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\\Nas\FolderRedirection$\ncterry\Desktop\"/>
    </mc:Choice>
  </mc:AlternateContent>
  <xr:revisionPtr revIDLastSave="0" documentId="13_ncr:1_{73425D84-DFC9-46C4-A943-63A09CF9D861}" xr6:coauthVersionLast="47" xr6:coauthVersionMax="47" xr10:uidLastSave="{00000000-0000-0000-0000-000000000000}"/>
  <bookViews>
    <workbookView xWindow="18015" yWindow="8205" windowWidth="16065" windowHeight="22260" firstSheet="3" activeTab="4" xr2:uid="{5C05F5BA-863A-42F2-9D17-29FD9589A4D4}"/>
  </bookViews>
  <sheets>
    <sheet name="Features" sheetId="7" r:id="rId1"/>
    <sheet name="Class Definitions" sheetId="1" r:id="rId2"/>
    <sheet name="Class Def. No Filter" sheetId="11" r:id="rId3"/>
    <sheet name="ClassNames" sheetId="8" r:id="rId4"/>
    <sheet name="Root Namespaces" sheetId="5" r:id="rId5"/>
    <sheet name="Public Methods" sheetId="2" r:id="rId6"/>
    <sheet name="ClassMethods" sheetId="15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94" i="15" l="1"/>
  <c r="N394" i="15"/>
  <c r="L394" i="15"/>
  <c r="O393" i="15"/>
  <c r="N393" i="15"/>
  <c r="L393" i="15"/>
  <c r="O391" i="15"/>
  <c r="N391" i="15"/>
  <c r="L391" i="15"/>
  <c r="O390" i="15"/>
  <c r="N390" i="15"/>
  <c r="L390" i="15"/>
  <c r="O388" i="15"/>
  <c r="N388" i="15"/>
  <c r="L388" i="15"/>
  <c r="O387" i="15"/>
  <c r="N387" i="15"/>
  <c r="L387" i="15"/>
  <c r="O385" i="15"/>
  <c r="N385" i="15"/>
  <c r="L385" i="15"/>
  <c r="O384" i="15"/>
  <c r="N384" i="15"/>
  <c r="L384" i="15"/>
  <c r="O382" i="15"/>
  <c r="N382" i="15"/>
  <c r="L382" i="15"/>
  <c r="O381" i="15"/>
  <c r="N381" i="15"/>
  <c r="L381" i="15"/>
  <c r="O379" i="15"/>
  <c r="N379" i="15"/>
  <c r="L379" i="15"/>
  <c r="O378" i="15"/>
  <c r="N378" i="15"/>
  <c r="L378" i="15"/>
  <c r="O376" i="15"/>
  <c r="N376" i="15"/>
  <c r="L376" i="15"/>
  <c r="O375" i="15"/>
  <c r="N375" i="15"/>
  <c r="L375" i="15"/>
  <c r="O373" i="15"/>
  <c r="N373" i="15"/>
  <c r="L373" i="15"/>
  <c r="O372" i="15"/>
  <c r="N372" i="15"/>
  <c r="L372" i="15"/>
  <c r="O370" i="15"/>
  <c r="N370" i="15"/>
  <c r="L370" i="15"/>
  <c r="O369" i="15"/>
  <c r="N369" i="15"/>
  <c r="L369" i="15"/>
  <c r="O367" i="15"/>
  <c r="N367" i="15"/>
  <c r="L367" i="15"/>
  <c r="O366" i="15"/>
  <c r="N366" i="15"/>
  <c r="L366" i="15"/>
  <c r="O364" i="15"/>
  <c r="N364" i="15"/>
  <c r="L364" i="15"/>
  <c r="O363" i="15"/>
  <c r="N363" i="15"/>
  <c r="L363" i="15"/>
  <c r="O361" i="15"/>
  <c r="N361" i="15"/>
  <c r="L361" i="15"/>
  <c r="O360" i="15"/>
  <c r="N360" i="15"/>
  <c r="L360" i="15"/>
  <c r="O358" i="15"/>
  <c r="N358" i="15"/>
  <c r="L358" i="15"/>
  <c r="O357" i="15"/>
  <c r="N357" i="15"/>
  <c r="L357" i="15"/>
  <c r="O355" i="15"/>
  <c r="N355" i="15"/>
  <c r="L355" i="15"/>
  <c r="O354" i="15"/>
  <c r="N354" i="15"/>
  <c r="L354" i="15"/>
  <c r="O352" i="15"/>
  <c r="N352" i="15"/>
  <c r="L352" i="15"/>
  <c r="O351" i="15"/>
  <c r="N351" i="15"/>
  <c r="L351" i="15"/>
  <c r="O349" i="15"/>
  <c r="N349" i="15"/>
  <c r="L349" i="15"/>
  <c r="O348" i="15"/>
  <c r="N348" i="15"/>
  <c r="L348" i="15"/>
  <c r="O346" i="15"/>
  <c r="N346" i="15"/>
  <c r="L346" i="15"/>
  <c r="O345" i="15"/>
  <c r="N345" i="15"/>
  <c r="L345" i="15"/>
  <c r="O343" i="15"/>
  <c r="N343" i="15"/>
  <c r="L343" i="15"/>
  <c r="O342" i="15"/>
  <c r="N342" i="15"/>
  <c r="L342" i="15"/>
  <c r="O340" i="15"/>
  <c r="N340" i="15"/>
  <c r="L340" i="15"/>
  <c r="O339" i="15"/>
  <c r="N339" i="15"/>
  <c r="L339" i="15"/>
  <c r="O337" i="15"/>
  <c r="N337" i="15"/>
  <c r="L337" i="15"/>
  <c r="O336" i="15"/>
  <c r="N336" i="15"/>
  <c r="L336" i="15"/>
  <c r="O334" i="15"/>
  <c r="N334" i="15"/>
  <c r="L334" i="15"/>
  <c r="O333" i="15"/>
  <c r="N333" i="15"/>
  <c r="L333" i="15"/>
  <c r="O331" i="15"/>
  <c r="N331" i="15"/>
  <c r="L331" i="15"/>
  <c r="O330" i="15"/>
  <c r="N330" i="15"/>
  <c r="L330" i="15"/>
  <c r="O328" i="15"/>
  <c r="N328" i="15"/>
  <c r="L328" i="15"/>
  <c r="O327" i="15"/>
  <c r="N327" i="15"/>
  <c r="L327" i="15"/>
  <c r="O325" i="15"/>
  <c r="N325" i="15"/>
  <c r="L325" i="15"/>
  <c r="O324" i="15"/>
  <c r="N324" i="15"/>
  <c r="L324" i="15"/>
  <c r="O322" i="15"/>
  <c r="N322" i="15"/>
  <c r="L322" i="15"/>
  <c r="O321" i="15"/>
  <c r="N321" i="15"/>
  <c r="L321" i="15"/>
  <c r="O319" i="15"/>
  <c r="N319" i="15"/>
  <c r="L319" i="15"/>
  <c r="O318" i="15"/>
  <c r="N318" i="15"/>
  <c r="L318" i="15"/>
  <c r="O316" i="15"/>
  <c r="N316" i="15"/>
  <c r="L316" i="15"/>
  <c r="O315" i="15"/>
  <c r="N315" i="15"/>
  <c r="L315" i="15"/>
  <c r="O313" i="15"/>
  <c r="N313" i="15"/>
  <c r="L313" i="15"/>
  <c r="O312" i="15"/>
  <c r="N312" i="15"/>
  <c r="L312" i="15"/>
  <c r="O310" i="15"/>
  <c r="N310" i="15"/>
  <c r="L310" i="15"/>
  <c r="O309" i="15"/>
  <c r="N309" i="15"/>
  <c r="L309" i="15"/>
  <c r="O307" i="15"/>
  <c r="N307" i="15"/>
  <c r="L307" i="15"/>
  <c r="O306" i="15"/>
  <c r="N306" i="15"/>
  <c r="L306" i="15"/>
  <c r="O304" i="15"/>
  <c r="N304" i="15"/>
  <c r="L304" i="15"/>
  <c r="O303" i="15"/>
  <c r="N303" i="15"/>
  <c r="L303" i="15"/>
  <c r="O301" i="15"/>
  <c r="N301" i="15"/>
  <c r="L301" i="15"/>
  <c r="O300" i="15"/>
  <c r="N300" i="15"/>
  <c r="L300" i="15"/>
  <c r="O298" i="15"/>
  <c r="N298" i="15"/>
  <c r="L298" i="15"/>
  <c r="O297" i="15"/>
  <c r="N297" i="15"/>
  <c r="L297" i="15"/>
  <c r="O295" i="15"/>
  <c r="N295" i="15"/>
  <c r="L295" i="15"/>
  <c r="O294" i="15"/>
  <c r="N294" i="15"/>
  <c r="L294" i="15"/>
  <c r="O292" i="15"/>
  <c r="N292" i="15"/>
  <c r="L292" i="15"/>
  <c r="O291" i="15"/>
  <c r="N291" i="15"/>
  <c r="L291" i="15"/>
  <c r="O289" i="15"/>
  <c r="N289" i="15"/>
  <c r="L289" i="15"/>
  <c r="O288" i="15"/>
  <c r="N288" i="15"/>
  <c r="L288" i="15"/>
  <c r="O286" i="15"/>
  <c r="N286" i="15"/>
  <c r="L286" i="15"/>
  <c r="O285" i="15"/>
  <c r="N285" i="15"/>
  <c r="L285" i="15"/>
  <c r="O283" i="15"/>
  <c r="N283" i="15"/>
  <c r="L283" i="15"/>
  <c r="O282" i="15"/>
  <c r="N282" i="15"/>
  <c r="L282" i="15"/>
  <c r="O280" i="15"/>
  <c r="N280" i="15"/>
  <c r="L280" i="15"/>
  <c r="O279" i="15"/>
  <c r="N279" i="15"/>
  <c r="L279" i="15"/>
  <c r="O277" i="15"/>
  <c r="N277" i="15"/>
  <c r="L277" i="15"/>
  <c r="O276" i="15"/>
  <c r="N276" i="15"/>
  <c r="L276" i="15"/>
  <c r="O274" i="15"/>
  <c r="N274" i="15"/>
  <c r="L274" i="15"/>
  <c r="O273" i="15"/>
  <c r="N273" i="15"/>
  <c r="L273" i="15"/>
  <c r="O271" i="15"/>
  <c r="N271" i="15"/>
  <c r="L271" i="15"/>
  <c r="O270" i="15"/>
  <c r="N270" i="15"/>
  <c r="L270" i="15"/>
  <c r="O268" i="15"/>
  <c r="N268" i="15"/>
  <c r="L268" i="15"/>
  <c r="O267" i="15"/>
  <c r="N267" i="15"/>
  <c r="L267" i="15"/>
  <c r="O265" i="15"/>
  <c r="N265" i="15"/>
  <c r="L265" i="15"/>
  <c r="O264" i="15"/>
  <c r="N264" i="15"/>
  <c r="L264" i="15"/>
  <c r="O262" i="15"/>
  <c r="N262" i="15"/>
  <c r="L262" i="15"/>
  <c r="O261" i="15"/>
  <c r="N261" i="15"/>
  <c r="L261" i="15"/>
  <c r="O259" i="15"/>
  <c r="N259" i="15"/>
  <c r="L259" i="15"/>
  <c r="O258" i="15"/>
  <c r="N258" i="15"/>
  <c r="L258" i="15"/>
  <c r="O256" i="15"/>
  <c r="N256" i="15"/>
  <c r="L256" i="15"/>
  <c r="O255" i="15"/>
  <c r="N255" i="15"/>
  <c r="L255" i="15"/>
  <c r="O253" i="15"/>
  <c r="N253" i="15"/>
  <c r="L253" i="15"/>
  <c r="O252" i="15"/>
  <c r="N252" i="15"/>
  <c r="L252" i="15"/>
  <c r="O250" i="15"/>
  <c r="N250" i="15"/>
  <c r="L250" i="15"/>
  <c r="O249" i="15"/>
  <c r="N249" i="15"/>
  <c r="L249" i="15"/>
  <c r="O247" i="15"/>
  <c r="N247" i="15"/>
  <c r="L247" i="15"/>
  <c r="O246" i="15"/>
  <c r="N246" i="15"/>
  <c r="L246" i="15"/>
  <c r="O244" i="15"/>
  <c r="N244" i="15"/>
  <c r="L244" i="15"/>
  <c r="O243" i="15"/>
  <c r="N243" i="15"/>
  <c r="L243" i="15"/>
  <c r="O241" i="15"/>
  <c r="N241" i="15"/>
  <c r="L241" i="15"/>
  <c r="O240" i="15"/>
  <c r="N240" i="15"/>
  <c r="L240" i="15"/>
  <c r="O238" i="15"/>
  <c r="N238" i="15"/>
  <c r="L238" i="15"/>
  <c r="O237" i="15"/>
  <c r="N237" i="15"/>
  <c r="L237" i="15"/>
  <c r="O235" i="15"/>
  <c r="N235" i="15"/>
  <c r="L235" i="15"/>
  <c r="O234" i="15"/>
  <c r="N234" i="15"/>
  <c r="L234" i="15"/>
  <c r="O232" i="15"/>
  <c r="N232" i="15"/>
  <c r="L232" i="15"/>
  <c r="O231" i="15"/>
  <c r="N231" i="15"/>
  <c r="L231" i="15"/>
  <c r="O229" i="15"/>
  <c r="N229" i="15"/>
  <c r="L229" i="15"/>
  <c r="O228" i="15"/>
  <c r="N228" i="15"/>
  <c r="L228" i="15"/>
  <c r="O226" i="15"/>
  <c r="N226" i="15"/>
  <c r="L226" i="15"/>
  <c r="O225" i="15"/>
  <c r="N225" i="15"/>
  <c r="L225" i="15"/>
  <c r="O223" i="15"/>
  <c r="N223" i="15"/>
  <c r="L223" i="15"/>
  <c r="O222" i="15"/>
  <c r="N222" i="15"/>
  <c r="L222" i="15"/>
  <c r="O220" i="15"/>
  <c r="N220" i="15"/>
  <c r="L220" i="15"/>
  <c r="O219" i="15"/>
  <c r="N219" i="15"/>
  <c r="L219" i="15"/>
  <c r="O217" i="15"/>
  <c r="N217" i="15"/>
  <c r="L217" i="15"/>
  <c r="O216" i="15"/>
  <c r="N216" i="15"/>
  <c r="L216" i="15"/>
  <c r="O214" i="15"/>
  <c r="N214" i="15"/>
  <c r="L214" i="15"/>
  <c r="O213" i="15"/>
  <c r="N213" i="15"/>
  <c r="L213" i="15"/>
  <c r="O211" i="15"/>
  <c r="N211" i="15"/>
  <c r="L211" i="15"/>
  <c r="O210" i="15"/>
  <c r="N210" i="15"/>
  <c r="L210" i="15"/>
  <c r="O208" i="15"/>
  <c r="N208" i="15"/>
  <c r="L208" i="15"/>
  <c r="O207" i="15"/>
  <c r="N207" i="15"/>
  <c r="L207" i="15"/>
  <c r="O205" i="15"/>
  <c r="N205" i="15"/>
  <c r="L205" i="15"/>
  <c r="O204" i="15"/>
  <c r="N204" i="15"/>
  <c r="L204" i="15"/>
  <c r="O202" i="15"/>
  <c r="N202" i="15"/>
  <c r="L202" i="15"/>
  <c r="O201" i="15"/>
  <c r="N201" i="15"/>
  <c r="L201" i="15"/>
  <c r="O199" i="15"/>
  <c r="N199" i="15"/>
  <c r="L199" i="15"/>
  <c r="O198" i="15"/>
  <c r="N198" i="15"/>
  <c r="L198" i="15"/>
  <c r="O196" i="15"/>
  <c r="N196" i="15"/>
  <c r="L196" i="15"/>
  <c r="O195" i="15"/>
  <c r="N195" i="15"/>
  <c r="L195" i="15"/>
  <c r="O193" i="15"/>
  <c r="N193" i="15"/>
  <c r="L193" i="15"/>
  <c r="O192" i="15"/>
  <c r="N192" i="15"/>
  <c r="L192" i="15"/>
  <c r="O190" i="15"/>
  <c r="N190" i="15"/>
  <c r="L190" i="15"/>
  <c r="O189" i="15"/>
  <c r="N189" i="15"/>
  <c r="L189" i="15"/>
  <c r="O187" i="15"/>
  <c r="N187" i="15"/>
  <c r="L187" i="15"/>
  <c r="O186" i="15"/>
  <c r="N186" i="15"/>
  <c r="L186" i="15"/>
  <c r="O184" i="15"/>
  <c r="N184" i="15"/>
  <c r="L184" i="15"/>
  <c r="O183" i="15"/>
  <c r="N183" i="15"/>
  <c r="L183" i="15"/>
  <c r="O181" i="15"/>
  <c r="N181" i="15"/>
  <c r="L181" i="15"/>
  <c r="O180" i="15"/>
  <c r="N180" i="15"/>
  <c r="L180" i="15"/>
  <c r="O178" i="15"/>
  <c r="N178" i="15"/>
  <c r="L178" i="15"/>
  <c r="O177" i="15"/>
  <c r="N177" i="15"/>
  <c r="L177" i="15"/>
  <c r="O175" i="15"/>
  <c r="N175" i="15"/>
  <c r="L175" i="15"/>
  <c r="O174" i="15"/>
  <c r="N174" i="15"/>
  <c r="L174" i="15"/>
  <c r="O172" i="15"/>
  <c r="N172" i="15"/>
  <c r="L172" i="15"/>
  <c r="O171" i="15"/>
  <c r="N171" i="15"/>
  <c r="L171" i="15"/>
  <c r="O169" i="15"/>
  <c r="N169" i="15"/>
  <c r="L169" i="15"/>
  <c r="O168" i="15"/>
  <c r="N168" i="15"/>
  <c r="L168" i="15"/>
  <c r="O166" i="15"/>
  <c r="N166" i="15"/>
  <c r="L166" i="15"/>
  <c r="O165" i="15"/>
  <c r="N165" i="15"/>
  <c r="L165" i="15"/>
  <c r="O163" i="15"/>
  <c r="N163" i="15"/>
  <c r="L163" i="15"/>
  <c r="O162" i="15"/>
  <c r="N162" i="15"/>
  <c r="L162" i="15"/>
  <c r="O160" i="15"/>
  <c r="N160" i="15"/>
  <c r="L160" i="15"/>
  <c r="O159" i="15"/>
  <c r="N159" i="15"/>
  <c r="L159" i="15"/>
  <c r="O157" i="15"/>
  <c r="N157" i="15"/>
  <c r="L157" i="15"/>
  <c r="O156" i="15"/>
  <c r="N156" i="15"/>
  <c r="L156" i="15"/>
  <c r="O154" i="15"/>
  <c r="N154" i="15"/>
  <c r="L154" i="15"/>
  <c r="O153" i="15"/>
  <c r="N153" i="15"/>
  <c r="L153" i="15"/>
  <c r="O151" i="15"/>
  <c r="N151" i="15"/>
  <c r="L151" i="15"/>
  <c r="O150" i="15"/>
  <c r="N150" i="15"/>
  <c r="L150" i="15"/>
  <c r="O148" i="15"/>
  <c r="N148" i="15"/>
  <c r="L148" i="15"/>
  <c r="O147" i="15"/>
  <c r="N147" i="15"/>
  <c r="L147" i="15"/>
  <c r="O145" i="15"/>
  <c r="N145" i="15"/>
  <c r="L145" i="15"/>
  <c r="O144" i="15"/>
  <c r="N144" i="15"/>
  <c r="L144" i="15"/>
  <c r="O142" i="15"/>
  <c r="N142" i="15"/>
  <c r="L142" i="15"/>
  <c r="O141" i="15"/>
  <c r="N141" i="15"/>
  <c r="L141" i="15"/>
  <c r="O139" i="15"/>
  <c r="N139" i="15"/>
  <c r="L139" i="15"/>
  <c r="O138" i="15"/>
  <c r="N138" i="15"/>
  <c r="L138" i="15"/>
  <c r="O136" i="15"/>
  <c r="N136" i="15"/>
  <c r="L136" i="15"/>
  <c r="O135" i="15"/>
  <c r="N135" i="15"/>
  <c r="L135" i="15"/>
  <c r="O133" i="15"/>
  <c r="N133" i="15"/>
  <c r="L133" i="15"/>
  <c r="O132" i="15"/>
  <c r="N132" i="15"/>
  <c r="L132" i="15"/>
  <c r="O130" i="15"/>
  <c r="N130" i="15"/>
  <c r="L130" i="15"/>
  <c r="O129" i="15"/>
  <c r="N129" i="15"/>
  <c r="L129" i="15"/>
  <c r="O127" i="15"/>
  <c r="N127" i="15"/>
  <c r="L127" i="15"/>
  <c r="O126" i="15"/>
  <c r="N126" i="15"/>
  <c r="L126" i="15"/>
  <c r="O124" i="15"/>
  <c r="N124" i="15"/>
  <c r="L124" i="15"/>
  <c r="O123" i="15"/>
  <c r="N123" i="15"/>
  <c r="L123" i="15"/>
  <c r="O121" i="15"/>
  <c r="N121" i="15"/>
  <c r="L121" i="15"/>
  <c r="O120" i="15"/>
  <c r="N120" i="15"/>
  <c r="L120" i="15"/>
  <c r="O118" i="15"/>
  <c r="N118" i="15"/>
  <c r="L118" i="15"/>
  <c r="O117" i="15"/>
  <c r="N117" i="15"/>
  <c r="L117" i="15"/>
  <c r="O115" i="15"/>
  <c r="N115" i="15"/>
  <c r="L115" i="15"/>
  <c r="O114" i="15"/>
  <c r="N114" i="15"/>
  <c r="L114" i="15"/>
  <c r="O112" i="15"/>
  <c r="N112" i="15"/>
  <c r="L112" i="15"/>
  <c r="O111" i="15"/>
  <c r="N111" i="15"/>
  <c r="L111" i="15"/>
  <c r="O109" i="15"/>
  <c r="N109" i="15"/>
  <c r="L109" i="15"/>
  <c r="O108" i="15"/>
  <c r="N108" i="15"/>
  <c r="L108" i="15"/>
  <c r="O106" i="15"/>
  <c r="N106" i="15"/>
  <c r="L106" i="15"/>
  <c r="O105" i="15"/>
  <c r="N105" i="15"/>
  <c r="L105" i="15"/>
  <c r="O103" i="15"/>
  <c r="N103" i="15"/>
  <c r="L103" i="15"/>
  <c r="O102" i="15"/>
  <c r="N102" i="15"/>
  <c r="L102" i="15"/>
  <c r="O100" i="15"/>
  <c r="N100" i="15"/>
  <c r="L100" i="15"/>
  <c r="O99" i="15"/>
  <c r="N99" i="15"/>
  <c r="L99" i="15"/>
  <c r="O97" i="15"/>
  <c r="N97" i="15"/>
  <c r="L97" i="15"/>
  <c r="O96" i="15"/>
  <c r="N96" i="15"/>
  <c r="L96" i="15"/>
  <c r="O94" i="15"/>
  <c r="N94" i="15"/>
  <c r="L94" i="15"/>
  <c r="O93" i="15"/>
  <c r="N93" i="15"/>
  <c r="L93" i="15"/>
  <c r="O91" i="15"/>
  <c r="N91" i="15"/>
  <c r="L91" i="15"/>
  <c r="O90" i="15"/>
  <c r="N90" i="15"/>
  <c r="L90" i="15"/>
  <c r="O88" i="15"/>
  <c r="N88" i="15"/>
  <c r="L88" i="15"/>
  <c r="O87" i="15"/>
  <c r="N87" i="15"/>
  <c r="L87" i="15"/>
  <c r="O85" i="15"/>
  <c r="N85" i="15"/>
  <c r="L85" i="15"/>
  <c r="O84" i="15"/>
  <c r="N84" i="15"/>
  <c r="L84" i="15"/>
  <c r="O82" i="15"/>
  <c r="N82" i="15"/>
  <c r="L82" i="15"/>
  <c r="O81" i="15"/>
  <c r="N81" i="15"/>
  <c r="L81" i="15"/>
  <c r="O79" i="15"/>
  <c r="N79" i="15"/>
  <c r="L79" i="15"/>
  <c r="O78" i="15"/>
  <c r="N78" i="15"/>
  <c r="L78" i="15"/>
  <c r="O76" i="15"/>
  <c r="N76" i="15"/>
  <c r="L76" i="15"/>
  <c r="O75" i="15"/>
  <c r="N75" i="15"/>
  <c r="L75" i="15"/>
  <c r="O73" i="15"/>
  <c r="N73" i="15"/>
  <c r="L73" i="15"/>
  <c r="O72" i="15"/>
  <c r="N72" i="15"/>
  <c r="L72" i="15"/>
  <c r="O70" i="15"/>
  <c r="N70" i="15"/>
  <c r="L70" i="15"/>
  <c r="O69" i="15"/>
  <c r="N69" i="15"/>
  <c r="L69" i="15"/>
  <c r="O67" i="15"/>
  <c r="N67" i="15"/>
  <c r="L67" i="15"/>
  <c r="O66" i="15"/>
  <c r="N66" i="15"/>
  <c r="L66" i="15"/>
  <c r="O64" i="15"/>
  <c r="N64" i="15"/>
  <c r="L64" i="15"/>
  <c r="O63" i="15"/>
  <c r="N63" i="15"/>
  <c r="L63" i="15"/>
  <c r="O61" i="15"/>
  <c r="N61" i="15"/>
  <c r="L61" i="15"/>
  <c r="O60" i="15"/>
  <c r="N60" i="15"/>
  <c r="L60" i="15"/>
  <c r="O58" i="15"/>
  <c r="N58" i="15"/>
  <c r="L58" i="15"/>
  <c r="O57" i="15"/>
  <c r="N57" i="15"/>
  <c r="L57" i="15"/>
  <c r="O55" i="15"/>
  <c r="N55" i="15"/>
  <c r="L55" i="15"/>
  <c r="O54" i="15"/>
  <c r="N54" i="15"/>
  <c r="L54" i="15"/>
  <c r="O52" i="15"/>
  <c r="N52" i="15"/>
  <c r="L52" i="15"/>
  <c r="O51" i="15"/>
  <c r="N51" i="15"/>
  <c r="L51" i="15"/>
  <c r="O49" i="15"/>
  <c r="N49" i="15"/>
  <c r="L49" i="15"/>
  <c r="O48" i="15"/>
  <c r="N48" i="15"/>
  <c r="L48" i="15"/>
  <c r="O46" i="15"/>
  <c r="N46" i="15"/>
  <c r="L46" i="15"/>
  <c r="O45" i="15"/>
  <c r="N45" i="15"/>
  <c r="L45" i="15"/>
  <c r="O43" i="15"/>
  <c r="N43" i="15"/>
  <c r="L43" i="15"/>
  <c r="O42" i="15"/>
  <c r="N42" i="15"/>
  <c r="L42" i="15"/>
  <c r="O40" i="15"/>
  <c r="N40" i="15"/>
  <c r="L40" i="15"/>
  <c r="O39" i="15"/>
  <c r="N39" i="15"/>
  <c r="L39" i="15"/>
  <c r="O37" i="15"/>
  <c r="N37" i="15"/>
  <c r="L37" i="15"/>
  <c r="O36" i="15"/>
  <c r="N36" i="15"/>
  <c r="L36" i="15"/>
  <c r="O34" i="15"/>
  <c r="N34" i="15"/>
  <c r="L34" i="15"/>
  <c r="O33" i="15"/>
  <c r="N33" i="15"/>
  <c r="L33" i="15"/>
  <c r="O31" i="15"/>
  <c r="N31" i="15"/>
  <c r="L31" i="15"/>
  <c r="O30" i="15"/>
  <c r="N30" i="15"/>
  <c r="L30" i="15"/>
  <c r="O28" i="15"/>
  <c r="N28" i="15"/>
  <c r="L28" i="15"/>
  <c r="O27" i="15"/>
  <c r="N27" i="15"/>
  <c r="L27" i="15"/>
  <c r="O25" i="15"/>
  <c r="N25" i="15"/>
  <c r="L25" i="15"/>
  <c r="O24" i="15"/>
  <c r="N24" i="15"/>
  <c r="L24" i="15"/>
  <c r="O22" i="15"/>
  <c r="N22" i="15"/>
  <c r="L22" i="15"/>
  <c r="O21" i="15"/>
  <c r="N21" i="15"/>
  <c r="L21" i="15"/>
  <c r="O19" i="15"/>
  <c r="N19" i="15"/>
  <c r="L19" i="15"/>
  <c r="O18" i="15"/>
  <c r="N18" i="15"/>
  <c r="L18" i="15"/>
  <c r="O16" i="15"/>
  <c r="N16" i="15"/>
  <c r="L16" i="15"/>
  <c r="O15" i="15"/>
  <c r="N15" i="15"/>
  <c r="L15" i="15"/>
  <c r="O13" i="15"/>
  <c r="N13" i="15"/>
  <c r="L13" i="15"/>
  <c r="O12" i="15"/>
  <c r="N12" i="15"/>
  <c r="L12" i="15"/>
  <c r="O10" i="15"/>
  <c r="N10" i="15"/>
  <c r="L10" i="15"/>
  <c r="O9" i="15"/>
  <c r="N9" i="15"/>
  <c r="L9" i="15"/>
  <c r="L9" i="8"/>
  <c r="L11" i="8"/>
  <c r="L13" i="8"/>
  <c r="L15" i="8"/>
  <c r="L17" i="8"/>
  <c r="L19" i="8"/>
  <c r="L21" i="8"/>
  <c r="L23" i="8"/>
  <c r="L25" i="8"/>
  <c r="L27" i="8"/>
  <c r="L29" i="8"/>
  <c r="L31" i="8"/>
  <c r="L33" i="8"/>
  <c r="L35" i="8"/>
  <c r="L37" i="8"/>
  <c r="L39" i="8"/>
  <c r="L41" i="8"/>
  <c r="L43" i="8"/>
  <c r="L45" i="8"/>
  <c r="L47" i="8"/>
  <c r="L49" i="8"/>
  <c r="L51" i="8"/>
  <c r="L53" i="8"/>
  <c r="L55" i="8"/>
  <c r="L57" i="8"/>
  <c r="L59" i="8"/>
  <c r="L61" i="8"/>
  <c r="L63" i="8"/>
  <c r="L65" i="8"/>
  <c r="L67" i="8"/>
  <c r="L69" i="8"/>
  <c r="L71" i="8"/>
  <c r="L73" i="8"/>
  <c r="L75" i="8"/>
  <c r="L77" i="8"/>
  <c r="L79" i="8"/>
  <c r="L81" i="8"/>
  <c r="L83" i="8"/>
  <c r="L85" i="8"/>
  <c r="L87" i="8"/>
  <c r="L89" i="8"/>
  <c r="L91" i="8"/>
  <c r="L93" i="8"/>
  <c r="L95" i="8"/>
  <c r="L97" i="8"/>
  <c r="L99" i="8"/>
  <c r="L101" i="8"/>
  <c r="L103" i="8"/>
  <c r="L105" i="8"/>
  <c r="L107" i="8"/>
  <c r="L109" i="8"/>
  <c r="L111" i="8"/>
  <c r="L113" i="8"/>
  <c r="L115" i="8"/>
  <c r="L117" i="8"/>
  <c r="L119" i="8"/>
  <c r="L121" i="8"/>
  <c r="L123" i="8"/>
  <c r="L125" i="8"/>
  <c r="L127" i="8"/>
  <c r="L129" i="8"/>
  <c r="L131" i="8"/>
  <c r="L133" i="8"/>
  <c r="L135" i="8"/>
  <c r="L137" i="8"/>
  <c r="L139" i="8"/>
  <c r="L141" i="8"/>
  <c r="L143" i="8"/>
  <c r="L145" i="8"/>
  <c r="L147" i="8"/>
  <c r="L149" i="8"/>
  <c r="L151" i="8"/>
  <c r="L153" i="8"/>
  <c r="L155" i="8"/>
  <c r="L157" i="8"/>
  <c r="L159" i="8"/>
  <c r="L161" i="8"/>
  <c r="L163" i="8"/>
  <c r="L165" i="8"/>
  <c r="L167" i="8"/>
  <c r="L169" i="8"/>
  <c r="L171" i="8"/>
  <c r="L173" i="8"/>
  <c r="L175" i="8"/>
  <c r="L177" i="8"/>
  <c r="L179" i="8"/>
  <c r="L181" i="8"/>
  <c r="L183" i="8"/>
  <c r="L185" i="8"/>
  <c r="L187" i="8"/>
  <c r="L189" i="8"/>
  <c r="L191" i="8"/>
  <c r="L193" i="8"/>
  <c r="L195" i="8"/>
  <c r="L197" i="8"/>
  <c r="L199" i="8"/>
  <c r="L201" i="8"/>
  <c r="L203" i="8"/>
  <c r="L205" i="8"/>
  <c r="L207" i="8"/>
  <c r="L209" i="8"/>
  <c r="L211" i="8"/>
  <c r="L213" i="8"/>
  <c r="L215" i="8"/>
  <c r="L217" i="8"/>
  <c r="L219" i="8"/>
  <c r="L221" i="8"/>
  <c r="L223" i="8"/>
  <c r="L225" i="8"/>
  <c r="L227" i="8"/>
  <c r="L229" i="8"/>
  <c r="L231" i="8"/>
  <c r="L233" i="8"/>
  <c r="L235" i="8"/>
  <c r="L237" i="8"/>
  <c r="L239" i="8"/>
  <c r="L241" i="8"/>
  <c r="L243" i="8"/>
  <c r="L245" i="8"/>
  <c r="L247" i="8"/>
  <c r="L249" i="8"/>
  <c r="L251" i="8"/>
  <c r="L253" i="8"/>
  <c r="L255" i="8"/>
  <c r="L257" i="8"/>
  <c r="L259" i="8"/>
  <c r="L261" i="8"/>
  <c r="H9" i="8"/>
  <c r="H11" i="8"/>
  <c r="H13" i="8"/>
  <c r="H15" i="8"/>
  <c r="H17" i="8"/>
  <c r="H19" i="8"/>
  <c r="H21" i="8"/>
  <c r="H23" i="8"/>
  <c r="H25" i="8"/>
  <c r="H27" i="8"/>
  <c r="H29" i="8"/>
  <c r="H31" i="8"/>
  <c r="H33" i="8"/>
  <c r="H35" i="8"/>
  <c r="H37" i="8"/>
  <c r="H39" i="8"/>
  <c r="H41" i="8"/>
  <c r="H43" i="8"/>
  <c r="H45" i="8"/>
  <c r="H47" i="8"/>
  <c r="H49" i="8"/>
  <c r="H51" i="8"/>
  <c r="H53" i="8"/>
  <c r="H55" i="8"/>
  <c r="H57" i="8"/>
  <c r="H59" i="8"/>
  <c r="H61" i="8"/>
  <c r="H63" i="8"/>
  <c r="H65" i="8"/>
  <c r="H67" i="8"/>
  <c r="H69" i="8"/>
  <c r="H71" i="8"/>
  <c r="H73" i="8"/>
  <c r="H75" i="8"/>
  <c r="H77" i="8"/>
  <c r="H79" i="8"/>
  <c r="H81" i="8"/>
  <c r="H83" i="8"/>
  <c r="H85" i="8"/>
  <c r="H87" i="8"/>
  <c r="H89" i="8"/>
  <c r="H91" i="8"/>
  <c r="H93" i="8"/>
  <c r="H95" i="8"/>
  <c r="H97" i="8"/>
  <c r="H99" i="8"/>
  <c r="H101" i="8"/>
  <c r="H103" i="8"/>
  <c r="H105" i="8"/>
  <c r="H107" i="8"/>
  <c r="H109" i="8"/>
  <c r="H111" i="8"/>
  <c r="H113" i="8"/>
  <c r="H115" i="8"/>
  <c r="H117" i="8"/>
  <c r="H119" i="8"/>
  <c r="H121" i="8"/>
  <c r="H123" i="8"/>
  <c r="H125" i="8"/>
  <c r="H127" i="8"/>
  <c r="H129" i="8"/>
  <c r="H131" i="8"/>
  <c r="H133" i="8"/>
  <c r="H135" i="8"/>
  <c r="H137" i="8"/>
  <c r="H139" i="8"/>
  <c r="H141" i="8"/>
  <c r="H143" i="8"/>
  <c r="H145" i="8"/>
  <c r="H147" i="8"/>
  <c r="H149" i="8"/>
  <c r="H151" i="8"/>
  <c r="H153" i="8"/>
  <c r="H155" i="8"/>
  <c r="H157" i="8"/>
  <c r="H159" i="8"/>
  <c r="H161" i="8"/>
  <c r="H163" i="8"/>
  <c r="H165" i="8"/>
  <c r="H167" i="8"/>
  <c r="H169" i="8"/>
  <c r="H171" i="8"/>
  <c r="H173" i="8"/>
  <c r="H175" i="8"/>
  <c r="H177" i="8"/>
  <c r="H179" i="8"/>
  <c r="H181" i="8"/>
  <c r="H183" i="8"/>
  <c r="H185" i="8"/>
  <c r="H187" i="8"/>
  <c r="H189" i="8"/>
  <c r="H191" i="8"/>
  <c r="H193" i="8"/>
  <c r="H195" i="8"/>
  <c r="H197" i="8"/>
  <c r="H199" i="8"/>
  <c r="H201" i="8"/>
  <c r="H203" i="8"/>
  <c r="H205" i="8"/>
  <c r="H207" i="8"/>
  <c r="H209" i="8"/>
  <c r="H211" i="8"/>
  <c r="H213" i="8"/>
  <c r="H215" i="8"/>
  <c r="H217" i="8"/>
  <c r="H219" i="8"/>
  <c r="H221" i="8"/>
  <c r="H223" i="8"/>
  <c r="H225" i="8"/>
  <c r="H227" i="8"/>
  <c r="H229" i="8"/>
  <c r="H231" i="8"/>
  <c r="H233" i="8"/>
  <c r="H235" i="8"/>
  <c r="H237" i="8"/>
  <c r="H239" i="8"/>
  <c r="H241" i="8"/>
  <c r="H243" i="8"/>
  <c r="H245" i="8"/>
  <c r="H247" i="8"/>
  <c r="H249" i="8"/>
  <c r="H251" i="8"/>
  <c r="H253" i="8"/>
  <c r="H255" i="8"/>
  <c r="H257" i="8"/>
  <c r="H259" i="8"/>
  <c r="H261" i="8"/>
  <c r="D9" i="8"/>
  <c r="D11" i="8"/>
  <c r="D13" i="8"/>
  <c r="D15" i="8"/>
  <c r="D17" i="8"/>
  <c r="D19" i="8"/>
  <c r="D21" i="8"/>
  <c r="D23" i="8"/>
  <c r="D25" i="8"/>
  <c r="D27" i="8"/>
  <c r="D29" i="8"/>
  <c r="D31" i="8"/>
  <c r="D33" i="8"/>
  <c r="D35" i="8"/>
  <c r="D37" i="8"/>
  <c r="D39" i="8"/>
  <c r="D41" i="8"/>
  <c r="D43" i="8"/>
  <c r="D45" i="8"/>
  <c r="D47" i="8"/>
  <c r="D49" i="8"/>
  <c r="D51" i="8"/>
  <c r="D53" i="8"/>
  <c r="D55" i="8"/>
  <c r="D57" i="8"/>
  <c r="D59" i="8"/>
  <c r="D61" i="8"/>
  <c r="D63" i="8"/>
  <c r="D65" i="8"/>
  <c r="D67" i="8"/>
  <c r="D69" i="8"/>
  <c r="D71" i="8"/>
  <c r="D73" i="8"/>
  <c r="D75" i="8"/>
  <c r="D77" i="8"/>
  <c r="D79" i="8"/>
  <c r="D81" i="8"/>
  <c r="D83" i="8"/>
  <c r="D85" i="8"/>
  <c r="D87" i="8"/>
  <c r="D89" i="8"/>
  <c r="D91" i="8"/>
  <c r="D93" i="8"/>
  <c r="D95" i="8"/>
  <c r="D97" i="8"/>
  <c r="D99" i="8"/>
  <c r="D101" i="8"/>
  <c r="D103" i="8"/>
  <c r="D105" i="8"/>
  <c r="D107" i="8"/>
  <c r="D109" i="8"/>
  <c r="D111" i="8"/>
  <c r="D113" i="8"/>
  <c r="D115" i="8"/>
  <c r="D117" i="8"/>
  <c r="D119" i="8"/>
  <c r="D121" i="8"/>
  <c r="D123" i="8"/>
  <c r="D125" i="8"/>
  <c r="D127" i="8"/>
  <c r="D129" i="8"/>
  <c r="D131" i="8"/>
  <c r="D133" i="8"/>
  <c r="D135" i="8"/>
  <c r="D137" i="8"/>
  <c r="D139" i="8"/>
  <c r="D141" i="8"/>
  <c r="D143" i="8"/>
  <c r="D145" i="8"/>
  <c r="D147" i="8"/>
  <c r="D149" i="8"/>
  <c r="D151" i="8"/>
  <c r="D153" i="8"/>
  <c r="D155" i="8"/>
  <c r="D157" i="8"/>
  <c r="D159" i="8"/>
  <c r="D161" i="8"/>
  <c r="D163" i="8"/>
  <c r="D165" i="8"/>
  <c r="D167" i="8"/>
  <c r="D169" i="8"/>
  <c r="D171" i="8"/>
  <c r="D173" i="8"/>
  <c r="D175" i="8"/>
  <c r="D177" i="8"/>
  <c r="D179" i="8"/>
  <c r="D181" i="8"/>
  <c r="D183" i="8"/>
  <c r="D185" i="8"/>
  <c r="D187" i="8"/>
  <c r="D189" i="8"/>
  <c r="D191" i="8"/>
  <c r="D193" i="8"/>
  <c r="D195" i="8"/>
  <c r="D197" i="8"/>
  <c r="D199" i="8"/>
  <c r="D201" i="8"/>
  <c r="D203" i="8"/>
  <c r="D205" i="8"/>
  <c r="D207" i="8"/>
  <c r="D209" i="8"/>
  <c r="D211" i="8"/>
  <c r="D213" i="8"/>
  <c r="D215" i="8"/>
  <c r="D217" i="8"/>
  <c r="D219" i="8"/>
  <c r="D221" i="8"/>
  <c r="D223" i="8"/>
  <c r="D225" i="8"/>
  <c r="D227" i="8"/>
  <c r="D229" i="8"/>
  <c r="D231" i="8"/>
  <c r="D233" i="8"/>
  <c r="D235" i="8"/>
  <c r="D237" i="8"/>
  <c r="D239" i="8"/>
  <c r="D241" i="8"/>
  <c r="D243" i="8"/>
  <c r="D245" i="8"/>
  <c r="D247" i="8"/>
  <c r="D249" i="8"/>
  <c r="D251" i="8"/>
  <c r="D253" i="8"/>
  <c r="D255" i="8"/>
  <c r="D257" i="8"/>
  <c r="D259" i="8"/>
  <c r="D261" i="8"/>
  <c r="N9" i="8"/>
  <c r="O9" i="8"/>
  <c r="N11" i="8"/>
  <c r="O11" i="8"/>
  <c r="N13" i="8"/>
  <c r="O13" i="8"/>
  <c r="N15" i="8"/>
  <c r="O15" i="8"/>
  <c r="N17" i="8"/>
  <c r="O17" i="8"/>
  <c r="N19" i="8"/>
  <c r="O19" i="8"/>
  <c r="N21" i="8"/>
  <c r="O21" i="8"/>
  <c r="N23" i="8"/>
  <c r="O23" i="8"/>
  <c r="N25" i="8"/>
  <c r="O25" i="8"/>
  <c r="N27" i="8"/>
  <c r="O27" i="8"/>
  <c r="N29" i="8"/>
  <c r="O29" i="8"/>
  <c r="N31" i="8"/>
  <c r="O31" i="8"/>
  <c r="N33" i="8"/>
  <c r="O33" i="8"/>
  <c r="N35" i="8"/>
  <c r="O35" i="8"/>
  <c r="N37" i="8"/>
  <c r="O37" i="8"/>
  <c r="N39" i="8"/>
  <c r="O39" i="8"/>
  <c r="N41" i="8"/>
  <c r="O41" i="8"/>
  <c r="N43" i="8"/>
  <c r="O43" i="8"/>
  <c r="N45" i="8"/>
  <c r="O45" i="8"/>
  <c r="N47" i="8"/>
  <c r="O47" i="8"/>
  <c r="N49" i="8"/>
  <c r="O49" i="8"/>
  <c r="N51" i="8"/>
  <c r="O51" i="8"/>
  <c r="N53" i="8"/>
  <c r="O53" i="8"/>
  <c r="N55" i="8"/>
  <c r="O55" i="8"/>
  <c r="N57" i="8"/>
  <c r="O57" i="8"/>
  <c r="N59" i="8"/>
  <c r="O59" i="8"/>
  <c r="N61" i="8"/>
  <c r="O61" i="8"/>
  <c r="N63" i="8"/>
  <c r="O63" i="8"/>
  <c r="N65" i="8"/>
  <c r="O65" i="8"/>
  <c r="N67" i="8"/>
  <c r="O67" i="8"/>
  <c r="N69" i="8"/>
  <c r="O69" i="8"/>
  <c r="N71" i="8"/>
  <c r="O71" i="8"/>
  <c r="N73" i="8"/>
  <c r="O73" i="8"/>
  <c r="N75" i="8"/>
  <c r="O75" i="8"/>
  <c r="N77" i="8"/>
  <c r="O77" i="8"/>
  <c r="N79" i="8"/>
  <c r="O79" i="8"/>
  <c r="N81" i="8"/>
  <c r="O81" i="8"/>
  <c r="N83" i="8"/>
  <c r="O83" i="8"/>
  <c r="N85" i="8"/>
  <c r="O85" i="8"/>
  <c r="N87" i="8"/>
  <c r="O87" i="8"/>
  <c r="N89" i="8"/>
  <c r="O89" i="8"/>
  <c r="N91" i="8"/>
  <c r="O91" i="8"/>
  <c r="N93" i="8"/>
  <c r="O93" i="8"/>
  <c r="N95" i="8"/>
  <c r="O95" i="8"/>
  <c r="N97" i="8"/>
  <c r="O97" i="8"/>
  <c r="N99" i="8"/>
  <c r="O99" i="8"/>
  <c r="N101" i="8"/>
  <c r="O101" i="8"/>
  <c r="N103" i="8"/>
  <c r="O103" i="8"/>
  <c r="N105" i="8"/>
  <c r="O105" i="8"/>
  <c r="N107" i="8"/>
  <c r="O107" i="8"/>
  <c r="N109" i="8"/>
  <c r="O109" i="8"/>
  <c r="N111" i="8"/>
  <c r="O111" i="8"/>
  <c r="N113" i="8"/>
  <c r="O113" i="8"/>
  <c r="N115" i="8"/>
  <c r="O115" i="8"/>
  <c r="N117" i="8"/>
  <c r="O117" i="8"/>
  <c r="N119" i="8"/>
  <c r="O119" i="8"/>
  <c r="N121" i="8"/>
  <c r="O121" i="8"/>
  <c r="N123" i="8"/>
  <c r="O123" i="8"/>
  <c r="N125" i="8"/>
  <c r="O125" i="8"/>
  <c r="N127" i="8"/>
  <c r="O127" i="8"/>
  <c r="N129" i="8"/>
  <c r="O129" i="8"/>
  <c r="N131" i="8"/>
  <c r="O131" i="8"/>
  <c r="N133" i="8"/>
  <c r="O133" i="8"/>
  <c r="N135" i="8"/>
  <c r="O135" i="8"/>
  <c r="N137" i="8"/>
  <c r="O137" i="8"/>
  <c r="N139" i="8"/>
  <c r="O139" i="8"/>
  <c r="N141" i="8"/>
  <c r="O141" i="8"/>
  <c r="N143" i="8"/>
  <c r="O143" i="8"/>
  <c r="N145" i="8"/>
  <c r="O145" i="8"/>
  <c r="N147" i="8"/>
  <c r="O147" i="8"/>
  <c r="N149" i="8"/>
  <c r="O149" i="8"/>
  <c r="N151" i="8"/>
  <c r="O151" i="8"/>
  <c r="N153" i="8"/>
  <c r="O153" i="8"/>
  <c r="N155" i="8"/>
  <c r="O155" i="8"/>
  <c r="N157" i="8"/>
  <c r="O157" i="8"/>
  <c r="N159" i="8"/>
  <c r="O159" i="8"/>
  <c r="N161" i="8"/>
  <c r="O161" i="8"/>
  <c r="N163" i="8"/>
  <c r="O163" i="8"/>
  <c r="N165" i="8"/>
  <c r="O165" i="8"/>
  <c r="N167" i="8"/>
  <c r="O167" i="8"/>
  <c r="N169" i="8"/>
  <c r="O169" i="8"/>
  <c r="N171" i="8"/>
  <c r="O171" i="8"/>
  <c r="N173" i="8"/>
  <c r="O173" i="8"/>
  <c r="N175" i="8"/>
  <c r="O175" i="8"/>
  <c r="N177" i="8"/>
  <c r="O177" i="8"/>
  <c r="N179" i="8"/>
  <c r="O179" i="8"/>
  <c r="N181" i="8"/>
  <c r="O181" i="8"/>
  <c r="N183" i="8"/>
  <c r="O183" i="8"/>
  <c r="N185" i="8"/>
  <c r="O185" i="8"/>
  <c r="N187" i="8"/>
  <c r="O187" i="8"/>
  <c r="N189" i="8"/>
  <c r="O189" i="8"/>
  <c r="N191" i="8"/>
  <c r="O191" i="8"/>
  <c r="N193" i="8"/>
  <c r="O193" i="8"/>
  <c r="N195" i="8"/>
  <c r="O195" i="8"/>
  <c r="N197" i="8"/>
  <c r="O197" i="8"/>
  <c r="N199" i="8"/>
  <c r="O199" i="8"/>
  <c r="N201" i="8"/>
  <c r="O201" i="8"/>
  <c r="N203" i="8"/>
  <c r="O203" i="8"/>
  <c r="N205" i="8"/>
  <c r="O205" i="8"/>
  <c r="N207" i="8"/>
  <c r="O207" i="8"/>
  <c r="N209" i="8"/>
  <c r="O209" i="8"/>
  <c r="N211" i="8"/>
  <c r="O211" i="8"/>
  <c r="N213" i="8"/>
  <c r="O213" i="8"/>
  <c r="N215" i="8"/>
  <c r="O215" i="8"/>
  <c r="N217" i="8"/>
  <c r="O217" i="8"/>
  <c r="N219" i="8"/>
  <c r="O219" i="8"/>
  <c r="N221" i="8"/>
  <c r="O221" i="8"/>
  <c r="N223" i="8"/>
  <c r="O223" i="8"/>
  <c r="N225" i="8"/>
  <c r="O225" i="8"/>
  <c r="N227" i="8"/>
  <c r="O227" i="8"/>
  <c r="N229" i="8"/>
  <c r="O229" i="8"/>
  <c r="N231" i="8"/>
  <c r="O231" i="8"/>
  <c r="N233" i="8"/>
  <c r="O233" i="8"/>
  <c r="N235" i="8"/>
  <c r="O235" i="8"/>
  <c r="N237" i="8"/>
  <c r="O237" i="8"/>
  <c r="N239" i="8"/>
  <c r="O239" i="8"/>
  <c r="N241" i="8"/>
  <c r="O241" i="8"/>
  <c r="N243" i="8"/>
  <c r="O243" i="8"/>
  <c r="N245" i="8"/>
  <c r="O245" i="8"/>
  <c r="N247" i="8"/>
  <c r="O247" i="8"/>
  <c r="N249" i="8"/>
  <c r="O249" i="8"/>
  <c r="N251" i="8"/>
  <c r="O251" i="8"/>
  <c r="N253" i="8"/>
  <c r="O253" i="8"/>
  <c r="N255" i="8"/>
  <c r="O255" i="8"/>
  <c r="N257" i="8"/>
  <c r="O257" i="8"/>
  <c r="N259" i="8"/>
  <c r="O259" i="8"/>
  <c r="N261" i="8"/>
  <c r="O261" i="8"/>
  <c r="J9" i="8"/>
  <c r="K9" i="8"/>
  <c r="J11" i="8"/>
  <c r="K11" i="8"/>
  <c r="J13" i="8"/>
  <c r="K13" i="8"/>
  <c r="J15" i="8"/>
  <c r="K15" i="8"/>
  <c r="J17" i="8"/>
  <c r="K17" i="8"/>
  <c r="J19" i="8"/>
  <c r="K19" i="8"/>
  <c r="J21" i="8"/>
  <c r="K21" i="8"/>
  <c r="J23" i="8"/>
  <c r="K23" i="8"/>
  <c r="J25" i="8"/>
  <c r="K25" i="8"/>
  <c r="J27" i="8"/>
  <c r="K27" i="8"/>
  <c r="J29" i="8"/>
  <c r="K29" i="8"/>
  <c r="J31" i="8"/>
  <c r="K31" i="8"/>
  <c r="J33" i="8"/>
  <c r="K33" i="8"/>
  <c r="J35" i="8"/>
  <c r="K35" i="8"/>
  <c r="J37" i="8"/>
  <c r="K37" i="8"/>
  <c r="J39" i="8"/>
  <c r="K39" i="8"/>
  <c r="J41" i="8"/>
  <c r="K41" i="8"/>
  <c r="J43" i="8"/>
  <c r="K43" i="8"/>
  <c r="J45" i="8"/>
  <c r="K45" i="8"/>
  <c r="J47" i="8"/>
  <c r="K47" i="8"/>
  <c r="J49" i="8"/>
  <c r="K49" i="8"/>
  <c r="J51" i="8"/>
  <c r="K51" i="8"/>
  <c r="J53" i="8"/>
  <c r="K53" i="8"/>
  <c r="J55" i="8"/>
  <c r="K55" i="8"/>
  <c r="J57" i="8"/>
  <c r="K57" i="8"/>
  <c r="J59" i="8"/>
  <c r="K59" i="8"/>
  <c r="J61" i="8"/>
  <c r="K61" i="8"/>
  <c r="J63" i="8"/>
  <c r="K63" i="8"/>
  <c r="J65" i="8"/>
  <c r="K65" i="8"/>
  <c r="J67" i="8"/>
  <c r="K67" i="8"/>
  <c r="J69" i="8"/>
  <c r="K69" i="8"/>
  <c r="J71" i="8"/>
  <c r="K71" i="8"/>
  <c r="J73" i="8"/>
  <c r="K73" i="8"/>
  <c r="J75" i="8"/>
  <c r="K75" i="8"/>
  <c r="J77" i="8"/>
  <c r="K77" i="8"/>
  <c r="J79" i="8"/>
  <c r="K79" i="8"/>
  <c r="J81" i="8"/>
  <c r="K81" i="8"/>
  <c r="J83" i="8"/>
  <c r="K83" i="8"/>
  <c r="J85" i="8"/>
  <c r="K85" i="8"/>
  <c r="J87" i="8"/>
  <c r="K87" i="8"/>
  <c r="J89" i="8"/>
  <c r="K89" i="8"/>
  <c r="J91" i="8"/>
  <c r="K91" i="8"/>
  <c r="J93" i="8"/>
  <c r="K93" i="8"/>
  <c r="J95" i="8"/>
  <c r="K95" i="8"/>
  <c r="J97" i="8"/>
  <c r="K97" i="8"/>
  <c r="J99" i="8"/>
  <c r="K99" i="8"/>
  <c r="J101" i="8"/>
  <c r="K101" i="8"/>
  <c r="J103" i="8"/>
  <c r="K103" i="8"/>
  <c r="J105" i="8"/>
  <c r="K105" i="8"/>
  <c r="J107" i="8"/>
  <c r="K107" i="8"/>
  <c r="J109" i="8"/>
  <c r="K109" i="8"/>
  <c r="J111" i="8"/>
  <c r="K111" i="8"/>
  <c r="J113" i="8"/>
  <c r="K113" i="8"/>
  <c r="J115" i="8"/>
  <c r="K115" i="8"/>
  <c r="J117" i="8"/>
  <c r="K117" i="8"/>
  <c r="J119" i="8"/>
  <c r="K119" i="8"/>
  <c r="J121" i="8"/>
  <c r="K121" i="8"/>
  <c r="J123" i="8"/>
  <c r="K123" i="8"/>
  <c r="J125" i="8"/>
  <c r="K125" i="8"/>
  <c r="J127" i="8"/>
  <c r="K127" i="8"/>
  <c r="J129" i="8"/>
  <c r="K129" i="8"/>
  <c r="J131" i="8"/>
  <c r="K131" i="8"/>
  <c r="J133" i="8"/>
  <c r="K133" i="8"/>
  <c r="J135" i="8"/>
  <c r="K135" i="8"/>
  <c r="J137" i="8"/>
  <c r="K137" i="8"/>
  <c r="J139" i="8"/>
  <c r="K139" i="8"/>
  <c r="J141" i="8"/>
  <c r="K141" i="8"/>
  <c r="J143" i="8"/>
  <c r="K143" i="8"/>
  <c r="J145" i="8"/>
  <c r="K145" i="8"/>
  <c r="J147" i="8"/>
  <c r="K147" i="8"/>
  <c r="J149" i="8"/>
  <c r="K149" i="8"/>
  <c r="J151" i="8"/>
  <c r="K151" i="8"/>
  <c r="J153" i="8"/>
  <c r="K153" i="8"/>
  <c r="J155" i="8"/>
  <c r="K155" i="8"/>
  <c r="J157" i="8"/>
  <c r="K157" i="8"/>
  <c r="J159" i="8"/>
  <c r="K159" i="8"/>
  <c r="J161" i="8"/>
  <c r="K161" i="8"/>
  <c r="J163" i="8"/>
  <c r="K163" i="8"/>
  <c r="J165" i="8"/>
  <c r="K165" i="8"/>
  <c r="J167" i="8"/>
  <c r="K167" i="8"/>
  <c r="J169" i="8"/>
  <c r="K169" i="8"/>
  <c r="J171" i="8"/>
  <c r="K171" i="8"/>
  <c r="J173" i="8"/>
  <c r="K173" i="8"/>
  <c r="J175" i="8"/>
  <c r="K175" i="8"/>
  <c r="J177" i="8"/>
  <c r="K177" i="8"/>
  <c r="J179" i="8"/>
  <c r="K179" i="8"/>
  <c r="J181" i="8"/>
  <c r="K181" i="8"/>
  <c r="J183" i="8"/>
  <c r="K183" i="8"/>
  <c r="J185" i="8"/>
  <c r="K185" i="8"/>
  <c r="J187" i="8"/>
  <c r="K187" i="8"/>
  <c r="J189" i="8"/>
  <c r="K189" i="8"/>
  <c r="J191" i="8"/>
  <c r="K191" i="8"/>
  <c r="J193" i="8"/>
  <c r="K193" i="8"/>
  <c r="J195" i="8"/>
  <c r="K195" i="8"/>
  <c r="J197" i="8"/>
  <c r="K197" i="8"/>
  <c r="J199" i="8"/>
  <c r="K199" i="8"/>
  <c r="J201" i="8"/>
  <c r="K201" i="8"/>
  <c r="J203" i="8"/>
  <c r="K203" i="8"/>
  <c r="J205" i="8"/>
  <c r="K205" i="8"/>
  <c r="J207" i="8"/>
  <c r="K207" i="8"/>
  <c r="J209" i="8"/>
  <c r="K209" i="8"/>
  <c r="J211" i="8"/>
  <c r="K211" i="8"/>
  <c r="J213" i="8"/>
  <c r="K213" i="8"/>
  <c r="J215" i="8"/>
  <c r="K215" i="8"/>
  <c r="J217" i="8"/>
  <c r="K217" i="8"/>
  <c r="J219" i="8"/>
  <c r="K219" i="8"/>
  <c r="J221" i="8"/>
  <c r="K221" i="8"/>
  <c r="J223" i="8"/>
  <c r="K223" i="8"/>
  <c r="J225" i="8"/>
  <c r="K225" i="8"/>
  <c r="J227" i="8"/>
  <c r="K227" i="8"/>
  <c r="J229" i="8"/>
  <c r="K229" i="8"/>
  <c r="J231" i="8"/>
  <c r="K231" i="8"/>
  <c r="J233" i="8"/>
  <c r="K233" i="8"/>
  <c r="J235" i="8"/>
  <c r="K235" i="8"/>
  <c r="J237" i="8"/>
  <c r="K237" i="8"/>
  <c r="J239" i="8"/>
  <c r="K239" i="8"/>
  <c r="J241" i="8"/>
  <c r="K241" i="8"/>
  <c r="J243" i="8"/>
  <c r="K243" i="8"/>
  <c r="J245" i="8"/>
  <c r="K245" i="8"/>
  <c r="J247" i="8"/>
  <c r="K247" i="8"/>
  <c r="J249" i="8"/>
  <c r="K249" i="8"/>
  <c r="J251" i="8"/>
  <c r="K251" i="8"/>
  <c r="J253" i="8"/>
  <c r="K253" i="8"/>
  <c r="J255" i="8"/>
  <c r="K255" i="8"/>
  <c r="J257" i="8"/>
  <c r="K257" i="8"/>
  <c r="J259" i="8"/>
  <c r="K259" i="8"/>
  <c r="J261" i="8"/>
  <c r="K261" i="8"/>
  <c r="F9" i="8"/>
  <c r="G9" i="8"/>
  <c r="F11" i="8"/>
  <c r="G11" i="8"/>
  <c r="F13" i="8"/>
  <c r="G13" i="8"/>
  <c r="F15" i="8"/>
  <c r="G15" i="8"/>
  <c r="F17" i="8"/>
  <c r="G17" i="8"/>
  <c r="F19" i="8"/>
  <c r="G19" i="8"/>
  <c r="F21" i="8"/>
  <c r="G21" i="8"/>
  <c r="F23" i="8"/>
  <c r="G23" i="8"/>
  <c r="F25" i="8"/>
  <c r="G25" i="8"/>
  <c r="F27" i="8"/>
  <c r="G27" i="8"/>
  <c r="F29" i="8"/>
  <c r="G29" i="8"/>
  <c r="F31" i="8"/>
  <c r="G31" i="8"/>
  <c r="F33" i="8"/>
  <c r="G33" i="8"/>
  <c r="F35" i="8"/>
  <c r="G35" i="8"/>
  <c r="F37" i="8"/>
  <c r="G37" i="8"/>
  <c r="F39" i="8"/>
  <c r="G39" i="8"/>
  <c r="F41" i="8"/>
  <c r="G41" i="8"/>
  <c r="F43" i="8"/>
  <c r="G43" i="8"/>
  <c r="F45" i="8"/>
  <c r="G45" i="8"/>
  <c r="F47" i="8"/>
  <c r="G47" i="8"/>
  <c r="F49" i="8"/>
  <c r="G49" i="8"/>
  <c r="F51" i="8"/>
  <c r="G51" i="8"/>
  <c r="F53" i="8"/>
  <c r="G53" i="8"/>
  <c r="F55" i="8"/>
  <c r="G55" i="8"/>
  <c r="F57" i="8"/>
  <c r="G57" i="8"/>
  <c r="F59" i="8"/>
  <c r="G59" i="8"/>
  <c r="F61" i="8"/>
  <c r="G61" i="8"/>
  <c r="F63" i="8"/>
  <c r="G63" i="8"/>
  <c r="F65" i="8"/>
  <c r="G65" i="8"/>
  <c r="F67" i="8"/>
  <c r="G67" i="8"/>
  <c r="F69" i="8"/>
  <c r="G69" i="8"/>
  <c r="F71" i="8"/>
  <c r="G71" i="8"/>
  <c r="F73" i="8"/>
  <c r="G73" i="8"/>
  <c r="F75" i="8"/>
  <c r="G75" i="8"/>
  <c r="F77" i="8"/>
  <c r="G77" i="8"/>
  <c r="F79" i="8"/>
  <c r="G79" i="8"/>
  <c r="F81" i="8"/>
  <c r="G81" i="8"/>
  <c r="F83" i="8"/>
  <c r="G83" i="8"/>
  <c r="F85" i="8"/>
  <c r="G85" i="8"/>
  <c r="F87" i="8"/>
  <c r="G87" i="8"/>
  <c r="F89" i="8"/>
  <c r="G89" i="8"/>
  <c r="F91" i="8"/>
  <c r="G91" i="8"/>
  <c r="F93" i="8"/>
  <c r="G93" i="8"/>
  <c r="F95" i="8"/>
  <c r="G95" i="8"/>
  <c r="F97" i="8"/>
  <c r="G97" i="8"/>
  <c r="F99" i="8"/>
  <c r="G99" i="8"/>
  <c r="F101" i="8"/>
  <c r="G101" i="8"/>
  <c r="F103" i="8"/>
  <c r="G103" i="8"/>
  <c r="F105" i="8"/>
  <c r="G105" i="8"/>
  <c r="F107" i="8"/>
  <c r="G107" i="8"/>
  <c r="F109" i="8"/>
  <c r="G109" i="8"/>
  <c r="F111" i="8"/>
  <c r="G111" i="8"/>
  <c r="F113" i="8"/>
  <c r="G113" i="8"/>
  <c r="F115" i="8"/>
  <c r="G115" i="8"/>
  <c r="F117" i="8"/>
  <c r="G117" i="8"/>
  <c r="F119" i="8"/>
  <c r="G119" i="8"/>
  <c r="F121" i="8"/>
  <c r="G121" i="8"/>
  <c r="F123" i="8"/>
  <c r="G123" i="8"/>
  <c r="F125" i="8"/>
  <c r="G125" i="8"/>
  <c r="F127" i="8"/>
  <c r="G127" i="8"/>
  <c r="F129" i="8"/>
  <c r="G129" i="8"/>
  <c r="F131" i="8"/>
  <c r="G131" i="8"/>
  <c r="F133" i="8"/>
  <c r="G133" i="8"/>
  <c r="F135" i="8"/>
  <c r="G135" i="8"/>
  <c r="F137" i="8"/>
  <c r="G137" i="8"/>
  <c r="F139" i="8"/>
  <c r="G139" i="8"/>
  <c r="F141" i="8"/>
  <c r="G141" i="8"/>
  <c r="F143" i="8"/>
  <c r="G143" i="8"/>
  <c r="F145" i="8"/>
  <c r="G145" i="8"/>
  <c r="F147" i="8"/>
  <c r="G147" i="8"/>
  <c r="F149" i="8"/>
  <c r="G149" i="8"/>
  <c r="F151" i="8"/>
  <c r="G151" i="8"/>
  <c r="F153" i="8"/>
  <c r="G153" i="8"/>
  <c r="F155" i="8"/>
  <c r="G155" i="8"/>
  <c r="F157" i="8"/>
  <c r="G157" i="8"/>
  <c r="F159" i="8"/>
  <c r="G159" i="8"/>
  <c r="F161" i="8"/>
  <c r="G161" i="8"/>
  <c r="F163" i="8"/>
  <c r="G163" i="8"/>
  <c r="F165" i="8"/>
  <c r="G165" i="8"/>
  <c r="F167" i="8"/>
  <c r="G167" i="8"/>
  <c r="F169" i="8"/>
  <c r="G169" i="8"/>
  <c r="F171" i="8"/>
  <c r="G171" i="8"/>
  <c r="F173" i="8"/>
  <c r="G173" i="8"/>
  <c r="F175" i="8"/>
  <c r="G175" i="8"/>
  <c r="F177" i="8"/>
  <c r="G177" i="8"/>
  <c r="F179" i="8"/>
  <c r="G179" i="8"/>
  <c r="F181" i="8"/>
  <c r="G181" i="8"/>
  <c r="F183" i="8"/>
  <c r="G183" i="8"/>
  <c r="F185" i="8"/>
  <c r="G185" i="8"/>
  <c r="F187" i="8"/>
  <c r="G187" i="8"/>
  <c r="F189" i="8"/>
  <c r="G189" i="8"/>
  <c r="F191" i="8"/>
  <c r="G191" i="8"/>
  <c r="F193" i="8"/>
  <c r="G193" i="8"/>
  <c r="F195" i="8"/>
  <c r="G195" i="8"/>
  <c r="F197" i="8"/>
  <c r="G197" i="8"/>
  <c r="F199" i="8"/>
  <c r="G199" i="8"/>
  <c r="F201" i="8"/>
  <c r="G201" i="8"/>
  <c r="F203" i="8"/>
  <c r="G203" i="8"/>
  <c r="F205" i="8"/>
  <c r="G205" i="8"/>
  <c r="F207" i="8"/>
  <c r="G207" i="8"/>
  <c r="F209" i="8"/>
  <c r="G209" i="8"/>
  <c r="F211" i="8"/>
  <c r="G211" i="8"/>
  <c r="F213" i="8"/>
  <c r="G213" i="8"/>
  <c r="F215" i="8"/>
  <c r="G215" i="8"/>
  <c r="F217" i="8"/>
  <c r="G217" i="8"/>
  <c r="F219" i="8"/>
  <c r="G219" i="8"/>
  <c r="F221" i="8"/>
  <c r="G221" i="8"/>
  <c r="F223" i="8"/>
  <c r="G223" i="8"/>
  <c r="F225" i="8"/>
  <c r="G225" i="8"/>
  <c r="F227" i="8"/>
  <c r="G227" i="8"/>
  <c r="F229" i="8"/>
  <c r="G229" i="8"/>
  <c r="F231" i="8"/>
  <c r="G231" i="8"/>
  <c r="F233" i="8"/>
  <c r="G233" i="8"/>
  <c r="F235" i="8"/>
  <c r="G235" i="8"/>
  <c r="F237" i="8"/>
  <c r="G237" i="8"/>
  <c r="F239" i="8"/>
  <c r="G239" i="8"/>
  <c r="F241" i="8"/>
  <c r="G241" i="8"/>
  <c r="F243" i="8"/>
  <c r="G243" i="8"/>
  <c r="F245" i="8"/>
  <c r="G245" i="8"/>
  <c r="F247" i="8"/>
  <c r="G247" i="8"/>
  <c r="F249" i="8"/>
  <c r="G249" i="8"/>
  <c r="F251" i="8"/>
  <c r="G251" i="8"/>
  <c r="F253" i="8"/>
  <c r="G253" i="8"/>
  <c r="F255" i="8"/>
  <c r="G255" i="8"/>
  <c r="F257" i="8"/>
  <c r="G257" i="8"/>
  <c r="F259" i="8"/>
  <c r="G259" i="8"/>
  <c r="F261" i="8"/>
  <c r="G261" i="8"/>
  <c r="B9" i="8"/>
  <c r="C9" i="8"/>
  <c r="B11" i="8"/>
  <c r="C11" i="8"/>
  <c r="B13" i="8"/>
  <c r="C13" i="8"/>
  <c r="B15" i="8"/>
  <c r="C15" i="8"/>
  <c r="B17" i="8"/>
  <c r="C17" i="8"/>
  <c r="B19" i="8"/>
  <c r="C19" i="8"/>
  <c r="B21" i="8"/>
  <c r="C21" i="8"/>
  <c r="B23" i="8"/>
  <c r="C23" i="8"/>
  <c r="B25" i="8"/>
  <c r="C25" i="8"/>
  <c r="B27" i="8"/>
  <c r="C27" i="8"/>
  <c r="B29" i="8"/>
  <c r="C29" i="8"/>
  <c r="B31" i="8"/>
  <c r="C31" i="8"/>
  <c r="B33" i="8"/>
  <c r="C33" i="8"/>
  <c r="B35" i="8"/>
  <c r="C35" i="8"/>
  <c r="B37" i="8"/>
  <c r="C37" i="8"/>
  <c r="B39" i="8"/>
  <c r="C39" i="8"/>
  <c r="B41" i="8"/>
  <c r="C41" i="8"/>
  <c r="B43" i="8"/>
  <c r="C43" i="8"/>
  <c r="B45" i="8"/>
  <c r="C45" i="8"/>
  <c r="B47" i="8"/>
  <c r="C47" i="8"/>
  <c r="B49" i="8"/>
  <c r="C49" i="8"/>
  <c r="B51" i="8"/>
  <c r="C51" i="8"/>
  <c r="B53" i="8"/>
  <c r="C53" i="8"/>
  <c r="B55" i="8"/>
  <c r="C55" i="8"/>
  <c r="B57" i="8"/>
  <c r="C57" i="8"/>
  <c r="B59" i="8"/>
  <c r="C59" i="8"/>
  <c r="B61" i="8"/>
  <c r="C61" i="8"/>
  <c r="B63" i="8"/>
  <c r="C63" i="8"/>
  <c r="B65" i="8"/>
  <c r="C65" i="8"/>
  <c r="B67" i="8"/>
  <c r="C67" i="8"/>
  <c r="B69" i="8"/>
  <c r="C69" i="8"/>
  <c r="B71" i="8"/>
  <c r="C71" i="8"/>
  <c r="B73" i="8"/>
  <c r="C73" i="8"/>
  <c r="B75" i="8"/>
  <c r="C75" i="8"/>
  <c r="B77" i="8"/>
  <c r="C77" i="8"/>
  <c r="B79" i="8"/>
  <c r="C79" i="8"/>
  <c r="B81" i="8"/>
  <c r="C81" i="8"/>
  <c r="B83" i="8"/>
  <c r="C83" i="8"/>
  <c r="B85" i="8"/>
  <c r="C85" i="8"/>
  <c r="B87" i="8"/>
  <c r="C87" i="8"/>
  <c r="B89" i="8"/>
  <c r="C89" i="8"/>
  <c r="B91" i="8"/>
  <c r="C91" i="8"/>
  <c r="B93" i="8"/>
  <c r="C93" i="8"/>
  <c r="B95" i="8"/>
  <c r="C95" i="8"/>
  <c r="B97" i="8"/>
  <c r="C97" i="8"/>
  <c r="B99" i="8"/>
  <c r="C99" i="8"/>
  <c r="B101" i="8"/>
  <c r="C101" i="8"/>
  <c r="B103" i="8"/>
  <c r="C103" i="8"/>
  <c r="B105" i="8"/>
  <c r="C105" i="8"/>
  <c r="B107" i="8"/>
  <c r="C107" i="8"/>
  <c r="B109" i="8"/>
  <c r="C109" i="8"/>
  <c r="B111" i="8"/>
  <c r="C111" i="8"/>
  <c r="B113" i="8"/>
  <c r="C113" i="8"/>
  <c r="B115" i="8"/>
  <c r="C115" i="8"/>
  <c r="B117" i="8"/>
  <c r="C117" i="8"/>
  <c r="B119" i="8"/>
  <c r="C119" i="8"/>
  <c r="B121" i="8"/>
  <c r="C121" i="8"/>
  <c r="B123" i="8"/>
  <c r="C123" i="8"/>
  <c r="B125" i="8"/>
  <c r="C125" i="8"/>
  <c r="B127" i="8"/>
  <c r="C127" i="8"/>
  <c r="B129" i="8"/>
  <c r="C129" i="8"/>
  <c r="B131" i="8"/>
  <c r="C131" i="8"/>
  <c r="B133" i="8"/>
  <c r="C133" i="8"/>
  <c r="B135" i="8"/>
  <c r="C135" i="8"/>
  <c r="B137" i="8"/>
  <c r="C137" i="8"/>
  <c r="B139" i="8"/>
  <c r="C139" i="8"/>
  <c r="B141" i="8"/>
  <c r="C141" i="8"/>
  <c r="B143" i="8"/>
  <c r="C143" i="8"/>
  <c r="B145" i="8"/>
  <c r="C145" i="8"/>
  <c r="B147" i="8"/>
  <c r="C147" i="8"/>
  <c r="B149" i="8"/>
  <c r="C149" i="8"/>
  <c r="B151" i="8"/>
  <c r="C151" i="8"/>
  <c r="B153" i="8"/>
  <c r="C153" i="8"/>
  <c r="B155" i="8"/>
  <c r="C155" i="8"/>
  <c r="B157" i="8"/>
  <c r="C157" i="8"/>
  <c r="B159" i="8"/>
  <c r="C159" i="8"/>
  <c r="B161" i="8"/>
  <c r="C161" i="8"/>
  <c r="B163" i="8"/>
  <c r="C163" i="8"/>
  <c r="B165" i="8"/>
  <c r="C165" i="8"/>
  <c r="B167" i="8"/>
  <c r="C167" i="8"/>
  <c r="B169" i="8"/>
  <c r="C169" i="8"/>
  <c r="B171" i="8"/>
  <c r="C171" i="8"/>
  <c r="B173" i="8"/>
  <c r="C173" i="8"/>
  <c r="B175" i="8"/>
  <c r="C175" i="8"/>
  <c r="B177" i="8"/>
  <c r="C177" i="8"/>
  <c r="B179" i="8"/>
  <c r="C179" i="8"/>
  <c r="B181" i="8"/>
  <c r="C181" i="8"/>
  <c r="B183" i="8"/>
  <c r="C183" i="8"/>
  <c r="B185" i="8"/>
  <c r="C185" i="8"/>
  <c r="B187" i="8"/>
  <c r="C187" i="8"/>
  <c r="B189" i="8"/>
  <c r="C189" i="8"/>
  <c r="B191" i="8"/>
  <c r="C191" i="8"/>
  <c r="B193" i="8"/>
  <c r="C193" i="8"/>
  <c r="B195" i="8"/>
  <c r="C195" i="8"/>
  <c r="B197" i="8"/>
  <c r="C197" i="8"/>
  <c r="B199" i="8"/>
  <c r="C199" i="8"/>
  <c r="B201" i="8"/>
  <c r="C201" i="8"/>
  <c r="B203" i="8"/>
  <c r="C203" i="8"/>
  <c r="B205" i="8"/>
  <c r="C205" i="8"/>
  <c r="B207" i="8"/>
  <c r="C207" i="8"/>
  <c r="B209" i="8"/>
  <c r="C209" i="8"/>
  <c r="B211" i="8"/>
  <c r="C211" i="8"/>
  <c r="B213" i="8"/>
  <c r="C213" i="8"/>
  <c r="B215" i="8"/>
  <c r="C215" i="8"/>
  <c r="B217" i="8"/>
  <c r="C217" i="8"/>
  <c r="B219" i="8"/>
  <c r="C219" i="8"/>
  <c r="B221" i="8"/>
  <c r="C221" i="8"/>
  <c r="B223" i="8"/>
  <c r="C223" i="8"/>
  <c r="B225" i="8"/>
  <c r="C225" i="8"/>
  <c r="B227" i="8"/>
  <c r="C227" i="8"/>
  <c r="B229" i="8"/>
  <c r="C229" i="8"/>
  <c r="B231" i="8"/>
  <c r="C231" i="8"/>
  <c r="B233" i="8"/>
  <c r="C233" i="8"/>
  <c r="B235" i="8"/>
  <c r="C235" i="8"/>
  <c r="B237" i="8"/>
  <c r="C237" i="8"/>
  <c r="B239" i="8"/>
  <c r="C239" i="8"/>
  <c r="B241" i="8"/>
  <c r="C241" i="8"/>
  <c r="B243" i="8"/>
  <c r="C243" i="8"/>
  <c r="B245" i="8"/>
  <c r="C245" i="8"/>
  <c r="B247" i="8"/>
  <c r="C247" i="8"/>
  <c r="B249" i="8"/>
  <c r="C249" i="8"/>
  <c r="B251" i="8"/>
  <c r="C251" i="8"/>
  <c r="B253" i="8"/>
  <c r="C253" i="8"/>
  <c r="B255" i="8"/>
  <c r="C255" i="8"/>
  <c r="B257" i="8"/>
  <c r="C257" i="8"/>
  <c r="B259" i="8"/>
  <c r="C259" i="8"/>
  <c r="B261" i="8"/>
  <c r="C261" i="8"/>
  <c r="L825" i="2"/>
  <c r="L826" i="2"/>
  <c r="L827" i="2"/>
  <c r="L828" i="2"/>
  <c r="L830" i="2"/>
  <c r="L831" i="2"/>
  <c r="L832" i="2"/>
  <c r="L833" i="2"/>
  <c r="L835" i="2"/>
  <c r="L836" i="2"/>
  <c r="L837" i="2"/>
  <c r="L838" i="2"/>
  <c r="L840" i="2"/>
  <c r="L841" i="2"/>
  <c r="L842" i="2"/>
  <c r="L843" i="2"/>
  <c r="L845" i="2"/>
  <c r="L846" i="2"/>
  <c r="L847" i="2"/>
  <c r="L848" i="2"/>
  <c r="L850" i="2"/>
  <c r="L851" i="2"/>
  <c r="L852" i="2"/>
  <c r="L853" i="2"/>
  <c r="L855" i="2"/>
  <c r="L856" i="2"/>
  <c r="L857" i="2"/>
  <c r="L858" i="2"/>
  <c r="L860" i="2"/>
  <c r="L861" i="2"/>
  <c r="L862" i="2"/>
  <c r="L863" i="2"/>
  <c r="L865" i="2"/>
  <c r="L866" i="2"/>
  <c r="L867" i="2"/>
  <c r="L868" i="2"/>
  <c r="L870" i="2"/>
  <c r="L871" i="2"/>
  <c r="L872" i="2"/>
  <c r="L873" i="2"/>
  <c r="L875" i="2"/>
  <c r="L876" i="2"/>
  <c r="L877" i="2"/>
  <c r="L878" i="2"/>
  <c r="L880" i="2"/>
  <c r="L881" i="2"/>
  <c r="L882" i="2"/>
  <c r="L883" i="2"/>
  <c r="L885" i="2"/>
  <c r="L886" i="2"/>
  <c r="L887" i="2"/>
  <c r="L888" i="2"/>
  <c r="L890" i="2"/>
  <c r="L891" i="2"/>
  <c r="L892" i="2"/>
  <c r="L893" i="2"/>
  <c r="L895" i="2"/>
  <c r="L896" i="2"/>
  <c r="L897" i="2"/>
  <c r="L898" i="2"/>
  <c r="L900" i="2"/>
  <c r="L901" i="2"/>
  <c r="L902" i="2"/>
  <c r="L903" i="2"/>
  <c r="L905" i="2"/>
  <c r="L906" i="2"/>
  <c r="L907" i="2"/>
  <c r="L908" i="2"/>
  <c r="L910" i="2"/>
  <c r="L911" i="2"/>
  <c r="L912" i="2"/>
  <c r="L913" i="2"/>
  <c r="L915" i="2"/>
  <c r="L916" i="2"/>
  <c r="L917" i="2"/>
  <c r="L918" i="2"/>
  <c r="L920" i="2"/>
  <c r="L921" i="2"/>
  <c r="L922" i="2"/>
  <c r="L923" i="2"/>
  <c r="L925" i="2"/>
  <c r="L926" i="2"/>
  <c r="L927" i="2"/>
  <c r="L928" i="2"/>
  <c r="L930" i="2"/>
  <c r="L931" i="2"/>
  <c r="L932" i="2"/>
  <c r="L933" i="2"/>
  <c r="L935" i="2"/>
  <c r="L936" i="2"/>
  <c r="L937" i="2"/>
  <c r="L938" i="2"/>
  <c r="L940" i="2"/>
  <c r="L941" i="2"/>
  <c r="L942" i="2"/>
  <c r="L943" i="2"/>
  <c r="L945" i="2"/>
  <c r="L946" i="2"/>
  <c r="L947" i="2"/>
  <c r="L948" i="2"/>
  <c r="L950" i="2"/>
  <c r="L951" i="2"/>
  <c r="L952" i="2"/>
  <c r="L953" i="2"/>
  <c r="L955" i="2"/>
  <c r="L956" i="2"/>
  <c r="L957" i="2"/>
  <c r="L958" i="2"/>
  <c r="L960" i="2"/>
  <c r="L961" i="2"/>
  <c r="L962" i="2"/>
  <c r="L963" i="2"/>
  <c r="L965" i="2"/>
  <c r="L966" i="2"/>
  <c r="L967" i="2"/>
  <c r="L968" i="2"/>
  <c r="L970" i="2"/>
  <c r="L971" i="2"/>
  <c r="L972" i="2"/>
  <c r="L973" i="2"/>
  <c r="L975" i="2"/>
  <c r="L976" i="2"/>
  <c r="L977" i="2"/>
  <c r="L978" i="2"/>
  <c r="L980" i="2"/>
  <c r="L981" i="2"/>
  <c r="L982" i="2"/>
  <c r="L983" i="2"/>
  <c r="L985" i="2"/>
  <c r="L986" i="2"/>
  <c r="L987" i="2"/>
  <c r="L988" i="2"/>
  <c r="L990" i="2"/>
  <c r="L991" i="2"/>
  <c r="L992" i="2"/>
  <c r="L993" i="2"/>
  <c r="L995" i="2"/>
  <c r="L996" i="2"/>
  <c r="L997" i="2"/>
  <c r="L998" i="2"/>
  <c r="L1000" i="2"/>
  <c r="L1001" i="2"/>
  <c r="L1002" i="2"/>
  <c r="L1003" i="2"/>
  <c r="L1005" i="2"/>
  <c r="L1006" i="2"/>
  <c r="L1007" i="2"/>
  <c r="L1008" i="2"/>
  <c r="L1010" i="2"/>
  <c r="L1011" i="2"/>
  <c r="L1012" i="2"/>
  <c r="L1013" i="2"/>
  <c r="L1015" i="2"/>
  <c r="L1016" i="2"/>
  <c r="L1017" i="2"/>
  <c r="L1018" i="2"/>
  <c r="L1020" i="2"/>
  <c r="L1021" i="2"/>
  <c r="L1022" i="2"/>
  <c r="L1023" i="2"/>
  <c r="L1025" i="2"/>
  <c r="L1026" i="2"/>
  <c r="L1027" i="2"/>
  <c r="L1028" i="2"/>
  <c r="L1030" i="2"/>
  <c r="L1031" i="2"/>
  <c r="L1032" i="2"/>
  <c r="L1033" i="2"/>
  <c r="L1035" i="2"/>
  <c r="L1036" i="2"/>
  <c r="L1037" i="2"/>
  <c r="L1038" i="2"/>
  <c r="L1040" i="2"/>
  <c r="L1041" i="2"/>
  <c r="L1042" i="2"/>
  <c r="L1043" i="2"/>
  <c r="L1045" i="2"/>
  <c r="L1046" i="2"/>
  <c r="L1047" i="2"/>
  <c r="L1048" i="2"/>
  <c r="L1050" i="2"/>
  <c r="L1051" i="2"/>
  <c r="L1052" i="2"/>
  <c r="L1053" i="2"/>
  <c r="L1055" i="2"/>
  <c r="L1056" i="2"/>
  <c r="L1057" i="2"/>
  <c r="L1058" i="2"/>
  <c r="L1060" i="2"/>
  <c r="L1061" i="2"/>
  <c r="L1062" i="2"/>
  <c r="L1063" i="2"/>
  <c r="L1065" i="2"/>
  <c r="L1066" i="2"/>
  <c r="L1067" i="2"/>
  <c r="L1068" i="2"/>
  <c r="L1070" i="2"/>
  <c r="L1071" i="2"/>
  <c r="L1072" i="2"/>
  <c r="L1073" i="2"/>
  <c r="L1075" i="2"/>
  <c r="L1076" i="2"/>
  <c r="L1077" i="2"/>
  <c r="L1078" i="2"/>
  <c r="L1080" i="2"/>
  <c r="L1081" i="2"/>
  <c r="L1082" i="2"/>
  <c r="L1083" i="2"/>
  <c r="L1085" i="2"/>
  <c r="L1086" i="2"/>
  <c r="L1087" i="2"/>
  <c r="L1088" i="2"/>
  <c r="L1090" i="2"/>
  <c r="L1091" i="2"/>
  <c r="L1092" i="2"/>
  <c r="L1093" i="2"/>
  <c r="L1095" i="2"/>
  <c r="L1096" i="2"/>
  <c r="L1097" i="2"/>
  <c r="L1098" i="2"/>
  <c r="L1100" i="2"/>
  <c r="L1101" i="2"/>
  <c r="L1102" i="2"/>
  <c r="L1103" i="2"/>
  <c r="L1105" i="2"/>
  <c r="L1106" i="2"/>
  <c r="L1107" i="2"/>
  <c r="L1108" i="2"/>
  <c r="L1110" i="2"/>
  <c r="L1111" i="2"/>
  <c r="L1112" i="2"/>
  <c r="L1113" i="2"/>
  <c r="L1115" i="2"/>
  <c r="L1116" i="2"/>
  <c r="L1117" i="2"/>
  <c r="L1118" i="2"/>
  <c r="L1120" i="2"/>
  <c r="L1121" i="2"/>
  <c r="L1122" i="2"/>
  <c r="L1123" i="2"/>
  <c r="L1125" i="2"/>
  <c r="L1126" i="2"/>
  <c r="L1127" i="2"/>
  <c r="L1128" i="2"/>
  <c r="L1130" i="2"/>
  <c r="L1131" i="2"/>
  <c r="L1132" i="2"/>
  <c r="L1133" i="2"/>
  <c r="L1135" i="2"/>
  <c r="L1136" i="2"/>
  <c r="L1137" i="2"/>
  <c r="L1138" i="2"/>
  <c r="L1140" i="2"/>
  <c r="L1141" i="2"/>
  <c r="L1142" i="2"/>
  <c r="L1143" i="2"/>
  <c r="L1145" i="2"/>
  <c r="L1146" i="2"/>
  <c r="L1147" i="2"/>
  <c r="L1148" i="2"/>
  <c r="L1150" i="2"/>
  <c r="L1151" i="2"/>
  <c r="L1152" i="2"/>
  <c r="L1153" i="2"/>
  <c r="L1155" i="2"/>
  <c r="L1156" i="2"/>
  <c r="L1157" i="2"/>
  <c r="L1158" i="2"/>
  <c r="L1160" i="2"/>
  <c r="L1161" i="2"/>
  <c r="L1162" i="2"/>
  <c r="L1163" i="2"/>
  <c r="L1165" i="2"/>
  <c r="L1166" i="2"/>
  <c r="L1167" i="2"/>
  <c r="L1168" i="2"/>
  <c r="L1170" i="2"/>
  <c r="L1171" i="2"/>
  <c r="L1172" i="2"/>
  <c r="L1173" i="2"/>
  <c r="L1175" i="2"/>
  <c r="L1176" i="2"/>
  <c r="L1177" i="2"/>
  <c r="L1178" i="2"/>
  <c r="L1180" i="2"/>
  <c r="L1181" i="2"/>
  <c r="L1182" i="2"/>
  <c r="L1183" i="2"/>
  <c r="L1185" i="2"/>
  <c r="L1186" i="2"/>
  <c r="L1187" i="2"/>
  <c r="L1188" i="2"/>
  <c r="L1190" i="2"/>
  <c r="L1191" i="2"/>
  <c r="L1192" i="2"/>
  <c r="L1193" i="2"/>
  <c r="L1195" i="2"/>
  <c r="L1196" i="2"/>
  <c r="L1197" i="2"/>
  <c r="L1198" i="2"/>
  <c r="L1200" i="2"/>
  <c r="L1201" i="2"/>
  <c r="L1202" i="2"/>
  <c r="L1203" i="2"/>
  <c r="L1205" i="2"/>
  <c r="L1206" i="2"/>
  <c r="L1207" i="2"/>
  <c r="L1208" i="2"/>
  <c r="L1210" i="2"/>
  <c r="L1211" i="2"/>
  <c r="L1212" i="2"/>
  <c r="L1213" i="2"/>
  <c r="L1215" i="2"/>
  <c r="L1216" i="2"/>
  <c r="L1217" i="2"/>
  <c r="L1218" i="2"/>
  <c r="L1220" i="2"/>
  <c r="L1221" i="2"/>
  <c r="L1222" i="2"/>
  <c r="L1223" i="2"/>
  <c r="L1225" i="2"/>
  <c r="L1226" i="2"/>
  <c r="L1227" i="2"/>
  <c r="L1228" i="2"/>
  <c r="L1230" i="2"/>
  <c r="L1231" i="2"/>
  <c r="L1232" i="2"/>
  <c r="L1233" i="2"/>
  <c r="L1235" i="2"/>
  <c r="L1236" i="2"/>
  <c r="L1237" i="2"/>
  <c r="L1238" i="2"/>
  <c r="L1240" i="2"/>
  <c r="L1241" i="2"/>
  <c r="L1242" i="2"/>
  <c r="L1243" i="2"/>
  <c r="L1245" i="2"/>
  <c r="L1246" i="2"/>
  <c r="L1247" i="2"/>
  <c r="L1248" i="2"/>
  <c r="L1250" i="2"/>
  <c r="L1251" i="2"/>
  <c r="L1252" i="2"/>
  <c r="L1253" i="2"/>
  <c r="L1255" i="2"/>
  <c r="L1256" i="2"/>
  <c r="L1257" i="2"/>
  <c r="L1258" i="2"/>
  <c r="L1260" i="2"/>
  <c r="L1261" i="2"/>
  <c r="L1262" i="2"/>
  <c r="L1263" i="2"/>
  <c r="L1265" i="2"/>
  <c r="L1266" i="2"/>
  <c r="L1267" i="2"/>
  <c r="L1268" i="2"/>
  <c r="L1270" i="2"/>
  <c r="L1271" i="2"/>
  <c r="L1272" i="2"/>
  <c r="L1273" i="2"/>
  <c r="L1275" i="2"/>
  <c r="L1276" i="2"/>
  <c r="L1277" i="2"/>
  <c r="L1278" i="2"/>
  <c r="L1280" i="2"/>
  <c r="L1281" i="2"/>
  <c r="L1282" i="2"/>
  <c r="L1283" i="2"/>
  <c r="L1285" i="2"/>
  <c r="L1286" i="2"/>
  <c r="L1287" i="2"/>
  <c r="L1288" i="2"/>
  <c r="L1290" i="2"/>
  <c r="L1291" i="2"/>
  <c r="L1292" i="2"/>
  <c r="L1293" i="2"/>
  <c r="L1295" i="2"/>
  <c r="L1296" i="2"/>
  <c r="L1297" i="2"/>
  <c r="L1298" i="2"/>
  <c r="L1300" i="2"/>
  <c r="L1301" i="2"/>
  <c r="L1302" i="2"/>
  <c r="L1303" i="2"/>
  <c r="L1305" i="2"/>
  <c r="L1306" i="2"/>
  <c r="L1307" i="2"/>
  <c r="L1308" i="2"/>
  <c r="L1310" i="2"/>
  <c r="L1311" i="2"/>
  <c r="L1312" i="2"/>
  <c r="L1313" i="2"/>
  <c r="L1315" i="2"/>
  <c r="L1316" i="2"/>
  <c r="L1317" i="2"/>
  <c r="L1318" i="2"/>
  <c r="L1320" i="2"/>
  <c r="L1321" i="2"/>
  <c r="L1322" i="2"/>
  <c r="L1323" i="2"/>
  <c r="L1325" i="2"/>
  <c r="L1326" i="2"/>
  <c r="L1327" i="2"/>
  <c r="L1328" i="2"/>
  <c r="L1330" i="2"/>
  <c r="L1331" i="2"/>
  <c r="L1332" i="2"/>
  <c r="L1333" i="2"/>
  <c r="L1335" i="2"/>
  <c r="L1336" i="2"/>
  <c r="L1337" i="2"/>
  <c r="L1338" i="2"/>
  <c r="L1340" i="2"/>
  <c r="L1341" i="2"/>
  <c r="L1342" i="2"/>
  <c r="L1343" i="2"/>
  <c r="L1345" i="2"/>
  <c r="L1346" i="2"/>
  <c r="L1347" i="2"/>
  <c r="L1348" i="2"/>
  <c r="L1350" i="2"/>
  <c r="L1351" i="2"/>
  <c r="L1352" i="2"/>
  <c r="L1353" i="2"/>
  <c r="L1355" i="2"/>
  <c r="L1356" i="2"/>
  <c r="L1357" i="2"/>
  <c r="L1358" i="2"/>
  <c r="L1360" i="2"/>
  <c r="L1361" i="2"/>
  <c r="L1362" i="2"/>
  <c r="L1363" i="2"/>
  <c r="L1365" i="2"/>
  <c r="L1366" i="2"/>
  <c r="L1367" i="2"/>
  <c r="L1368" i="2"/>
  <c r="L1370" i="2"/>
  <c r="L1371" i="2"/>
  <c r="L1372" i="2"/>
  <c r="L1373" i="2"/>
  <c r="L1375" i="2"/>
  <c r="L1376" i="2"/>
  <c r="L1377" i="2"/>
  <c r="L1378" i="2"/>
  <c r="L1380" i="2"/>
  <c r="L1381" i="2"/>
  <c r="L1382" i="2"/>
  <c r="L1383" i="2"/>
  <c r="L1385" i="2"/>
  <c r="L1386" i="2"/>
  <c r="L1387" i="2"/>
  <c r="L1388" i="2"/>
  <c r="L1390" i="2"/>
  <c r="L1391" i="2"/>
  <c r="L1392" i="2"/>
  <c r="L1393" i="2"/>
  <c r="L1395" i="2"/>
  <c r="L1396" i="2"/>
  <c r="L1397" i="2"/>
  <c r="L1398" i="2"/>
  <c r="L1400" i="2"/>
  <c r="L1401" i="2"/>
  <c r="L1402" i="2"/>
  <c r="L1403" i="2"/>
  <c r="L1405" i="2"/>
  <c r="L1406" i="2"/>
  <c r="L1407" i="2"/>
  <c r="L1408" i="2"/>
  <c r="L1410" i="2"/>
  <c r="L1411" i="2"/>
  <c r="L1412" i="2"/>
  <c r="L1413" i="2"/>
  <c r="L1415" i="2"/>
  <c r="L1416" i="2"/>
  <c r="L1417" i="2"/>
  <c r="L1418" i="2"/>
  <c r="L1420" i="2"/>
  <c r="L1421" i="2"/>
  <c r="L1422" i="2"/>
  <c r="L1423" i="2"/>
  <c r="L1425" i="2"/>
  <c r="L1426" i="2"/>
  <c r="L1427" i="2"/>
  <c r="L1428" i="2"/>
  <c r="L1430" i="2"/>
  <c r="L1431" i="2"/>
  <c r="L1432" i="2"/>
  <c r="L1433" i="2"/>
  <c r="L1435" i="2"/>
  <c r="L1436" i="2"/>
  <c r="L1437" i="2"/>
  <c r="L1438" i="2"/>
  <c r="L1440" i="2"/>
  <c r="L1441" i="2"/>
  <c r="L1442" i="2"/>
  <c r="L1443" i="2"/>
  <c r="L1445" i="2"/>
  <c r="L1446" i="2"/>
  <c r="L1447" i="2"/>
  <c r="L1448" i="2"/>
  <c r="L1450" i="2"/>
  <c r="L1451" i="2"/>
  <c r="L1452" i="2"/>
  <c r="L1453" i="2"/>
  <c r="L1455" i="2"/>
  <c r="L1456" i="2"/>
  <c r="L1457" i="2"/>
  <c r="L1458" i="2"/>
  <c r="L1460" i="2"/>
  <c r="L1461" i="2"/>
  <c r="L1462" i="2"/>
  <c r="L1463" i="2"/>
  <c r="L1465" i="2"/>
  <c r="L1466" i="2"/>
  <c r="L1467" i="2"/>
  <c r="L1468" i="2"/>
  <c r="L1470" i="2"/>
  <c r="L1471" i="2"/>
  <c r="L1472" i="2"/>
  <c r="L1473" i="2"/>
  <c r="L1475" i="2"/>
  <c r="L1476" i="2"/>
  <c r="L1477" i="2"/>
  <c r="L1478" i="2"/>
  <c r="L1480" i="2"/>
  <c r="L1481" i="2"/>
  <c r="L1482" i="2"/>
  <c r="L1483" i="2"/>
  <c r="L1485" i="2"/>
  <c r="L1486" i="2"/>
  <c r="L1487" i="2"/>
  <c r="L1488" i="2"/>
  <c r="L1490" i="2"/>
  <c r="L1491" i="2"/>
  <c r="L1492" i="2"/>
  <c r="L1493" i="2"/>
  <c r="L1495" i="2"/>
  <c r="L1496" i="2"/>
  <c r="L1497" i="2"/>
  <c r="L1498" i="2"/>
  <c r="L1500" i="2"/>
  <c r="L1501" i="2"/>
  <c r="L1502" i="2"/>
  <c r="L1503" i="2"/>
  <c r="L1505" i="2"/>
  <c r="L1506" i="2"/>
  <c r="L1507" i="2"/>
  <c r="L1508" i="2"/>
  <c r="L1510" i="2"/>
  <c r="L1511" i="2"/>
  <c r="L1512" i="2"/>
  <c r="L1513" i="2"/>
  <c r="L1515" i="2"/>
  <c r="L1516" i="2"/>
  <c r="L1517" i="2"/>
  <c r="L1518" i="2"/>
  <c r="L1520" i="2"/>
  <c r="L1521" i="2"/>
  <c r="L1522" i="2"/>
  <c r="L1523" i="2"/>
  <c r="L1525" i="2"/>
  <c r="L1526" i="2"/>
  <c r="L1527" i="2"/>
  <c r="L1528" i="2"/>
  <c r="L1530" i="2"/>
  <c r="L1531" i="2"/>
  <c r="L1532" i="2"/>
  <c r="L1533" i="2"/>
  <c r="L1535" i="2"/>
  <c r="L1536" i="2"/>
  <c r="L1537" i="2"/>
  <c r="L1538" i="2"/>
  <c r="L1540" i="2"/>
  <c r="L1541" i="2"/>
  <c r="L1542" i="2"/>
  <c r="L1543" i="2"/>
  <c r="L1545" i="2"/>
  <c r="L1546" i="2"/>
  <c r="L1547" i="2"/>
  <c r="L1548" i="2"/>
  <c r="L1550" i="2"/>
  <c r="L1551" i="2"/>
  <c r="L1552" i="2"/>
  <c r="L1553" i="2"/>
  <c r="L1555" i="2"/>
  <c r="L1556" i="2"/>
  <c r="L1557" i="2"/>
  <c r="L1558" i="2"/>
  <c r="L1560" i="2"/>
  <c r="L1561" i="2"/>
  <c r="L1562" i="2"/>
  <c r="L1563" i="2"/>
  <c r="L1565" i="2"/>
  <c r="L1566" i="2"/>
  <c r="L1567" i="2"/>
  <c r="L1568" i="2"/>
  <c r="L1570" i="2"/>
  <c r="L1571" i="2"/>
  <c r="L1572" i="2"/>
  <c r="L1573" i="2"/>
  <c r="L1575" i="2"/>
  <c r="L1576" i="2"/>
  <c r="L1577" i="2"/>
  <c r="L1578" i="2"/>
  <c r="L1580" i="2"/>
  <c r="L1581" i="2"/>
  <c r="L1582" i="2"/>
  <c r="L1583" i="2"/>
  <c r="L1585" i="2"/>
  <c r="L1586" i="2"/>
  <c r="L1587" i="2"/>
  <c r="L1588" i="2"/>
  <c r="L1590" i="2"/>
  <c r="L1591" i="2"/>
  <c r="L1592" i="2"/>
  <c r="L1593" i="2"/>
  <c r="L1595" i="2"/>
  <c r="L1596" i="2"/>
  <c r="L1597" i="2"/>
  <c r="L1598" i="2"/>
  <c r="L1600" i="2"/>
  <c r="L1601" i="2"/>
  <c r="L1602" i="2"/>
  <c r="L1603" i="2"/>
  <c r="L1605" i="2"/>
  <c r="L1606" i="2"/>
  <c r="L1607" i="2"/>
  <c r="L1608" i="2"/>
  <c r="L1610" i="2"/>
  <c r="L1611" i="2"/>
  <c r="L1612" i="2"/>
  <c r="L1613" i="2"/>
  <c r="L1615" i="2"/>
  <c r="L1616" i="2"/>
  <c r="L1617" i="2"/>
  <c r="L1618" i="2"/>
  <c r="L1620" i="2"/>
  <c r="L1621" i="2"/>
  <c r="L1622" i="2"/>
  <c r="L1623" i="2"/>
  <c r="L1625" i="2"/>
  <c r="L1626" i="2"/>
  <c r="L1627" i="2"/>
  <c r="L1628" i="2"/>
  <c r="L1630" i="2"/>
  <c r="L1631" i="2"/>
  <c r="L1632" i="2"/>
  <c r="L1633" i="2"/>
  <c r="L1635" i="2"/>
  <c r="L1636" i="2"/>
  <c r="L1637" i="2"/>
  <c r="L1638" i="2"/>
  <c r="L1640" i="2"/>
  <c r="L1641" i="2"/>
  <c r="L1642" i="2"/>
  <c r="L1643" i="2"/>
  <c r="L1645" i="2"/>
  <c r="L1646" i="2"/>
  <c r="L1647" i="2"/>
  <c r="L1648" i="2"/>
  <c r="L1650" i="2"/>
  <c r="L1651" i="2"/>
  <c r="L1652" i="2"/>
  <c r="L1653" i="2"/>
  <c r="L1655" i="2"/>
  <c r="L1656" i="2"/>
  <c r="L1657" i="2"/>
  <c r="L1658" i="2"/>
  <c r="H815" i="2"/>
  <c r="H816" i="2"/>
  <c r="H817" i="2"/>
  <c r="H818" i="2"/>
  <c r="H820" i="2"/>
  <c r="H821" i="2"/>
  <c r="H822" i="2"/>
  <c r="H823" i="2"/>
  <c r="H825" i="2"/>
  <c r="H826" i="2"/>
  <c r="H827" i="2"/>
  <c r="H828" i="2"/>
  <c r="H830" i="2"/>
  <c r="H831" i="2"/>
  <c r="H832" i="2"/>
  <c r="H833" i="2"/>
  <c r="H835" i="2"/>
  <c r="H836" i="2"/>
  <c r="H837" i="2"/>
  <c r="H838" i="2"/>
  <c r="H840" i="2"/>
  <c r="H841" i="2"/>
  <c r="H842" i="2"/>
  <c r="H843" i="2"/>
  <c r="H845" i="2"/>
  <c r="H846" i="2"/>
  <c r="H847" i="2"/>
  <c r="H848" i="2"/>
  <c r="H850" i="2"/>
  <c r="H851" i="2"/>
  <c r="H852" i="2"/>
  <c r="H853" i="2"/>
  <c r="H855" i="2"/>
  <c r="H856" i="2"/>
  <c r="H857" i="2"/>
  <c r="H858" i="2"/>
  <c r="H860" i="2"/>
  <c r="H861" i="2"/>
  <c r="H862" i="2"/>
  <c r="H863" i="2"/>
  <c r="H865" i="2"/>
  <c r="H866" i="2"/>
  <c r="H867" i="2"/>
  <c r="H868" i="2"/>
  <c r="H870" i="2"/>
  <c r="H871" i="2"/>
  <c r="H872" i="2"/>
  <c r="H873" i="2"/>
  <c r="H875" i="2"/>
  <c r="H876" i="2"/>
  <c r="H877" i="2"/>
  <c r="H878" i="2"/>
  <c r="H880" i="2"/>
  <c r="H881" i="2"/>
  <c r="H882" i="2"/>
  <c r="H883" i="2"/>
  <c r="H885" i="2"/>
  <c r="H886" i="2"/>
  <c r="H887" i="2"/>
  <c r="H888" i="2"/>
  <c r="H890" i="2"/>
  <c r="H891" i="2"/>
  <c r="H892" i="2"/>
  <c r="H893" i="2"/>
  <c r="H895" i="2"/>
  <c r="H896" i="2"/>
  <c r="H897" i="2"/>
  <c r="H898" i="2"/>
  <c r="H900" i="2"/>
  <c r="H901" i="2"/>
  <c r="H902" i="2"/>
  <c r="H903" i="2"/>
  <c r="H905" i="2"/>
  <c r="H906" i="2"/>
  <c r="H907" i="2"/>
  <c r="H908" i="2"/>
  <c r="H910" i="2"/>
  <c r="H911" i="2"/>
  <c r="H912" i="2"/>
  <c r="H913" i="2"/>
  <c r="H915" i="2"/>
  <c r="H916" i="2"/>
  <c r="H917" i="2"/>
  <c r="H918" i="2"/>
  <c r="H920" i="2"/>
  <c r="H921" i="2"/>
  <c r="H922" i="2"/>
  <c r="H923" i="2"/>
  <c r="H925" i="2"/>
  <c r="H926" i="2"/>
  <c r="H927" i="2"/>
  <c r="H928" i="2"/>
  <c r="H930" i="2"/>
  <c r="H931" i="2"/>
  <c r="H932" i="2"/>
  <c r="H933" i="2"/>
  <c r="H935" i="2"/>
  <c r="H936" i="2"/>
  <c r="H937" i="2"/>
  <c r="H938" i="2"/>
  <c r="H940" i="2"/>
  <c r="H941" i="2"/>
  <c r="H942" i="2"/>
  <c r="H943" i="2"/>
  <c r="H945" i="2"/>
  <c r="H946" i="2"/>
  <c r="H947" i="2"/>
  <c r="H948" i="2"/>
  <c r="H950" i="2"/>
  <c r="H951" i="2"/>
  <c r="H952" i="2"/>
  <c r="H953" i="2"/>
  <c r="H955" i="2"/>
  <c r="H956" i="2"/>
  <c r="H957" i="2"/>
  <c r="H958" i="2"/>
  <c r="H960" i="2"/>
  <c r="H961" i="2"/>
  <c r="H962" i="2"/>
  <c r="H963" i="2"/>
  <c r="H965" i="2"/>
  <c r="H966" i="2"/>
  <c r="H967" i="2"/>
  <c r="H968" i="2"/>
  <c r="H970" i="2"/>
  <c r="H971" i="2"/>
  <c r="H972" i="2"/>
  <c r="H973" i="2"/>
  <c r="H975" i="2"/>
  <c r="H976" i="2"/>
  <c r="H977" i="2"/>
  <c r="H978" i="2"/>
  <c r="H980" i="2"/>
  <c r="H981" i="2"/>
  <c r="H982" i="2"/>
  <c r="H983" i="2"/>
  <c r="H985" i="2"/>
  <c r="H986" i="2"/>
  <c r="H987" i="2"/>
  <c r="H988" i="2"/>
  <c r="H990" i="2"/>
  <c r="H991" i="2"/>
  <c r="H992" i="2"/>
  <c r="H993" i="2"/>
  <c r="H995" i="2"/>
  <c r="H996" i="2"/>
  <c r="H997" i="2"/>
  <c r="H998" i="2"/>
  <c r="H1000" i="2"/>
  <c r="H1001" i="2"/>
  <c r="H1002" i="2"/>
  <c r="H1003" i="2"/>
  <c r="H1005" i="2"/>
  <c r="H1006" i="2"/>
  <c r="H1007" i="2"/>
  <c r="H1008" i="2"/>
  <c r="H1010" i="2"/>
  <c r="H1011" i="2"/>
  <c r="H1012" i="2"/>
  <c r="H1013" i="2"/>
  <c r="H1015" i="2"/>
  <c r="H1016" i="2"/>
  <c r="H1017" i="2"/>
  <c r="H1018" i="2"/>
  <c r="H1020" i="2"/>
  <c r="H1021" i="2"/>
  <c r="H1022" i="2"/>
  <c r="H1023" i="2"/>
  <c r="H1025" i="2"/>
  <c r="H1026" i="2"/>
  <c r="H1027" i="2"/>
  <c r="H1028" i="2"/>
  <c r="H1030" i="2"/>
  <c r="H1031" i="2"/>
  <c r="H1032" i="2"/>
  <c r="H1033" i="2"/>
  <c r="H1035" i="2"/>
  <c r="H1036" i="2"/>
  <c r="H1037" i="2"/>
  <c r="H1038" i="2"/>
  <c r="H1040" i="2"/>
  <c r="H1041" i="2"/>
  <c r="H1042" i="2"/>
  <c r="H1043" i="2"/>
  <c r="H1045" i="2"/>
  <c r="H1046" i="2"/>
  <c r="H1047" i="2"/>
  <c r="H1048" i="2"/>
  <c r="H1050" i="2"/>
  <c r="H1051" i="2"/>
  <c r="H1052" i="2"/>
  <c r="H1053" i="2"/>
  <c r="H1055" i="2"/>
  <c r="H1056" i="2"/>
  <c r="H1057" i="2"/>
  <c r="H1058" i="2"/>
  <c r="H1060" i="2"/>
  <c r="H1061" i="2"/>
  <c r="H1062" i="2"/>
  <c r="H1063" i="2"/>
  <c r="H1065" i="2"/>
  <c r="H1066" i="2"/>
  <c r="H1067" i="2"/>
  <c r="H1068" i="2"/>
  <c r="H1070" i="2"/>
  <c r="H1071" i="2"/>
  <c r="H1072" i="2"/>
  <c r="H1073" i="2"/>
  <c r="H1075" i="2"/>
  <c r="H1076" i="2"/>
  <c r="H1077" i="2"/>
  <c r="H1078" i="2"/>
  <c r="H1080" i="2"/>
  <c r="H1081" i="2"/>
  <c r="H1082" i="2"/>
  <c r="H1083" i="2"/>
  <c r="H1085" i="2"/>
  <c r="H1086" i="2"/>
  <c r="H1087" i="2"/>
  <c r="H1088" i="2"/>
  <c r="H1090" i="2"/>
  <c r="H1091" i="2"/>
  <c r="H1092" i="2"/>
  <c r="H1093" i="2"/>
  <c r="H1095" i="2"/>
  <c r="H1096" i="2"/>
  <c r="H1097" i="2"/>
  <c r="H1098" i="2"/>
  <c r="H1100" i="2"/>
  <c r="H1101" i="2"/>
  <c r="H1102" i="2"/>
  <c r="H1103" i="2"/>
  <c r="H1105" i="2"/>
  <c r="H1106" i="2"/>
  <c r="H1107" i="2"/>
  <c r="H1108" i="2"/>
  <c r="H1110" i="2"/>
  <c r="H1111" i="2"/>
  <c r="H1112" i="2"/>
  <c r="H1113" i="2"/>
  <c r="H1115" i="2"/>
  <c r="H1116" i="2"/>
  <c r="H1117" i="2"/>
  <c r="H1118" i="2"/>
  <c r="H1120" i="2"/>
  <c r="H1121" i="2"/>
  <c r="H1122" i="2"/>
  <c r="H1123" i="2"/>
  <c r="H1125" i="2"/>
  <c r="H1126" i="2"/>
  <c r="H1127" i="2"/>
  <c r="H1128" i="2"/>
  <c r="H1130" i="2"/>
  <c r="H1131" i="2"/>
  <c r="H1132" i="2"/>
  <c r="H1133" i="2"/>
  <c r="H1135" i="2"/>
  <c r="H1136" i="2"/>
  <c r="H1137" i="2"/>
  <c r="H1138" i="2"/>
  <c r="H1140" i="2"/>
  <c r="H1141" i="2"/>
  <c r="H1142" i="2"/>
  <c r="H1143" i="2"/>
  <c r="H1145" i="2"/>
  <c r="H1146" i="2"/>
  <c r="H1147" i="2"/>
  <c r="H1148" i="2"/>
  <c r="H1150" i="2"/>
  <c r="H1151" i="2"/>
  <c r="H1152" i="2"/>
  <c r="H1153" i="2"/>
  <c r="H1155" i="2"/>
  <c r="H1156" i="2"/>
  <c r="H1157" i="2"/>
  <c r="H1158" i="2"/>
  <c r="H1160" i="2"/>
  <c r="H1161" i="2"/>
  <c r="H1162" i="2"/>
  <c r="H1163" i="2"/>
  <c r="H1165" i="2"/>
  <c r="H1166" i="2"/>
  <c r="H1167" i="2"/>
  <c r="H1168" i="2"/>
  <c r="H1170" i="2"/>
  <c r="H1171" i="2"/>
  <c r="H1172" i="2"/>
  <c r="H1173" i="2"/>
  <c r="H1175" i="2"/>
  <c r="H1176" i="2"/>
  <c r="H1177" i="2"/>
  <c r="H1178" i="2"/>
  <c r="H1180" i="2"/>
  <c r="H1181" i="2"/>
  <c r="H1182" i="2"/>
  <c r="H1183" i="2"/>
  <c r="H1185" i="2"/>
  <c r="H1186" i="2"/>
  <c r="H1187" i="2"/>
  <c r="H1188" i="2"/>
  <c r="H1190" i="2"/>
  <c r="H1191" i="2"/>
  <c r="H1192" i="2"/>
  <c r="H1193" i="2"/>
  <c r="H1195" i="2"/>
  <c r="H1196" i="2"/>
  <c r="H1197" i="2"/>
  <c r="H1198" i="2"/>
  <c r="H1200" i="2"/>
  <c r="H1201" i="2"/>
  <c r="H1202" i="2"/>
  <c r="H1203" i="2"/>
  <c r="H1205" i="2"/>
  <c r="H1206" i="2"/>
  <c r="H1207" i="2"/>
  <c r="H1208" i="2"/>
  <c r="H1210" i="2"/>
  <c r="H1211" i="2"/>
  <c r="H1212" i="2"/>
  <c r="H1213" i="2"/>
  <c r="H1215" i="2"/>
  <c r="H1216" i="2"/>
  <c r="H1217" i="2"/>
  <c r="H1218" i="2"/>
  <c r="H1220" i="2"/>
  <c r="H1221" i="2"/>
  <c r="H1222" i="2"/>
  <c r="H1223" i="2"/>
  <c r="H1225" i="2"/>
  <c r="H1226" i="2"/>
  <c r="H1227" i="2"/>
  <c r="H1228" i="2"/>
  <c r="H1230" i="2"/>
  <c r="H1231" i="2"/>
  <c r="H1232" i="2"/>
  <c r="H1233" i="2"/>
  <c r="H1235" i="2"/>
  <c r="H1236" i="2"/>
  <c r="H1237" i="2"/>
  <c r="H1238" i="2"/>
  <c r="H1240" i="2"/>
  <c r="H1241" i="2"/>
  <c r="H1242" i="2"/>
  <c r="H1243" i="2"/>
  <c r="H1245" i="2"/>
  <c r="H1246" i="2"/>
  <c r="H1247" i="2"/>
  <c r="H1248" i="2"/>
  <c r="H1250" i="2"/>
  <c r="H1251" i="2"/>
  <c r="H1252" i="2"/>
  <c r="H1253" i="2"/>
  <c r="H1255" i="2"/>
  <c r="H1256" i="2"/>
  <c r="H1257" i="2"/>
  <c r="H1258" i="2"/>
  <c r="H1260" i="2"/>
  <c r="H1261" i="2"/>
  <c r="H1262" i="2"/>
  <c r="H1263" i="2"/>
  <c r="H1265" i="2"/>
  <c r="H1266" i="2"/>
  <c r="H1267" i="2"/>
  <c r="H1268" i="2"/>
  <c r="H1270" i="2"/>
  <c r="H1271" i="2"/>
  <c r="H1272" i="2"/>
  <c r="H1273" i="2"/>
  <c r="H1275" i="2"/>
  <c r="H1276" i="2"/>
  <c r="H1277" i="2"/>
  <c r="H1278" i="2"/>
  <c r="H1280" i="2"/>
  <c r="H1281" i="2"/>
  <c r="H1282" i="2"/>
  <c r="H1283" i="2"/>
  <c r="H1285" i="2"/>
  <c r="H1286" i="2"/>
  <c r="H1287" i="2"/>
  <c r="H1288" i="2"/>
  <c r="H1290" i="2"/>
  <c r="H1291" i="2"/>
  <c r="H1292" i="2"/>
  <c r="H1293" i="2"/>
  <c r="H1295" i="2"/>
  <c r="H1296" i="2"/>
  <c r="H1297" i="2"/>
  <c r="H1298" i="2"/>
  <c r="H1300" i="2"/>
  <c r="H1301" i="2"/>
  <c r="H1302" i="2"/>
  <c r="H1303" i="2"/>
  <c r="H1305" i="2"/>
  <c r="H1306" i="2"/>
  <c r="H1307" i="2"/>
  <c r="H1308" i="2"/>
  <c r="H1310" i="2"/>
  <c r="H1311" i="2"/>
  <c r="H1312" i="2"/>
  <c r="H1313" i="2"/>
  <c r="H1315" i="2"/>
  <c r="H1316" i="2"/>
  <c r="H1317" i="2"/>
  <c r="H1318" i="2"/>
  <c r="H1320" i="2"/>
  <c r="H1321" i="2"/>
  <c r="H1322" i="2"/>
  <c r="H1323" i="2"/>
  <c r="H1325" i="2"/>
  <c r="H1326" i="2"/>
  <c r="H1327" i="2"/>
  <c r="H1328" i="2"/>
  <c r="H1330" i="2"/>
  <c r="H1331" i="2"/>
  <c r="H1332" i="2"/>
  <c r="H1333" i="2"/>
  <c r="H1335" i="2"/>
  <c r="H1336" i="2"/>
  <c r="H1337" i="2"/>
  <c r="H1338" i="2"/>
  <c r="H1340" i="2"/>
  <c r="H1341" i="2"/>
  <c r="H1342" i="2"/>
  <c r="H1343" i="2"/>
  <c r="H1345" i="2"/>
  <c r="H1346" i="2"/>
  <c r="H1347" i="2"/>
  <c r="H1348" i="2"/>
  <c r="H1350" i="2"/>
  <c r="H1351" i="2"/>
  <c r="H1352" i="2"/>
  <c r="H1353" i="2"/>
  <c r="H1355" i="2"/>
  <c r="H1356" i="2"/>
  <c r="H1357" i="2"/>
  <c r="H1358" i="2"/>
  <c r="H1360" i="2"/>
  <c r="H1361" i="2"/>
  <c r="H1362" i="2"/>
  <c r="H1363" i="2"/>
  <c r="H1365" i="2"/>
  <c r="H1366" i="2"/>
  <c r="H1367" i="2"/>
  <c r="H1368" i="2"/>
  <c r="H1370" i="2"/>
  <c r="H1371" i="2"/>
  <c r="H1372" i="2"/>
  <c r="H1373" i="2"/>
  <c r="H1375" i="2"/>
  <c r="H1376" i="2"/>
  <c r="H1377" i="2"/>
  <c r="H1378" i="2"/>
  <c r="H1380" i="2"/>
  <c r="H1381" i="2"/>
  <c r="H1382" i="2"/>
  <c r="H1383" i="2"/>
  <c r="H1385" i="2"/>
  <c r="H1386" i="2"/>
  <c r="H1387" i="2"/>
  <c r="H1388" i="2"/>
  <c r="H1390" i="2"/>
  <c r="H1391" i="2"/>
  <c r="H1392" i="2"/>
  <c r="H1393" i="2"/>
  <c r="H1395" i="2"/>
  <c r="H1396" i="2"/>
  <c r="H1397" i="2"/>
  <c r="H1398" i="2"/>
  <c r="H1400" i="2"/>
  <c r="H1401" i="2"/>
  <c r="H1402" i="2"/>
  <c r="H1403" i="2"/>
  <c r="H1405" i="2"/>
  <c r="H1406" i="2"/>
  <c r="H1407" i="2"/>
  <c r="H1408" i="2"/>
  <c r="H1410" i="2"/>
  <c r="H1411" i="2"/>
  <c r="H1412" i="2"/>
  <c r="H1413" i="2"/>
  <c r="H1415" i="2"/>
  <c r="H1416" i="2"/>
  <c r="H1417" i="2"/>
  <c r="H1418" i="2"/>
  <c r="H1420" i="2"/>
  <c r="H1421" i="2"/>
  <c r="H1422" i="2"/>
  <c r="H1423" i="2"/>
  <c r="H1425" i="2"/>
  <c r="H1426" i="2"/>
  <c r="H1427" i="2"/>
  <c r="H1428" i="2"/>
  <c r="H1430" i="2"/>
  <c r="H1431" i="2"/>
  <c r="H1432" i="2"/>
  <c r="H1433" i="2"/>
  <c r="H1435" i="2"/>
  <c r="H1436" i="2"/>
  <c r="H1437" i="2"/>
  <c r="H1438" i="2"/>
  <c r="H1440" i="2"/>
  <c r="H1441" i="2"/>
  <c r="H1442" i="2"/>
  <c r="H1443" i="2"/>
  <c r="H1445" i="2"/>
  <c r="H1446" i="2"/>
  <c r="H1447" i="2"/>
  <c r="H1448" i="2"/>
  <c r="H1450" i="2"/>
  <c r="H1451" i="2"/>
  <c r="H1452" i="2"/>
  <c r="H1453" i="2"/>
  <c r="H1455" i="2"/>
  <c r="H1456" i="2"/>
  <c r="H1457" i="2"/>
  <c r="H1458" i="2"/>
  <c r="H1460" i="2"/>
  <c r="H1461" i="2"/>
  <c r="H1462" i="2"/>
  <c r="H1463" i="2"/>
  <c r="H1465" i="2"/>
  <c r="H1466" i="2"/>
  <c r="H1467" i="2"/>
  <c r="H1468" i="2"/>
  <c r="H1470" i="2"/>
  <c r="H1471" i="2"/>
  <c r="H1472" i="2"/>
  <c r="H1473" i="2"/>
  <c r="H1475" i="2"/>
  <c r="H1476" i="2"/>
  <c r="H1477" i="2"/>
  <c r="H1478" i="2"/>
  <c r="H1480" i="2"/>
  <c r="H1481" i="2"/>
  <c r="H1482" i="2"/>
  <c r="H1483" i="2"/>
  <c r="H1485" i="2"/>
  <c r="H1486" i="2"/>
  <c r="H1487" i="2"/>
  <c r="H1488" i="2"/>
  <c r="H1490" i="2"/>
  <c r="H1491" i="2"/>
  <c r="H1492" i="2"/>
  <c r="H1493" i="2"/>
  <c r="H1495" i="2"/>
  <c r="H1496" i="2"/>
  <c r="H1497" i="2"/>
  <c r="H1498" i="2"/>
  <c r="H1500" i="2"/>
  <c r="H1501" i="2"/>
  <c r="H1502" i="2"/>
  <c r="H1503" i="2"/>
  <c r="H1505" i="2"/>
  <c r="H1506" i="2"/>
  <c r="H1507" i="2"/>
  <c r="H1508" i="2"/>
  <c r="H1510" i="2"/>
  <c r="H1511" i="2"/>
  <c r="H1512" i="2"/>
  <c r="H1513" i="2"/>
  <c r="H1515" i="2"/>
  <c r="H1516" i="2"/>
  <c r="H1517" i="2"/>
  <c r="H1518" i="2"/>
  <c r="H1520" i="2"/>
  <c r="H1521" i="2"/>
  <c r="H1522" i="2"/>
  <c r="H1523" i="2"/>
  <c r="H1525" i="2"/>
  <c r="H1526" i="2"/>
  <c r="H1527" i="2"/>
  <c r="H1528" i="2"/>
  <c r="H1530" i="2"/>
  <c r="H1531" i="2"/>
  <c r="H1532" i="2"/>
  <c r="H1533" i="2"/>
  <c r="H1535" i="2"/>
  <c r="H1536" i="2"/>
  <c r="H1537" i="2"/>
  <c r="H1538" i="2"/>
  <c r="H1540" i="2"/>
  <c r="H1541" i="2"/>
  <c r="H1542" i="2"/>
  <c r="H1543" i="2"/>
  <c r="H1545" i="2"/>
  <c r="H1546" i="2"/>
  <c r="H1547" i="2"/>
  <c r="H1548" i="2"/>
  <c r="H1550" i="2"/>
  <c r="H1551" i="2"/>
  <c r="H1552" i="2"/>
  <c r="H1553" i="2"/>
  <c r="H1555" i="2"/>
  <c r="H1556" i="2"/>
  <c r="H1557" i="2"/>
  <c r="H1558" i="2"/>
  <c r="H1560" i="2"/>
  <c r="H1561" i="2"/>
  <c r="H1562" i="2"/>
  <c r="H1563" i="2"/>
  <c r="H1565" i="2"/>
  <c r="H1566" i="2"/>
  <c r="H1567" i="2"/>
  <c r="H1568" i="2"/>
  <c r="H1570" i="2"/>
  <c r="H1571" i="2"/>
  <c r="H1572" i="2"/>
  <c r="H1573" i="2"/>
  <c r="H1575" i="2"/>
  <c r="H1576" i="2"/>
  <c r="H1577" i="2"/>
  <c r="H1578" i="2"/>
  <c r="H1580" i="2"/>
  <c r="H1581" i="2"/>
  <c r="H1582" i="2"/>
  <c r="H1583" i="2"/>
  <c r="H1585" i="2"/>
  <c r="H1586" i="2"/>
  <c r="H1587" i="2"/>
  <c r="H1588" i="2"/>
  <c r="H1590" i="2"/>
  <c r="H1591" i="2"/>
  <c r="H1592" i="2"/>
  <c r="H1593" i="2"/>
  <c r="H1595" i="2"/>
  <c r="H1596" i="2"/>
  <c r="H1597" i="2"/>
  <c r="H1598" i="2"/>
  <c r="H1600" i="2"/>
  <c r="H1601" i="2"/>
  <c r="H1602" i="2"/>
  <c r="H1603" i="2"/>
  <c r="H1605" i="2"/>
  <c r="H1606" i="2"/>
  <c r="H1607" i="2"/>
  <c r="H1608" i="2"/>
  <c r="H1610" i="2"/>
  <c r="H1611" i="2"/>
  <c r="H1612" i="2"/>
  <c r="H1613" i="2"/>
  <c r="H1615" i="2"/>
  <c r="H1616" i="2"/>
  <c r="H1617" i="2"/>
  <c r="H1618" i="2"/>
  <c r="H1620" i="2"/>
  <c r="H1621" i="2"/>
  <c r="H1622" i="2"/>
  <c r="H1623" i="2"/>
  <c r="H1625" i="2"/>
  <c r="H1626" i="2"/>
  <c r="H1627" i="2"/>
  <c r="H1628" i="2"/>
  <c r="H1630" i="2"/>
  <c r="H1631" i="2"/>
  <c r="H1632" i="2"/>
  <c r="H1633" i="2"/>
  <c r="H1635" i="2"/>
  <c r="H1636" i="2"/>
  <c r="H1637" i="2"/>
  <c r="H1638" i="2"/>
  <c r="H1640" i="2"/>
  <c r="H1641" i="2"/>
  <c r="H1642" i="2"/>
  <c r="H1643" i="2"/>
  <c r="H1645" i="2"/>
  <c r="H1646" i="2"/>
  <c r="H1647" i="2"/>
  <c r="H1648" i="2"/>
  <c r="H1650" i="2"/>
  <c r="H1651" i="2"/>
  <c r="H1652" i="2"/>
  <c r="H1653" i="2"/>
  <c r="H1655" i="2"/>
  <c r="H1656" i="2"/>
  <c r="H1657" i="2"/>
  <c r="H1658" i="2"/>
  <c r="J965" i="2"/>
  <c r="K965" i="2"/>
  <c r="J966" i="2"/>
  <c r="K966" i="2"/>
  <c r="J967" i="2"/>
  <c r="K967" i="2"/>
  <c r="J968" i="2"/>
  <c r="K968" i="2"/>
  <c r="J970" i="2"/>
  <c r="K970" i="2"/>
  <c r="J971" i="2"/>
  <c r="K971" i="2"/>
  <c r="J972" i="2"/>
  <c r="K972" i="2"/>
  <c r="J973" i="2"/>
  <c r="K973" i="2"/>
  <c r="J975" i="2"/>
  <c r="K975" i="2"/>
  <c r="J976" i="2"/>
  <c r="K976" i="2"/>
  <c r="J977" i="2"/>
  <c r="K977" i="2"/>
  <c r="J978" i="2"/>
  <c r="K978" i="2"/>
  <c r="J980" i="2"/>
  <c r="K980" i="2"/>
  <c r="J981" i="2"/>
  <c r="K981" i="2"/>
  <c r="J982" i="2"/>
  <c r="K982" i="2"/>
  <c r="J983" i="2"/>
  <c r="K983" i="2"/>
  <c r="J985" i="2"/>
  <c r="K985" i="2"/>
  <c r="J986" i="2"/>
  <c r="K986" i="2"/>
  <c r="J987" i="2"/>
  <c r="K987" i="2"/>
  <c r="J988" i="2"/>
  <c r="K988" i="2"/>
  <c r="J990" i="2"/>
  <c r="K990" i="2"/>
  <c r="J991" i="2"/>
  <c r="K991" i="2"/>
  <c r="J992" i="2"/>
  <c r="K992" i="2"/>
  <c r="J993" i="2"/>
  <c r="K993" i="2"/>
  <c r="J995" i="2"/>
  <c r="K995" i="2"/>
  <c r="J996" i="2"/>
  <c r="K996" i="2"/>
  <c r="J997" i="2"/>
  <c r="K997" i="2"/>
  <c r="J998" i="2"/>
  <c r="K998" i="2"/>
  <c r="J1000" i="2"/>
  <c r="K1000" i="2"/>
  <c r="J1001" i="2"/>
  <c r="K1001" i="2"/>
  <c r="J1002" i="2"/>
  <c r="K1002" i="2"/>
  <c r="J1003" i="2"/>
  <c r="K1003" i="2"/>
  <c r="J1005" i="2"/>
  <c r="K1005" i="2"/>
  <c r="J1006" i="2"/>
  <c r="K1006" i="2"/>
  <c r="J1007" i="2"/>
  <c r="K1007" i="2"/>
  <c r="J1008" i="2"/>
  <c r="K1008" i="2"/>
  <c r="J1010" i="2"/>
  <c r="K1010" i="2"/>
  <c r="J1011" i="2"/>
  <c r="K1011" i="2"/>
  <c r="J1012" i="2"/>
  <c r="K1012" i="2"/>
  <c r="J1013" i="2"/>
  <c r="K1013" i="2"/>
  <c r="J1015" i="2"/>
  <c r="K1015" i="2"/>
  <c r="J1016" i="2"/>
  <c r="K1016" i="2"/>
  <c r="J1017" i="2"/>
  <c r="K1017" i="2"/>
  <c r="J1018" i="2"/>
  <c r="K1018" i="2"/>
  <c r="J1020" i="2"/>
  <c r="K1020" i="2"/>
  <c r="J1021" i="2"/>
  <c r="K1021" i="2"/>
  <c r="J1022" i="2"/>
  <c r="K1022" i="2"/>
  <c r="J1023" i="2"/>
  <c r="K1023" i="2"/>
  <c r="J1025" i="2"/>
  <c r="K1025" i="2"/>
  <c r="J1026" i="2"/>
  <c r="K1026" i="2"/>
  <c r="J1027" i="2"/>
  <c r="K1027" i="2"/>
  <c r="J1028" i="2"/>
  <c r="K1028" i="2"/>
  <c r="J1030" i="2"/>
  <c r="K1030" i="2"/>
  <c r="J1031" i="2"/>
  <c r="K1031" i="2"/>
  <c r="J1032" i="2"/>
  <c r="K1032" i="2"/>
  <c r="J1033" i="2"/>
  <c r="K1033" i="2"/>
  <c r="J1035" i="2"/>
  <c r="K1035" i="2"/>
  <c r="J1036" i="2"/>
  <c r="K1036" i="2"/>
  <c r="J1037" i="2"/>
  <c r="K1037" i="2"/>
  <c r="J1038" i="2"/>
  <c r="K1038" i="2"/>
  <c r="J1040" i="2"/>
  <c r="K1040" i="2"/>
  <c r="J1041" i="2"/>
  <c r="K1041" i="2"/>
  <c r="J1042" i="2"/>
  <c r="K1042" i="2"/>
  <c r="J1043" i="2"/>
  <c r="K1043" i="2"/>
  <c r="J1045" i="2"/>
  <c r="K1045" i="2"/>
  <c r="J1046" i="2"/>
  <c r="K1046" i="2"/>
  <c r="J1047" i="2"/>
  <c r="K1047" i="2"/>
  <c r="J1048" i="2"/>
  <c r="K1048" i="2"/>
  <c r="J1050" i="2"/>
  <c r="K1050" i="2"/>
  <c r="J1051" i="2"/>
  <c r="K1051" i="2"/>
  <c r="J1052" i="2"/>
  <c r="K1052" i="2"/>
  <c r="J1053" i="2"/>
  <c r="K1053" i="2"/>
  <c r="J1055" i="2"/>
  <c r="K1055" i="2"/>
  <c r="J1056" i="2"/>
  <c r="K1056" i="2"/>
  <c r="J1057" i="2"/>
  <c r="K1057" i="2"/>
  <c r="J1058" i="2"/>
  <c r="K1058" i="2"/>
  <c r="J1060" i="2"/>
  <c r="K1060" i="2"/>
  <c r="J1061" i="2"/>
  <c r="K1061" i="2"/>
  <c r="J1062" i="2"/>
  <c r="K1062" i="2"/>
  <c r="J1063" i="2"/>
  <c r="K1063" i="2"/>
  <c r="J1065" i="2"/>
  <c r="K1065" i="2"/>
  <c r="J1066" i="2"/>
  <c r="K1066" i="2"/>
  <c r="J1067" i="2"/>
  <c r="K1067" i="2"/>
  <c r="J1068" i="2"/>
  <c r="K1068" i="2"/>
  <c r="J1070" i="2"/>
  <c r="K1070" i="2"/>
  <c r="J1071" i="2"/>
  <c r="K1071" i="2"/>
  <c r="J1072" i="2"/>
  <c r="K1072" i="2"/>
  <c r="J1073" i="2"/>
  <c r="K1073" i="2"/>
  <c r="J1075" i="2"/>
  <c r="K1075" i="2"/>
  <c r="J1076" i="2"/>
  <c r="K1076" i="2"/>
  <c r="J1077" i="2"/>
  <c r="K1077" i="2"/>
  <c r="J1078" i="2"/>
  <c r="K1078" i="2"/>
  <c r="J1080" i="2"/>
  <c r="K1080" i="2"/>
  <c r="J1081" i="2"/>
  <c r="K1081" i="2"/>
  <c r="J1082" i="2"/>
  <c r="K1082" i="2"/>
  <c r="J1083" i="2"/>
  <c r="K1083" i="2"/>
  <c r="J1085" i="2"/>
  <c r="K1085" i="2"/>
  <c r="J1086" i="2"/>
  <c r="K1086" i="2"/>
  <c r="J1087" i="2"/>
  <c r="K1087" i="2"/>
  <c r="J1088" i="2"/>
  <c r="K1088" i="2"/>
  <c r="J1090" i="2"/>
  <c r="K1090" i="2"/>
  <c r="J1091" i="2"/>
  <c r="K1091" i="2"/>
  <c r="J1092" i="2"/>
  <c r="K1092" i="2"/>
  <c r="J1093" i="2"/>
  <c r="K1093" i="2"/>
  <c r="J1095" i="2"/>
  <c r="K1095" i="2"/>
  <c r="J1096" i="2"/>
  <c r="K1096" i="2"/>
  <c r="J1097" i="2"/>
  <c r="K1097" i="2"/>
  <c r="J1098" i="2"/>
  <c r="K1098" i="2"/>
  <c r="J1100" i="2"/>
  <c r="K1100" i="2"/>
  <c r="J1101" i="2"/>
  <c r="K1101" i="2"/>
  <c r="J1102" i="2"/>
  <c r="K1102" i="2"/>
  <c r="J1103" i="2"/>
  <c r="K1103" i="2"/>
  <c r="J1105" i="2"/>
  <c r="K1105" i="2"/>
  <c r="J1106" i="2"/>
  <c r="K1106" i="2"/>
  <c r="J1107" i="2"/>
  <c r="K1107" i="2"/>
  <c r="J1108" i="2"/>
  <c r="K1108" i="2"/>
  <c r="J1110" i="2"/>
  <c r="K1110" i="2"/>
  <c r="J1111" i="2"/>
  <c r="K1111" i="2"/>
  <c r="J1112" i="2"/>
  <c r="K1112" i="2"/>
  <c r="J1113" i="2"/>
  <c r="K1113" i="2"/>
  <c r="J1115" i="2"/>
  <c r="K1115" i="2"/>
  <c r="J1116" i="2"/>
  <c r="K1116" i="2"/>
  <c r="J1117" i="2"/>
  <c r="K1117" i="2"/>
  <c r="J1118" i="2"/>
  <c r="K1118" i="2"/>
  <c r="J1120" i="2"/>
  <c r="K1120" i="2"/>
  <c r="J1121" i="2"/>
  <c r="K1121" i="2"/>
  <c r="J1122" i="2"/>
  <c r="K1122" i="2"/>
  <c r="J1123" i="2"/>
  <c r="K1123" i="2"/>
  <c r="J1125" i="2"/>
  <c r="K1125" i="2"/>
  <c r="J1126" i="2"/>
  <c r="K1126" i="2"/>
  <c r="J1127" i="2"/>
  <c r="K1127" i="2"/>
  <c r="J1128" i="2"/>
  <c r="K1128" i="2"/>
  <c r="J1130" i="2"/>
  <c r="K1130" i="2"/>
  <c r="J1131" i="2"/>
  <c r="K1131" i="2"/>
  <c r="J1132" i="2"/>
  <c r="K1132" i="2"/>
  <c r="J1133" i="2"/>
  <c r="K1133" i="2"/>
  <c r="J1135" i="2"/>
  <c r="K1135" i="2"/>
  <c r="J1136" i="2"/>
  <c r="K1136" i="2"/>
  <c r="J1137" i="2"/>
  <c r="K1137" i="2"/>
  <c r="J1138" i="2"/>
  <c r="K1138" i="2"/>
  <c r="J1140" i="2"/>
  <c r="K1140" i="2"/>
  <c r="J1141" i="2"/>
  <c r="K1141" i="2"/>
  <c r="J1142" i="2"/>
  <c r="K1142" i="2"/>
  <c r="J1143" i="2"/>
  <c r="K1143" i="2"/>
  <c r="J1145" i="2"/>
  <c r="K1145" i="2"/>
  <c r="J1146" i="2"/>
  <c r="K1146" i="2"/>
  <c r="J1147" i="2"/>
  <c r="K1147" i="2"/>
  <c r="J1148" i="2"/>
  <c r="K1148" i="2"/>
  <c r="J1150" i="2"/>
  <c r="K1150" i="2"/>
  <c r="J1151" i="2"/>
  <c r="K1151" i="2"/>
  <c r="J1152" i="2"/>
  <c r="K1152" i="2"/>
  <c r="J1153" i="2"/>
  <c r="K1153" i="2"/>
  <c r="J1155" i="2"/>
  <c r="K1155" i="2"/>
  <c r="J1156" i="2"/>
  <c r="K1156" i="2"/>
  <c r="J1157" i="2"/>
  <c r="K1157" i="2"/>
  <c r="J1158" i="2"/>
  <c r="K1158" i="2"/>
  <c r="J1160" i="2"/>
  <c r="K1160" i="2"/>
  <c r="J1161" i="2"/>
  <c r="K1161" i="2"/>
  <c r="J1162" i="2"/>
  <c r="K1162" i="2"/>
  <c r="J1163" i="2"/>
  <c r="K1163" i="2"/>
  <c r="J1165" i="2"/>
  <c r="K1165" i="2"/>
  <c r="J1166" i="2"/>
  <c r="K1166" i="2"/>
  <c r="J1167" i="2"/>
  <c r="K1167" i="2"/>
  <c r="J1168" i="2"/>
  <c r="K1168" i="2"/>
  <c r="J1170" i="2"/>
  <c r="K1170" i="2"/>
  <c r="J1171" i="2"/>
  <c r="K1171" i="2"/>
  <c r="J1172" i="2"/>
  <c r="K1172" i="2"/>
  <c r="J1173" i="2"/>
  <c r="K1173" i="2"/>
  <c r="J1175" i="2"/>
  <c r="K1175" i="2"/>
  <c r="J1176" i="2"/>
  <c r="K1176" i="2"/>
  <c r="J1177" i="2"/>
  <c r="K1177" i="2"/>
  <c r="J1178" i="2"/>
  <c r="K1178" i="2"/>
  <c r="J1180" i="2"/>
  <c r="K1180" i="2"/>
  <c r="J1181" i="2"/>
  <c r="K1181" i="2"/>
  <c r="J1182" i="2"/>
  <c r="K1182" i="2"/>
  <c r="J1183" i="2"/>
  <c r="K1183" i="2"/>
  <c r="J1185" i="2"/>
  <c r="K1185" i="2"/>
  <c r="J1186" i="2"/>
  <c r="K1186" i="2"/>
  <c r="J1187" i="2"/>
  <c r="K1187" i="2"/>
  <c r="J1188" i="2"/>
  <c r="K1188" i="2"/>
  <c r="J1190" i="2"/>
  <c r="K1190" i="2"/>
  <c r="J1191" i="2"/>
  <c r="K1191" i="2"/>
  <c r="J1192" i="2"/>
  <c r="K1192" i="2"/>
  <c r="J1193" i="2"/>
  <c r="K1193" i="2"/>
  <c r="J1195" i="2"/>
  <c r="K1195" i="2"/>
  <c r="J1196" i="2"/>
  <c r="K1196" i="2"/>
  <c r="J1197" i="2"/>
  <c r="K1197" i="2"/>
  <c r="J1198" i="2"/>
  <c r="K1198" i="2"/>
  <c r="J1200" i="2"/>
  <c r="K1200" i="2"/>
  <c r="J1201" i="2"/>
  <c r="K1201" i="2"/>
  <c r="J1202" i="2"/>
  <c r="K1202" i="2"/>
  <c r="J1203" i="2"/>
  <c r="K1203" i="2"/>
  <c r="J1205" i="2"/>
  <c r="K1205" i="2"/>
  <c r="J1206" i="2"/>
  <c r="K1206" i="2"/>
  <c r="J1207" i="2"/>
  <c r="K1207" i="2"/>
  <c r="J1208" i="2"/>
  <c r="K1208" i="2"/>
  <c r="J1210" i="2"/>
  <c r="K1210" i="2"/>
  <c r="J1211" i="2"/>
  <c r="K1211" i="2"/>
  <c r="J1212" i="2"/>
  <c r="K1212" i="2"/>
  <c r="J1213" i="2"/>
  <c r="K1213" i="2"/>
  <c r="J1215" i="2"/>
  <c r="K1215" i="2"/>
  <c r="J1216" i="2"/>
  <c r="K1216" i="2"/>
  <c r="J1217" i="2"/>
  <c r="K1217" i="2"/>
  <c r="J1218" i="2"/>
  <c r="K1218" i="2"/>
  <c r="J1220" i="2"/>
  <c r="K1220" i="2"/>
  <c r="J1221" i="2"/>
  <c r="K1221" i="2"/>
  <c r="J1222" i="2"/>
  <c r="K1222" i="2"/>
  <c r="J1223" i="2"/>
  <c r="K1223" i="2"/>
  <c r="J1225" i="2"/>
  <c r="K1225" i="2"/>
  <c r="J1226" i="2"/>
  <c r="K1226" i="2"/>
  <c r="J1227" i="2"/>
  <c r="K1227" i="2"/>
  <c r="J1228" i="2"/>
  <c r="K1228" i="2"/>
  <c r="J1230" i="2"/>
  <c r="K1230" i="2"/>
  <c r="J1231" i="2"/>
  <c r="K1231" i="2"/>
  <c r="J1232" i="2"/>
  <c r="K1232" i="2"/>
  <c r="J1233" i="2"/>
  <c r="K1233" i="2"/>
  <c r="J1235" i="2"/>
  <c r="K1235" i="2"/>
  <c r="J1236" i="2"/>
  <c r="K1236" i="2"/>
  <c r="J1237" i="2"/>
  <c r="K1237" i="2"/>
  <c r="J1238" i="2"/>
  <c r="K1238" i="2"/>
  <c r="J1240" i="2"/>
  <c r="K1240" i="2"/>
  <c r="J1241" i="2"/>
  <c r="K1241" i="2"/>
  <c r="J1242" i="2"/>
  <c r="K1242" i="2"/>
  <c r="J1243" i="2"/>
  <c r="K1243" i="2"/>
  <c r="J1245" i="2"/>
  <c r="K1245" i="2"/>
  <c r="J1246" i="2"/>
  <c r="K1246" i="2"/>
  <c r="J1247" i="2"/>
  <c r="K1247" i="2"/>
  <c r="J1248" i="2"/>
  <c r="K1248" i="2"/>
  <c r="J1250" i="2"/>
  <c r="K1250" i="2"/>
  <c r="J1251" i="2"/>
  <c r="K1251" i="2"/>
  <c r="J1252" i="2"/>
  <c r="K1252" i="2"/>
  <c r="J1253" i="2"/>
  <c r="K1253" i="2"/>
  <c r="J1255" i="2"/>
  <c r="K1255" i="2"/>
  <c r="J1256" i="2"/>
  <c r="K1256" i="2"/>
  <c r="J1257" i="2"/>
  <c r="K1257" i="2"/>
  <c r="J1258" i="2"/>
  <c r="K1258" i="2"/>
  <c r="J1260" i="2"/>
  <c r="K1260" i="2"/>
  <c r="J1261" i="2"/>
  <c r="K1261" i="2"/>
  <c r="J1262" i="2"/>
  <c r="K1262" i="2"/>
  <c r="J1263" i="2"/>
  <c r="K1263" i="2"/>
  <c r="J1265" i="2"/>
  <c r="K1265" i="2"/>
  <c r="J1266" i="2"/>
  <c r="K1266" i="2"/>
  <c r="J1267" i="2"/>
  <c r="K1267" i="2"/>
  <c r="J1268" i="2"/>
  <c r="K1268" i="2"/>
  <c r="J1270" i="2"/>
  <c r="K1270" i="2"/>
  <c r="J1271" i="2"/>
  <c r="K1271" i="2"/>
  <c r="J1272" i="2"/>
  <c r="K1272" i="2"/>
  <c r="J1273" i="2"/>
  <c r="K1273" i="2"/>
  <c r="J1275" i="2"/>
  <c r="K1275" i="2"/>
  <c r="J1276" i="2"/>
  <c r="K1276" i="2"/>
  <c r="J1277" i="2"/>
  <c r="K1277" i="2"/>
  <c r="J1278" i="2"/>
  <c r="K1278" i="2"/>
  <c r="J1280" i="2"/>
  <c r="K1280" i="2"/>
  <c r="J1281" i="2"/>
  <c r="K1281" i="2"/>
  <c r="J1282" i="2"/>
  <c r="K1282" i="2"/>
  <c r="J1283" i="2"/>
  <c r="K1283" i="2"/>
  <c r="J1285" i="2"/>
  <c r="K1285" i="2"/>
  <c r="J1286" i="2"/>
  <c r="K1286" i="2"/>
  <c r="J1287" i="2"/>
  <c r="K1287" i="2"/>
  <c r="J1288" i="2"/>
  <c r="K1288" i="2"/>
  <c r="J1290" i="2"/>
  <c r="K1290" i="2"/>
  <c r="J1291" i="2"/>
  <c r="K1291" i="2"/>
  <c r="J1292" i="2"/>
  <c r="K1292" i="2"/>
  <c r="J1293" i="2"/>
  <c r="K1293" i="2"/>
  <c r="J1295" i="2"/>
  <c r="K1295" i="2"/>
  <c r="J1296" i="2"/>
  <c r="K1296" i="2"/>
  <c r="J1297" i="2"/>
  <c r="K1297" i="2"/>
  <c r="J1298" i="2"/>
  <c r="K1298" i="2"/>
  <c r="J1300" i="2"/>
  <c r="K1300" i="2"/>
  <c r="J1301" i="2"/>
  <c r="K1301" i="2"/>
  <c r="J1302" i="2"/>
  <c r="K1302" i="2"/>
  <c r="J1303" i="2"/>
  <c r="K1303" i="2"/>
  <c r="J1305" i="2"/>
  <c r="K1305" i="2"/>
  <c r="J1306" i="2"/>
  <c r="K1306" i="2"/>
  <c r="J1307" i="2"/>
  <c r="K1307" i="2"/>
  <c r="J1308" i="2"/>
  <c r="K1308" i="2"/>
  <c r="J1310" i="2"/>
  <c r="K1310" i="2"/>
  <c r="J1311" i="2"/>
  <c r="K1311" i="2"/>
  <c r="J1312" i="2"/>
  <c r="K1312" i="2"/>
  <c r="J1313" i="2"/>
  <c r="K1313" i="2"/>
  <c r="J1315" i="2"/>
  <c r="K1315" i="2"/>
  <c r="J1316" i="2"/>
  <c r="K1316" i="2"/>
  <c r="J1317" i="2"/>
  <c r="K1317" i="2"/>
  <c r="J1318" i="2"/>
  <c r="K1318" i="2"/>
  <c r="J1320" i="2"/>
  <c r="K1320" i="2"/>
  <c r="J1321" i="2"/>
  <c r="K1321" i="2"/>
  <c r="J1322" i="2"/>
  <c r="K1322" i="2"/>
  <c r="J1323" i="2"/>
  <c r="K1323" i="2"/>
  <c r="J1325" i="2"/>
  <c r="K1325" i="2"/>
  <c r="J1326" i="2"/>
  <c r="K1326" i="2"/>
  <c r="J1327" i="2"/>
  <c r="K1327" i="2"/>
  <c r="J1328" i="2"/>
  <c r="K1328" i="2"/>
  <c r="J1330" i="2"/>
  <c r="K1330" i="2"/>
  <c r="J1331" i="2"/>
  <c r="K1331" i="2"/>
  <c r="J1332" i="2"/>
  <c r="K1332" i="2"/>
  <c r="J1333" i="2"/>
  <c r="K1333" i="2"/>
  <c r="J1335" i="2"/>
  <c r="K1335" i="2"/>
  <c r="J1336" i="2"/>
  <c r="K1336" i="2"/>
  <c r="J1337" i="2"/>
  <c r="K1337" i="2"/>
  <c r="J1338" i="2"/>
  <c r="K1338" i="2"/>
  <c r="J1340" i="2"/>
  <c r="K1340" i="2"/>
  <c r="J1341" i="2"/>
  <c r="K1341" i="2"/>
  <c r="J1342" i="2"/>
  <c r="K1342" i="2"/>
  <c r="J1343" i="2"/>
  <c r="K1343" i="2"/>
  <c r="J1345" i="2"/>
  <c r="K1345" i="2"/>
  <c r="J1346" i="2"/>
  <c r="K1346" i="2"/>
  <c r="J1347" i="2"/>
  <c r="K1347" i="2"/>
  <c r="J1348" i="2"/>
  <c r="K1348" i="2"/>
  <c r="J1350" i="2"/>
  <c r="K1350" i="2"/>
  <c r="J1351" i="2"/>
  <c r="K1351" i="2"/>
  <c r="J1352" i="2"/>
  <c r="K1352" i="2"/>
  <c r="J1353" i="2"/>
  <c r="K1353" i="2"/>
  <c r="J1355" i="2"/>
  <c r="K1355" i="2"/>
  <c r="J1356" i="2"/>
  <c r="K1356" i="2"/>
  <c r="J1357" i="2"/>
  <c r="K1357" i="2"/>
  <c r="J1358" i="2"/>
  <c r="K1358" i="2"/>
  <c r="J1360" i="2"/>
  <c r="K1360" i="2"/>
  <c r="J1361" i="2"/>
  <c r="K1361" i="2"/>
  <c r="J1362" i="2"/>
  <c r="K1362" i="2"/>
  <c r="J1363" i="2"/>
  <c r="K1363" i="2"/>
  <c r="J1365" i="2"/>
  <c r="K1365" i="2"/>
  <c r="J1366" i="2"/>
  <c r="K1366" i="2"/>
  <c r="J1367" i="2"/>
  <c r="K1367" i="2"/>
  <c r="J1368" i="2"/>
  <c r="K1368" i="2"/>
  <c r="J1370" i="2"/>
  <c r="K1370" i="2"/>
  <c r="J1371" i="2"/>
  <c r="K1371" i="2"/>
  <c r="J1372" i="2"/>
  <c r="K1372" i="2"/>
  <c r="J1373" i="2"/>
  <c r="K1373" i="2"/>
  <c r="J1375" i="2"/>
  <c r="K1375" i="2"/>
  <c r="J1376" i="2"/>
  <c r="K1376" i="2"/>
  <c r="J1377" i="2"/>
  <c r="K1377" i="2"/>
  <c r="J1378" i="2"/>
  <c r="K1378" i="2"/>
  <c r="J1380" i="2"/>
  <c r="K1380" i="2"/>
  <c r="J1381" i="2"/>
  <c r="K1381" i="2"/>
  <c r="J1382" i="2"/>
  <c r="K1382" i="2"/>
  <c r="J1383" i="2"/>
  <c r="K1383" i="2"/>
  <c r="J1385" i="2"/>
  <c r="K1385" i="2"/>
  <c r="J1386" i="2"/>
  <c r="K1386" i="2"/>
  <c r="J1387" i="2"/>
  <c r="K1387" i="2"/>
  <c r="J1388" i="2"/>
  <c r="K1388" i="2"/>
  <c r="J1390" i="2"/>
  <c r="K1390" i="2"/>
  <c r="J1391" i="2"/>
  <c r="K1391" i="2"/>
  <c r="J1392" i="2"/>
  <c r="K1392" i="2"/>
  <c r="J1393" i="2"/>
  <c r="K1393" i="2"/>
  <c r="J1395" i="2"/>
  <c r="K1395" i="2"/>
  <c r="J1396" i="2"/>
  <c r="K1396" i="2"/>
  <c r="J1397" i="2"/>
  <c r="K1397" i="2"/>
  <c r="J1398" i="2"/>
  <c r="K1398" i="2"/>
  <c r="J1400" i="2"/>
  <c r="K1400" i="2"/>
  <c r="J1401" i="2"/>
  <c r="K1401" i="2"/>
  <c r="J1402" i="2"/>
  <c r="K1402" i="2"/>
  <c r="J1403" i="2"/>
  <c r="K1403" i="2"/>
  <c r="J1405" i="2"/>
  <c r="K1405" i="2"/>
  <c r="J1406" i="2"/>
  <c r="K1406" i="2"/>
  <c r="J1407" i="2"/>
  <c r="K1407" i="2"/>
  <c r="J1408" i="2"/>
  <c r="K1408" i="2"/>
  <c r="J1410" i="2"/>
  <c r="K1410" i="2"/>
  <c r="J1411" i="2"/>
  <c r="K1411" i="2"/>
  <c r="J1412" i="2"/>
  <c r="K1412" i="2"/>
  <c r="J1413" i="2"/>
  <c r="K1413" i="2"/>
  <c r="J1415" i="2"/>
  <c r="K1415" i="2"/>
  <c r="J1416" i="2"/>
  <c r="K1416" i="2"/>
  <c r="J1417" i="2"/>
  <c r="K1417" i="2"/>
  <c r="J1418" i="2"/>
  <c r="K1418" i="2"/>
  <c r="J1420" i="2"/>
  <c r="K1420" i="2"/>
  <c r="J1421" i="2"/>
  <c r="K1421" i="2"/>
  <c r="J1422" i="2"/>
  <c r="K1422" i="2"/>
  <c r="J1423" i="2"/>
  <c r="K1423" i="2"/>
  <c r="J1425" i="2"/>
  <c r="K1425" i="2"/>
  <c r="J1426" i="2"/>
  <c r="K1426" i="2"/>
  <c r="J1427" i="2"/>
  <c r="K1427" i="2"/>
  <c r="J1428" i="2"/>
  <c r="K1428" i="2"/>
  <c r="J1430" i="2"/>
  <c r="K1430" i="2"/>
  <c r="J1431" i="2"/>
  <c r="K1431" i="2"/>
  <c r="J1432" i="2"/>
  <c r="K1432" i="2"/>
  <c r="J1433" i="2"/>
  <c r="K1433" i="2"/>
  <c r="J1435" i="2"/>
  <c r="K1435" i="2"/>
  <c r="J1436" i="2"/>
  <c r="K1436" i="2"/>
  <c r="J1437" i="2"/>
  <c r="K1437" i="2"/>
  <c r="J1438" i="2"/>
  <c r="K1438" i="2"/>
  <c r="J1440" i="2"/>
  <c r="K1440" i="2"/>
  <c r="J1441" i="2"/>
  <c r="K1441" i="2"/>
  <c r="J1442" i="2"/>
  <c r="K1442" i="2"/>
  <c r="J1443" i="2"/>
  <c r="K1443" i="2"/>
  <c r="J1445" i="2"/>
  <c r="K1445" i="2"/>
  <c r="J1446" i="2"/>
  <c r="K1446" i="2"/>
  <c r="J1447" i="2"/>
  <c r="K1447" i="2"/>
  <c r="J1448" i="2"/>
  <c r="K1448" i="2"/>
  <c r="J1450" i="2"/>
  <c r="K1450" i="2"/>
  <c r="J1451" i="2"/>
  <c r="K1451" i="2"/>
  <c r="J1452" i="2"/>
  <c r="K1452" i="2"/>
  <c r="J1453" i="2"/>
  <c r="K1453" i="2"/>
  <c r="J1455" i="2"/>
  <c r="K1455" i="2"/>
  <c r="J1456" i="2"/>
  <c r="K1456" i="2"/>
  <c r="J1457" i="2"/>
  <c r="K1457" i="2"/>
  <c r="J1458" i="2"/>
  <c r="K1458" i="2"/>
  <c r="J1460" i="2"/>
  <c r="K1460" i="2"/>
  <c r="J1461" i="2"/>
  <c r="K1461" i="2"/>
  <c r="J1462" i="2"/>
  <c r="K1462" i="2"/>
  <c r="J1463" i="2"/>
  <c r="K1463" i="2"/>
  <c r="J1465" i="2"/>
  <c r="K1465" i="2"/>
  <c r="J1466" i="2"/>
  <c r="K1466" i="2"/>
  <c r="J1467" i="2"/>
  <c r="K1467" i="2"/>
  <c r="J1468" i="2"/>
  <c r="K1468" i="2"/>
  <c r="J1470" i="2"/>
  <c r="K1470" i="2"/>
  <c r="J1471" i="2"/>
  <c r="K1471" i="2"/>
  <c r="J1472" i="2"/>
  <c r="K1472" i="2"/>
  <c r="J1473" i="2"/>
  <c r="K1473" i="2"/>
  <c r="J1475" i="2"/>
  <c r="K1475" i="2"/>
  <c r="J1476" i="2"/>
  <c r="K1476" i="2"/>
  <c r="J1477" i="2"/>
  <c r="K1477" i="2"/>
  <c r="J1478" i="2"/>
  <c r="K1478" i="2"/>
  <c r="J1480" i="2"/>
  <c r="K1480" i="2"/>
  <c r="J1481" i="2"/>
  <c r="K1481" i="2"/>
  <c r="J1482" i="2"/>
  <c r="K1482" i="2"/>
  <c r="J1483" i="2"/>
  <c r="K1483" i="2"/>
  <c r="J1485" i="2"/>
  <c r="K1485" i="2"/>
  <c r="J1486" i="2"/>
  <c r="K1486" i="2"/>
  <c r="J1487" i="2"/>
  <c r="K1487" i="2"/>
  <c r="J1488" i="2"/>
  <c r="K1488" i="2"/>
  <c r="J1490" i="2"/>
  <c r="K1490" i="2"/>
  <c r="J1491" i="2"/>
  <c r="K1491" i="2"/>
  <c r="J1492" i="2"/>
  <c r="K1492" i="2"/>
  <c r="J1493" i="2"/>
  <c r="K1493" i="2"/>
  <c r="J1495" i="2"/>
  <c r="K1495" i="2"/>
  <c r="J1496" i="2"/>
  <c r="K1496" i="2"/>
  <c r="J1497" i="2"/>
  <c r="K1497" i="2"/>
  <c r="J1498" i="2"/>
  <c r="K1498" i="2"/>
  <c r="J1500" i="2"/>
  <c r="K1500" i="2"/>
  <c r="J1501" i="2"/>
  <c r="K1501" i="2"/>
  <c r="J1502" i="2"/>
  <c r="K1502" i="2"/>
  <c r="J1503" i="2"/>
  <c r="K1503" i="2"/>
  <c r="J1505" i="2"/>
  <c r="K1505" i="2"/>
  <c r="J1506" i="2"/>
  <c r="K1506" i="2"/>
  <c r="J1507" i="2"/>
  <c r="K1507" i="2"/>
  <c r="J1508" i="2"/>
  <c r="K1508" i="2"/>
  <c r="J1510" i="2"/>
  <c r="K1510" i="2"/>
  <c r="J1511" i="2"/>
  <c r="K1511" i="2"/>
  <c r="J1512" i="2"/>
  <c r="K1512" i="2"/>
  <c r="J1513" i="2"/>
  <c r="K1513" i="2"/>
  <c r="J1515" i="2"/>
  <c r="K1515" i="2"/>
  <c r="J1516" i="2"/>
  <c r="K1516" i="2"/>
  <c r="J1517" i="2"/>
  <c r="K1517" i="2"/>
  <c r="J1518" i="2"/>
  <c r="K1518" i="2"/>
  <c r="J1520" i="2"/>
  <c r="K1520" i="2"/>
  <c r="J1521" i="2"/>
  <c r="K1521" i="2"/>
  <c r="J1522" i="2"/>
  <c r="K1522" i="2"/>
  <c r="J1523" i="2"/>
  <c r="K1523" i="2"/>
  <c r="J1525" i="2"/>
  <c r="K1525" i="2"/>
  <c r="J1526" i="2"/>
  <c r="K1526" i="2"/>
  <c r="J1527" i="2"/>
  <c r="K1527" i="2"/>
  <c r="J1528" i="2"/>
  <c r="K1528" i="2"/>
  <c r="J1530" i="2"/>
  <c r="K1530" i="2"/>
  <c r="J1531" i="2"/>
  <c r="K1531" i="2"/>
  <c r="J1532" i="2"/>
  <c r="K1532" i="2"/>
  <c r="J1533" i="2"/>
  <c r="K1533" i="2"/>
  <c r="J1535" i="2"/>
  <c r="K1535" i="2"/>
  <c r="J1536" i="2"/>
  <c r="K1536" i="2"/>
  <c r="J1537" i="2"/>
  <c r="K1537" i="2"/>
  <c r="J1538" i="2"/>
  <c r="K1538" i="2"/>
  <c r="J1540" i="2"/>
  <c r="K1540" i="2"/>
  <c r="J1541" i="2"/>
  <c r="K1541" i="2"/>
  <c r="J1542" i="2"/>
  <c r="K1542" i="2"/>
  <c r="J1543" i="2"/>
  <c r="K1543" i="2"/>
  <c r="J1545" i="2"/>
  <c r="K1545" i="2"/>
  <c r="J1546" i="2"/>
  <c r="K1546" i="2"/>
  <c r="J1547" i="2"/>
  <c r="K1547" i="2"/>
  <c r="J1548" i="2"/>
  <c r="K1548" i="2"/>
  <c r="J1550" i="2"/>
  <c r="K1550" i="2"/>
  <c r="J1551" i="2"/>
  <c r="K1551" i="2"/>
  <c r="J1552" i="2"/>
  <c r="K1552" i="2"/>
  <c r="J1553" i="2"/>
  <c r="K1553" i="2"/>
  <c r="J1555" i="2"/>
  <c r="K1555" i="2"/>
  <c r="J1556" i="2"/>
  <c r="K1556" i="2"/>
  <c r="J1557" i="2"/>
  <c r="K1557" i="2"/>
  <c r="J1558" i="2"/>
  <c r="K1558" i="2"/>
  <c r="J1560" i="2"/>
  <c r="K1560" i="2"/>
  <c r="J1561" i="2"/>
  <c r="K1561" i="2"/>
  <c r="J1562" i="2"/>
  <c r="K1562" i="2"/>
  <c r="J1563" i="2"/>
  <c r="K1563" i="2"/>
  <c r="J1565" i="2"/>
  <c r="K1565" i="2"/>
  <c r="J1566" i="2"/>
  <c r="K1566" i="2"/>
  <c r="J1567" i="2"/>
  <c r="K1567" i="2"/>
  <c r="J1568" i="2"/>
  <c r="K1568" i="2"/>
  <c r="J1570" i="2"/>
  <c r="K1570" i="2"/>
  <c r="J1571" i="2"/>
  <c r="K1571" i="2"/>
  <c r="J1572" i="2"/>
  <c r="K1572" i="2"/>
  <c r="J1573" i="2"/>
  <c r="K1573" i="2"/>
  <c r="J1575" i="2"/>
  <c r="K1575" i="2"/>
  <c r="J1576" i="2"/>
  <c r="K1576" i="2"/>
  <c r="J1577" i="2"/>
  <c r="K1577" i="2"/>
  <c r="J1578" i="2"/>
  <c r="K1578" i="2"/>
  <c r="J1580" i="2"/>
  <c r="K1580" i="2"/>
  <c r="J1581" i="2"/>
  <c r="K1581" i="2"/>
  <c r="J1582" i="2"/>
  <c r="K1582" i="2"/>
  <c r="J1583" i="2"/>
  <c r="K1583" i="2"/>
  <c r="J1585" i="2"/>
  <c r="K1585" i="2"/>
  <c r="J1586" i="2"/>
  <c r="K1586" i="2"/>
  <c r="J1587" i="2"/>
  <c r="K1587" i="2"/>
  <c r="J1588" i="2"/>
  <c r="K1588" i="2"/>
  <c r="J1590" i="2"/>
  <c r="K1590" i="2"/>
  <c r="J1591" i="2"/>
  <c r="K1591" i="2"/>
  <c r="J1592" i="2"/>
  <c r="K1592" i="2"/>
  <c r="J1593" i="2"/>
  <c r="K1593" i="2"/>
  <c r="J1595" i="2"/>
  <c r="K1595" i="2"/>
  <c r="J1596" i="2"/>
  <c r="K1596" i="2"/>
  <c r="J1597" i="2"/>
  <c r="K1597" i="2"/>
  <c r="J1598" i="2"/>
  <c r="K1598" i="2"/>
  <c r="J1600" i="2"/>
  <c r="K1600" i="2"/>
  <c r="J1601" i="2"/>
  <c r="K1601" i="2"/>
  <c r="J1602" i="2"/>
  <c r="K1602" i="2"/>
  <c r="J1603" i="2"/>
  <c r="K1603" i="2"/>
  <c r="J1605" i="2"/>
  <c r="K1605" i="2"/>
  <c r="J1606" i="2"/>
  <c r="K1606" i="2"/>
  <c r="J1607" i="2"/>
  <c r="K1607" i="2"/>
  <c r="J1608" i="2"/>
  <c r="K1608" i="2"/>
  <c r="J1610" i="2"/>
  <c r="K1610" i="2"/>
  <c r="J1611" i="2"/>
  <c r="K1611" i="2"/>
  <c r="J1612" i="2"/>
  <c r="K1612" i="2"/>
  <c r="J1613" i="2"/>
  <c r="K1613" i="2"/>
  <c r="J1615" i="2"/>
  <c r="K1615" i="2"/>
  <c r="J1616" i="2"/>
  <c r="K1616" i="2"/>
  <c r="J1617" i="2"/>
  <c r="K1617" i="2"/>
  <c r="J1618" i="2"/>
  <c r="K1618" i="2"/>
  <c r="J1620" i="2"/>
  <c r="K1620" i="2"/>
  <c r="J1621" i="2"/>
  <c r="K1621" i="2"/>
  <c r="J1622" i="2"/>
  <c r="K1622" i="2"/>
  <c r="J1623" i="2"/>
  <c r="K1623" i="2"/>
  <c r="J1625" i="2"/>
  <c r="K1625" i="2"/>
  <c r="J1626" i="2"/>
  <c r="K1626" i="2"/>
  <c r="J1627" i="2"/>
  <c r="K1627" i="2"/>
  <c r="J1628" i="2"/>
  <c r="K1628" i="2"/>
  <c r="J1630" i="2"/>
  <c r="K1630" i="2"/>
  <c r="J1631" i="2"/>
  <c r="K1631" i="2"/>
  <c r="J1632" i="2"/>
  <c r="K1632" i="2"/>
  <c r="J1633" i="2"/>
  <c r="K1633" i="2"/>
  <c r="J1635" i="2"/>
  <c r="K1635" i="2"/>
  <c r="J1636" i="2"/>
  <c r="K1636" i="2"/>
  <c r="J1637" i="2"/>
  <c r="K1637" i="2"/>
  <c r="J1638" i="2"/>
  <c r="K1638" i="2"/>
  <c r="J1640" i="2"/>
  <c r="K1640" i="2"/>
  <c r="J1641" i="2"/>
  <c r="K1641" i="2"/>
  <c r="J1642" i="2"/>
  <c r="K1642" i="2"/>
  <c r="J1643" i="2"/>
  <c r="K1643" i="2"/>
  <c r="J1645" i="2"/>
  <c r="K1645" i="2"/>
  <c r="J1646" i="2"/>
  <c r="K1646" i="2"/>
  <c r="J1647" i="2"/>
  <c r="K1647" i="2"/>
  <c r="J1648" i="2"/>
  <c r="K1648" i="2"/>
  <c r="J1650" i="2"/>
  <c r="K1650" i="2"/>
  <c r="J1651" i="2"/>
  <c r="K1651" i="2"/>
  <c r="J1652" i="2"/>
  <c r="K1652" i="2"/>
  <c r="J1653" i="2"/>
  <c r="K1653" i="2"/>
  <c r="J1655" i="2"/>
  <c r="K1655" i="2"/>
  <c r="J1656" i="2"/>
  <c r="K1656" i="2"/>
  <c r="J1657" i="2"/>
  <c r="K1657" i="2"/>
  <c r="J1658" i="2"/>
  <c r="K1658" i="2"/>
  <c r="J950" i="2"/>
  <c r="K950" i="2"/>
  <c r="J951" i="2"/>
  <c r="K951" i="2"/>
  <c r="J952" i="2"/>
  <c r="K952" i="2"/>
  <c r="J953" i="2"/>
  <c r="K953" i="2"/>
  <c r="J955" i="2"/>
  <c r="K955" i="2"/>
  <c r="J956" i="2"/>
  <c r="K956" i="2"/>
  <c r="J957" i="2"/>
  <c r="K957" i="2"/>
  <c r="J958" i="2"/>
  <c r="K958" i="2"/>
  <c r="J960" i="2"/>
  <c r="K960" i="2"/>
  <c r="J961" i="2"/>
  <c r="K961" i="2"/>
  <c r="J962" i="2"/>
  <c r="K962" i="2"/>
  <c r="J963" i="2"/>
  <c r="K963" i="2"/>
  <c r="J945" i="2"/>
  <c r="K945" i="2"/>
  <c r="J946" i="2"/>
  <c r="K946" i="2"/>
  <c r="J947" i="2"/>
  <c r="K947" i="2"/>
  <c r="J948" i="2"/>
  <c r="K948" i="2"/>
  <c r="J943" i="2"/>
  <c r="K943" i="2"/>
  <c r="O7" i="8"/>
  <c r="N7" i="8"/>
  <c r="L7" i="8"/>
  <c r="O5" i="8"/>
  <c r="N5" i="8"/>
  <c r="L5" i="8"/>
  <c r="D7" i="5"/>
  <c r="D9" i="5"/>
  <c r="D11" i="5"/>
  <c r="D13" i="5"/>
  <c r="D15" i="5"/>
  <c r="D17" i="5"/>
  <c r="D19" i="5"/>
  <c r="D21" i="5"/>
  <c r="D23" i="5"/>
  <c r="D25" i="5"/>
  <c r="D27" i="5"/>
  <c r="D29" i="5"/>
  <c r="D31" i="5"/>
  <c r="D33" i="5"/>
  <c r="D35" i="5"/>
  <c r="D37" i="5"/>
  <c r="D39" i="5"/>
  <c r="D41" i="5"/>
  <c r="D43" i="5"/>
  <c r="D45" i="5"/>
  <c r="D47" i="5"/>
  <c r="D49" i="5"/>
  <c r="D51" i="5"/>
  <c r="D53" i="5"/>
  <c r="D55" i="5"/>
  <c r="F21" i="5"/>
  <c r="F23" i="5"/>
  <c r="F25" i="5"/>
  <c r="F27" i="5"/>
  <c r="F29" i="5"/>
  <c r="F31" i="5"/>
  <c r="F33" i="5"/>
  <c r="F35" i="5"/>
  <c r="F37" i="5"/>
  <c r="F39" i="5"/>
  <c r="F41" i="5"/>
  <c r="F43" i="5"/>
  <c r="F45" i="5"/>
  <c r="F47" i="5"/>
  <c r="F49" i="5"/>
  <c r="F51" i="5"/>
  <c r="F53" i="5"/>
  <c r="F55" i="5"/>
  <c r="F19" i="5"/>
  <c r="F17" i="5"/>
  <c r="F15" i="5"/>
  <c r="F13" i="5"/>
  <c r="F11" i="5"/>
  <c r="F9" i="5"/>
  <c r="F7" i="5"/>
  <c r="F5" i="5"/>
  <c r="F3" i="5"/>
  <c r="N606" i="11"/>
  <c r="O606" i="11"/>
  <c r="N607" i="11"/>
  <c r="O607" i="11"/>
  <c r="N608" i="11"/>
  <c r="O608" i="11"/>
  <c r="N609" i="11"/>
  <c r="O609" i="11"/>
  <c r="N610" i="11"/>
  <c r="O610" i="11"/>
  <c r="N611" i="11"/>
  <c r="O611" i="11"/>
  <c r="N612" i="11"/>
  <c r="O612" i="11"/>
  <c r="N614" i="11"/>
  <c r="O614" i="11"/>
  <c r="N615" i="11"/>
  <c r="O615" i="11"/>
  <c r="N616" i="11"/>
  <c r="O616" i="11"/>
  <c r="N617" i="11"/>
  <c r="O617" i="11"/>
  <c r="N618" i="11"/>
  <c r="O618" i="11"/>
  <c r="N619" i="11"/>
  <c r="O619" i="11"/>
  <c r="N620" i="11"/>
  <c r="O620" i="11"/>
  <c r="N622" i="11"/>
  <c r="O622" i="11"/>
  <c r="N623" i="11"/>
  <c r="O623" i="11"/>
  <c r="N624" i="11"/>
  <c r="O624" i="11"/>
  <c r="N625" i="11"/>
  <c r="O625" i="11"/>
  <c r="N626" i="11"/>
  <c r="O626" i="11"/>
  <c r="N627" i="11"/>
  <c r="O627" i="11"/>
  <c r="N628" i="11"/>
  <c r="O628" i="11"/>
  <c r="N630" i="11"/>
  <c r="O630" i="11"/>
  <c r="N631" i="11"/>
  <c r="O631" i="11"/>
  <c r="N632" i="11"/>
  <c r="O632" i="11"/>
  <c r="N633" i="11"/>
  <c r="O633" i="11"/>
  <c r="N634" i="11"/>
  <c r="O634" i="11"/>
  <c r="N635" i="11"/>
  <c r="O635" i="11"/>
  <c r="N636" i="11"/>
  <c r="O636" i="11"/>
  <c r="N638" i="11"/>
  <c r="O638" i="11"/>
  <c r="N639" i="11"/>
  <c r="O639" i="11"/>
  <c r="N640" i="11"/>
  <c r="O640" i="11"/>
  <c r="N641" i="11"/>
  <c r="O641" i="11"/>
  <c r="N642" i="11"/>
  <c r="O642" i="11"/>
  <c r="N643" i="11"/>
  <c r="O643" i="11"/>
  <c r="N644" i="11"/>
  <c r="O644" i="11"/>
  <c r="N646" i="11"/>
  <c r="O646" i="11"/>
  <c r="N647" i="11"/>
  <c r="O647" i="11"/>
  <c r="N648" i="11"/>
  <c r="O648" i="11"/>
  <c r="N649" i="11"/>
  <c r="O649" i="11"/>
  <c r="N650" i="11"/>
  <c r="O650" i="11"/>
  <c r="N651" i="11"/>
  <c r="O651" i="11"/>
  <c r="N652" i="11"/>
  <c r="O652" i="11"/>
  <c r="N654" i="11"/>
  <c r="O654" i="11"/>
  <c r="N655" i="11"/>
  <c r="O655" i="11"/>
  <c r="N656" i="11"/>
  <c r="O656" i="11"/>
  <c r="N657" i="11"/>
  <c r="O657" i="11"/>
  <c r="N658" i="11"/>
  <c r="O658" i="11"/>
  <c r="N659" i="11"/>
  <c r="O659" i="11"/>
  <c r="N660" i="11"/>
  <c r="O660" i="11"/>
  <c r="N662" i="11"/>
  <c r="O662" i="11"/>
  <c r="N663" i="11"/>
  <c r="O663" i="11"/>
  <c r="N664" i="11"/>
  <c r="O664" i="11"/>
  <c r="N665" i="11"/>
  <c r="O665" i="11"/>
  <c r="N666" i="11"/>
  <c r="O666" i="11"/>
  <c r="N667" i="11"/>
  <c r="O667" i="11"/>
  <c r="N668" i="11"/>
  <c r="O668" i="11"/>
  <c r="N670" i="11"/>
  <c r="O670" i="11"/>
  <c r="N671" i="11"/>
  <c r="O671" i="11"/>
  <c r="N672" i="11"/>
  <c r="O672" i="11"/>
  <c r="N673" i="11"/>
  <c r="O673" i="11"/>
  <c r="N674" i="11"/>
  <c r="O674" i="11"/>
  <c r="N675" i="11"/>
  <c r="O675" i="11"/>
  <c r="N676" i="11"/>
  <c r="O676" i="11"/>
  <c r="N678" i="11"/>
  <c r="O678" i="11"/>
  <c r="N679" i="11"/>
  <c r="O679" i="11"/>
  <c r="N680" i="11"/>
  <c r="O680" i="11"/>
  <c r="N681" i="11"/>
  <c r="O681" i="11"/>
  <c r="N682" i="11"/>
  <c r="O682" i="11"/>
  <c r="N683" i="11"/>
  <c r="O683" i="11"/>
  <c r="N684" i="11"/>
  <c r="O684" i="11"/>
  <c r="N686" i="11"/>
  <c r="O686" i="11"/>
  <c r="N687" i="11"/>
  <c r="O687" i="11"/>
  <c r="N688" i="11"/>
  <c r="O688" i="11"/>
  <c r="N689" i="11"/>
  <c r="O689" i="11"/>
  <c r="N690" i="11"/>
  <c r="O690" i="11"/>
  <c r="N691" i="11"/>
  <c r="O691" i="11"/>
  <c r="N692" i="11"/>
  <c r="O692" i="11"/>
  <c r="N694" i="11"/>
  <c r="O694" i="11"/>
  <c r="N695" i="11"/>
  <c r="O695" i="11"/>
  <c r="N696" i="11"/>
  <c r="O696" i="11"/>
  <c r="N697" i="11"/>
  <c r="O697" i="11"/>
  <c r="N698" i="11"/>
  <c r="O698" i="11"/>
  <c r="N699" i="11"/>
  <c r="O699" i="11"/>
  <c r="N700" i="11"/>
  <c r="O700" i="11"/>
  <c r="N702" i="11"/>
  <c r="O702" i="11"/>
  <c r="N703" i="11"/>
  <c r="O703" i="11"/>
  <c r="N704" i="11"/>
  <c r="O704" i="11"/>
  <c r="N705" i="11"/>
  <c r="O705" i="11"/>
  <c r="N706" i="11"/>
  <c r="O706" i="11"/>
  <c r="N707" i="11"/>
  <c r="O707" i="11"/>
  <c r="N708" i="11"/>
  <c r="O708" i="11"/>
  <c r="N710" i="11"/>
  <c r="O710" i="11"/>
  <c r="N711" i="11"/>
  <c r="O711" i="11"/>
  <c r="N712" i="11"/>
  <c r="O712" i="11"/>
  <c r="N713" i="11"/>
  <c r="O713" i="11"/>
  <c r="N714" i="11"/>
  <c r="O714" i="11"/>
  <c r="N715" i="11"/>
  <c r="O715" i="11"/>
  <c r="N716" i="11"/>
  <c r="O716" i="11"/>
  <c r="N718" i="11"/>
  <c r="O718" i="11"/>
  <c r="N719" i="11"/>
  <c r="O719" i="11"/>
  <c r="N720" i="11"/>
  <c r="O720" i="11"/>
  <c r="N721" i="11"/>
  <c r="O721" i="11"/>
  <c r="N722" i="11"/>
  <c r="O722" i="11"/>
  <c r="N723" i="11"/>
  <c r="O723" i="11"/>
  <c r="N724" i="11"/>
  <c r="O724" i="11"/>
  <c r="N726" i="11"/>
  <c r="O726" i="11"/>
  <c r="N727" i="11"/>
  <c r="O727" i="11"/>
  <c r="N728" i="11"/>
  <c r="O728" i="11"/>
  <c r="N729" i="11"/>
  <c r="O729" i="11"/>
  <c r="N730" i="11"/>
  <c r="O730" i="11"/>
  <c r="N731" i="11"/>
  <c r="O731" i="11"/>
  <c r="N732" i="11"/>
  <c r="O732" i="11"/>
  <c r="N734" i="11"/>
  <c r="O734" i="11"/>
  <c r="N735" i="11"/>
  <c r="O735" i="11"/>
  <c r="N736" i="11"/>
  <c r="O736" i="11"/>
  <c r="N737" i="11"/>
  <c r="O737" i="11"/>
  <c r="N738" i="11"/>
  <c r="O738" i="11"/>
  <c r="N739" i="11"/>
  <c r="O739" i="11"/>
  <c r="N740" i="11"/>
  <c r="O740" i="11"/>
  <c r="N742" i="11"/>
  <c r="O742" i="11"/>
  <c r="N743" i="11"/>
  <c r="O743" i="11"/>
  <c r="N744" i="11"/>
  <c r="O744" i="11"/>
  <c r="N745" i="11"/>
  <c r="O745" i="11"/>
  <c r="N746" i="11"/>
  <c r="O746" i="11"/>
  <c r="N747" i="11"/>
  <c r="O747" i="11"/>
  <c r="N748" i="11"/>
  <c r="O748" i="11"/>
  <c r="N750" i="11"/>
  <c r="O750" i="11"/>
  <c r="N751" i="11"/>
  <c r="O751" i="11"/>
  <c r="N752" i="11"/>
  <c r="O752" i="11"/>
  <c r="N753" i="11"/>
  <c r="O753" i="11"/>
  <c r="N754" i="11"/>
  <c r="O754" i="11"/>
  <c r="N755" i="11"/>
  <c r="O755" i="11"/>
  <c r="N756" i="11"/>
  <c r="O756" i="11"/>
  <c r="N758" i="11"/>
  <c r="O758" i="11"/>
  <c r="N759" i="11"/>
  <c r="O759" i="11"/>
  <c r="N760" i="11"/>
  <c r="O760" i="11"/>
  <c r="N761" i="11"/>
  <c r="O761" i="11"/>
  <c r="N762" i="11"/>
  <c r="O762" i="11"/>
  <c r="N763" i="11"/>
  <c r="O763" i="11"/>
  <c r="N764" i="11"/>
  <c r="O764" i="11"/>
  <c r="N766" i="11"/>
  <c r="O766" i="11"/>
  <c r="N767" i="11"/>
  <c r="O767" i="11"/>
  <c r="N768" i="11"/>
  <c r="O768" i="11"/>
  <c r="N769" i="11"/>
  <c r="O769" i="11"/>
  <c r="N770" i="11"/>
  <c r="O770" i="11"/>
  <c r="N771" i="11"/>
  <c r="O771" i="11"/>
  <c r="N772" i="11"/>
  <c r="O772" i="11"/>
  <c r="N774" i="11"/>
  <c r="O774" i="11"/>
  <c r="N775" i="11"/>
  <c r="O775" i="11"/>
  <c r="N776" i="11"/>
  <c r="O776" i="11"/>
  <c r="N777" i="11"/>
  <c r="O777" i="11"/>
  <c r="N778" i="11"/>
  <c r="O778" i="11"/>
  <c r="N779" i="11"/>
  <c r="O779" i="11"/>
  <c r="N780" i="11"/>
  <c r="O780" i="11"/>
  <c r="N782" i="11"/>
  <c r="O782" i="11"/>
  <c r="N783" i="11"/>
  <c r="O783" i="11"/>
  <c r="N784" i="11"/>
  <c r="O784" i="11"/>
  <c r="N785" i="11"/>
  <c r="O785" i="11"/>
  <c r="N786" i="11"/>
  <c r="O786" i="11"/>
  <c r="N787" i="11"/>
  <c r="O787" i="11"/>
  <c r="N788" i="11"/>
  <c r="O788" i="11"/>
  <c r="N790" i="11"/>
  <c r="O790" i="11"/>
  <c r="N791" i="11"/>
  <c r="O791" i="11"/>
  <c r="N792" i="11"/>
  <c r="O792" i="11"/>
  <c r="N793" i="11"/>
  <c r="O793" i="11"/>
  <c r="N794" i="11"/>
  <c r="O794" i="11"/>
  <c r="N795" i="11"/>
  <c r="O795" i="11"/>
  <c r="N796" i="11"/>
  <c r="O796" i="11"/>
  <c r="N798" i="11"/>
  <c r="O798" i="11"/>
  <c r="N799" i="11"/>
  <c r="O799" i="11"/>
  <c r="N800" i="11"/>
  <c r="O800" i="11"/>
  <c r="N801" i="11"/>
  <c r="O801" i="11"/>
  <c r="N802" i="11"/>
  <c r="O802" i="11"/>
  <c r="N803" i="11"/>
  <c r="O803" i="11"/>
  <c r="N804" i="11"/>
  <c r="O804" i="11"/>
  <c r="N806" i="11"/>
  <c r="O806" i="11"/>
  <c r="N807" i="11"/>
  <c r="O807" i="11"/>
  <c r="N808" i="11"/>
  <c r="O808" i="11"/>
  <c r="N809" i="11"/>
  <c r="O809" i="11"/>
  <c r="N810" i="11"/>
  <c r="O810" i="11"/>
  <c r="N811" i="11"/>
  <c r="O811" i="11"/>
  <c r="N812" i="11"/>
  <c r="O812" i="11"/>
  <c r="N814" i="11"/>
  <c r="O814" i="11"/>
  <c r="N815" i="11"/>
  <c r="O815" i="11"/>
  <c r="N816" i="11"/>
  <c r="O816" i="11"/>
  <c r="N817" i="11"/>
  <c r="O817" i="11"/>
  <c r="N818" i="11"/>
  <c r="O818" i="11"/>
  <c r="N819" i="11"/>
  <c r="O819" i="11"/>
  <c r="N820" i="11"/>
  <c r="O820" i="11"/>
  <c r="N822" i="11"/>
  <c r="O822" i="11"/>
  <c r="N823" i="11"/>
  <c r="O823" i="11"/>
  <c r="N824" i="11"/>
  <c r="O824" i="11"/>
  <c r="N825" i="11"/>
  <c r="O825" i="11"/>
  <c r="N826" i="11"/>
  <c r="O826" i="11"/>
  <c r="N827" i="11"/>
  <c r="O827" i="11"/>
  <c r="N828" i="11"/>
  <c r="O828" i="11"/>
  <c r="N830" i="11"/>
  <c r="O830" i="11"/>
  <c r="N831" i="11"/>
  <c r="O831" i="11"/>
  <c r="N832" i="11"/>
  <c r="O832" i="11"/>
  <c r="N833" i="11"/>
  <c r="O833" i="11"/>
  <c r="N834" i="11"/>
  <c r="O834" i="11"/>
  <c r="N835" i="11"/>
  <c r="O835" i="11"/>
  <c r="N836" i="11"/>
  <c r="O836" i="11"/>
  <c r="N838" i="11"/>
  <c r="O838" i="11"/>
  <c r="N839" i="11"/>
  <c r="O839" i="11"/>
  <c r="N840" i="11"/>
  <c r="O840" i="11"/>
  <c r="N841" i="11"/>
  <c r="O841" i="11"/>
  <c r="N842" i="11"/>
  <c r="O842" i="11"/>
  <c r="N843" i="11"/>
  <c r="O843" i="11"/>
  <c r="N844" i="11"/>
  <c r="O844" i="11"/>
  <c r="N846" i="11"/>
  <c r="O846" i="11"/>
  <c r="N847" i="11"/>
  <c r="O847" i="11"/>
  <c r="N848" i="11"/>
  <c r="O848" i="11"/>
  <c r="N849" i="11"/>
  <c r="O849" i="11"/>
  <c r="N850" i="11"/>
  <c r="O850" i="11"/>
  <c r="N851" i="11"/>
  <c r="O851" i="11"/>
  <c r="N852" i="11"/>
  <c r="O852" i="11"/>
  <c r="N854" i="11"/>
  <c r="O854" i="11"/>
  <c r="N855" i="11"/>
  <c r="O855" i="11"/>
  <c r="N856" i="11"/>
  <c r="O856" i="11"/>
  <c r="N857" i="11"/>
  <c r="O857" i="11"/>
  <c r="N858" i="11"/>
  <c r="O858" i="11"/>
  <c r="N859" i="11"/>
  <c r="O859" i="11"/>
  <c r="N860" i="11"/>
  <c r="O860" i="11"/>
  <c r="N862" i="11"/>
  <c r="O862" i="11"/>
  <c r="N863" i="11"/>
  <c r="O863" i="11"/>
  <c r="N864" i="11"/>
  <c r="O864" i="11"/>
  <c r="N865" i="11"/>
  <c r="O865" i="11"/>
  <c r="N866" i="11"/>
  <c r="O866" i="11"/>
  <c r="N867" i="11"/>
  <c r="O867" i="11"/>
  <c r="N868" i="11"/>
  <c r="O868" i="11"/>
  <c r="N870" i="11"/>
  <c r="O870" i="11"/>
  <c r="N871" i="11"/>
  <c r="O871" i="11"/>
  <c r="N872" i="11"/>
  <c r="O872" i="11"/>
  <c r="N873" i="11"/>
  <c r="O873" i="11"/>
  <c r="N874" i="11"/>
  <c r="O874" i="11"/>
  <c r="N875" i="11"/>
  <c r="O875" i="11"/>
  <c r="N876" i="11"/>
  <c r="O876" i="11"/>
  <c r="N878" i="11"/>
  <c r="O878" i="11"/>
  <c r="N879" i="11"/>
  <c r="O879" i="11"/>
  <c r="N880" i="11"/>
  <c r="O880" i="11"/>
  <c r="N881" i="11"/>
  <c r="O881" i="11"/>
  <c r="N882" i="11"/>
  <c r="O882" i="11"/>
  <c r="N883" i="11"/>
  <c r="O883" i="11"/>
  <c r="N884" i="11"/>
  <c r="O884" i="11"/>
  <c r="N886" i="11"/>
  <c r="O886" i="11"/>
  <c r="N887" i="11"/>
  <c r="O887" i="11"/>
  <c r="N888" i="11"/>
  <c r="O888" i="11"/>
  <c r="N889" i="11"/>
  <c r="O889" i="11"/>
  <c r="N890" i="11"/>
  <c r="O890" i="11"/>
  <c r="N891" i="11"/>
  <c r="O891" i="11"/>
  <c r="N892" i="11"/>
  <c r="O892" i="11"/>
  <c r="N894" i="11"/>
  <c r="O894" i="11"/>
  <c r="N895" i="11"/>
  <c r="O895" i="11"/>
  <c r="N896" i="11"/>
  <c r="O896" i="11"/>
  <c r="N897" i="11"/>
  <c r="O897" i="11"/>
  <c r="N898" i="11"/>
  <c r="O898" i="11"/>
  <c r="N899" i="11"/>
  <c r="O899" i="11"/>
  <c r="N900" i="11"/>
  <c r="O900" i="11"/>
  <c r="N902" i="11"/>
  <c r="O902" i="11"/>
  <c r="N903" i="11"/>
  <c r="O903" i="11"/>
  <c r="N904" i="11"/>
  <c r="O904" i="11"/>
  <c r="N905" i="11"/>
  <c r="O905" i="11"/>
  <c r="N906" i="11"/>
  <c r="O906" i="11"/>
  <c r="N907" i="11"/>
  <c r="O907" i="11"/>
  <c r="N908" i="11"/>
  <c r="O908" i="11"/>
  <c r="N910" i="11"/>
  <c r="O910" i="11"/>
  <c r="N911" i="11"/>
  <c r="O911" i="11"/>
  <c r="N912" i="11"/>
  <c r="O912" i="11"/>
  <c r="N913" i="11"/>
  <c r="O913" i="11"/>
  <c r="N914" i="11"/>
  <c r="O914" i="11"/>
  <c r="N915" i="11"/>
  <c r="O915" i="11"/>
  <c r="N916" i="11"/>
  <c r="O916" i="11"/>
  <c r="N918" i="11"/>
  <c r="O918" i="11"/>
  <c r="N919" i="11"/>
  <c r="O919" i="11"/>
  <c r="N920" i="11"/>
  <c r="O920" i="11"/>
  <c r="N921" i="11"/>
  <c r="O921" i="11"/>
  <c r="N922" i="11"/>
  <c r="O922" i="11"/>
  <c r="N923" i="11"/>
  <c r="O923" i="11"/>
  <c r="N924" i="11"/>
  <c r="O924" i="11"/>
  <c r="N926" i="11"/>
  <c r="O926" i="11"/>
  <c r="N927" i="11"/>
  <c r="O927" i="11"/>
  <c r="N928" i="11"/>
  <c r="O928" i="11"/>
  <c r="N929" i="11"/>
  <c r="O929" i="11"/>
  <c r="N930" i="11"/>
  <c r="O930" i="11"/>
  <c r="N931" i="11"/>
  <c r="O931" i="11"/>
  <c r="N932" i="11"/>
  <c r="O932" i="11"/>
  <c r="N934" i="11"/>
  <c r="O934" i="11"/>
  <c r="N935" i="11"/>
  <c r="O935" i="11"/>
  <c r="N936" i="11"/>
  <c r="O936" i="11"/>
  <c r="N937" i="11"/>
  <c r="O937" i="11"/>
  <c r="N938" i="11"/>
  <c r="O938" i="11"/>
  <c r="N939" i="11"/>
  <c r="O939" i="11"/>
  <c r="N940" i="11"/>
  <c r="O940" i="11"/>
  <c r="N942" i="11"/>
  <c r="O942" i="11"/>
  <c r="N943" i="11"/>
  <c r="O943" i="11"/>
  <c r="N944" i="11"/>
  <c r="O944" i="11"/>
  <c r="N945" i="11"/>
  <c r="O945" i="11"/>
  <c r="N946" i="11"/>
  <c r="O946" i="11"/>
  <c r="N947" i="11"/>
  <c r="O947" i="11"/>
  <c r="N948" i="11"/>
  <c r="O948" i="11"/>
  <c r="N950" i="11"/>
  <c r="O950" i="11"/>
  <c r="N951" i="11"/>
  <c r="O951" i="11"/>
  <c r="N952" i="11"/>
  <c r="O952" i="11"/>
  <c r="N953" i="11"/>
  <c r="O953" i="11"/>
  <c r="N954" i="11"/>
  <c r="O954" i="11"/>
  <c r="N955" i="11"/>
  <c r="O955" i="11"/>
  <c r="N956" i="11"/>
  <c r="O956" i="11"/>
  <c r="N958" i="11"/>
  <c r="O958" i="11"/>
  <c r="N959" i="11"/>
  <c r="O959" i="11"/>
  <c r="N960" i="11"/>
  <c r="O960" i="11"/>
  <c r="N961" i="11"/>
  <c r="O961" i="11"/>
  <c r="N962" i="11"/>
  <c r="O962" i="11"/>
  <c r="N963" i="11"/>
  <c r="O963" i="11"/>
  <c r="N964" i="11"/>
  <c r="O964" i="11"/>
  <c r="N966" i="11"/>
  <c r="O966" i="11"/>
  <c r="N967" i="11"/>
  <c r="O967" i="11"/>
  <c r="N968" i="11"/>
  <c r="O968" i="11"/>
  <c r="N969" i="11"/>
  <c r="O969" i="11"/>
  <c r="N970" i="11"/>
  <c r="O970" i="11"/>
  <c r="N971" i="11"/>
  <c r="O971" i="11"/>
  <c r="N972" i="11"/>
  <c r="O972" i="11"/>
  <c r="N974" i="11"/>
  <c r="O974" i="11"/>
  <c r="N975" i="11"/>
  <c r="O975" i="11"/>
  <c r="N976" i="11"/>
  <c r="O976" i="11"/>
  <c r="N977" i="11"/>
  <c r="O977" i="11"/>
  <c r="N978" i="11"/>
  <c r="O978" i="11"/>
  <c r="N979" i="11"/>
  <c r="O979" i="11"/>
  <c r="N980" i="11"/>
  <c r="O980" i="11"/>
  <c r="N982" i="11"/>
  <c r="O982" i="11"/>
  <c r="N983" i="11"/>
  <c r="O983" i="11"/>
  <c r="N984" i="11"/>
  <c r="O984" i="11"/>
  <c r="N985" i="11"/>
  <c r="O985" i="11"/>
  <c r="N986" i="11"/>
  <c r="O986" i="11"/>
  <c r="N987" i="11"/>
  <c r="O987" i="11"/>
  <c r="N988" i="11"/>
  <c r="O988" i="11"/>
  <c r="N990" i="11"/>
  <c r="O990" i="11"/>
  <c r="N991" i="11"/>
  <c r="O991" i="11"/>
  <c r="N992" i="11"/>
  <c r="O992" i="11"/>
  <c r="N993" i="11"/>
  <c r="O993" i="11"/>
  <c r="N994" i="11"/>
  <c r="O994" i="11"/>
  <c r="N995" i="11"/>
  <c r="O995" i="11"/>
  <c r="N996" i="11"/>
  <c r="O996" i="11"/>
  <c r="N998" i="11"/>
  <c r="O998" i="11"/>
  <c r="N999" i="11"/>
  <c r="O999" i="11"/>
  <c r="N1000" i="11"/>
  <c r="O1000" i="11"/>
  <c r="N1001" i="11"/>
  <c r="O1001" i="11"/>
  <c r="N1002" i="11"/>
  <c r="O1002" i="11"/>
  <c r="N1003" i="11"/>
  <c r="O1003" i="11"/>
  <c r="N1004" i="11"/>
  <c r="O1004" i="11"/>
  <c r="N1006" i="11"/>
  <c r="O1006" i="11"/>
  <c r="N1007" i="11"/>
  <c r="O1007" i="11"/>
  <c r="N1008" i="11"/>
  <c r="O1008" i="11"/>
  <c r="N1009" i="11"/>
  <c r="O1009" i="11"/>
  <c r="N1010" i="11"/>
  <c r="O1010" i="11"/>
  <c r="N1011" i="11"/>
  <c r="O1011" i="11"/>
  <c r="N1012" i="11"/>
  <c r="O1012" i="11"/>
  <c r="N1014" i="11"/>
  <c r="O1014" i="11"/>
  <c r="N1015" i="11"/>
  <c r="O1015" i="11"/>
  <c r="N1016" i="11"/>
  <c r="O1016" i="11"/>
  <c r="N1017" i="11"/>
  <c r="O1017" i="11"/>
  <c r="N1018" i="11"/>
  <c r="O1018" i="11"/>
  <c r="N1019" i="11"/>
  <c r="O1019" i="11"/>
  <c r="N1020" i="11"/>
  <c r="O1020" i="11"/>
  <c r="N1022" i="11"/>
  <c r="O1022" i="11"/>
  <c r="N1023" i="11"/>
  <c r="O1023" i="11"/>
  <c r="N1024" i="11"/>
  <c r="O1024" i="11"/>
  <c r="N1025" i="11"/>
  <c r="O1025" i="11"/>
  <c r="N1026" i="11"/>
  <c r="O1026" i="11"/>
  <c r="N1027" i="11"/>
  <c r="O1027" i="11"/>
  <c r="N1028" i="11"/>
  <c r="O1028" i="11"/>
  <c r="N1030" i="11"/>
  <c r="O1030" i="11"/>
  <c r="N1031" i="11"/>
  <c r="O1031" i="11"/>
  <c r="N1032" i="11"/>
  <c r="O1032" i="11"/>
  <c r="N1033" i="11"/>
  <c r="O1033" i="11"/>
  <c r="N1034" i="11"/>
  <c r="O1034" i="11"/>
  <c r="N1035" i="11"/>
  <c r="O1035" i="11"/>
  <c r="N1036" i="11"/>
  <c r="O1036" i="11"/>
  <c r="N598" i="11"/>
  <c r="O598" i="11"/>
  <c r="N599" i="11"/>
  <c r="O599" i="11"/>
  <c r="N600" i="11"/>
  <c r="O600" i="11"/>
  <c r="N601" i="11"/>
  <c r="O601" i="11"/>
  <c r="N602" i="11"/>
  <c r="O602" i="11"/>
  <c r="N603" i="11"/>
  <c r="O603" i="11"/>
  <c r="N604" i="11"/>
  <c r="O604" i="11"/>
  <c r="O596" i="11"/>
  <c r="N596" i="11"/>
  <c r="N590" i="11"/>
  <c r="O590" i="11"/>
  <c r="N591" i="11"/>
  <c r="O591" i="11"/>
  <c r="N592" i="11"/>
  <c r="O592" i="11"/>
  <c r="N593" i="11"/>
  <c r="O593" i="11"/>
  <c r="N594" i="11"/>
  <c r="O594" i="11"/>
  <c r="N595" i="11"/>
  <c r="O595" i="11"/>
  <c r="L588" i="11"/>
  <c r="L121" i="11"/>
  <c r="L1036" i="11"/>
  <c r="L1035" i="11"/>
  <c r="L1034" i="11"/>
  <c r="L1033" i="11"/>
  <c r="L1032" i="11"/>
  <c r="L1031" i="11"/>
  <c r="L1030" i="11"/>
  <c r="L1028" i="11"/>
  <c r="L1027" i="11"/>
  <c r="L1026" i="11"/>
  <c r="L1025" i="11"/>
  <c r="L1024" i="11"/>
  <c r="L1023" i="11"/>
  <c r="L1022" i="11"/>
  <c r="L1020" i="11"/>
  <c r="L1019" i="11"/>
  <c r="L1018" i="11"/>
  <c r="L1017" i="11"/>
  <c r="L1016" i="11"/>
  <c r="L1015" i="11"/>
  <c r="L1014" i="11"/>
  <c r="L1012" i="11"/>
  <c r="L1011" i="11"/>
  <c r="L1010" i="11"/>
  <c r="L1009" i="11"/>
  <c r="L1008" i="11"/>
  <c r="L1007" i="11"/>
  <c r="L1006" i="11"/>
  <c r="L1004" i="11"/>
  <c r="L1003" i="11"/>
  <c r="L1002" i="11"/>
  <c r="L1001" i="11"/>
  <c r="L1000" i="11"/>
  <c r="L999" i="11"/>
  <c r="L998" i="11"/>
  <c r="L996" i="11"/>
  <c r="L995" i="11"/>
  <c r="L994" i="11"/>
  <c r="L993" i="11"/>
  <c r="L992" i="11"/>
  <c r="L991" i="11"/>
  <c r="L990" i="11"/>
  <c r="L988" i="11"/>
  <c r="L987" i="11"/>
  <c r="L986" i="11"/>
  <c r="L985" i="11"/>
  <c r="L984" i="11"/>
  <c r="L983" i="11"/>
  <c r="L982" i="11"/>
  <c r="L980" i="11"/>
  <c r="L979" i="11"/>
  <c r="L978" i="11"/>
  <c r="L977" i="11"/>
  <c r="L976" i="11"/>
  <c r="L975" i="11"/>
  <c r="L974" i="11"/>
  <c r="L972" i="11"/>
  <c r="L971" i="11"/>
  <c r="L970" i="11"/>
  <c r="L969" i="11"/>
  <c r="L968" i="11"/>
  <c r="L967" i="11"/>
  <c r="L966" i="11"/>
  <c r="L964" i="11"/>
  <c r="L963" i="11"/>
  <c r="L962" i="11"/>
  <c r="L961" i="11"/>
  <c r="L960" i="11"/>
  <c r="L959" i="11"/>
  <c r="L958" i="11"/>
  <c r="L956" i="11"/>
  <c r="L955" i="11"/>
  <c r="L954" i="11"/>
  <c r="L953" i="11"/>
  <c r="L952" i="11"/>
  <c r="L951" i="11"/>
  <c r="L950" i="11"/>
  <c r="L948" i="11"/>
  <c r="L947" i="11"/>
  <c r="L946" i="11"/>
  <c r="L945" i="11"/>
  <c r="L944" i="11"/>
  <c r="L943" i="11"/>
  <c r="L942" i="11"/>
  <c r="L940" i="11"/>
  <c r="L939" i="11"/>
  <c r="L938" i="11"/>
  <c r="L937" i="11"/>
  <c r="L936" i="11"/>
  <c r="L935" i="11"/>
  <c r="L934" i="11"/>
  <c r="L932" i="11"/>
  <c r="L931" i="11"/>
  <c r="L930" i="11"/>
  <c r="L929" i="11"/>
  <c r="L928" i="11"/>
  <c r="L927" i="11"/>
  <c r="L926" i="11"/>
  <c r="L924" i="11"/>
  <c r="L923" i="11"/>
  <c r="L922" i="11"/>
  <c r="L921" i="11"/>
  <c r="L920" i="11"/>
  <c r="L919" i="11"/>
  <c r="L918" i="11"/>
  <c r="L916" i="11"/>
  <c r="L915" i="11"/>
  <c r="L914" i="11"/>
  <c r="L913" i="11"/>
  <c r="L912" i="11"/>
  <c r="L911" i="11"/>
  <c r="L910" i="11"/>
  <c r="L908" i="11"/>
  <c r="L907" i="11"/>
  <c r="L906" i="11"/>
  <c r="L905" i="11"/>
  <c r="L904" i="11"/>
  <c r="L903" i="11"/>
  <c r="L902" i="11"/>
  <c r="L900" i="11"/>
  <c r="L899" i="11"/>
  <c r="L898" i="11"/>
  <c r="L897" i="11"/>
  <c r="L896" i="11"/>
  <c r="L895" i="11"/>
  <c r="L894" i="11"/>
  <c r="L892" i="11"/>
  <c r="L891" i="11"/>
  <c r="L890" i="11"/>
  <c r="L889" i="11"/>
  <c r="L888" i="11"/>
  <c r="L887" i="11"/>
  <c r="L886" i="11"/>
  <c r="L884" i="11"/>
  <c r="L883" i="11"/>
  <c r="L882" i="11"/>
  <c r="L881" i="11"/>
  <c r="L880" i="11"/>
  <c r="L879" i="11"/>
  <c r="L878" i="11"/>
  <c r="L876" i="11"/>
  <c r="L875" i="11"/>
  <c r="L874" i="11"/>
  <c r="L873" i="11"/>
  <c r="L872" i="11"/>
  <c r="L871" i="11"/>
  <c r="L870" i="11"/>
  <c r="L868" i="11"/>
  <c r="L867" i="11"/>
  <c r="L866" i="11"/>
  <c r="L865" i="11"/>
  <c r="L864" i="11"/>
  <c r="L863" i="11"/>
  <c r="L862" i="11"/>
  <c r="L860" i="11"/>
  <c r="L859" i="11"/>
  <c r="L858" i="11"/>
  <c r="L857" i="11"/>
  <c r="L856" i="11"/>
  <c r="L855" i="11"/>
  <c r="L854" i="11"/>
  <c r="L852" i="11"/>
  <c r="L851" i="11"/>
  <c r="L850" i="11"/>
  <c r="L849" i="11"/>
  <c r="L848" i="11"/>
  <c r="L847" i="11"/>
  <c r="L846" i="11"/>
  <c r="L844" i="11"/>
  <c r="L843" i="11"/>
  <c r="L842" i="11"/>
  <c r="L841" i="11"/>
  <c r="L840" i="11"/>
  <c r="L839" i="11"/>
  <c r="L838" i="11"/>
  <c r="L836" i="11"/>
  <c r="L835" i="11"/>
  <c r="L834" i="11"/>
  <c r="L833" i="11"/>
  <c r="L832" i="11"/>
  <c r="L831" i="11"/>
  <c r="L830" i="11"/>
  <c r="L828" i="11"/>
  <c r="L827" i="11"/>
  <c r="L826" i="11"/>
  <c r="L825" i="11"/>
  <c r="L824" i="11"/>
  <c r="L823" i="11"/>
  <c r="L822" i="11"/>
  <c r="L820" i="11"/>
  <c r="L819" i="11"/>
  <c r="L818" i="11"/>
  <c r="L817" i="11"/>
  <c r="L816" i="11"/>
  <c r="L815" i="11"/>
  <c r="L814" i="11"/>
  <c r="L812" i="11"/>
  <c r="L811" i="11"/>
  <c r="L810" i="11"/>
  <c r="L809" i="11"/>
  <c r="L808" i="11"/>
  <c r="L807" i="11"/>
  <c r="L806" i="11"/>
  <c r="L804" i="11"/>
  <c r="L803" i="11"/>
  <c r="L802" i="11"/>
  <c r="L801" i="11"/>
  <c r="L800" i="11"/>
  <c r="L799" i="11"/>
  <c r="L798" i="11"/>
  <c r="L796" i="11"/>
  <c r="L795" i="11"/>
  <c r="L794" i="11"/>
  <c r="L793" i="11"/>
  <c r="L792" i="11"/>
  <c r="L791" i="11"/>
  <c r="L790" i="11"/>
  <c r="L788" i="11"/>
  <c r="L787" i="11"/>
  <c r="L786" i="11"/>
  <c r="L785" i="11"/>
  <c r="L784" i="11"/>
  <c r="L783" i="11"/>
  <c r="L782" i="11"/>
  <c r="L780" i="11"/>
  <c r="L779" i="11"/>
  <c r="L778" i="11"/>
  <c r="L777" i="11"/>
  <c r="L776" i="11"/>
  <c r="L775" i="11"/>
  <c r="L774" i="11"/>
  <c r="L772" i="11"/>
  <c r="L771" i="11"/>
  <c r="L770" i="11"/>
  <c r="L769" i="11"/>
  <c r="L768" i="11"/>
  <c r="L767" i="11"/>
  <c r="L766" i="11"/>
  <c r="L764" i="11"/>
  <c r="L763" i="11"/>
  <c r="L762" i="11"/>
  <c r="L761" i="11"/>
  <c r="L760" i="11"/>
  <c r="L759" i="11"/>
  <c r="L758" i="11"/>
  <c r="L756" i="11"/>
  <c r="L755" i="11"/>
  <c r="L754" i="11"/>
  <c r="L753" i="11"/>
  <c r="L752" i="11"/>
  <c r="L751" i="11"/>
  <c r="L750" i="11"/>
  <c r="L748" i="11"/>
  <c r="L747" i="11"/>
  <c r="L746" i="11"/>
  <c r="L745" i="11"/>
  <c r="L744" i="11"/>
  <c r="L743" i="11"/>
  <c r="L742" i="11"/>
  <c r="L740" i="11"/>
  <c r="L739" i="11"/>
  <c r="L738" i="11"/>
  <c r="L737" i="11"/>
  <c r="L736" i="11"/>
  <c r="L735" i="11"/>
  <c r="L734" i="11"/>
  <c r="L732" i="11"/>
  <c r="L731" i="11"/>
  <c r="L730" i="11"/>
  <c r="L729" i="11"/>
  <c r="L728" i="11"/>
  <c r="L727" i="11"/>
  <c r="L726" i="11"/>
  <c r="L724" i="11"/>
  <c r="L723" i="11"/>
  <c r="L722" i="11"/>
  <c r="L721" i="11"/>
  <c r="L720" i="11"/>
  <c r="L719" i="11"/>
  <c r="L718" i="11"/>
  <c r="L716" i="11"/>
  <c r="L715" i="11"/>
  <c r="L714" i="11"/>
  <c r="L713" i="11"/>
  <c r="L712" i="11"/>
  <c r="L711" i="11"/>
  <c r="L710" i="11"/>
  <c r="L708" i="11"/>
  <c r="L707" i="11"/>
  <c r="L706" i="11"/>
  <c r="L705" i="11"/>
  <c r="L704" i="11"/>
  <c r="L703" i="11"/>
  <c r="L702" i="11"/>
  <c r="L700" i="11"/>
  <c r="L699" i="11"/>
  <c r="L698" i="11"/>
  <c r="L697" i="11"/>
  <c r="L696" i="11"/>
  <c r="L695" i="11"/>
  <c r="L694" i="11"/>
  <c r="L692" i="11"/>
  <c r="L691" i="11"/>
  <c r="L690" i="11"/>
  <c r="L689" i="11"/>
  <c r="L688" i="11"/>
  <c r="L687" i="11"/>
  <c r="L686" i="11"/>
  <c r="L684" i="11"/>
  <c r="L683" i="11"/>
  <c r="L682" i="11"/>
  <c r="L681" i="11"/>
  <c r="L680" i="11"/>
  <c r="L679" i="11"/>
  <c r="L678" i="11"/>
  <c r="L676" i="11"/>
  <c r="L675" i="11"/>
  <c r="L674" i="11"/>
  <c r="L673" i="11"/>
  <c r="L672" i="11"/>
  <c r="L671" i="11"/>
  <c r="L670" i="11"/>
  <c r="L668" i="11"/>
  <c r="L667" i="11"/>
  <c r="L666" i="11"/>
  <c r="L665" i="11"/>
  <c r="L664" i="11"/>
  <c r="L663" i="11"/>
  <c r="L662" i="11"/>
  <c r="L660" i="11"/>
  <c r="L659" i="11"/>
  <c r="L658" i="11"/>
  <c r="L657" i="11"/>
  <c r="L656" i="11"/>
  <c r="L655" i="11"/>
  <c r="L654" i="11"/>
  <c r="L652" i="11"/>
  <c r="L651" i="11"/>
  <c r="L650" i="11"/>
  <c r="L649" i="11"/>
  <c r="L648" i="11"/>
  <c r="L647" i="11"/>
  <c r="L646" i="11"/>
  <c r="L644" i="11"/>
  <c r="L643" i="11"/>
  <c r="L642" i="11"/>
  <c r="L641" i="11"/>
  <c r="L640" i="11"/>
  <c r="L639" i="11"/>
  <c r="L638" i="11"/>
  <c r="L636" i="11"/>
  <c r="L635" i="11"/>
  <c r="L634" i="11"/>
  <c r="L633" i="11"/>
  <c r="L632" i="11"/>
  <c r="L631" i="11"/>
  <c r="L630" i="11"/>
  <c r="L628" i="11"/>
  <c r="L627" i="11"/>
  <c r="L626" i="11"/>
  <c r="L625" i="11"/>
  <c r="L624" i="11"/>
  <c r="L623" i="11"/>
  <c r="L622" i="11"/>
  <c r="L620" i="11"/>
  <c r="L619" i="11"/>
  <c r="L618" i="11"/>
  <c r="L617" i="11"/>
  <c r="L616" i="11"/>
  <c r="L615" i="11"/>
  <c r="L614" i="11"/>
  <c r="L612" i="11"/>
  <c r="L611" i="11"/>
  <c r="L610" i="11"/>
  <c r="L609" i="11"/>
  <c r="L608" i="11"/>
  <c r="L607" i="11"/>
  <c r="L606" i="11"/>
  <c r="L604" i="11"/>
  <c r="L603" i="11"/>
  <c r="L602" i="11"/>
  <c r="L601" i="11"/>
  <c r="L600" i="11"/>
  <c r="L599" i="11"/>
  <c r="L598" i="11"/>
  <c r="L596" i="11"/>
  <c r="L595" i="11"/>
  <c r="L594" i="11"/>
  <c r="L593" i="11"/>
  <c r="L592" i="11"/>
  <c r="L591" i="11"/>
  <c r="L590" i="11"/>
  <c r="O587" i="11"/>
  <c r="N587" i="11"/>
  <c r="L587" i="11"/>
  <c r="O586" i="11"/>
  <c r="N586" i="11"/>
  <c r="L586" i="11"/>
  <c r="O585" i="11"/>
  <c r="N585" i="11"/>
  <c r="L585" i="11"/>
  <c r="O584" i="11"/>
  <c r="N584" i="11"/>
  <c r="L584" i="11"/>
  <c r="O583" i="11"/>
  <c r="N583" i="11"/>
  <c r="L583" i="11"/>
  <c r="O582" i="11"/>
  <c r="N582" i="11"/>
  <c r="L582" i="11"/>
  <c r="O580" i="11"/>
  <c r="N580" i="11"/>
  <c r="L580" i="11"/>
  <c r="O579" i="11"/>
  <c r="N579" i="11"/>
  <c r="L579" i="11"/>
  <c r="O578" i="11"/>
  <c r="N578" i="11"/>
  <c r="L578" i="11"/>
  <c r="O577" i="11"/>
  <c r="N577" i="11"/>
  <c r="L577" i="11"/>
  <c r="O576" i="11"/>
  <c r="N576" i="11"/>
  <c r="L576" i="11"/>
  <c r="O575" i="11"/>
  <c r="N575" i="11"/>
  <c r="L575" i="11"/>
  <c r="O574" i="11"/>
  <c r="N574" i="11"/>
  <c r="L574" i="11"/>
  <c r="O572" i="11"/>
  <c r="N572" i="11"/>
  <c r="L572" i="11"/>
  <c r="O571" i="11"/>
  <c r="N571" i="11"/>
  <c r="L571" i="11"/>
  <c r="O570" i="11"/>
  <c r="N570" i="11"/>
  <c r="L570" i="11"/>
  <c r="O569" i="11"/>
  <c r="N569" i="11"/>
  <c r="L569" i="11"/>
  <c r="O568" i="11"/>
  <c r="N568" i="11"/>
  <c r="L568" i="11"/>
  <c r="O567" i="11"/>
  <c r="N567" i="11"/>
  <c r="L567" i="11"/>
  <c r="O566" i="11"/>
  <c r="N566" i="11"/>
  <c r="L566" i="11"/>
  <c r="O564" i="11"/>
  <c r="N564" i="11"/>
  <c r="L564" i="11"/>
  <c r="O563" i="11"/>
  <c r="N563" i="11"/>
  <c r="L563" i="11"/>
  <c r="O562" i="11"/>
  <c r="N562" i="11"/>
  <c r="L562" i="11"/>
  <c r="O561" i="11"/>
  <c r="N561" i="11"/>
  <c r="L561" i="11"/>
  <c r="O560" i="11"/>
  <c r="N560" i="11"/>
  <c r="L560" i="11"/>
  <c r="O559" i="11"/>
  <c r="N559" i="11"/>
  <c r="L559" i="11"/>
  <c r="O558" i="11"/>
  <c r="N558" i="11"/>
  <c r="L558" i="11"/>
  <c r="O556" i="11"/>
  <c r="N556" i="11"/>
  <c r="L556" i="11"/>
  <c r="O555" i="11"/>
  <c r="N555" i="11"/>
  <c r="L555" i="11"/>
  <c r="O554" i="11"/>
  <c r="N554" i="11"/>
  <c r="L554" i="11"/>
  <c r="O553" i="11"/>
  <c r="N553" i="11"/>
  <c r="L553" i="11"/>
  <c r="O552" i="11"/>
  <c r="N552" i="11"/>
  <c r="L552" i="11"/>
  <c r="O551" i="11"/>
  <c r="N551" i="11"/>
  <c r="L551" i="11"/>
  <c r="O550" i="11"/>
  <c r="N550" i="11"/>
  <c r="L550" i="11"/>
  <c r="O548" i="11"/>
  <c r="N548" i="11"/>
  <c r="L548" i="11"/>
  <c r="O547" i="11"/>
  <c r="N547" i="11"/>
  <c r="L547" i="11"/>
  <c r="O546" i="11"/>
  <c r="N546" i="11"/>
  <c r="L546" i="11"/>
  <c r="O545" i="11"/>
  <c r="N545" i="11"/>
  <c r="L545" i="11"/>
  <c r="O544" i="11"/>
  <c r="N544" i="11"/>
  <c r="L544" i="11"/>
  <c r="O543" i="11"/>
  <c r="N543" i="11"/>
  <c r="L543" i="11"/>
  <c r="O542" i="11"/>
  <c r="N542" i="11"/>
  <c r="L542" i="11"/>
  <c r="O540" i="11"/>
  <c r="N540" i="11"/>
  <c r="L540" i="11"/>
  <c r="O539" i="11"/>
  <c r="N539" i="11"/>
  <c r="L539" i="11"/>
  <c r="O538" i="11"/>
  <c r="N538" i="11"/>
  <c r="L538" i="11"/>
  <c r="O537" i="11"/>
  <c r="N537" i="11"/>
  <c r="L537" i="11"/>
  <c r="O536" i="11"/>
  <c r="N536" i="11"/>
  <c r="L536" i="11"/>
  <c r="O535" i="11"/>
  <c r="N535" i="11"/>
  <c r="L535" i="11"/>
  <c r="O534" i="11"/>
  <c r="N534" i="11"/>
  <c r="L534" i="11"/>
  <c r="O532" i="11"/>
  <c r="N532" i="11"/>
  <c r="L532" i="11"/>
  <c r="O531" i="11"/>
  <c r="N531" i="11"/>
  <c r="L531" i="11"/>
  <c r="O530" i="11"/>
  <c r="N530" i="11"/>
  <c r="L530" i="11"/>
  <c r="O529" i="11"/>
  <c r="N529" i="11"/>
  <c r="L529" i="11"/>
  <c r="O528" i="11"/>
  <c r="N528" i="11"/>
  <c r="L528" i="11"/>
  <c r="O527" i="11"/>
  <c r="N527" i="11"/>
  <c r="L527" i="11"/>
  <c r="O526" i="11"/>
  <c r="N526" i="11"/>
  <c r="L526" i="11"/>
  <c r="O524" i="11"/>
  <c r="N524" i="11"/>
  <c r="L524" i="11"/>
  <c r="O523" i="11"/>
  <c r="N523" i="11"/>
  <c r="L523" i="11"/>
  <c r="O522" i="11"/>
  <c r="N522" i="11"/>
  <c r="L522" i="11"/>
  <c r="O521" i="11"/>
  <c r="N521" i="11"/>
  <c r="L521" i="11"/>
  <c r="O520" i="11"/>
  <c r="N520" i="11"/>
  <c r="L520" i="11"/>
  <c r="O519" i="11"/>
  <c r="N519" i="11"/>
  <c r="L519" i="11"/>
  <c r="O518" i="11"/>
  <c r="N518" i="11"/>
  <c r="L518" i="11"/>
  <c r="O516" i="11"/>
  <c r="N516" i="11"/>
  <c r="L516" i="11"/>
  <c r="O515" i="11"/>
  <c r="N515" i="11"/>
  <c r="L515" i="11"/>
  <c r="O514" i="11"/>
  <c r="N514" i="11"/>
  <c r="L514" i="11"/>
  <c r="O513" i="11"/>
  <c r="N513" i="11"/>
  <c r="L513" i="11"/>
  <c r="O512" i="11"/>
  <c r="N512" i="11"/>
  <c r="L512" i="11"/>
  <c r="O511" i="11"/>
  <c r="N511" i="11"/>
  <c r="L511" i="11"/>
  <c r="O510" i="11"/>
  <c r="N510" i="11"/>
  <c r="L510" i="11"/>
  <c r="O508" i="11"/>
  <c r="N508" i="11"/>
  <c r="L508" i="11"/>
  <c r="O507" i="11"/>
  <c r="N507" i="11"/>
  <c r="L507" i="11"/>
  <c r="O506" i="11"/>
  <c r="N506" i="11"/>
  <c r="L506" i="11"/>
  <c r="O505" i="11"/>
  <c r="N505" i="11"/>
  <c r="L505" i="11"/>
  <c r="O504" i="11"/>
  <c r="N504" i="11"/>
  <c r="L504" i="11"/>
  <c r="O503" i="11"/>
  <c r="N503" i="11"/>
  <c r="L503" i="11"/>
  <c r="O502" i="11"/>
  <c r="N502" i="11"/>
  <c r="L502" i="11"/>
  <c r="O500" i="11"/>
  <c r="N500" i="11"/>
  <c r="L500" i="11"/>
  <c r="O499" i="11"/>
  <c r="N499" i="11"/>
  <c r="L499" i="11"/>
  <c r="O498" i="11"/>
  <c r="N498" i="11"/>
  <c r="L498" i="11"/>
  <c r="O497" i="11"/>
  <c r="N497" i="11"/>
  <c r="L497" i="11"/>
  <c r="O496" i="11"/>
  <c r="N496" i="11"/>
  <c r="L496" i="11"/>
  <c r="O495" i="11"/>
  <c r="N495" i="11"/>
  <c r="L495" i="11"/>
  <c r="O494" i="11"/>
  <c r="N494" i="11"/>
  <c r="L494" i="11"/>
  <c r="O492" i="11"/>
  <c r="N492" i="11"/>
  <c r="L492" i="11"/>
  <c r="O491" i="11"/>
  <c r="N491" i="11"/>
  <c r="L491" i="11"/>
  <c r="O490" i="11"/>
  <c r="N490" i="11"/>
  <c r="L490" i="11"/>
  <c r="O489" i="11"/>
  <c r="N489" i="11"/>
  <c r="L489" i="11"/>
  <c r="O488" i="11"/>
  <c r="N488" i="11"/>
  <c r="L488" i="11"/>
  <c r="O487" i="11"/>
  <c r="N487" i="11"/>
  <c r="L487" i="11"/>
  <c r="O486" i="11"/>
  <c r="N486" i="11"/>
  <c r="L486" i="11"/>
  <c r="O484" i="11"/>
  <c r="N484" i="11"/>
  <c r="L484" i="11"/>
  <c r="O483" i="11"/>
  <c r="N483" i="11"/>
  <c r="L483" i="11"/>
  <c r="O482" i="11"/>
  <c r="N482" i="11"/>
  <c r="L482" i="11"/>
  <c r="O481" i="11"/>
  <c r="N481" i="11"/>
  <c r="L481" i="11"/>
  <c r="O480" i="11"/>
  <c r="N480" i="11"/>
  <c r="L480" i="11"/>
  <c r="O479" i="11"/>
  <c r="N479" i="11"/>
  <c r="L479" i="11"/>
  <c r="O478" i="11"/>
  <c r="N478" i="11"/>
  <c r="L478" i="11"/>
  <c r="O476" i="11"/>
  <c r="N476" i="11"/>
  <c r="L476" i="11"/>
  <c r="O475" i="11"/>
  <c r="N475" i="11"/>
  <c r="L475" i="11"/>
  <c r="O474" i="11"/>
  <c r="N474" i="11"/>
  <c r="L474" i="11"/>
  <c r="O473" i="11"/>
  <c r="N473" i="11"/>
  <c r="L473" i="11"/>
  <c r="O472" i="11"/>
  <c r="N472" i="11"/>
  <c r="L472" i="11"/>
  <c r="O471" i="11"/>
  <c r="N471" i="11"/>
  <c r="L471" i="11"/>
  <c r="O470" i="11"/>
  <c r="N470" i="11"/>
  <c r="L470" i="11"/>
  <c r="O468" i="11"/>
  <c r="N468" i="11"/>
  <c r="L468" i="11"/>
  <c r="O467" i="11"/>
  <c r="N467" i="11"/>
  <c r="L467" i="11"/>
  <c r="O466" i="11"/>
  <c r="N466" i="11"/>
  <c r="L466" i="11"/>
  <c r="O465" i="11"/>
  <c r="N465" i="11"/>
  <c r="L465" i="11"/>
  <c r="O464" i="11"/>
  <c r="N464" i="11"/>
  <c r="L464" i="11"/>
  <c r="O463" i="11"/>
  <c r="N463" i="11"/>
  <c r="L463" i="11"/>
  <c r="O462" i="11"/>
  <c r="N462" i="11"/>
  <c r="L462" i="11"/>
  <c r="O460" i="11"/>
  <c r="N460" i="11"/>
  <c r="L460" i="11"/>
  <c r="O459" i="11"/>
  <c r="N459" i="11"/>
  <c r="L459" i="11"/>
  <c r="O458" i="11"/>
  <c r="N458" i="11"/>
  <c r="L458" i="11"/>
  <c r="O457" i="11"/>
  <c r="N457" i="11"/>
  <c r="L457" i="11"/>
  <c r="O456" i="11"/>
  <c r="N456" i="11"/>
  <c r="L456" i="11"/>
  <c r="O455" i="11"/>
  <c r="N455" i="11"/>
  <c r="L455" i="11"/>
  <c r="O454" i="11"/>
  <c r="N454" i="11"/>
  <c r="L454" i="11"/>
  <c r="O452" i="11"/>
  <c r="N452" i="11"/>
  <c r="L452" i="11"/>
  <c r="O451" i="11"/>
  <c r="N451" i="11"/>
  <c r="L451" i="11"/>
  <c r="O450" i="11"/>
  <c r="N450" i="11"/>
  <c r="L450" i="11"/>
  <c r="O449" i="11"/>
  <c r="N449" i="11"/>
  <c r="L449" i="11"/>
  <c r="O448" i="11"/>
  <c r="N448" i="11"/>
  <c r="L448" i="11"/>
  <c r="O447" i="11"/>
  <c r="N447" i="11"/>
  <c r="L447" i="11"/>
  <c r="O446" i="11"/>
  <c r="N446" i="11"/>
  <c r="L446" i="11"/>
  <c r="O444" i="11"/>
  <c r="N444" i="11"/>
  <c r="L444" i="11"/>
  <c r="O443" i="11"/>
  <c r="N443" i="11"/>
  <c r="L443" i="11"/>
  <c r="O442" i="11"/>
  <c r="N442" i="11"/>
  <c r="L442" i="11"/>
  <c r="O441" i="11"/>
  <c r="N441" i="11"/>
  <c r="L441" i="11"/>
  <c r="O440" i="11"/>
  <c r="N440" i="11"/>
  <c r="L440" i="11"/>
  <c r="O439" i="11"/>
  <c r="N439" i="11"/>
  <c r="L439" i="11"/>
  <c r="O438" i="11"/>
  <c r="N438" i="11"/>
  <c r="L438" i="11"/>
  <c r="O436" i="11"/>
  <c r="N436" i="11"/>
  <c r="L436" i="11"/>
  <c r="O435" i="11"/>
  <c r="N435" i="11"/>
  <c r="L435" i="11"/>
  <c r="O434" i="11"/>
  <c r="N434" i="11"/>
  <c r="L434" i="11"/>
  <c r="O433" i="11"/>
  <c r="N433" i="11"/>
  <c r="L433" i="11"/>
  <c r="O432" i="11"/>
  <c r="N432" i="11"/>
  <c r="L432" i="11"/>
  <c r="O431" i="11"/>
  <c r="N431" i="11"/>
  <c r="L431" i="11"/>
  <c r="O430" i="11"/>
  <c r="N430" i="11"/>
  <c r="L430" i="11"/>
  <c r="O428" i="11"/>
  <c r="N428" i="11"/>
  <c r="L428" i="11"/>
  <c r="O427" i="11"/>
  <c r="N427" i="11"/>
  <c r="L427" i="11"/>
  <c r="O426" i="11"/>
  <c r="N426" i="11"/>
  <c r="L426" i="11"/>
  <c r="O425" i="11"/>
  <c r="N425" i="11"/>
  <c r="L425" i="11"/>
  <c r="O424" i="11"/>
  <c r="N424" i="11"/>
  <c r="L424" i="11"/>
  <c r="O423" i="11"/>
  <c r="N423" i="11"/>
  <c r="L423" i="11"/>
  <c r="O422" i="11"/>
  <c r="N422" i="11"/>
  <c r="L422" i="11"/>
  <c r="O420" i="11"/>
  <c r="N420" i="11"/>
  <c r="L420" i="11"/>
  <c r="O419" i="11"/>
  <c r="N419" i="11"/>
  <c r="L419" i="11"/>
  <c r="O418" i="11"/>
  <c r="N418" i="11"/>
  <c r="L418" i="11"/>
  <c r="O417" i="11"/>
  <c r="N417" i="11"/>
  <c r="L417" i="11"/>
  <c r="O416" i="11"/>
  <c r="N416" i="11"/>
  <c r="L416" i="11"/>
  <c r="O415" i="11"/>
  <c r="N415" i="11"/>
  <c r="L415" i="11"/>
  <c r="O414" i="11"/>
  <c r="N414" i="11"/>
  <c r="L414" i="11"/>
  <c r="O412" i="11"/>
  <c r="N412" i="11"/>
  <c r="L412" i="11"/>
  <c r="O411" i="11"/>
  <c r="N411" i="11"/>
  <c r="L411" i="11"/>
  <c r="O410" i="11"/>
  <c r="N410" i="11"/>
  <c r="L410" i="11"/>
  <c r="O409" i="11"/>
  <c r="N409" i="11"/>
  <c r="L409" i="11"/>
  <c r="O408" i="11"/>
  <c r="N408" i="11"/>
  <c r="L408" i="11"/>
  <c r="O407" i="11"/>
  <c r="N407" i="11"/>
  <c r="L407" i="11"/>
  <c r="O406" i="11"/>
  <c r="N406" i="11"/>
  <c r="L406" i="11"/>
  <c r="O404" i="11"/>
  <c r="N404" i="11"/>
  <c r="L404" i="11"/>
  <c r="O403" i="11"/>
  <c r="N403" i="11"/>
  <c r="L403" i="11"/>
  <c r="O402" i="11"/>
  <c r="N402" i="11"/>
  <c r="L402" i="11"/>
  <c r="O401" i="11"/>
  <c r="N401" i="11"/>
  <c r="L401" i="11"/>
  <c r="O400" i="11"/>
  <c r="N400" i="11"/>
  <c r="L400" i="11"/>
  <c r="O399" i="11"/>
  <c r="N399" i="11"/>
  <c r="L399" i="11"/>
  <c r="O398" i="11"/>
  <c r="N398" i="11"/>
  <c r="L398" i="11"/>
  <c r="O396" i="11"/>
  <c r="N396" i="11"/>
  <c r="L396" i="11"/>
  <c r="O395" i="11"/>
  <c r="N395" i="11"/>
  <c r="L395" i="11"/>
  <c r="O394" i="11"/>
  <c r="N394" i="11"/>
  <c r="L394" i="11"/>
  <c r="O393" i="11"/>
  <c r="N393" i="11"/>
  <c r="L393" i="11"/>
  <c r="O392" i="11"/>
  <c r="N392" i="11"/>
  <c r="L392" i="11"/>
  <c r="O391" i="11"/>
  <c r="N391" i="11"/>
  <c r="L391" i="11"/>
  <c r="O390" i="11"/>
  <c r="N390" i="11"/>
  <c r="L390" i="11"/>
  <c r="O388" i="11"/>
  <c r="N388" i="11"/>
  <c r="L388" i="11"/>
  <c r="O387" i="11"/>
  <c r="N387" i="11"/>
  <c r="L387" i="11"/>
  <c r="O386" i="11"/>
  <c r="N386" i="11"/>
  <c r="L386" i="11"/>
  <c r="O385" i="11"/>
  <c r="N385" i="11"/>
  <c r="L385" i="11"/>
  <c r="O384" i="11"/>
  <c r="N384" i="11"/>
  <c r="L384" i="11"/>
  <c r="O383" i="11"/>
  <c r="N383" i="11"/>
  <c r="L383" i="11"/>
  <c r="O382" i="11"/>
  <c r="N382" i="11"/>
  <c r="L382" i="11"/>
  <c r="O380" i="11"/>
  <c r="N380" i="11"/>
  <c r="L380" i="11"/>
  <c r="O379" i="11"/>
  <c r="N379" i="11"/>
  <c r="L379" i="11"/>
  <c r="O378" i="11"/>
  <c r="N378" i="11"/>
  <c r="L378" i="11"/>
  <c r="O377" i="11"/>
  <c r="N377" i="11"/>
  <c r="L377" i="11"/>
  <c r="O376" i="11"/>
  <c r="N376" i="11"/>
  <c r="L376" i="11"/>
  <c r="O375" i="11"/>
  <c r="N375" i="11"/>
  <c r="L375" i="11"/>
  <c r="O374" i="11"/>
  <c r="N374" i="11"/>
  <c r="L374" i="11"/>
  <c r="O372" i="11"/>
  <c r="N372" i="11"/>
  <c r="L372" i="11"/>
  <c r="O371" i="11"/>
  <c r="N371" i="11"/>
  <c r="L371" i="11"/>
  <c r="O370" i="11"/>
  <c r="N370" i="11"/>
  <c r="L370" i="11"/>
  <c r="O369" i="11"/>
  <c r="N369" i="11"/>
  <c r="L369" i="11"/>
  <c r="O368" i="11"/>
  <c r="N368" i="11"/>
  <c r="L368" i="11"/>
  <c r="O367" i="11"/>
  <c r="N367" i="11"/>
  <c r="L367" i="11"/>
  <c r="O366" i="11"/>
  <c r="N366" i="11"/>
  <c r="L366" i="11"/>
  <c r="O364" i="11"/>
  <c r="N364" i="11"/>
  <c r="L364" i="11"/>
  <c r="O363" i="11"/>
  <c r="N363" i="11"/>
  <c r="L363" i="11"/>
  <c r="O362" i="11"/>
  <c r="N362" i="11"/>
  <c r="L362" i="11"/>
  <c r="O361" i="11"/>
  <c r="N361" i="11"/>
  <c r="L361" i="11"/>
  <c r="O360" i="11"/>
  <c r="N360" i="11"/>
  <c r="L360" i="11"/>
  <c r="O359" i="11"/>
  <c r="N359" i="11"/>
  <c r="L359" i="11"/>
  <c r="O358" i="11"/>
  <c r="N358" i="11"/>
  <c r="L358" i="11"/>
  <c r="O356" i="11"/>
  <c r="N356" i="11"/>
  <c r="L356" i="11"/>
  <c r="O355" i="11"/>
  <c r="N355" i="11"/>
  <c r="L355" i="11"/>
  <c r="O354" i="11"/>
  <c r="N354" i="11"/>
  <c r="L354" i="11"/>
  <c r="O353" i="11"/>
  <c r="N353" i="11"/>
  <c r="L353" i="11"/>
  <c r="O352" i="11"/>
  <c r="N352" i="11"/>
  <c r="L352" i="11"/>
  <c r="O351" i="11"/>
  <c r="N351" i="11"/>
  <c r="L351" i="11"/>
  <c r="O350" i="11"/>
  <c r="N350" i="11"/>
  <c r="L350" i="11"/>
  <c r="O348" i="11"/>
  <c r="N348" i="11"/>
  <c r="L348" i="11"/>
  <c r="O347" i="11"/>
  <c r="N347" i="11"/>
  <c r="L347" i="11"/>
  <c r="O346" i="11"/>
  <c r="N346" i="11"/>
  <c r="L346" i="11"/>
  <c r="O345" i="11"/>
  <c r="N345" i="11"/>
  <c r="L345" i="11"/>
  <c r="O344" i="11"/>
  <c r="N344" i="11"/>
  <c r="L344" i="11"/>
  <c r="O343" i="11"/>
  <c r="N343" i="11"/>
  <c r="L343" i="11"/>
  <c r="O342" i="11"/>
  <c r="N342" i="11"/>
  <c r="L342" i="11"/>
  <c r="O340" i="11"/>
  <c r="N340" i="11"/>
  <c r="L340" i="11"/>
  <c r="O339" i="11"/>
  <c r="N339" i="11"/>
  <c r="L339" i="11"/>
  <c r="O338" i="11"/>
  <c r="N338" i="11"/>
  <c r="L338" i="11"/>
  <c r="O337" i="11"/>
  <c r="N337" i="11"/>
  <c r="L337" i="11"/>
  <c r="O336" i="11"/>
  <c r="N336" i="11"/>
  <c r="L336" i="11"/>
  <c r="O335" i="11"/>
  <c r="N335" i="11"/>
  <c r="L335" i="11"/>
  <c r="O334" i="11"/>
  <c r="N334" i="11"/>
  <c r="L334" i="11"/>
  <c r="O332" i="11"/>
  <c r="N332" i="11"/>
  <c r="L332" i="11"/>
  <c r="O331" i="11"/>
  <c r="N331" i="11"/>
  <c r="L331" i="11"/>
  <c r="O330" i="11"/>
  <c r="N330" i="11"/>
  <c r="L330" i="11"/>
  <c r="O329" i="11"/>
  <c r="N329" i="11"/>
  <c r="L329" i="11"/>
  <c r="O328" i="11"/>
  <c r="N328" i="11"/>
  <c r="L328" i="11"/>
  <c r="O327" i="11"/>
  <c r="N327" i="11"/>
  <c r="L327" i="11"/>
  <c r="O326" i="11"/>
  <c r="N326" i="11"/>
  <c r="L326" i="11"/>
  <c r="O324" i="11"/>
  <c r="N324" i="11"/>
  <c r="L324" i="11"/>
  <c r="O323" i="11"/>
  <c r="N323" i="11"/>
  <c r="L323" i="11"/>
  <c r="O322" i="11"/>
  <c r="N322" i="11"/>
  <c r="L322" i="11"/>
  <c r="O321" i="11"/>
  <c r="N321" i="11"/>
  <c r="L321" i="11"/>
  <c r="O320" i="11"/>
  <c r="N320" i="11"/>
  <c r="L320" i="11"/>
  <c r="O319" i="11"/>
  <c r="N319" i="11"/>
  <c r="L319" i="11"/>
  <c r="O318" i="11"/>
  <c r="N318" i="11"/>
  <c r="L318" i="11"/>
  <c r="O316" i="11"/>
  <c r="N316" i="11"/>
  <c r="L316" i="11"/>
  <c r="O315" i="11"/>
  <c r="N315" i="11"/>
  <c r="L315" i="11"/>
  <c r="O314" i="11"/>
  <c r="N314" i="11"/>
  <c r="L314" i="11"/>
  <c r="O313" i="11"/>
  <c r="N313" i="11"/>
  <c r="L313" i="11"/>
  <c r="O312" i="11"/>
  <c r="N312" i="11"/>
  <c r="L312" i="11"/>
  <c r="O311" i="11"/>
  <c r="N311" i="11"/>
  <c r="L311" i="11"/>
  <c r="O310" i="11"/>
  <c r="N310" i="11"/>
  <c r="L310" i="11"/>
  <c r="O308" i="11"/>
  <c r="N308" i="11"/>
  <c r="L308" i="11"/>
  <c r="O307" i="11"/>
  <c r="N307" i="11"/>
  <c r="L307" i="11"/>
  <c r="O306" i="11"/>
  <c r="N306" i="11"/>
  <c r="L306" i="11"/>
  <c r="O305" i="11"/>
  <c r="N305" i="11"/>
  <c r="L305" i="11"/>
  <c r="O304" i="11"/>
  <c r="N304" i="11"/>
  <c r="L304" i="11"/>
  <c r="O303" i="11"/>
  <c r="N303" i="11"/>
  <c r="L303" i="11"/>
  <c r="O302" i="11"/>
  <c r="N302" i="11"/>
  <c r="L302" i="11"/>
  <c r="O300" i="11"/>
  <c r="N300" i="11"/>
  <c r="L300" i="11"/>
  <c r="O299" i="11"/>
  <c r="N299" i="11"/>
  <c r="L299" i="11"/>
  <c r="O298" i="11"/>
  <c r="N298" i="11"/>
  <c r="L298" i="11"/>
  <c r="O297" i="11"/>
  <c r="N297" i="11"/>
  <c r="L297" i="11"/>
  <c r="O296" i="11"/>
  <c r="N296" i="11"/>
  <c r="L296" i="11"/>
  <c r="O295" i="11"/>
  <c r="N295" i="11"/>
  <c r="L295" i="11"/>
  <c r="O294" i="11"/>
  <c r="N294" i="11"/>
  <c r="L294" i="11"/>
  <c r="O292" i="11"/>
  <c r="N292" i="11"/>
  <c r="L292" i="11"/>
  <c r="O291" i="11"/>
  <c r="N291" i="11"/>
  <c r="L291" i="11"/>
  <c r="O290" i="11"/>
  <c r="N290" i="11"/>
  <c r="L290" i="11"/>
  <c r="O289" i="11"/>
  <c r="N289" i="11"/>
  <c r="L289" i="11"/>
  <c r="O288" i="11"/>
  <c r="N288" i="11"/>
  <c r="L288" i="11"/>
  <c r="O287" i="11"/>
  <c r="N287" i="11"/>
  <c r="L287" i="11"/>
  <c r="O286" i="11"/>
  <c r="N286" i="11"/>
  <c r="L286" i="11"/>
  <c r="O284" i="11"/>
  <c r="N284" i="11"/>
  <c r="L284" i="11"/>
  <c r="O283" i="11"/>
  <c r="N283" i="11"/>
  <c r="L283" i="11"/>
  <c r="O282" i="11"/>
  <c r="N282" i="11"/>
  <c r="L282" i="11"/>
  <c r="O281" i="11"/>
  <c r="N281" i="11"/>
  <c r="L281" i="11"/>
  <c r="O280" i="11"/>
  <c r="N280" i="11"/>
  <c r="L280" i="11"/>
  <c r="O279" i="11"/>
  <c r="N279" i="11"/>
  <c r="L279" i="11"/>
  <c r="O278" i="11"/>
  <c r="N278" i="11"/>
  <c r="L278" i="11"/>
  <c r="O276" i="11"/>
  <c r="N276" i="11"/>
  <c r="L276" i="11"/>
  <c r="O275" i="11"/>
  <c r="N275" i="11"/>
  <c r="L275" i="11"/>
  <c r="O274" i="11"/>
  <c r="N274" i="11"/>
  <c r="L274" i="11"/>
  <c r="O273" i="11"/>
  <c r="N273" i="11"/>
  <c r="L273" i="11"/>
  <c r="O272" i="11"/>
  <c r="N272" i="11"/>
  <c r="L272" i="11"/>
  <c r="O271" i="11"/>
  <c r="N271" i="11"/>
  <c r="L271" i="11"/>
  <c r="O270" i="11"/>
  <c r="N270" i="11"/>
  <c r="L270" i="11"/>
  <c r="O268" i="11"/>
  <c r="N268" i="11"/>
  <c r="L268" i="11"/>
  <c r="O267" i="11"/>
  <c r="N267" i="11"/>
  <c r="L267" i="11"/>
  <c r="O266" i="11"/>
  <c r="N266" i="11"/>
  <c r="L266" i="11"/>
  <c r="O265" i="11"/>
  <c r="N265" i="11"/>
  <c r="L265" i="11"/>
  <c r="O264" i="11"/>
  <c r="N264" i="11"/>
  <c r="L264" i="11"/>
  <c r="O263" i="11"/>
  <c r="N263" i="11"/>
  <c r="L263" i="11"/>
  <c r="O262" i="11"/>
  <c r="N262" i="11"/>
  <c r="L262" i="11"/>
  <c r="O260" i="11"/>
  <c r="N260" i="11"/>
  <c r="L260" i="11"/>
  <c r="O259" i="11"/>
  <c r="N259" i="11"/>
  <c r="L259" i="11"/>
  <c r="O258" i="11"/>
  <c r="N258" i="11"/>
  <c r="L258" i="11"/>
  <c r="O257" i="11"/>
  <c r="N257" i="11"/>
  <c r="L257" i="11"/>
  <c r="O256" i="11"/>
  <c r="N256" i="11"/>
  <c r="L256" i="11"/>
  <c r="O255" i="11"/>
  <c r="N255" i="11"/>
  <c r="L255" i="11"/>
  <c r="O254" i="11"/>
  <c r="N254" i="11"/>
  <c r="L254" i="11"/>
  <c r="O252" i="11"/>
  <c r="N252" i="11"/>
  <c r="L252" i="11"/>
  <c r="O251" i="11"/>
  <c r="N251" i="11"/>
  <c r="L251" i="11"/>
  <c r="O250" i="11"/>
  <c r="N250" i="11"/>
  <c r="L250" i="11"/>
  <c r="O249" i="11"/>
  <c r="N249" i="11"/>
  <c r="L249" i="11"/>
  <c r="O248" i="11"/>
  <c r="N248" i="11"/>
  <c r="L248" i="11"/>
  <c r="O247" i="11"/>
  <c r="N247" i="11"/>
  <c r="L247" i="11"/>
  <c r="O246" i="11"/>
  <c r="N246" i="11"/>
  <c r="L246" i="11"/>
  <c r="O244" i="11"/>
  <c r="N244" i="11"/>
  <c r="L244" i="11"/>
  <c r="O243" i="11"/>
  <c r="N243" i="11"/>
  <c r="L243" i="11"/>
  <c r="O242" i="11"/>
  <c r="N242" i="11"/>
  <c r="L242" i="11"/>
  <c r="O241" i="11"/>
  <c r="N241" i="11"/>
  <c r="L241" i="11"/>
  <c r="O240" i="11"/>
  <c r="N240" i="11"/>
  <c r="L240" i="11"/>
  <c r="O239" i="11"/>
  <c r="N239" i="11"/>
  <c r="L239" i="11"/>
  <c r="O238" i="11"/>
  <c r="N238" i="11"/>
  <c r="L238" i="11"/>
  <c r="O236" i="11"/>
  <c r="N236" i="11"/>
  <c r="L236" i="11"/>
  <c r="O235" i="11"/>
  <c r="N235" i="11"/>
  <c r="L235" i="11"/>
  <c r="O234" i="11"/>
  <c r="N234" i="11"/>
  <c r="L234" i="11"/>
  <c r="O233" i="11"/>
  <c r="N233" i="11"/>
  <c r="L233" i="11"/>
  <c r="O232" i="11"/>
  <c r="N232" i="11"/>
  <c r="L232" i="11"/>
  <c r="O231" i="11"/>
  <c r="N231" i="11"/>
  <c r="L231" i="11"/>
  <c r="O230" i="11"/>
  <c r="N230" i="11"/>
  <c r="L230" i="11"/>
  <c r="O228" i="11"/>
  <c r="N228" i="11"/>
  <c r="L228" i="11"/>
  <c r="O227" i="11"/>
  <c r="N227" i="11"/>
  <c r="L227" i="11"/>
  <c r="O226" i="11"/>
  <c r="N226" i="11"/>
  <c r="L226" i="11"/>
  <c r="O225" i="11"/>
  <c r="N225" i="11"/>
  <c r="L225" i="11"/>
  <c r="O224" i="11"/>
  <c r="N224" i="11"/>
  <c r="L224" i="11"/>
  <c r="O223" i="11"/>
  <c r="N223" i="11"/>
  <c r="L223" i="11"/>
  <c r="O222" i="11"/>
  <c r="N222" i="11"/>
  <c r="L222" i="11"/>
  <c r="O220" i="11"/>
  <c r="N220" i="11"/>
  <c r="L220" i="11"/>
  <c r="O219" i="11"/>
  <c r="N219" i="11"/>
  <c r="L219" i="11"/>
  <c r="O218" i="11"/>
  <c r="N218" i="11"/>
  <c r="L218" i="11"/>
  <c r="O217" i="11"/>
  <c r="N217" i="11"/>
  <c r="L217" i="11"/>
  <c r="O216" i="11"/>
  <c r="N216" i="11"/>
  <c r="L216" i="11"/>
  <c r="O215" i="11"/>
  <c r="N215" i="11"/>
  <c r="L215" i="11"/>
  <c r="O214" i="11"/>
  <c r="N214" i="11"/>
  <c r="L214" i="11"/>
  <c r="O212" i="11"/>
  <c r="N212" i="11"/>
  <c r="L212" i="11"/>
  <c r="O211" i="11"/>
  <c r="N211" i="11"/>
  <c r="L211" i="11"/>
  <c r="O210" i="11"/>
  <c r="N210" i="11"/>
  <c r="L210" i="11"/>
  <c r="O209" i="11"/>
  <c r="N209" i="11"/>
  <c r="L209" i="11"/>
  <c r="O208" i="11"/>
  <c r="N208" i="11"/>
  <c r="L208" i="11"/>
  <c r="O207" i="11"/>
  <c r="N207" i="11"/>
  <c r="L207" i="11"/>
  <c r="O206" i="11"/>
  <c r="N206" i="11"/>
  <c r="L206" i="11"/>
  <c r="O204" i="11"/>
  <c r="N204" i="11"/>
  <c r="L204" i="11"/>
  <c r="O203" i="11"/>
  <c r="N203" i="11"/>
  <c r="L203" i="11"/>
  <c r="O202" i="11"/>
  <c r="N202" i="11"/>
  <c r="L202" i="11"/>
  <c r="O201" i="11"/>
  <c r="N201" i="11"/>
  <c r="L201" i="11"/>
  <c r="O200" i="11"/>
  <c r="N200" i="11"/>
  <c r="L200" i="11"/>
  <c r="O199" i="11"/>
  <c r="N199" i="11"/>
  <c r="L199" i="11"/>
  <c r="O198" i="11"/>
  <c r="N198" i="11"/>
  <c r="L198" i="11"/>
  <c r="O196" i="11"/>
  <c r="N196" i="11"/>
  <c r="L196" i="11"/>
  <c r="O195" i="11"/>
  <c r="N195" i="11"/>
  <c r="L195" i="11"/>
  <c r="O194" i="11"/>
  <c r="N194" i="11"/>
  <c r="L194" i="11"/>
  <c r="O193" i="11"/>
  <c r="N193" i="11"/>
  <c r="L193" i="11"/>
  <c r="O192" i="11"/>
  <c r="N192" i="11"/>
  <c r="L192" i="11"/>
  <c r="O191" i="11"/>
  <c r="N191" i="11"/>
  <c r="L191" i="11"/>
  <c r="O190" i="11"/>
  <c r="N190" i="11"/>
  <c r="L190" i="11"/>
  <c r="O188" i="11"/>
  <c r="N188" i="11"/>
  <c r="L188" i="11"/>
  <c r="O187" i="11"/>
  <c r="N187" i="11"/>
  <c r="L187" i="11"/>
  <c r="O186" i="11"/>
  <c r="N186" i="11"/>
  <c r="L186" i="11"/>
  <c r="O185" i="11"/>
  <c r="N185" i="11"/>
  <c r="L185" i="11"/>
  <c r="O184" i="11"/>
  <c r="N184" i="11"/>
  <c r="L184" i="11"/>
  <c r="O183" i="11"/>
  <c r="N183" i="11"/>
  <c r="L183" i="11"/>
  <c r="O182" i="11"/>
  <c r="N182" i="11"/>
  <c r="L182" i="11"/>
  <c r="O180" i="11"/>
  <c r="N180" i="11"/>
  <c r="L180" i="11"/>
  <c r="O179" i="11"/>
  <c r="N179" i="11"/>
  <c r="L179" i="11"/>
  <c r="O178" i="11"/>
  <c r="N178" i="11"/>
  <c r="L178" i="11"/>
  <c r="O177" i="11"/>
  <c r="N177" i="11"/>
  <c r="L177" i="11"/>
  <c r="O176" i="11"/>
  <c r="N176" i="11"/>
  <c r="L176" i="11"/>
  <c r="O175" i="11"/>
  <c r="N175" i="11"/>
  <c r="L175" i="11"/>
  <c r="O174" i="11"/>
  <c r="N174" i="11"/>
  <c r="L174" i="11"/>
  <c r="O172" i="11"/>
  <c r="N172" i="11"/>
  <c r="L172" i="11"/>
  <c r="O171" i="11"/>
  <c r="N171" i="11"/>
  <c r="L171" i="11"/>
  <c r="O170" i="11"/>
  <c r="N170" i="11"/>
  <c r="L170" i="11"/>
  <c r="O169" i="11"/>
  <c r="N169" i="11"/>
  <c r="L169" i="11"/>
  <c r="O168" i="11"/>
  <c r="N168" i="11"/>
  <c r="L168" i="11"/>
  <c r="O167" i="11"/>
  <c r="N167" i="11"/>
  <c r="L167" i="11"/>
  <c r="O166" i="11"/>
  <c r="N166" i="11"/>
  <c r="L166" i="11"/>
  <c r="O164" i="11"/>
  <c r="N164" i="11"/>
  <c r="L164" i="11"/>
  <c r="O163" i="11"/>
  <c r="N163" i="11"/>
  <c r="L163" i="11"/>
  <c r="O162" i="11"/>
  <c r="N162" i="11"/>
  <c r="L162" i="11"/>
  <c r="O161" i="11"/>
  <c r="N161" i="11"/>
  <c r="L161" i="11"/>
  <c r="O160" i="11"/>
  <c r="N160" i="11"/>
  <c r="L160" i="11"/>
  <c r="O159" i="11"/>
  <c r="N159" i="11"/>
  <c r="L159" i="11"/>
  <c r="O158" i="11"/>
  <c r="N158" i="11"/>
  <c r="L158" i="11"/>
  <c r="O156" i="11"/>
  <c r="N156" i="11"/>
  <c r="L156" i="11"/>
  <c r="O155" i="11"/>
  <c r="N155" i="11"/>
  <c r="L155" i="11"/>
  <c r="O154" i="11"/>
  <c r="N154" i="11"/>
  <c r="L154" i="11"/>
  <c r="O153" i="11"/>
  <c r="N153" i="11"/>
  <c r="L153" i="11"/>
  <c r="O152" i="11"/>
  <c r="N152" i="11"/>
  <c r="L152" i="11"/>
  <c r="O151" i="11"/>
  <c r="N151" i="11"/>
  <c r="L151" i="11"/>
  <c r="O150" i="11"/>
  <c r="N150" i="11"/>
  <c r="L150" i="11"/>
  <c r="O148" i="11"/>
  <c r="N148" i="11"/>
  <c r="L148" i="11"/>
  <c r="O147" i="11"/>
  <c r="N147" i="11"/>
  <c r="L147" i="11"/>
  <c r="O146" i="11"/>
  <c r="N146" i="11"/>
  <c r="L146" i="11"/>
  <c r="O145" i="11"/>
  <c r="N145" i="11"/>
  <c r="L145" i="11"/>
  <c r="O144" i="11"/>
  <c r="N144" i="11"/>
  <c r="L144" i="11"/>
  <c r="O143" i="11"/>
  <c r="N143" i="11"/>
  <c r="L143" i="11"/>
  <c r="O142" i="11"/>
  <c r="N142" i="11"/>
  <c r="L142" i="11"/>
  <c r="O140" i="11"/>
  <c r="N140" i="11"/>
  <c r="L140" i="11"/>
  <c r="O139" i="11"/>
  <c r="N139" i="11"/>
  <c r="L139" i="11"/>
  <c r="O138" i="11"/>
  <c r="N138" i="11"/>
  <c r="L138" i="11"/>
  <c r="O137" i="11"/>
  <c r="N137" i="11"/>
  <c r="L137" i="11"/>
  <c r="O136" i="11"/>
  <c r="N136" i="11"/>
  <c r="L136" i="11"/>
  <c r="O135" i="11"/>
  <c r="N135" i="11"/>
  <c r="L135" i="11"/>
  <c r="O134" i="11"/>
  <c r="N134" i="11"/>
  <c r="L134" i="11"/>
  <c r="O132" i="11"/>
  <c r="N132" i="11"/>
  <c r="L132" i="11"/>
  <c r="O131" i="11"/>
  <c r="N131" i="11"/>
  <c r="L131" i="11"/>
  <c r="O130" i="11"/>
  <c r="N130" i="11"/>
  <c r="L130" i="11"/>
  <c r="O129" i="11"/>
  <c r="N129" i="11"/>
  <c r="L129" i="11"/>
  <c r="O128" i="11"/>
  <c r="N128" i="11"/>
  <c r="L128" i="11"/>
  <c r="O127" i="11"/>
  <c r="N127" i="11"/>
  <c r="L127" i="11"/>
  <c r="O126" i="11"/>
  <c r="N126" i="11"/>
  <c r="L126" i="11"/>
  <c r="O124" i="11"/>
  <c r="N124" i="11"/>
  <c r="L124" i="11"/>
  <c r="O123" i="11"/>
  <c r="N123" i="11"/>
  <c r="L123" i="11"/>
  <c r="O122" i="11"/>
  <c r="N122" i="11"/>
  <c r="L122" i="11"/>
  <c r="O121" i="11"/>
  <c r="N121" i="11"/>
  <c r="O120" i="11"/>
  <c r="N120" i="11"/>
  <c r="L120" i="11"/>
  <c r="O119" i="11"/>
  <c r="N119" i="11"/>
  <c r="L119" i="11"/>
  <c r="O118" i="11"/>
  <c r="N118" i="11"/>
  <c r="L118" i="11"/>
  <c r="O116" i="11"/>
  <c r="N116" i="11"/>
  <c r="L116" i="11"/>
  <c r="O115" i="11"/>
  <c r="N115" i="11"/>
  <c r="L115" i="11"/>
  <c r="O114" i="11"/>
  <c r="N114" i="11"/>
  <c r="L114" i="11"/>
  <c r="O113" i="11"/>
  <c r="N113" i="11"/>
  <c r="L113" i="11"/>
  <c r="O112" i="11"/>
  <c r="N112" i="11"/>
  <c r="L112" i="11"/>
  <c r="O111" i="11"/>
  <c r="N111" i="11"/>
  <c r="L111" i="11"/>
  <c r="O110" i="11"/>
  <c r="N110" i="11"/>
  <c r="L110" i="11"/>
  <c r="O108" i="11"/>
  <c r="N108" i="11"/>
  <c r="L108" i="11"/>
  <c r="O107" i="11"/>
  <c r="N107" i="11"/>
  <c r="L107" i="11"/>
  <c r="O106" i="11"/>
  <c r="N106" i="11"/>
  <c r="L106" i="11"/>
  <c r="O105" i="11"/>
  <c r="N105" i="11"/>
  <c r="L105" i="11"/>
  <c r="O104" i="11"/>
  <c r="N104" i="11"/>
  <c r="L104" i="11"/>
  <c r="O103" i="11"/>
  <c r="N103" i="11"/>
  <c r="L103" i="11"/>
  <c r="O102" i="11"/>
  <c r="N102" i="11"/>
  <c r="L102" i="11"/>
  <c r="O100" i="11"/>
  <c r="N100" i="11"/>
  <c r="L100" i="11"/>
  <c r="O99" i="11"/>
  <c r="N99" i="11"/>
  <c r="L99" i="11"/>
  <c r="O98" i="11"/>
  <c r="N98" i="11"/>
  <c r="L98" i="11"/>
  <c r="O97" i="11"/>
  <c r="N97" i="11"/>
  <c r="L97" i="11"/>
  <c r="O96" i="11"/>
  <c r="N96" i="11"/>
  <c r="L96" i="11"/>
  <c r="O95" i="11"/>
  <c r="N95" i="11"/>
  <c r="L95" i="11"/>
  <c r="O94" i="11"/>
  <c r="N94" i="11"/>
  <c r="L94" i="11"/>
  <c r="O92" i="11"/>
  <c r="N92" i="11"/>
  <c r="L92" i="11"/>
  <c r="O91" i="11"/>
  <c r="N91" i="11"/>
  <c r="L91" i="11"/>
  <c r="O90" i="11"/>
  <c r="N90" i="11"/>
  <c r="L90" i="11"/>
  <c r="O89" i="11"/>
  <c r="N89" i="11"/>
  <c r="L89" i="11"/>
  <c r="O88" i="11"/>
  <c r="N88" i="11"/>
  <c r="L88" i="11"/>
  <c r="O87" i="11"/>
  <c r="N87" i="11"/>
  <c r="L87" i="11"/>
  <c r="O86" i="11"/>
  <c r="N86" i="11"/>
  <c r="L86" i="11"/>
  <c r="O84" i="11"/>
  <c r="N84" i="11"/>
  <c r="L84" i="11"/>
  <c r="O83" i="11"/>
  <c r="N83" i="11"/>
  <c r="L83" i="11"/>
  <c r="O82" i="11"/>
  <c r="N82" i="11"/>
  <c r="L82" i="11"/>
  <c r="O81" i="11"/>
  <c r="N81" i="11"/>
  <c r="L81" i="11"/>
  <c r="O80" i="11"/>
  <c r="N80" i="11"/>
  <c r="L80" i="11"/>
  <c r="O79" i="11"/>
  <c r="N79" i="11"/>
  <c r="L79" i="11"/>
  <c r="O78" i="11"/>
  <c r="N78" i="11"/>
  <c r="L78" i="11"/>
  <c r="O76" i="11"/>
  <c r="N76" i="11"/>
  <c r="L76" i="11"/>
  <c r="O75" i="11"/>
  <c r="N75" i="11"/>
  <c r="L75" i="11"/>
  <c r="O74" i="11"/>
  <c r="N74" i="11"/>
  <c r="L74" i="11"/>
  <c r="O73" i="11"/>
  <c r="N73" i="11"/>
  <c r="L73" i="11"/>
  <c r="O72" i="11"/>
  <c r="N72" i="11"/>
  <c r="L72" i="11"/>
  <c r="O71" i="11"/>
  <c r="N71" i="11"/>
  <c r="L71" i="11"/>
  <c r="O70" i="11"/>
  <c r="N70" i="11"/>
  <c r="L70" i="11"/>
  <c r="O68" i="11"/>
  <c r="N68" i="11"/>
  <c r="L68" i="11"/>
  <c r="O67" i="11"/>
  <c r="N67" i="11"/>
  <c r="L67" i="11"/>
  <c r="O66" i="11"/>
  <c r="N66" i="11"/>
  <c r="L66" i="11"/>
  <c r="O65" i="11"/>
  <c r="N65" i="11"/>
  <c r="L65" i="11"/>
  <c r="O64" i="11"/>
  <c r="N64" i="11"/>
  <c r="L64" i="11"/>
  <c r="O63" i="11"/>
  <c r="N63" i="11"/>
  <c r="L63" i="11"/>
  <c r="O62" i="11"/>
  <c r="N62" i="11"/>
  <c r="L62" i="11"/>
  <c r="O60" i="11"/>
  <c r="N60" i="11"/>
  <c r="L60" i="11"/>
  <c r="O59" i="11"/>
  <c r="N59" i="11"/>
  <c r="L59" i="11"/>
  <c r="O58" i="11"/>
  <c r="N58" i="11"/>
  <c r="L58" i="11"/>
  <c r="O57" i="11"/>
  <c r="N57" i="11"/>
  <c r="L57" i="11"/>
  <c r="O56" i="11"/>
  <c r="N56" i="11"/>
  <c r="L56" i="11"/>
  <c r="O55" i="11"/>
  <c r="N55" i="11"/>
  <c r="L55" i="11"/>
  <c r="O54" i="11"/>
  <c r="N54" i="11"/>
  <c r="L54" i="11"/>
  <c r="O52" i="11"/>
  <c r="N52" i="11"/>
  <c r="L52" i="11"/>
  <c r="O51" i="11"/>
  <c r="N51" i="11"/>
  <c r="L51" i="11"/>
  <c r="O50" i="11"/>
  <c r="N50" i="11"/>
  <c r="L50" i="11"/>
  <c r="O49" i="11"/>
  <c r="N49" i="11"/>
  <c r="L49" i="11"/>
  <c r="O48" i="11"/>
  <c r="N48" i="11"/>
  <c r="L48" i="11"/>
  <c r="O47" i="11"/>
  <c r="N47" i="11"/>
  <c r="L47" i="11"/>
  <c r="O46" i="11"/>
  <c r="N46" i="11"/>
  <c r="L46" i="11"/>
  <c r="O44" i="11"/>
  <c r="N44" i="11"/>
  <c r="L44" i="11"/>
  <c r="O43" i="11"/>
  <c r="N43" i="11"/>
  <c r="L43" i="11"/>
  <c r="O42" i="11"/>
  <c r="N42" i="11"/>
  <c r="L42" i="11"/>
  <c r="O41" i="11"/>
  <c r="N41" i="11"/>
  <c r="L41" i="11"/>
  <c r="O40" i="11"/>
  <c r="N40" i="11"/>
  <c r="L40" i="11"/>
  <c r="O39" i="11"/>
  <c r="N39" i="11"/>
  <c r="L39" i="11"/>
  <c r="O38" i="11"/>
  <c r="N38" i="11"/>
  <c r="L38" i="11"/>
  <c r="O36" i="11"/>
  <c r="N36" i="11"/>
  <c r="L36" i="11"/>
  <c r="O35" i="11"/>
  <c r="N35" i="11"/>
  <c r="L35" i="11"/>
  <c r="O34" i="11"/>
  <c r="N34" i="11"/>
  <c r="L34" i="11"/>
  <c r="O33" i="11"/>
  <c r="N33" i="11"/>
  <c r="L33" i="11"/>
  <c r="O32" i="11"/>
  <c r="N32" i="11"/>
  <c r="L32" i="11"/>
  <c r="O31" i="11"/>
  <c r="N31" i="11"/>
  <c r="L31" i="11"/>
  <c r="O30" i="11"/>
  <c r="N30" i="11"/>
  <c r="L30" i="11"/>
  <c r="O28" i="11"/>
  <c r="N28" i="11"/>
  <c r="L28" i="11"/>
  <c r="O27" i="11"/>
  <c r="N27" i="11"/>
  <c r="L27" i="11"/>
  <c r="O26" i="11"/>
  <c r="N26" i="11"/>
  <c r="L26" i="11"/>
  <c r="O25" i="11"/>
  <c r="N25" i="11"/>
  <c r="L25" i="11"/>
  <c r="O24" i="11"/>
  <c r="N24" i="11"/>
  <c r="L24" i="11"/>
  <c r="O23" i="11"/>
  <c r="N23" i="11"/>
  <c r="L23" i="11"/>
  <c r="O22" i="11"/>
  <c r="N22" i="11"/>
  <c r="L22" i="11"/>
  <c r="O20" i="11"/>
  <c r="N20" i="11"/>
  <c r="L20" i="11"/>
  <c r="O19" i="11"/>
  <c r="N19" i="11"/>
  <c r="L19" i="11"/>
  <c r="O18" i="11"/>
  <c r="N18" i="11"/>
  <c r="L18" i="11"/>
  <c r="O17" i="11"/>
  <c r="N17" i="11"/>
  <c r="L17" i="11"/>
  <c r="O16" i="11"/>
  <c r="N16" i="11"/>
  <c r="L16" i="11"/>
  <c r="O15" i="11"/>
  <c r="N15" i="11"/>
  <c r="L15" i="11"/>
  <c r="O14" i="11"/>
  <c r="N14" i="11"/>
  <c r="L14" i="11"/>
  <c r="O12" i="11"/>
  <c r="N12" i="11"/>
  <c r="L12" i="11"/>
  <c r="O11" i="11"/>
  <c r="N11" i="11"/>
  <c r="L11" i="11"/>
  <c r="O10" i="11"/>
  <c r="N10" i="11"/>
  <c r="L10" i="11"/>
  <c r="O9" i="11"/>
  <c r="N9" i="11"/>
  <c r="L9" i="11"/>
  <c r="O8" i="11"/>
  <c r="N8" i="11"/>
  <c r="L8" i="11"/>
  <c r="O7" i="11"/>
  <c r="N7" i="11"/>
  <c r="L7" i="11"/>
  <c r="O6" i="11"/>
  <c r="N6" i="11"/>
  <c r="L6" i="11"/>
  <c r="N102" i="1"/>
  <c r="O102" i="1"/>
  <c r="N103" i="1"/>
  <c r="O103" i="1"/>
  <c r="N104" i="1"/>
  <c r="O104" i="1"/>
  <c r="N105" i="1"/>
  <c r="O105" i="1"/>
  <c r="N106" i="1"/>
  <c r="O106" i="1"/>
  <c r="N107" i="1"/>
  <c r="O107" i="1"/>
  <c r="N108" i="1"/>
  <c r="O108" i="1"/>
  <c r="N110" i="1"/>
  <c r="O110" i="1"/>
  <c r="N111" i="1"/>
  <c r="O111" i="1"/>
  <c r="N112" i="1"/>
  <c r="O112" i="1"/>
  <c r="N113" i="1"/>
  <c r="O113" i="1"/>
  <c r="N114" i="1"/>
  <c r="O114" i="1"/>
  <c r="N115" i="1"/>
  <c r="O115" i="1"/>
  <c r="N116" i="1"/>
  <c r="O116" i="1"/>
  <c r="N118" i="1"/>
  <c r="O118" i="1"/>
  <c r="N119" i="1"/>
  <c r="O119" i="1"/>
  <c r="N120" i="1"/>
  <c r="O120" i="1"/>
  <c r="N121" i="1"/>
  <c r="O121" i="1"/>
  <c r="N122" i="1"/>
  <c r="O122" i="1"/>
  <c r="N123" i="1"/>
  <c r="O123" i="1"/>
  <c r="N124" i="1"/>
  <c r="O124" i="1"/>
  <c r="N126" i="1"/>
  <c r="O126" i="1"/>
  <c r="N127" i="1"/>
  <c r="O127" i="1"/>
  <c r="N128" i="1"/>
  <c r="O128" i="1"/>
  <c r="N129" i="1"/>
  <c r="O129" i="1"/>
  <c r="N130" i="1"/>
  <c r="O130" i="1"/>
  <c r="N131" i="1"/>
  <c r="O131" i="1"/>
  <c r="N132" i="1"/>
  <c r="O132" i="1"/>
  <c r="N134" i="1"/>
  <c r="O134" i="1"/>
  <c r="N135" i="1"/>
  <c r="O135" i="1"/>
  <c r="N136" i="1"/>
  <c r="O136" i="1"/>
  <c r="N137" i="1"/>
  <c r="O137" i="1"/>
  <c r="N138" i="1"/>
  <c r="O138" i="1"/>
  <c r="N139" i="1"/>
  <c r="O139" i="1"/>
  <c r="N140" i="1"/>
  <c r="O140" i="1"/>
  <c r="N142" i="1"/>
  <c r="O142" i="1"/>
  <c r="N143" i="1"/>
  <c r="O143" i="1"/>
  <c r="N144" i="1"/>
  <c r="O144" i="1"/>
  <c r="N145" i="1"/>
  <c r="O145" i="1"/>
  <c r="N146" i="1"/>
  <c r="O146" i="1"/>
  <c r="N147" i="1"/>
  <c r="O147" i="1"/>
  <c r="N148" i="1"/>
  <c r="O148" i="1"/>
  <c r="N150" i="1"/>
  <c r="O150" i="1"/>
  <c r="N151" i="1"/>
  <c r="O151" i="1"/>
  <c r="N152" i="1"/>
  <c r="O152" i="1"/>
  <c r="N153" i="1"/>
  <c r="O153" i="1"/>
  <c r="N154" i="1"/>
  <c r="O154" i="1"/>
  <c r="N155" i="1"/>
  <c r="O155" i="1"/>
  <c r="N156" i="1"/>
  <c r="O156" i="1"/>
  <c r="N158" i="1"/>
  <c r="O158" i="1"/>
  <c r="N159" i="1"/>
  <c r="O159" i="1"/>
  <c r="N160" i="1"/>
  <c r="O160" i="1"/>
  <c r="N161" i="1"/>
  <c r="O161" i="1"/>
  <c r="N162" i="1"/>
  <c r="O162" i="1"/>
  <c r="N163" i="1"/>
  <c r="O163" i="1"/>
  <c r="N164" i="1"/>
  <c r="O164" i="1"/>
  <c r="N166" i="1"/>
  <c r="O166" i="1"/>
  <c r="N167" i="1"/>
  <c r="O167" i="1"/>
  <c r="N168" i="1"/>
  <c r="O168" i="1"/>
  <c r="N169" i="1"/>
  <c r="O169" i="1"/>
  <c r="N170" i="1"/>
  <c r="O170" i="1"/>
  <c r="N171" i="1"/>
  <c r="O171" i="1"/>
  <c r="N172" i="1"/>
  <c r="O172" i="1"/>
  <c r="N174" i="1"/>
  <c r="O174" i="1"/>
  <c r="N175" i="1"/>
  <c r="O175" i="1"/>
  <c r="N176" i="1"/>
  <c r="O176" i="1"/>
  <c r="N177" i="1"/>
  <c r="O177" i="1"/>
  <c r="N178" i="1"/>
  <c r="O178" i="1"/>
  <c r="N179" i="1"/>
  <c r="O179" i="1"/>
  <c r="N180" i="1"/>
  <c r="O180" i="1"/>
  <c r="N182" i="1"/>
  <c r="O182" i="1"/>
  <c r="N183" i="1"/>
  <c r="O183" i="1"/>
  <c r="N184" i="1"/>
  <c r="O184" i="1"/>
  <c r="N185" i="1"/>
  <c r="O185" i="1"/>
  <c r="N186" i="1"/>
  <c r="O186" i="1"/>
  <c r="N187" i="1"/>
  <c r="O187" i="1"/>
  <c r="N188" i="1"/>
  <c r="O188" i="1"/>
  <c r="N190" i="1"/>
  <c r="O190" i="1"/>
  <c r="N191" i="1"/>
  <c r="O191" i="1"/>
  <c r="N192" i="1"/>
  <c r="O192" i="1"/>
  <c r="N193" i="1"/>
  <c r="O193" i="1"/>
  <c r="N194" i="1"/>
  <c r="O194" i="1"/>
  <c r="N195" i="1"/>
  <c r="O195" i="1"/>
  <c r="N196" i="1"/>
  <c r="O196" i="1"/>
  <c r="N198" i="1"/>
  <c r="O198" i="1"/>
  <c r="N199" i="1"/>
  <c r="O199" i="1"/>
  <c r="N200" i="1"/>
  <c r="O200" i="1"/>
  <c r="N201" i="1"/>
  <c r="O201" i="1"/>
  <c r="N202" i="1"/>
  <c r="O202" i="1"/>
  <c r="N203" i="1"/>
  <c r="O203" i="1"/>
  <c r="N204" i="1"/>
  <c r="O204" i="1"/>
  <c r="N206" i="1"/>
  <c r="O206" i="1"/>
  <c r="N207" i="1"/>
  <c r="O207" i="1"/>
  <c r="N208" i="1"/>
  <c r="O208" i="1"/>
  <c r="N209" i="1"/>
  <c r="O209" i="1"/>
  <c r="N210" i="1"/>
  <c r="O210" i="1"/>
  <c r="N211" i="1"/>
  <c r="O211" i="1"/>
  <c r="N212" i="1"/>
  <c r="O212" i="1"/>
  <c r="N214" i="1"/>
  <c r="O214" i="1"/>
  <c r="N215" i="1"/>
  <c r="O215" i="1"/>
  <c r="N216" i="1"/>
  <c r="O216" i="1"/>
  <c r="N217" i="1"/>
  <c r="O217" i="1"/>
  <c r="N218" i="1"/>
  <c r="O218" i="1"/>
  <c r="N219" i="1"/>
  <c r="O219" i="1"/>
  <c r="N220" i="1"/>
  <c r="O220" i="1"/>
  <c r="N222" i="1"/>
  <c r="O222" i="1"/>
  <c r="N223" i="1"/>
  <c r="O223" i="1"/>
  <c r="N224" i="1"/>
  <c r="O224" i="1"/>
  <c r="N225" i="1"/>
  <c r="O225" i="1"/>
  <c r="N226" i="1"/>
  <c r="O226" i="1"/>
  <c r="N227" i="1"/>
  <c r="O227" i="1"/>
  <c r="N228" i="1"/>
  <c r="O228" i="1"/>
  <c r="N230" i="1"/>
  <c r="O230" i="1"/>
  <c r="N231" i="1"/>
  <c r="O231" i="1"/>
  <c r="N232" i="1"/>
  <c r="O232" i="1"/>
  <c r="N233" i="1"/>
  <c r="O233" i="1"/>
  <c r="N234" i="1"/>
  <c r="O234" i="1"/>
  <c r="N235" i="1"/>
  <c r="O235" i="1"/>
  <c r="N236" i="1"/>
  <c r="O236" i="1"/>
  <c r="N238" i="1"/>
  <c r="O238" i="1"/>
  <c r="N239" i="1"/>
  <c r="O239" i="1"/>
  <c r="N240" i="1"/>
  <c r="O240" i="1"/>
  <c r="N241" i="1"/>
  <c r="O241" i="1"/>
  <c r="N242" i="1"/>
  <c r="O242" i="1"/>
  <c r="N243" i="1"/>
  <c r="O243" i="1"/>
  <c r="N244" i="1"/>
  <c r="O244" i="1"/>
  <c r="N246" i="1"/>
  <c r="O246" i="1"/>
  <c r="N247" i="1"/>
  <c r="O247" i="1"/>
  <c r="N248" i="1"/>
  <c r="O248" i="1"/>
  <c r="N249" i="1"/>
  <c r="O249" i="1"/>
  <c r="N250" i="1"/>
  <c r="O250" i="1"/>
  <c r="N251" i="1"/>
  <c r="O251" i="1"/>
  <c r="N252" i="1"/>
  <c r="O252" i="1"/>
  <c r="N254" i="1"/>
  <c r="O254" i="1"/>
  <c r="N255" i="1"/>
  <c r="O255" i="1"/>
  <c r="N256" i="1"/>
  <c r="O256" i="1"/>
  <c r="N257" i="1"/>
  <c r="O257" i="1"/>
  <c r="N258" i="1"/>
  <c r="O258" i="1"/>
  <c r="N259" i="1"/>
  <c r="O259" i="1"/>
  <c r="N260" i="1"/>
  <c r="O260" i="1"/>
  <c r="N262" i="1"/>
  <c r="O262" i="1"/>
  <c r="N263" i="1"/>
  <c r="O263" i="1"/>
  <c r="N264" i="1"/>
  <c r="O264" i="1"/>
  <c r="N265" i="1"/>
  <c r="O265" i="1"/>
  <c r="N266" i="1"/>
  <c r="O266" i="1"/>
  <c r="N267" i="1"/>
  <c r="O267" i="1"/>
  <c r="N268" i="1"/>
  <c r="O268" i="1"/>
  <c r="N270" i="1"/>
  <c r="O270" i="1"/>
  <c r="N271" i="1"/>
  <c r="O271" i="1"/>
  <c r="N272" i="1"/>
  <c r="O272" i="1"/>
  <c r="N273" i="1"/>
  <c r="O273" i="1"/>
  <c r="N274" i="1"/>
  <c r="O274" i="1"/>
  <c r="N275" i="1"/>
  <c r="O275" i="1"/>
  <c r="N276" i="1"/>
  <c r="O276" i="1"/>
  <c r="N278" i="1"/>
  <c r="O278" i="1"/>
  <c r="N279" i="1"/>
  <c r="O279" i="1"/>
  <c r="N280" i="1"/>
  <c r="O280" i="1"/>
  <c r="N281" i="1"/>
  <c r="O281" i="1"/>
  <c r="N282" i="1"/>
  <c r="O282" i="1"/>
  <c r="N283" i="1"/>
  <c r="O283" i="1"/>
  <c r="N284" i="1"/>
  <c r="O284" i="1"/>
  <c r="N286" i="1"/>
  <c r="O286" i="1"/>
  <c r="N287" i="1"/>
  <c r="O287" i="1"/>
  <c r="N288" i="1"/>
  <c r="O288" i="1"/>
  <c r="N289" i="1"/>
  <c r="O289" i="1"/>
  <c r="N290" i="1"/>
  <c r="O290" i="1"/>
  <c r="N291" i="1"/>
  <c r="O291" i="1"/>
  <c r="N292" i="1"/>
  <c r="O292" i="1"/>
  <c r="N294" i="1"/>
  <c r="O294" i="1"/>
  <c r="N295" i="1"/>
  <c r="O295" i="1"/>
  <c r="N296" i="1"/>
  <c r="O296" i="1"/>
  <c r="N297" i="1"/>
  <c r="O297" i="1"/>
  <c r="N298" i="1"/>
  <c r="O298" i="1"/>
  <c r="N299" i="1"/>
  <c r="O299" i="1"/>
  <c r="N300" i="1"/>
  <c r="O300" i="1"/>
  <c r="N302" i="1"/>
  <c r="O302" i="1"/>
  <c r="N303" i="1"/>
  <c r="O303" i="1"/>
  <c r="N304" i="1"/>
  <c r="O304" i="1"/>
  <c r="N305" i="1"/>
  <c r="O305" i="1"/>
  <c r="N306" i="1"/>
  <c r="O306" i="1"/>
  <c r="N307" i="1"/>
  <c r="O307" i="1"/>
  <c r="N308" i="1"/>
  <c r="O308" i="1"/>
  <c r="N310" i="1"/>
  <c r="O310" i="1"/>
  <c r="N311" i="1"/>
  <c r="O311" i="1"/>
  <c r="N312" i="1"/>
  <c r="O312" i="1"/>
  <c r="N313" i="1"/>
  <c r="O313" i="1"/>
  <c r="N314" i="1"/>
  <c r="O314" i="1"/>
  <c r="N315" i="1"/>
  <c r="O315" i="1"/>
  <c r="N316" i="1"/>
  <c r="O316" i="1"/>
  <c r="N318" i="1"/>
  <c r="O318" i="1"/>
  <c r="N319" i="1"/>
  <c r="O319" i="1"/>
  <c r="N320" i="1"/>
  <c r="O320" i="1"/>
  <c r="N321" i="1"/>
  <c r="O321" i="1"/>
  <c r="N322" i="1"/>
  <c r="O322" i="1"/>
  <c r="N323" i="1"/>
  <c r="O323" i="1"/>
  <c r="N324" i="1"/>
  <c r="O324" i="1"/>
  <c r="N326" i="1"/>
  <c r="O326" i="1"/>
  <c r="N327" i="1"/>
  <c r="O327" i="1"/>
  <c r="N328" i="1"/>
  <c r="O328" i="1"/>
  <c r="N329" i="1"/>
  <c r="O329" i="1"/>
  <c r="N330" i="1"/>
  <c r="O330" i="1"/>
  <c r="N331" i="1"/>
  <c r="O331" i="1"/>
  <c r="N332" i="1"/>
  <c r="O332" i="1"/>
  <c r="N334" i="1"/>
  <c r="O334" i="1"/>
  <c r="N335" i="1"/>
  <c r="O335" i="1"/>
  <c r="N336" i="1"/>
  <c r="O336" i="1"/>
  <c r="N337" i="1"/>
  <c r="O337" i="1"/>
  <c r="N338" i="1"/>
  <c r="O338" i="1"/>
  <c r="N339" i="1"/>
  <c r="O339" i="1"/>
  <c r="N340" i="1"/>
  <c r="O340" i="1"/>
  <c r="N342" i="1"/>
  <c r="O342" i="1"/>
  <c r="N343" i="1"/>
  <c r="O343" i="1"/>
  <c r="N344" i="1"/>
  <c r="O344" i="1"/>
  <c r="N345" i="1"/>
  <c r="O345" i="1"/>
  <c r="N346" i="1"/>
  <c r="O346" i="1"/>
  <c r="N347" i="1"/>
  <c r="O347" i="1"/>
  <c r="N348" i="1"/>
  <c r="O348" i="1"/>
  <c r="N350" i="1"/>
  <c r="O350" i="1"/>
  <c r="N351" i="1"/>
  <c r="O351" i="1"/>
  <c r="N352" i="1"/>
  <c r="O352" i="1"/>
  <c r="N353" i="1"/>
  <c r="O353" i="1"/>
  <c r="N354" i="1"/>
  <c r="O354" i="1"/>
  <c r="N355" i="1"/>
  <c r="O355" i="1"/>
  <c r="N356" i="1"/>
  <c r="O356" i="1"/>
  <c r="N358" i="1"/>
  <c r="O358" i="1"/>
  <c r="N359" i="1"/>
  <c r="O359" i="1"/>
  <c r="N360" i="1"/>
  <c r="O360" i="1"/>
  <c r="N361" i="1"/>
  <c r="O361" i="1"/>
  <c r="N362" i="1"/>
  <c r="O362" i="1"/>
  <c r="N363" i="1"/>
  <c r="O363" i="1"/>
  <c r="N364" i="1"/>
  <c r="O364" i="1"/>
  <c r="N366" i="1"/>
  <c r="O366" i="1"/>
  <c r="N367" i="1"/>
  <c r="O367" i="1"/>
  <c r="N368" i="1"/>
  <c r="O368" i="1"/>
  <c r="N369" i="1"/>
  <c r="O369" i="1"/>
  <c r="N370" i="1"/>
  <c r="O370" i="1"/>
  <c r="N371" i="1"/>
  <c r="O371" i="1"/>
  <c r="N372" i="1"/>
  <c r="O372" i="1"/>
  <c r="N374" i="1"/>
  <c r="O374" i="1"/>
  <c r="N375" i="1"/>
  <c r="O375" i="1"/>
  <c r="N376" i="1"/>
  <c r="O376" i="1"/>
  <c r="N377" i="1"/>
  <c r="O377" i="1"/>
  <c r="N378" i="1"/>
  <c r="O378" i="1"/>
  <c r="N379" i="1"/>
  <c r="O379" i="1"/>
  <c r="N380" i="1"/>
  <c r="O380" i="1"/>
  <c r="N382" i="1"/>
  <c r="O382" i="1"/>
  <c r="N383" i="1"/>
  <c r="O383" i="1"/>
  <c r="N384" i="1"/>
  <c r="O384" i="1"/>
  <c r="N385" i="1"/>
  <c r="O385" i="1"/>
  <c r="N386" i="1"/>
  <c r="O386" i="1"/>
  <c r="N387" i="1"/>
  <c r="O387" i="1"/>
  <c r="N388" i="1"/>
  <c r="O388" i="1"/>
  <c r="N390" i="1"/>
  <c r="O390" i="1"/>
  <c r="N391" i="1"/>
  <c r="O391" i="1"/>
  <c r="N392" i="1"/>
  <c r="O392" i="1"/>
  <c r="N393" i="1"/>
  <c r="O393" i="1"/>
  <c r="N394" i="1"/>
  <c r="O394" i="1"/>
  <c r="N395" i="1"/>
  <c r="O395" i="1"/>
  <c r="N396" i="1"/>
  <c r="O396" i="1"/>
  <c r="N398" i="1"/>
  <c r="O398" i="1"/>
  <c r="N399" i="1"/>
  <c r="O399" i="1"/>
  <c r="N400" i="1"/>
  <c r="O400" i="1"/>
  <c r="N401" i="1"/>
  <c r="O401" i="1"/>
  <c r="N402" i="1"/>
  <c r="O402" i="1"/>
  <c r="N403" i="1"/>
  <c r="O403" i="1"/>
  <c r="N404" i="1"/>
  <c r="O404" i="1"/>
  <c r="N406" i="1"/>
  <c r="O406" i="1"/>
  <c r="N407" i="1"/>
  <c r="O407" i="1"/>
  <c r="N408" i="1"/>
  <c r="O408" i="1"/>
  <c r="N409" i="1"/>
  <c r="O409" i="1"/>
  <c r="N410" i="1"/>
  <c r="O410" i="1"/>
  <c r="N411" i="1"/>
  <c r="O411" i="1"/>
  <c r="N412" i="1"/>
  <c r="O412" i="1"/>
  <c r="N414" i="1"/>
  <c r="O414" i="1"/>
  <c r="N415" i="1"/>
  <c r="O415" i="1"/>
  <c r="N416" i="1"/>
  <c r="O416" i="1"/>
  <c r="N417" i="1"/>
  <c r="O417" i="1"/>
  <c r="N418" i="1"/>
  <c r="O418" i="1"/>
  <c r="N419" i="1"/>
  <c r="O419" i="1"/>
  <c r="N420" i="1"/>
  <c r="O420" i="1"/>
  <c r="N422" i="1"/>
  <c r="O422" i="1"/>
  <c r="N423" i="1"/>
  <c r="O423" i="1"/>
  <c r="N424" i="1"/>
  <c r="O424" i="1"/>
  <c r="N425" i="1"/>
  <c r="O425" i="1"/>
  <c r="N426" i="1"/>
  <c r="O426" i="1"/>
  <c r="N427" i="1"/>
  <c r="O427" i="1"/>
  <c r="N428" i="1"/>
  <c r="O428" i="1"/>
  <c r="N430" i="1"/>
  <c r="O430" i="1"/>
  <c r="N431" i="1"/>
  <c r="O431" i="1"/>
  <c r="N432" i="1"/>
  <c r="O432" i="1"/>
  <c r="N433" i="1"/>
  <c r="O433" i="1"/>
  <c r="N434" i="1"/>
  <c r="O434" i="1"/>
  <c r="N435" i="1"/>
  <c r="O435" i="1"/>
  <c r="N436" i="1"/>
  <c r="O436" i="1"/>
  <c r="N438" i="1"/>
  <c r="O438" i="1"/>
  <c r="N439" i="1"/>
  <c r="O439" i="1"/>
  <c r="N440" i="1"/>
  <c r="O440" i="1"/>
  <c r="N441" i="1"/>
  <c r="O441" i="1"/>
  <c r="N442" i="1"/>
  <c r="O442" i="1"/>
  <c r="N443" i="1"/>
  <c r="O443" i="1"/>
  <c r="N444" i="1"/>
  <c r="O444" i="1"/>
  <c r="N446" i="1"/>
  <c r="O446" i="1"/>
  <c r="N447" i="1"/>
  <c r="O447" i="1"/>
  <c r="N448" i="1"/>
  <c r="O448" i="1"/>
  <c r="N449" i="1"/>
  <c r="O449" i="1"/>
  <c r="N450" i="1"/>
  <c r="O450" i="1"/>
  <c r="N451" i="1"/>
  <c r="O451" i="1"/>
  <c r="N452" i="1"/>
  <c r="O452" i="1"/>
  <c r="N454" i="1"/>
  <c r="O454" i="1"/>
  <c r="N455" i="1"/>
  <c r="O455" i="1"/>
  <c r="N456" i="1"/>
  <c r="O456" i="1"/>
  <c r="N457" i="1"/>
  <c r="O457" i="1"/>
  <c r="N458" i="1"/>
  <c r="O458" i="1"/>
  <c r="N459" i="1"/>
  <c r="O459" i="1"/>
  <c r="N460" i="1"/>
  <c r="O460" i="1"/>
  <c r="N462" i="1"/>
  <c r="O462" i="1"/>
  <c r="N463" i="1"/>
  <c r="O463" i="1"/>
  <c r="N464" i="1"/>
  <c r="O464" i="1"/>
  <c r="N465" i="1"/>
  <c r="O465" i="1"/>
  <c r="N466" i="1"/>
  <c r="O466" i="1"/>
  <c r="N467" i="1"/>
  <c r="O467" i="1"/>
  <c r="N468" i="1"/>
  <c r="O468" i="1"/>
  <c r="N470" i="1"/>
  <c r="O470" i="1"/>
  <c r="N471" i="1"/>
  <c r="O471" i="1"/>
  <c r="N472" i="1"/>
  <c r="O472" i="1"/>
  <c r="N473" i="1"/>
  <c r="O473" i="1"/>
  <c r="N474" i="1"/>
  <c r="O474" i="1"/>
  <c r="N475" i="1"/>
  <c r="O475" i="1"/>
  <c r="N476" i="1"/>
  <c r="O476" i="1"/>
  <c r="N478" i="1"/>
  <c r="O478" i="1"/>
  <c r="N479" i="1"/>
  <c r="O479" i="1"/>
  <c r="N480" i="1"/>
  <c r="O480" i="1"/>
  <c r="N481" i="1"/>
  <c r="O481" i="1"/>
  <c r="N482" i="1"/>
  <c r="O482" i="1"/>
  <c r="N483" i="1"/>
  <c r="O483" i="1"/>
  <c r="N484" i="1"/>
  <c r="O484" i="1"/>
  <c r="N486" i="1"/>
  <c r="O486" i="1"/>
  <c r="N487" i="1"/>
  <c r="O487" i="1"/>
  <c r="N488" i="1"/>
  <c r="O488" i="1"/>
  <c r="N489" i="1"/>
  <c r="O489" i="1"/>
  <c r="N490" i="1"/>
  <c r="O490" i="1"/>
  <c r="N491" i="1"/>
  <c r="O491" i="1"/>
  <c r="N492" i="1"/>
  <c r="O492" i="1"/>
  <c r="N494" i="1"/>
  <c r="O494" i="1"/>
  <c r="N495" i="1"/>
  <c r="O495" i="1"/>
  <c r="N496" i="1"/>
  <c r="O496" i="1"/>
  <c r="N497" i="1"/>
  <c r="O497" i="1"/>
  <c r="N498" i="1"/>
  <c r="O498" i="1"/>
  <c r="N499" i="1"/>
  <c r="O499" i="1"/>
  <c r="N500" i="1"/>
  <c r="O500" i="1"/>
  <c r="N502" i="1"/>
  <c r="O502" i="1"/>
  <c r="N503" i="1"/>
  <c r="O503" i="1"/>
  <c r="N504" i="1"/>
  <c r="O504" i="1"/>
  <c r="N505" i="1"/>
  <c r="O505" i="1"/>
  <c r="N506" i="1"/>
  <c r="O506" i="1"/>
  <c r="N507" i="1"/>
  <c r="O507" i="1"/>
  <c r="N508" i="1"/>
  <c r="O508" i="1"/>
  <c r="N510" i="1"/>
  <c r="O510" i="1"/>
  <c r="N511" i="1"/>
  <c r="O511" i="1"/>
  <c r="N512" i="1"/>
  <c r="O512" i="1"/>
  <c r="N513" i="1"/>
  <c r="O513" i="1"/>
  <c r="N514" i="1"/>
  <c r="O514" i="1"/>
  <c r="N515" i="1"/>
  <c r="O515" i="1"/>
  <c r="N516" i="1"/>
  <c r="O516" i="1"/>
  <c r="N518" i="1"/>
  <c r="O518" i="1"/>
  <c r="N519" i="1"/>
  <c r="O519" i="1"/>
  <c r="N520" i="1"/>
  <c r="O520" i="1"/>
  <c r="N521" i="1"/>
  <c r="O521" i="1"/>
  <c r="N522" i="1"/>
  <c r="O522" i="1"/>
  <c r="N523" i="1"/>
  <c r="O523" i="1"/>
  <c r="N524" i="1"/>
  <c r="O524" i="1"/>
  <c r="N526" i="1"/>
  <c r="O526" i="1"/>
  <c r="N527" i="1"/>
  <c r="O527" i="1"/>
  <c r="N528" i="1"/>
  <c r="O528" i="1"/>
  <c r="N529" i="1"/>
  <c r="O529" i="1"/>
  <c r="N530" i="1"/>
  <c r="O530" i="1"/>
  <c r="N531" i="1"/>
  <c r="O531" i="1"/>
  <c r="N532" i="1"/>
  <c r="O532" i="1"/>
  <c r="N534" i="1"/>
  <c r="O534" i="1"/>
  <c r="N535" i="1"/>
  <c r="O535" i="1"/>
  <c r="N536" i="1"/>
  <c r="O536" i="1"/>
  <c r="N537" i="1"/>
  <c r="O537" i="1"/>
  <c r="N538" i="1"/>
  <c r="O538" i="1"/>
  <c r="N539" i="1"/>
  <c r="O539" i="1"/>
  <c r="N540" i="1"/>
  <c r="O540" i="1"/>
  <c r="N542" i="1"/>
  <c r="O542" i="1"/>
  <c r="N543" i="1"/>
  <c r="O543" i="1"/>
  <c r="N544" i="1"/>
  <c r="O544" i="1"/>
  <c r="N545" i="1"/>
  <c r="O545" i="1"/>
  <c r="N546" i="1"/>
  <c r="O546" i="1"/>
  <c r="N547" i="1"/>
  <c r="O547" i="1"/>
  <c r="N548" i="1"/>
  <c r="O548" i="1"/>
  <c r="N550" i="1"/>
  <c r="O550" i="1"/>
  <c r="N551" i="1"/>
  <c r="O551" i="1"/>
  <c r="N552" i="1"/>
  <c r="O552" i="1"/>
  <c r="N553" i="1"/>
  <c r="O553" i="1"/>
  <c r="N554" i="1"/>
  <c r="O554" i="1"/>
  <c r="N555" i="1"/>
  <c r="O555" i="1"/>
  <c r="N556" i="1"/>
  <c r="O556" i="1"/>
  <c r="N558" i="1"/>
  <c r="O558" i="1"/>
  <c r="N559" i="1"/>
  <c r="O559" i="1"/>
  <c r="N560" i="1"/>
  <c r="O560" i="1"/>
  <c r="N561" i="1"/>
  <c r="O561" i="1"/>
  <c r="N562" i="1"/>
  <c r="O562" i="1"/>
  <c r="N563" i="1"/>
  <c r="O563" i="1"/>
  <c r="N564" i="1"/>
  <c r="O564" i="1"/>
  <c r="N566" i="1"/>
  <c r="O566" i="1"/>
  <c r="N567" i="1"/>
  <c r="O567" i="1"/>
  <c r="N568" i="1"/>
  <c r="O568" i="1"/>
  <c r="N569" i="1"/>
  <c r="O569" i="1"/>
  <c r="N570" i="1"/>
  <c r="O570" i="1"/>
  <c r="N571" i="1"/>
  <c r="O571" i="1"/>
  <c r="N572" i="1"/>
  <c r="O572" i="1"/>
  <c r="N574" i="1"/>
  <c r="O574" i="1"/>
  <c r="N575" i="1"/>
  <c r="O575" i="1"/>
  <c r="N576" i="1"/>
  <c r="O576" i="1"/>
  <c r="N577" i="1"/>
  <c r="O577" i="1"/>
  <c r="N578" i="1"/>
  <c r="O578" i="1"/>
  <c r="N579" i="1"/>
  <c r="O579" i="1"/>
  <c r="N580" i="1"/>
  <c r="O580" i="1"/>
  <c r="N582" i="1"/>
  <c r="O582" i="1"/>
  <c r="N583" i="1"/>
  <c r="O583" i="1"/>
  <c r="N584" i="1"/>
  <c r="O584" i="1"/>
  <c r="N585" i="1"/>
  <c r="O585" i="1"/>
  <c r="N586" i="1"/>
  <c r="O586" i="1"/>
  <c r="N587" i="1"/>
  <c r="O587" i="1"/>
  <c r="N588" i="1"/>
  <c r="O588" i="1"/>
  <c r="N590" i="1"/>
  <c r="O590" i="1"/>
  <c r="N591" i="1"/>
  <c r="O591" i="1"/>
  <c r="N592" i="1"/>
  <c r="O592" i="1"/>
  <c r="N593" i="1"/>
  <c r="O593" i="1"/>
  <c r="N594" i="1"/>
  <c r="O594" i="1"/>
  <c r="N595" i="1"/>
  <c r="O595" i="1"/>
  <c r="N596" i="1"/>
  <c r="O596" i="1"/>
  <c r="N598" i="1"/>
  <c r="O598" i="1"/>
  <c r="N599" i="1"/>
  <c r="O599" i="1"/>
  <c r="N600" i="1"/>
  <c r="O600" i="1"/>
  <c r="N601" i="1"/>
  <c r="O601" i="1"/>
  <c r="N602" i="1"/>
  <c r="O602" i="1"/>
  <c r="N603" i="1"/>
  <c r="O603" i="1"/>
  <c r="N604" i="1"/>
  <c r="O604" i="1"/>
  <c r="N606" i="1"/>
  <c r="O606" i="1"/>
  <c r="N607" i="1"/>
  <c r="O607" i="1"/>
  <c r="N608" i="1"/>
  <c r="O608" i="1"/>
  <c r="N609" i="1"/>
  <c r="O609" i="1"/>
  <c r="N610" i="1"/>
  <c r="O610" i="1"/>
  <c r="N611" i="1"/>
  <c r="O611" i="1"/>
  <c r="N612" i="1"/>
  <c r="O612" i="1"/>
  <c r="N614" i="1"/>
  <c r="O614" i="1"/>
  <c r="N615" i="1"/>
  <c r="O615" i="1"/>
  <c r="N616" i="1"/>
  <c r="O616" i="1"/>
  <c r="N617" i="1"/>
  <c r="O617" i="1"/>
  <c r="N618" i="1"/>
  <c r="O618" i="1"/>
  <c r="N619" i="1"/>
  <c r="O619" i="1"/>
  <c r="N620" i="1"/>
  <c r="O620" i="1"/>
  <c r="N622" i="1"/>
  <c r="O622" i="1"/>
  <c r="N623" i="1"/>
  <c r="O623" i="1"/>
  <c r="N624" i="1"/>
  <c r="O624" i="1"/>
  <c r="N625" i="1"/>
  <c r="O625" i="1"/>
  <c r="N626" i="1"/>
  <c r="O626" i="1"/>
  <c r="N627" i="1"/>
  <c r="O627" i="1"/>
  <c r="N628" i="1"/>
  <c r="O628" i="1"/>
  <c r="N630" i="1"/>
  <c r="O630" i="1"/>
  <c r="N631" i="1"/>
  <c r="O631" i="1"/>
  <c r="N632" i="1"/>
  <c r="O632" i="1"/>
  <c r="N633" i="1"/>
  <c r="O633" i="1"/>
  <c r="N634" i="1"/>
  <c r="O634" i="1"/>
  <c r="N635" i="1"/>
  <c r="O635" i="1"/>
  <c r="N636" i="1"/>
  <c r="O636" i="1"/>
  <c r="N638" i="1"/>
  <c r="O638" i="1"/>
  <c r="N639" i="1"/>
  <c r="O639" i="1"/>
  <c r="N640" i="1"/>
  <c r="O640" i="1"/>
  <c r="N641" i="1"/>
  <c r="O641" i="1"/>
  <c r="N642" i="1"/>
  <c r="O642" i="1"/>
  <c r="N643" i="1"/>
  <c r="O643" i="1"/>
  <c r="N644" i="1"/>
  <c r="O644" i="1"/>
  <c r="N646" i="1"/>
  <c r="O646" i="1"/>
  <c r="N647" i="1"/>
  <c r="O647" i="1"/>
  <c r="N648" i="1"/>
  <c r="O648" i="1"/>
  <c r="N649" i="1"/>
  <c r="O649" i="1"/>
  <c r="N650" i="1"/>
  <c r="O650" i="1"/>
  <c r="N651" i="1"/>
  <c r="O651" i="1"/>
  <c r="N652" i="1"/>
  <c r="O652" i="1"/>
  <c r="N654" i="1"/>
  <c r="O654" i="1"/>
  <c r="N655" i="1"/>
  <c r="O655" i="1"/>
  <c r="N656" i="1"/>
  <c r="O656" i="1"/>
  <c r="N657" i="1"/>
  <c r="O657" i="1"/>
  <c r="N658" i="1"/>
  <c r="O658" i="1"/>
  <c r="N659" i="1"/>
  <c r="O659" i="1"/>
  <c r="N660" i="1"/>
  <c r="O660" i="1"/>
  <c r="N662" i="1"/>
  <c r="O662" i="1"/>
  <c r="N663" i="1"/>
  <c r="O663" i="1"/>
  <c r="N664" i="1"/>
  <c r="O664" i="1"/>
  <c r="N665" i="1"/>
  <c r="O665" i="1"/>
  <c r="N666" i="1"/>
  <c r="O666" i="1"/>
  <c r="N667" i="1"/>
  <c r="O667" i="1"/>
  <c r="N668" i="1"/>
  <c r="O668" i="1"/>
  <c r="N670" i="1"/>
  <c r="O670" i="1"/>
  <c r="N671" i="1"/>
  <c r="O671" i="1"/>
  <c r="N672" i="1"/>
  <c r="O672" i="1"/>
  <c r="N673" i="1"/>
  <c r="O673" i="1"/>
  <c r="N674" i="1"/>
  <c r="O674" i="1"/>
  <c r="N675" i="1"/>
  <c r="O675" i="1"/>
  <c r="N676" i="1"/>
  <c r="O676" i="1"/>
  <c r="N678" i="1"/>
  <c r="O678" i="1"/>
  <c r="N679" i="1"/>
  <c r="O679" i="1"/>
  <c r="N680" i="1"/>
  <c r="O680" i="1"/>
  <c r="N681" i="1"/>
  <c r="O681" i="1"/>
  <c r="N682" i="1"/>
  <c r="O682" i="1"/>
  <c r="N683" i="1"/>
  <c r="O683" i="1"/>
  <c r="N684" i="1"/>
  <c r="O684" i="1"/>
  <c r="N686" i="1"/>
  <c r="O686" i="1"/>
  <c r="N687" i="1"/>
  <c r="O687" i="1"/>
  <c r="N688" i="1"/>
  <c r="O688" i="1"/>
  <c r="N689" i="1"/>
  <c r="O689" i="1"/>
  <c r="N690" i="1"/>
  <c r="O690" i="1"/>
  <c r="N691" i="1"/>
  <c r="O691" i="1"/>
  <c r="N692" i="1"/>
  <c r="O692" i="1"/>
  <c r="N694" i="1"/>
  <c r="O694" i="1"/>
  <c r="N695" i="1"/>
  <c r="O695" i="1"/>
  <c r="N696" i="1"/>
  <c r="O696" i="1"/>
  <c r="N697" i="1"/>
  <c r="O697" i="1"/>
  <c r="N698" i="1"/>
  <c r="O698" i="1"/>
  <c r="N699" i="1"/>
  <c r="O699" i="1"/>
  <c r="N700" i="1"/>
  <c r="O700" i="1"/>
  <c r="N702" i="1"/>
  <c r="O702" i="1"/>
  <c r="N703" i="1"/>
  <c r="O703" i="1"/>
  <c r="N704" i="1"/>
  <c r="O704" i="1"/>
  <c r="N705" i="1"/>
  <c r="O705" i="1"/>
  <c r="N706" i="1"/>
  <c r="O706" i="1"/>
  <c r="N707" i="1"/>
  <c r="O707" i="1"/>
  <c r="N708" i="1"/>
  <c r="O708" i="1"/>
  <c r="N710" i="1"/>
  <c r="O710" i="1"/>
  <c r="N711" i="1"/>
  <c r="O711" i="1"/>
  <c r="N712" i="1"/>
  <c r="O712" i="1"/>
  <c r="N713" i="1"/>
  <c r="O713" i="1"/>
  <c r="N714" i="1"/>
  <c r="O714" i="1"/>
  <c r="N715" i="1"/>
  <c r="O715" i="1"/>
  <c r="N716" i="1"/>
  <c r="O716" i="1"/>
  <c r="N718" i="1"/>
  <c r="O718" i="1"/>
  <c r="N719" i="1"/>
  <c r="O719" i="1"/>
  <c r="N720" i="1"/>
  <c r="O720" i="1"/>
  <c r="N721" i="1"/>
  <c r="O721" i="1"/>
  <c r="N722" i="1"/>
  <c r="O722" i="1"/>
  <c r="N723" i="1"/>
  <c r="O723" i="1"/>
  <c r="N724" i="1"/>
  <c r="O724" i="1"/>
  <c r="N726" i="1"/>
  <c r="O726" i="1"/>
  <c r="N727" i="1"/>
  <c r="O727" i="1"/>
  <c r="N728" i="1"/>
  <c r="O728" i="1"/>
  <c r="N729" i="1"/>
  <c r="O729" i="1"/>
  <c r="N730" i="1"/>
  <c r="O730" i="1"/>
  <c r="N731" i="1"/>
  <c r="O731" i="1"/>
  <c r="N732" i="1"/>
  <c r="O732" i="1"/>
  <c r="N734" i="1"/>
  <c r="O734" i="1"/>
  <c r="N735" i="1"/>
  <c r="O735" i="1"/>
  <c r="N736" i="1"/>
  <c r="O736" i="1"/>
  <c r="N737" i="1"/>
  <c r="O737" i="1"/>
  <c r="N738" i="1"/>
  <c r="O738" i="1"/>
  <c r="N739" i="1"/>
  <c r="O739" i="1"/>
  <c r="N740" i="1"/>
  <c r="O740" i="1"/>
  <c r="N742" i="1"/>
  <c r="O742" i="1"/>
  <c r="N743" i="1"/>
  <c r="O743" i="1"/>
  <c r="N744" i="1"/>
  <c r="O744" i="1"/>
  <c r="N745" i="1"/>
  <c r="O745" i="1"/>
  <c r="N746" i="1"/>
  <c r="O746" i="1"/>
  <c r="N747" i="1"/>
  <c r="O747" i="1"/>
  <c r="N748" i="1"/>
  <c r="O748" i="1"/>
  <c r="N750" i="1"/>
  <c r="O750" i="1"/>
  <c r="N751" i="1"/>
  <c r="O751" i="1"/>
  <c r="N752" i="1"/>
  <c r="O752" i="1"/>
  <c r="N753" i="1"/>
  <c r="O753" i="1"/>
  <c r="N754" i="1"/>
  <c r="O754" i="1"/>
  <c r="N755" i="1"/>
  <c r="O755" i="1"/>
  <c r="N756" i="1"/>
  <c r="O756" i="1"/>
  <c r="N758" i="1"/>
  <c r="O758" i="1"/>
  <c r="N759" i="1"/>
  <c r="O759" i="1"/>
  <c r="N760" i="1"/>
  <c r="O760" i="1"/>
  <c r="N761" i="1"/>
  <c r="O761" i="1"/>
  <c r="N762" i="1"/>
  <c r="O762" i="1"/>
  <c r="N763" i="1"/>
  <c r="O763" i="1"/>
  <c r="N764" i="1"/>
  <c r="O764" i="1"/>
  <c r="N766" i="1"/>
  <c r="O766" i="1"/>
  <c r="N767" i="1"/>
  <c r="O767" i="1"/>
  <c r="N768" i="1"/>
  <c r="O768" i="1"/>
  <c r="N769" i="1"/>
  <c r="O769" i="1"/>
  <c r="N770" i="1"/>
  <c r="O770" i="1"/>
  <c r="N771" i="1"/>
  <c r="O771" i="1"/>
  <c r="N772" i="1"/>
  <c r="O772" i="1"/>
  <c r="N774" i="1"/>
  <c r="O774" i="1"/>
  <c r="N775" i="1"/>
  <c r="O775" i="1"/>
  <c r="N776" i="1"/>
  <c r="O776" i="1"/>
  <c r="N777" i="1"/>
  <c r="O777" i="1"/>
  <c r="N778" i="1"/>
  <c r="O778" i="1"/>
  <c r="N779" i="1"/>
  <c r="O779" i="1"/>
  <c r="N780" i="1"/>
  <c r="O780" i="1"/>
  <c r="N782" i="1"/>
  <c r="O782" i="1"/>
  <c r="N783" i="1"/>
  <c r="O783" i="1"/>
  <c r="N784" i="1"/>
  <c r="O784" i="1"/>
  <c r="N785" i="1"/>
  <c r="O785" i="1"/>
  <c r="N786" i="1"/>
  <c r="O786" i="1"/>
  <c r="N787" i="1"/>
  <c r="O787" i="1"/>
  <c r="N788" i="1"/>
  <c r="O788" i="1"/>
  <c r="N790" i="1"/>
  <c r="O790" i="1"/>
  <c r="N791" i="1"/>
  <c r="O791" i="1"/>
  <c r="N792" i="1"/>
  <c r="O792" i="1"/>
  <c r="N793" i="1"/>
  <c r="O793" i="1"/>
  <c r="N794" i="1"/>
  <c r="O794" i="1"/>
  <c r="N795" i="1"/>
  <c r="O795" i="1"/>
  <c r="N796" i="1"/>
  <c r="O796" i="1"/>
  <c r="N798" i="1"/>
  <c r="O798" i="1"/>
  <c r="N799" i="1"/>
  <c r="O799" i="1"/>
  <c r="N800" i="1"/>
  <c r="O800" i="1"/>
  <c r="N801" i="1"/>
  <c r="O801" i="1"/>
  <c r="N802" i="1"/>
  <c r="O802" i="1"/>
  <c r="N803" i="1"/>
  <c r="O803" i="1"/>
  <c r="N804" i="1"/>
  <c r="O804" i="1"/>
  <c r="N806" i="1"/>
  <c r="O806" i="1"/>
  <c r="N807" i="1"/>
  <c r="O807" i="1"/>
  <c r="N808" i="1"/>
  <c r="O808" i="1"/>
  <c r="N809" i="1"/>
  <c r="O809" i="1"/>
  <c r="N810" i="1"/>
  <c r="O810" i="1"/>
  <c r="N811" i="1"/>
  <c r="O811" i="1"/>
  <c r="N812" i="1"/>
  <c r="O812" i="1"/>
  <c r="N814" i="1"/>
  <c r="O814" i="1"/>
  <c r="N815" i="1"/>
  <c r="O815" i="1"/>
  <c r="N816" i="1"/>
  <c r="O816" i="1"/>
  <c r="N817" i="1"/>
  <c r="O817" i="1"/>
  <c r="N818" i="1"/>
  <c r="O818" i="1"/>
  <c r="N819" i="1"/>
  <c r="O819" i="1"/>
  <c r="N820" i="1"/>
  <c r="O820" i="1"/>
  <c r="N822" i="1"/>
  <c r="O822" i="1"/>
  <c r="N823" i="1"/>
  <c r="O823" i="1"/>
  <c r="N824" i="1"/>
  <c r="O824" i="1"/>
  <c r="N825" i="1"/>
  <c r="O825" i="1"/>
  <c r="N826" i="1"/>
  <c r="O826" i="1"/>
  <c r="N827" i="1"/>
  <c r="O827" i="1"/>
  <c r="N828" i="1"/>
  <c r="O828" i="1"/>
  <c r="N830" i="1"/>
  <c r="O830" i="1"/>
  <c r="N831" i="1"/>
  <c r="O831" i="1"/>
  <c r="N832" i="1"/>
  <c r="O832" i="1"/>
  <c r="N833" i="1"/>
  <c r="O833" i="1"/>
  <c r="N834" i="1"/>
  <c r="O834" i="1"/>
  <c r="N835" i="1"/>
  <c r="O835" i="1"/>
  <c r="N836" i="1"/>
  <c r="O836" i="1"/>
  <c r="N838" i="1"/>
  <c r="O838" i="1"/>
  <c r="N839" i="1"/>
  <c r="O839" i="1"/>
  <c r="N840" i="1"/>
  <c r="O840" i="1"/>
  <c r="N841" i="1"/>
  <c r="O841" i="1"/>
  <c r="N842" i="1"/>
  <c r="O842" i="1"/>
  <c r="N843" i="1"/>
  <c r="O843" i="1"/>
  <c r="N844" i="1"/>
  <c r="O844" i="1"/>
  <c r="N846" i="1"/>
  <c r="O846" i="1"/>
  <c r="N847" i="1"/>
  <c r="O847" i="1"/>
  <c r="N848" i="1"/>
  <c r="O848" i="1"/>
  <c r="N849" i="1"/>
  <c r="O849" i="1"/>
  <c r="N850" i="1"/>
  <c r="O850" i="1"/>
  <c r="N851" i="1"/>
  <c r="O851" i="1"/>
  <c r="N852" i="1"/>
  <c r="O852" i="1"/>
  <c r="N854" i="1"/>
  <c r="O854" i="1"/>
  <c r="N855" i="1"/>
  <c r="O855" i="1"/>
  <c r="N856" i="1"/>
  <c r="O856" i="1"/>
  <c r="N857" i="1"/>
  <c r="O857" i="1"/>
  <c r="N858" i="1"/>
  <c r="O858" i="1"/>
  <c r="N859" i="1"/>
  <c r="O859" i="1"/>
  <c r="N860" i="1"/>
  <c r="O860" i="1"/>
  <c r="N862" i="1"/>
  <c r="O862" i="1"/>
  <c r="N863" i="1"/>
  <c r="O863" i="1"/>
  <c r="N864" i="1"/>
  <c r="O864" i="1"/>
  <c r="N865" i="1"/>
  <c r="O865" i="1"/>
  <c r="N866" i="1"/>
  <c r="O866" i="1"/>
  <c r="N867" i="1"/>
  <c r="O867" i="1"/>
  <c r="N868" i="1"/>
  <c r="O868" i="1"/>
  <c r="N870" i="1"/>
  <c r="O870" i="1"/>
  <c r="N871" i="1"/>
  <c r="O871" i="1"/>
  <c r="N872" i="1"/>
  <c r="O872" i="1"/>
  <c r="N873" i="1"/>
  <c r="O873" i="1"/>
  <c r="N874" i="1"/>
  <c r="O874" i="1"/>
  <c r="N875" i="1"/>
  <c r="O875" i="1"/>
  <c r="N876" i="1"/>
  <c r="O876" i="1"/>
  <c r="N878" i="1"/>
  <c r="O878" i="1"/>
  <c r="N879" i="1"/>
  <c r="O879" i="1"/>
  <c r="N880" i="1"/>
  <c r="O880" i="1"/>
  <c r="N881" i="1"/>
  <c r="O881" i="1"/>
  <c r="N882" i="1"/>
  <c r="O882" i="1"/>
  <c r="N883" i="1"/>
  <c r="O883" i="1"/>
  <c r="N884" i="1"/>
  <c r="O884" i="1"/>
  <c r="N886" i="1"/>
  <c r="O886" i="1"/>
  <c r="N887" i="1"/>
  <c r="O887" i="1"/>
  <c r="N888" i="1"/>
  <c r="O888" i="1"/>
  <c r="N889" i="1"/>
  <c r="O889" i="1"/>
  <c r="N890" i="1"/>
  <c r="O890" i="1"/>
  <c r="N891" i="1"/>
  <c r="O891" i="1"/>
  <c r="N892" i="1"/>
  <c r="O892" i="1"/>
  <c r="N894" i="1"/>
  <c r="O894" i="1"/>
  <c r="N895" i="1"/>
  <c r="O895" i="1"/>
  <c r="N896" i="1"/>
  <c r="O896" i="1"/>
  <c r="N897" i="1"/>
  <c r="O897" i="1"/>
  <c r="N898" i="1"/>
  <c r="O898" i="1"/>
  <c r="N899" i="1"/>
  <c r="O899" i="1"/>
  <c r="N900" i="1"/>
  <c r="O900" i="1"/>
  <c r="N902" i="1"/>
  <c r="O902" i="1"/>
  <c r="N903" i="1"/>
  <c r="O903" i="1"/>
  <c r="N904" i="1"/>
  <c r="O904" i="1"/>
  <c r="N905" i="1"/>
  <c r="O905" i="1"/>
  <c r="N906" i="1"/>
  <c r="O906" i="1"/>
  <c r="N907" i="1"/>
  <c r="O907" i="1"/>
  <c r="N908" i="1"/>
  <c r="O908" i="1"/>
  <c r="N910" i="1"/>
  <c r="O910" i="1"/>
  <c r="N911" i="1"/>
  <c r="O911" i="1"/>
  <c r="N912" i="1"/>
  <c r="O912" i="1"/>
  <c r="N913" i="1"/>
  <c r="O913" i="1"/>
  <c r="N914" i="1"/>
  <c r="O914" i="1"/>
  <c r="N915" i="1"/>
  <c r="O915" i="1"/>
  <c r="N916" i="1"/>
  <c r="O916" i="1"/>
  <c r="N918" i="1"/>
  <c r="O918" i="1"/>
  <c r="N919" i="1"/>
  <c r="O919" i="1"/>
  <c r="N920" i="1"/>
  <c r="O920" i="1"/>
  <c r="N921" i="1"/>
  <c r="O921" i="1"/>
  <c r="N922" i="1"/>
  <c r="O922" i="1"/>
  <c r="N923" i="1"/>
  <c r="O923" i="1"/>
  <c r="N924" i="1"/>
  <c r="O924" i="1"/>
  <c r="N926" i="1"/>
  <c r="O926" i="1"/>
  <c r="N927" i="1"/>
  <c r="O927" i="1"/>
  <c r="N928" i="1"/>
  <c r="O928" i="1"/>
  <c r="N929" i="1"/>
  <c r="O929" i="1"/>
  <c r="N930" i="1"/>
  <c r="O930" i="1"/>
  <c r="N931" i="1"/>
  <c r="O931" i="1"/>
  <c r="N932" i="1"/>
  <c r="O932" i="1"/>
  <c r="N934" i="1"/>
  <c r="O934" i="1"/>
  <c r="N935" i="1"/>
  <c r="O935" i="1"/>
  <c r="N936" i="1"/>
  <c r="O936" i="1"/>
  <c r="N937" i="1"/>
  <c r="O937" i="1"/>
  <c r="N938" i="1"/>
  <c r="O938" i="1"/>
  <c r="N939" i="1"/>
  <c r="O939" i="1"/>
  <c r="N940" i="1"/>
  <c r="O940" i="1"/>
  <c r="N942" i="1"/>
  <c r="O942" i="1"/>
  <c r="N943" i="1"/>
  <c r="O943" i="1"/>
  <c r="N944" i="1"/>
  <c r="O944" i="1"/>
  <c r="N945" i="1"/>
  <c r="O945" i="1"/>
  <c r="N946" i="1"/>
  <c r="O946" i="1"/>
  <c r="N947" i="1"/>
  <c r="O947" i="1"/>
  <c r="N948" i="1"/>
  <c r="O948" i="1"/>
  <c r="N950" i="1"/>
  <c r="O950" i="1"/>
  <c r="N951" i="1"/>
  <c r="O951" i="1"/>
  <c r="N952" i="1"/>
  <c r="O952" i="1"/>
  <c r="N953" i="1"/>
  <c r="O953" i="1"/>
  <c r="N954" i="1"/>
  <c r="O954" i="1"/>
  <c r="N955" i="1"/>
  <c r="O955" i="1"/>
  <c r="N956" i="1"/>
  <c r="O956" i="1"/>
  <c r="N958" i="1"/>
  <c r="O958" i="1"/>
  <c r="N959" i="1"/>
  <c r="O959" i="1"/>
  <c r="N960" i="1"/>
  <c r="O960" i="1"/>
  <c r="N961" i="1"/>
  <c r="O961" i="1"/>
  <c r="N962" i="1"/>
  <c r="O962" i="1"/>
  <c r="N963" i="1"/>
  <c r="O963" i="1"/>
  <c r="N964" i="1"/>
  <c r="O964" i="1"/>
  <c r="N966" i="1"/>
  <c r="O966" i="1"/>
  <c r="N967" i="1"/>
  <c r="O967" i="1"/>
  <c r="N968" i="1"/>
  <c r="O968" i="1"/>
  <c r="N969" i="1"/>
  <c r="O969" i="1"/>
  <c r="N970" i="1"/>
  <c r="O970" i="1"/>
  <c r="N971" i="1"/>
  <c r="O971" i="1"/>
  <c r="N972" i="1"/>
  <c r="O972" i="1"/>
  <c r="N974" i="1"/>
  <c r="O974" i="1"/>
  <c r="N975" i="1"/>
  <c r="O975" i="1"/>
  <c r="N976" i="1"/>
  <c r="O976" i="1"/>
  <c r="N977" i="1"/>
  <c r="O977" i="1"/>
  <c r="N978" i="1"/>
  <c r="O978" i="1"/>
  <c r="N979" i="1"/>
  <c r="O979" i="1"/>
  <c r="N980" i="1"/>
  <c r="O980" i="1"/>
  <c r="N982" i="1"/>
  <c r="O982" i="1"/>
  <c r="N983" i="1"/>
  <c r="O983" i="1"/>
  <c r="N984" i="1"/>
  <c r="O984" i="1"/>
  <c r="N985" i="1"/>
  <c r="O985" i="1"/>
  <c r="N986" i="1"/>
  <c r="O986" i="1"/>
  <c r="N987" i="1"/>
  <c r="O987" i="1"/>
  <c r="N988" i="1"/>
  <c r="O988" i="1"/>
  <c r="N990" i="1"/>
  <c r="O990" i="1"/>
  <c r="N991" i="1"/>
  <c r="O991" i="1"/>
  <c r="N992" i="1"/>
  <c r="O992" i="1"/>
  <c r="N993" i="1"/>
  <c r="O993" i="1"/>
  <c r="N994" i="1"/>
  <c r="O994" i="1"/>
  <c r="N995" i="1"/>
  <c r="O995" i="1"/>
  <c r="N996" i="1"/>
  <c r="O996" i="1"/>
  <c r="N998" i="1"/>
  <c r="O998" i="1"/>
  <c r="N999" i="1"/>
  <c r="O999" i="1"/>
  <c r="N1000" i="1"/>
  <c r="O1000" i="1"/>
  <c r="N1001" i="1"/>
  <c r="O1001" i="1"/>
  <c r="N1002" i="1"/>
  <c r="O1002" i="1"/>
  <c r="N1003" i="1"/>
  <c r="O1003" i="1"/>
  <c r="N1004" i="1"/>
  <c r="O1004" i="1"/>
  <c r="N1006" i="1"/>
  <c r="O1006" i="1"/>
  <c r="N1007" i="1"/>
  <c r="O1007" i="1"/>
  <c r="N1008" i="1"/>
  <c r="O1008" i="1"/>
  <c r="N1009" i="1"/>
  <c r="O1009" i="1"/>
  <c r="N1010" i="1"/>
  <c r="O1010" i="1"/>
  <c r="N1011" i="1"/>
  <c r="O1011" i="1"/>
  <c r="N1012" i="1"/>
  <c r="O1012" i="1"/>
  <c r="N1014" i="1"/>
  <c r="O1014" i="1"/>
  <c r="N1015" i="1"/>
  <c r="O1015" i="1"/>
  <c r="N1016" i="1"/>
  <c r="O1016" i="1"/>
  <c r="N1017" i="1"/>
  <c r="O1017" i="1"/>
  <c r="N1018" i="1"/>
  <c r="O1018" i="1"/>
  <c r="N1019" i="1"/>
  <c r="O1019" i="1"/>
  <c r="N1020" i="1"/>
  <c r="O1020" i="1"/>
  <c r="N1022" i="1"/>
  <c r="O1022" i="1"/>
  <c r="N1023" i="1"/>
  <c r="O1023" i="1"/>
  <c r="N1024" i="1"/>
  <c r="O1024" i="1"/>
  <c r="N1025" i="1"/>
  <c r="O1025" i="1"/>
  <c r="N1026" i="1"/>
  <c r="O1026" i="1"/>
  <c r="N1027" i="1"/>
  <c r="O1027" i="1"/>
  <c r="N1028" i="1"/>
  <c r="O1028" i="1"/>
  <c r="N1030" i="1"/>
  <c r="O1030" i="1"/>
  <c r="N1031" i="1"/>
  <c r="O1031" i="1"/>
  <c r="N1032" i="1"/>
  <c r="O1032" i="1"/>
  <c r="N1033" i="1"/>
  <c r="O1033" i="1"/>
  <c r="N1034" i="1"/>
  <c r="O1034" i="1"/>
  <c r="N1035" i="1"/>
  <c r="O1035" i="1"/>
  <c r="N1036" i="1"/>
  <c r="O1036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J118" i="1"/>
  <c r="K118" i="1"/>
  <c r="J119" i="1"/>
  <c r="K119" i="1"/>
  <c r="J120" i="1"/>
  <c r="K120" i="1"/>
  <c r="J121" i="1"/>
  <c r="K121" i="1"/>
  <c r="J122" i="1"/>
  <c r="K122" i="1"/>
  <c r="J123" i="1"/>
  <c r="K123" i="1"/>
  <c r="J124" i="1"/>
  <c r="K124" i="1"/>
  <c r="J126" i="1"/>
  <c r="K126" i="1"/>
  <c r="J127" i="1"/>
  <c r="K127" i="1"/>
  <c r="J128" i="1"/>
  <c r="K128" i="1"/>
  <c r="J129" i="1"/>
  <c r="K129" i="1"/>
  <c r="J130" i="1"/>
  <c r="K130" i="1"/>
  <c r="J131" i="1"/>
  <c r="K131" i="1"/>
  <c r="J132" i="1"/>
  <c r="K132" i="1"/>
  <c r="J134" i="1"/>
  <c r="K134" i="1"/>
  <c r="J135" i="1"/>
  <c r="K135" i="1"/>
  <c r="J136" i="1"/>
  <c r="K136" i="1"/>
  <c r="J137" i="1"/>
  <c r="K137" i="1"/>
  <c r="J138" i="1"/>
  <c r="K138" i="1"/>
  <c r="J139" i="1"/>
  <c r="K139" i="1"/>
  <c r="J140" i="1"/>
  <c r="K140" i="1"/>
  <c r="J142" i="1"/>
  <c r="K142" i="1"/>
  <c r="J143" i="1"/>
  <c r="K143" i="1"/>
  <c r="J144" i="1"/>
  <c r="K144" i="1"/>
  <c r="J145" i="1"/>
  <c r="K145" i="1"/>
  <c r="J146" i="1"/>
  <c r="K146" i="1"/>
  <c r="J147" i="1"/>
  <c r="K147" i="1"/>
  <c r="J148" i="1"/>
  <c r="K148" i="1"/>
  <c r="J150" i="1"/>
  <c r="K150" i="1"/>
  <c r="J151" i="1"/>
  <c r="K151" i="1"/>
  <c r="J152" i="1"/>
  <c r="K152" i="1"/>
  <c r="J153" i="1"/>
  <c r="K153" i="1"/>
  <c r="J154" i="1"/>
  <c r="K154" i="1"/>
  <c r="J155" i="1"/>
  <c r="K155" i="1"/>
  <c r="J156" i="1"/>
  <c r="K156" i="1"/>
  <c r="J158" i="1"/>
  <c r="K158" i="1"/>
  <c r="J159" i="1"/>
  <c r="K159" i="1"/>
  <c r="J160" i="1"/>
  <c r="K160" i="1"/>
  <c r="J161" i="1"/>
  <c r="K161" i="1"/>
  <c r="J162" i="1"/>
  <c r="K162" i="1"/>
  <c r="J163" i="1"/>
  <c r="K163" i="1"/>
  <c r="J164" i="1"/>
  <c r="K164" i="1"/>
  <c r="J166" i="1"/>
  <c r="K166" i="1"/>
  <c r="J167" i="1"/>
  <c r="K167" i="1"/>
  <c r="J168" i="1"/>
  <c r="K168" i="1"/>
  <c r="J169" i="1"/>
  <c r="K169" i="1"/>
  <c r="J170" i="1"/>
  <c r="K170" i="1"/>
  <c r="J171" i="1"/>
  <c r="K171" i="1"/>
  <c r="J172" i="1"/>
  <c r="K172" i="1"/>
  <c r="J174" i="1"/>
  <c r="K174" i="1"/>
  <c r="J175" i="1"/>
  <c r="K175" i="1"/>
  <c r="J176" i="1"/>
  <c r="K176" i="1"/>
  <c r="J177" i="1"/>
  <c r="K177" i="1"/>
  <c r="J178" i="1"/>
  <c r="K178" i="1"/>
  <c r="J179" i="1"/>
  <c r="K179" i="1"/>
  <c r="J180" i="1"/>
  <c r="K180" i="1"/>
  <c r="J182" i="1"/>
  <c r="K182" i="1"/>
  <c r="J183" i="1"/>
  <c r="K183" i="1"/>
  <c r="J184" i="1"/>
  <c r="K184" i="1"/>
  <c r="J185" i="1"/>
  <c r="K185" i="1"/>
  <c r="J186" i="1"/>
  <c r="K186" i="1"/>
  <c r="J187" i="1"/>
  <c r="K187" i="1"/>
  <c r="J188" i="1"/>
  <c r="K188" i="1"/>
  <c r="J190" i="1"/>
  <c r="K190" i="1"/>
  <c r="J191" i="1"/>
  <c r="K191" i="1"/>
  <c r="J192" i="1"/>
  <c r="K192" i="1"/>
  <c r="J193" i="1"/>
  <c r="K193" i="1"/>
  <c r="J194" i="1"/>
  <c r="K194" i="1"/>
  <c r="J195" i="1"/>
  <c r="K195" i="1"/>
  <c r="J196" i="1"/>
  <c r="K196" i="1"/>
  <c r="J198" i="1"/>
  <c r="K198" i="1"/>
  <c r="J199" i="1"/>
  <c r="K199" i="1"/>
  <c r="J200" i="1"/>
  <c r="K200" i="1"/>
  <c r="J201" i="1"/>
  <c r="K201" i="1"/>
  <c r="J202" i="1"/>
  <c r="K202" i="1"/>
  <c r="J203" i="1"/>
  <c r="K203" i="1"/>
  <c r="J204" i="1"/>
  <c r="K204" i="1"/>
  <c r="J206" i="1"/>
  <c r="K206" i="1"/>
  <c r="J207" i="1"/>
  <c r="K207" i="1"/>
  <c r="J208" i="1"/>
  <c r="K208" i="1"/>
  <c r="J209" i="1"/>
  <c r="K209" i="1"/>
  <c r="J210" i="1"/>
  <c r="K210" i="1"/>
  <c r="J211" i="1"/>
  <c r="K211" i="1"/>
  <c r="J212" i="1"/>
  <c r="K212" i="1"/>
  <c r="J214" i="1"/>
  <c r="K214" i="1"/>
  <c r="J215" i="1"/>
  <c r="K215" i="1"/>
  <c r="J216" i="1"/>
  <c r="K216" i="1"/>
  <c r="J217" i="1"/>
  <c r="K217" i="1"/>
  <c r="J218" i="1"/>
  <c r="K218" i="1"/>
  <c r="J219" i="1"/>
  <c r="K219" i="1"/>
  <c r="J220" i="1"/>
  <c r="K220" i="1"/>
  <c r="J222" i="1"/>
  <c r="K222" i="1"/>
  <c r="J223" i="1"/>
  <c r="K223" i="1"/>
  <c r="J224" i="1"/>
  <c r="K224" i="1"/>
  <c r="J225" i="1"/>
  <c r="K225" i="1"/>
  <c r="J226" i="1"/>
  <c r="K226" i="1"/>
  <c r="J227" i="1"/>
  <c r="K227" i="1"/>
  <c r="J228" i="1"/>
  <c r="K228" i="1"/>
  <c r="J230" i="1"/>
  <c r="K230" i="1"/>
  <c r="J231" i="1"/>
  <c r="K231" i="1"/>
  <c r="J232" i="1"/>
  <c r="K232" i="1"/>
  <c r="J233" i="1"/>
  <c r="K233" i="1"/>
  <c r="J234" i="1"/>
  <c r="K234" i="1"/>
  <c r="J235" i="1"/>
  <c r="K235" i="1"/>
  <c r="J236" i="1"/>
  <c r="K236" i="1"/>
  <c r="J238" i="1"/>
  <c r="K238" i="1"/>
  <c r="J239" i="1"/>
  <c r="K239" i="1"/>
  <c r="J240" i="1"/>
  <c r="K240" i="1"/>
  <c r="J241" i="1"/>
  <c r="K241" i="1"/>
  <c r="J242" i="1"/>
  <c r="K242" i="1"/>
  <c r="J243" i="1"/>
  <c r="K243" i="1"/>
  <c r="J244" i="1"/>
  <c r="K244" i="1"/>
  <c r="J246" i="1"/>
  <c r="K246" i="1"/>
  <c r="J247" i="1"/>
  <c r="K247" i="1"/>
  <c r="J248" i="1"/>
  <c r="K248" i="1"/>
  <c r="J249" i="1"/>
  <c r="K249" i="1"/>
  <c r="J250" i="1"/>
  <c r="K250" i="1"/>
  <c r="J251" i="1"/>
  <c r="K251" i="1"/>
  <c r="J252" i="1"/>
  <c r="K252" i="1"/>
  <c r="J254" i="1"/>
  <c r="K254" i="1"/>
  <c r="J255" i="1"/>
  <c r="K255" i="1"/>
  <c r="J256" i="1"/>
  <c r="K256" i="1"/>
  <c r="J257" i="1"/>
  <c r="K257" i="1"/>
  <c r="J258" i="1"/>
  <c r="K258" i="1"/>
  <c r="J259" i="1"/>
  <c r="K259" i="1"/>
  <c r="J260" i="1"/>
  <c r="K260" i="1"/>
  <c r="J262" i="1"/>
  <c r="K262" i="1"/>
  <c r="J263" i="1"/>
  <c r="K263" i="1"/>
  <c r="J264" i="1"/>
  <c r="K264" i="1"/>
  <c r="J265" i="1"/>
  <c r="K265" i="1"/>
  <c r="J266" i="1"/>
  <c r="K266" i="1"/>
  <c r="J267" i="1"/>
  <c r="K267" i="1"/>
  <c r="J268" i="1"/>
  <c r="K268" i="1"/>
  <c r="J270" i="1"/>
  <c r="K270" i="1"/>
  <c r="J271" i="1"/>
  <c r="K271" i="1"/>
  <c r="J272" i="1"/>
  <c r="K272" i="1"/>
  <c r="J273" i="1"/>
  <c r="K273" i="1"/>
  <c r="J274" i="1"/>
  <c r="K274" i="1"/>
  <c r="J275" i="1"/>
  <c r="K275" i="1"/>
  <c r="J276" i="1"/>
  <c r="K276" i="1"/>
  <c r="J278" i="1"/>
  <c r="K278" i="1"/>
  <c r="J279" i="1"/>
  <c r="K279" i="1"/>
  <c r="J280" i="1"/>
  <c r="K280" i="1"/>
  <c r="J281" i="1"/>
  <c r="K281" i="1"/>
  <c r="J282" i="1"/>
  <c r="K282" i="1"/>
  <c r="J283" i="1"/>
  <c r="K283" i="1"/>
  <c r="J284" i="1"/>
  <c r="K284" i="1"/>
  <c r="J286" i="1"/>
  <c r="K286" i="1"/>
  <c r="J287" i="1"/>
  <c r="K287" i="1"/>
  <c r="J288" i="1"/>
  <c r="K288" i="1"/>
  <c r="J289" i="1"/>
  <c r="K289" i="1"/>
  <c r="J290" i="1"/>
  <c r="K290" i="1"/>
  <c r="J291" i="1"/>
  <c r="K291" i="1"/>
  <c r="J292" i="1"/>
  <c r="K292" i="1"/>
  <c r="J294" i="1"/>
  <c r="K294" i="1"/>
  <c r="J295" i="1"/>
  <c r="K295" i="1"/>
  <c r="J296" i="1"/>
  <c r="K296" i="1"/>
  <c r="J297" i="1"/>
  <c r="K297" i="1"/>
  <c r="J298" i="1"/>
  <c r="K298" i="1"/>
  <c r="J299" i="1"/>
  <c r="K299" i="1"/>
  <c r="J300" i="1"/>
  <c r="K300" i="1"/>
  <c r="J302" i="1"/>
  <c r="K302" i="1"/>
  <c r="J303" i="1"/>
  <c r="K303" i="1"/>
  <c r="J304" i="1"/>
  <c r="K304" i="1"/>
  <c r="J305" i="1"/>
  <c r="K305" i="1"/>
  <c r="J306" i="1"/>
  <c r="K306" i="1"/>
  <c r="J307" i="1"/>
  <c r="K307" i="1"/>
  <c r="J308" i="1"/>
  <c r="K308" i="1"/>
  <c r="J310" i="1"/>
  <c r="K310" i="1"/>
  <c r="J311" i="1"/>
  <c r="K311" i="1"/>
  <c r="J312" i="1"/>
  <c r="K312" i="1"/>
  <c r="J313" i="1"/>
  <c r="K313" i="1"/>
  <c r="J314" i="1"/>
  <c r="K314" i="1"/>
  <c r="J315" i="1"/>
  <c r="K315" i="1"/>
  <c r="J316" i="1"/>
  <c r="K316" i="1"/>
  <c r="J318" i="1"/>
  <c r="K318" i="1"/>
  <c r="J319" i="1"/>
  <c r="K319" i="1"/>
  <c r="J320" i="1"/>
  <c r="K320" i="1"/>
  <c r="J321" i="1"/>
  <c r="K321" i="1"/>
  <c r="J322" i="1"/>
  <c r="K322" i="1"/>
  <c r="J323" i="1"/>
  <c r="K323" i="1"/>
  <c r="J324" i="1"/>
  <c r="K324" i="1"/>
  <c r="J326" i="1"/>
  <c r="K326" i="1"/>
  <c r="J327" i="1"/>
  <c r="K327" i="1"/>
  <c r="J328" i="1"/>
  <c r="K328" i="1"/>
  <c r="J329" i="1"/>
  <c r="K329" i="1"/>
  <c r="J330" i="1"/>
  <c r="K330" i="1"/>
  <c r="J331" i="1"/>
  <c r="K331" i="1"/>
  <c r="J332" i="1"/>
  <c r="K332" i="1"/>
  <c r="J334" i="1"/>
  <c r="K334" i="1"/>
  <c r="J335" i="1"/>
  <c r="K335" i="1"/>
  <c r="J336" i="1"/>
  <c r="K336" i="1"/>
  <c r="J337" i="1"/>
  <c r="K337" i="1"/>
  <c r="J338" i="1"/>
  <c r="K338" i="1"/>
  <c r="J339" i="1"/>
  <c r="K339" i="1"/>
  <c r="J340" i="1"/>
  <c r="K340" i="1"/>
  <c r="J342" i="1"/>
  <c r="K342" i="1"/>
  <c r="J343" i="1"/>
  <c r="K343" i="1"/>
  <c r="J344" i="1"/>
  <c r="K344" i="1"/>
  <c r="J345" i="1"/>
  <c r="K345" i="1"/>
  <c r="J346" i="1"/>
  <c r="K346" i="1"/>
  <c r="J347" i="1"/>
  <c r="K347" i="1"/>
  <c r="J348" i="1"/>
  <c r="K348" i="1"/>
  <c r="J350" i="1"/>
  <c r="K350" i="1"/>
  <c r="J351" i="1"/>
  <c r="K351" i="1"/>
  <c r="J352" i="1"/>
  <c r="K352" i="1"/>
  <c r="J353" i="1"/>
  <c r="K353" i="1"/>
  <c r="J354" i="1"/>
  <c r="K354" i="1"/>
  <c r="J355" i="1"/>
  <c r="K355" i="1"/>
  <c r="J356" i="1"/>
  <c r="K356" i="1"/>
  <c r="J358" i="1"/>
  <c r="K358" i="1"/>
  <c r="J359" i="1"/>
  <c r="K359" i="1"/>
  <c r="J360" i="1"/>
  <c r="K360" i="1"/>
  <c r="J361" i="1"/>
  <c r="K361" i="1"/>
  <c r="J362" i="1"/>
  <c r="K362" i="1"/>
  <c r="J363" i="1"/>
  <c r="K363" i="1"/>
  <c r="J364" i="1"/>
  <c r="K364" i="1"/>
  <c r="J366" i="1"/>
  <c r="K366" i="1"/>
  <c r="J367" i="1"/>
  <c r="K367" i="1"/>
  <c r="J368" i="1"/>
  <c r="K368" i="1"/>
  <c r="J369" i="1"/>
  <c r="K369" i="1"/>
  <c r="J370" i="1"/>
  <c r="K370" i="1"/>
  <c r="J371" i="1"/>
  <c r="K371" i="1"/>
  <c r="J372" i="1"/>
  <c r="K372" i="1"/>
  <c r="J374" i="1"/>
  <c r="K374" i="1"/>
  <c r="J375" i="1"/>
  <c r="K375" i="1"/>
  <c r="J376" i="1"/>
  <c r="K376" i="1"/>
  <c r="J377" i="1"/>
  <c r="K377" i="1"/>
  <c r="J378" i="1"/>
  <c r="K378" i="1"/>
  <c r="J379" i="1"/>
  <c r="K379" i="1"/>
  <c r="J380" i="1"/>
  <c r="K380" i="1"/>
  <c r="J382" i="1"/>
  <c r="K382" i="1"/>
  <c r="J383" i="1"/>
  <c r="K383" i="1"/>
  <c r="J384" i="1"/>
  <c r="K384" i="1"/>
  <c r="J385" i="1"/>
  <c r="K385" i="1"/>
  <c r="J386" i="1"/>
  <c r="K386" i="1"/>
  <c r="J387" i="1"/>
  <c r="K387" i="1"/>
  <c r="J388" i="1"/>
  <c r="K388" i="1"/>
  <c r="J390" i="1"/>
  <c r="K390" i="1"/>
  <c r="J391" i="1"/>
  <c r="K391" i="1"/>
  <c r="J392" i="1"/>
  <c r="K392" i="1"/>
  <c r="J393" i="1"/>
  <c r="K393" i="1"/>
  <c r="J394" i="1"/>
  <c r="K394" i="1"/>
  <c r="J395" i="1"/>
  <c r="K395" i="1"/>
  <c r="J396" i="1"/>
  <c r="K396" i="1"/>
  <c r="J398" i="1"/>
  <c r="K398" i="1"/>
  <c r="J399" i="1"/>
  <c r="K399" i="1"/>
  <c r="J400" i="1"/>
  <c r="K400" i="1"/>
  <c r="J401" i="1"/>
  <c r="K401" i="1"/>
  <c r="J402" i="1"/>
  <c r="K402" i="1"/>
  <c r="J403" i="1"/>
  <c r="K403" i="1"/>
  <c r="J404" i="1"/>
  <c r="K404" i="1"/>
  <c r="J406" i="1"/>
  <c r="K406" i="1"/>
  <c r="J407" i="1"/>
  <c r="K407" i="1"/>
  <c r="J408" i="1"/>
  <c r="K408" i="1"/>
  <c r="J409" i="1"/>
  <c r="K409" i="1"/>
  <c r="J410" i="1"/>
  <c r="K410" i="1"/>
  <c r="J411" i="1"/>
  <c r="K411" i="1"/>
  <c r="J412" i="1"/>
  <c r="K412" i="1"/>
  <c r="J414" i="1"/>
  <c r="K414" i="1"/>
  <c r="J415" i="1"/>
  <c r="K415" i="1"/>
  <c r="J416" i="1"/>
  <c r="K416" i="1"/>
  <c r="J417" i="1"/>
  <c r="K417" i="1"/>
  <c r="J418" i="1"/>
  <c r="K418" i="1"/>
  <c r="J419" i="1"/>
  <c r="K419" i="1"/>
  <c r="J420" i="1"/>
  <c r="K420" i="1"/>
  <c r="J422" i="1"/>
  <c r="K422" i="1"/>
  <c r="J423" i="1"/>
  <c r="K423" i="1"/>
  <c r="J424" i="1"/>
  <c r="K424" i="1"/>
  <c r="J425" i="1"/>
  <c r="K425" i="1"/>
  <c r="J426" i="1"/>
  <c r="K426" i="1"/>
  <c r="J427" i="1"/>
  <c r="K427" i="1"/>
  <c r="J428" i="1"/>
  <c r="K428" i="1"/>
  <c r="J430" i="1"/>
  <c r="K430" i="1"/>
  <c r="J431" i="1"/>
  <c r="K431" i="1"/>
  <c r="J432" i="1"/>
  <c r="K432" i="1"/>
  <c r="J433" i="1"/>
  <c r="K433" i="1"/>
  <c r="J434" i="1"/>
  <c r="K434" i="1"/>
  <c r="J435" i="1"/>
  <c r="K435" i="1"/>
  <c r="J436" i="1"/>
  <c r="K436" i="1"/>
  <c r="J438" i="1"/>
  <c r="K438" i="1"/>
  <c r="J439" i="1"/>
  <c r="K439" i="1"/>
  <c r="J440" i="1"/>
  <c r="K440" i="1"/>
  <c r="J441" i="1"/>
  <c r="K441" i="1"/>
  <c r="J442" i="1"/>
  <c r="K442" i="1"/>
  <c r="J443" i="1"/>
  <c r="K443" i="1"/>
  <c r="J444" i="1"/>
  <c r="K444" i="1"/>
  <c r="J446" i="1"/>
  <c r="K446" i="1"/>
  <c r="J447" i="1"/>
  <c r="K447" i="1"/>
  <c r="J448" i="1"/>
  <c r="K448" i="1"/>
  <c r="J449" i="1"/>
  <c r="K449" i="1"/>
  <c r="J450" i="1"/>
  <c r="K450" i="1"/>
  <c r="J451" i="1"/>
  <c r="K451" i="1"/>
  <c r="J452" i="1"/>
  <c r="K452" i="1"/>
  <c r="J454" i="1"/>
  <c r="K454" i="1"/>
  <c r="J455" i="1"/>
  <c r="K455" i="1"/>
  <c r="J456" i="1"/>
  <c r="K456" i="1"/>
  <c r="J457" i="1"/>
  <c r="K457" i="1"/>
  <c r="J458" i="1"/>
  <c r="K458" i="1"/>
  <c r="J459" i="1"/>
  <c r="K459" i="1"/>
  <c r="J460" i="1"/>
  <c r="K460" i="1"/>
  <c r="J462" i="1"/>
  <c r="K462" i="1"/>
  <c r="J463" i="1"/>
  <c r="K463" i="1"/>
  <c r="J464" i="1"/>
  <c r="K464" i="1"/>
  <c r="J465" i="1"/>
  <c r="K465" i="1"/>
  <c r="J466" i="1"/>
  <c r="K466" i="1"/>
  <c r="J467" i="1"/>
  <c r="K467" i="1"/>
  <c r="J468" i="1"/>
  <c r="K468" i="1"/>
  <c r="J470" i="1"/>
  <c r="K470" i="1"/>
  <c r="J471" i="1"/>
  <c r="K471" i="1"/>
  <c r="J472" i="1"/>
  <c r="K472" i="1"/>
  <c r="J473" i="1"/>
  <c r="K473" i="1"/>
  <c r="J474" i="1"/>
  <c r="K474" i="1"/>
  <c r="J475" i="1"/>
  <c r="K475" i="1"/>
  <c r="J476" i="1"/>
  <c r="K476" i="1"/>
  <c r="J478" i="1"/>
  <c r="K478" i="1"/>
  <c r="J479" i="1"/>
  <c r="K479" i="1"/>
  <c r="J480" i="1"/>
  <c r="K480" i="1"/>
  <c r="J481" i="1"/>
  <c r="K481" i="1"/>
  <c r="J482" i="1"/>
  <c r="K482" i="1"/>
  <c r="J483" i="1"/>
  <c r="K483" i="1"/>
  <c r="J484" i="1"/>
  <c r="K484" i="1"/>
  <c r="J486" i="1"/>
  <c r="K486" i="1"/>
  <c r="J487" i="1"/>
  <c r="K487" i="1"/>
  <c r="J488" i="1"/>
  <c r="K488" i="1"/>
  <c r="J489" i="1"/>
  <c r="K489" i="1"/>
  <c r="J490" i="1"/>
  <c r="K490" i="1"/>
  <c r="J491" i="1"/>
  <c r="K491" i="1"/>
  <c r="J492" i="1"/>
  <c r="K492" i="1"/>
  <c r="J494" i="1"/>
  <c r="K494" i="1"/>
  <c r="J495" i="1"/>
  <c r="K495" i="1"/>
  <c r="J496" i="1"/>
  <c r="K496" i="1"/>
  <c r="J497" i="1"/>
  <c r="K497" i="1"/>
  <c r="J498" i="1"/>
  <c r="K498" i="1"/>
  <c r="J499" i="1"/>
  <c r="K499" i="1"/>
  <c r="J500" i="1"/>
  <c r="K500" i="1"/>
  <c r="J502" i="1"/>
  <c r="K502" i="1"/>
  <c r="J503" i="1"/>
  <c r="K503" i="1"/>
  <c r="J504" i="1"/>
  <c r="K504" i="1"/>
  <c r="J505" i="1"/>
  <c r="K505" i="1"/>
  <c r="J506" i="1"/>
  <c r="K506" i="1"/>
  <c r="J507" i="1"/>
  <c r="K507" i="1"/>
  <c r="J508" i="1"/>
  <c r="K508" i="1"/>
  <c r="J510" i="1"/>
  <c r="K510" i="1"/>
  <c r="J511" i="1"/>
  <c r="K511" i="1"/>
  <c r="J512" i="1"/>
  <c r="K512" i="1"/>
  <c r="J513" i="1"/>
  <c r="K513" i="1"/>
  <c r="J514" i="1"/>
  <c r="K514" i="1"/>
  <c r="J515" i="1"/>
  <c r="K515" i="1"/>
  <c r="J516" i="1"/>
  <c r="K516" i="1"/>
  <c r="J518" i="1"/>
  <c r="K518" i="1"/>
  <c r="J519" i="1"/>
  <c r="K519" i="1"/>
  <c r="J520" i="1"/>
  <c r="K520" i="1"/>
  <c r="J521" i="1"/>
  <c r="K521" i="1"/>
  <c r="J522" i="1"/>
  <c r="K522" i="1"/>
  <c r="J523" i="1"/>
  <c r="K523" i="1"/>
  <c r="J524" i="1"/>
  <c r="K524" i="1"/>
  <c r="J526" i="1"/>
  <c r="K526" i="1"/>
  <c r="J527" i="1"/>
  <c r="K527" i="1"/>
  <c r="J528" i="1"/>
  <c r="K528" i="1"/>
  <c r="J529" i="1"/>
  <c r="K529" i="1"/>
  <c r="J530" i="1"/>
  <c r="K530" i="1"/>
  <c r="J531" i="1"/>
  <c r="K531" i="1"/>
  <c r="J532" i="1"/>
  <c r="K532" i="1"/>
  <c r="J534" i="1"/>
  <c r="K534" i="1"/>
  <c r="J535" i="1"/>
  <c r="K535" i="1"/>
  <c r="J536" i="1"/>
  <c r="K536" i="1"/>
  <c r="J537" i="1"/>
  <c r="K537" i="1"/>
  <c r="J538" i="1"/>
  <c r="K538" i="1"/>
  <c r="J539" i="1"/>
  <c r="K539" i="1"/>
  <c r="J540" i="1"/>
  <c r="K540" i="1"/>
  <c r="J542" i="1"/>
  <c r="K542" i="1"/>
  <c r="J543" i="1"/>
  <c r="K543" i="1"/>
  <c r="J544" i="1"/>
  <c r="K544" i="1"/>
  <c r="J545" i="1"/>
  <c r="K545" i="1"/>
  <c r="J546" i="1"/>
  <c r="K546" i="1"/>
  <c r="J547" i="1"/>
  <c r="K547" i="1"/>
  <c r="J548" i="1"/>
  <c r="K548" i="1"/>
  <c r="J550" i="1"/>
  <c r="K550" i="1"/>
  <c r="J551" i="1"/>
  <c r="K551" i="1"/>
  <c r="J552" i="1"/>
  <c r="K552" i="1"/>
  <c r="J553" i="1"/>
  <c r="K553" i="1"/>
  <c r="J554" i="1"/>
  <c r="K554" i="1"/>
  <c r="J555" i="1"/>
  <c r="K555" i="1"/>
  <c r="J556" i="1"/>
  <c r="K556" i="1"/>
  <c r="J558" i="1"/>
  <c r="K558" i="1"/>
  <c r="J559" i="1"/>
  <c r="K559" i="1"/>
  <c r="J560" i="1"/>
  <c r="K560" i="1"/>
  <c r="J561" i="1"/>
  <c r="K561" i="1"/>
  <c r="J562" i="1"/>
  <c r="K562" i="1"/>
  <c r="J563" i="1"/>
  <c r="K563" i="1"/>
  <c r="J564" i="1"/>
  <c r="K564" i="1"/>
  <c r="J566" i="1"/>
  <c r="K566" i="1"/>
  <c r="J567" i="1"/>
  <c r="K567" i="1"/>
  <c r="J568" i="1"/>
  <c r="K568" i="1"/>
  <c r="J569" i="1"/>
  <c r="K569" i="1"/>
  <c r="J570" i="1"/>
  <c r="K570" i="1"/>
  <c r="J571" i="1"/>
  <c r="K571" i="1"/>
  <c r="J572" i="1"/>
  <c r="K572" i="1"/>
  <c r="J574" i="1"/>
  <c r="K574" i="1"/>
  <c r="J575" i="1"/>
  <c r="K575" i="1"/>
  <c r="J576" i="1"/>
  <c r="K576" i="1"/>
  <c r="J577" i="1"/>
  <c r="K577" i="1"/>
  <c r="J578" i="1"/>
  <c r="K578" i="1"/>
  <c r="J579" i="1"/>
  <c r="K579" i="1"/>
  <c r="J580" i="1"/>
  <c r="K580" i="1"/>
  <c r="J582" i="1"/>
  <c r="K582" i="1"/>
  <c r="J583" i="1"/>
  <c r="K583" i="1"/>
  <c r="J584" i="1"/>
  <c r="K584" i="1"/>
  <c r="J585" i="1"/>
  <c r="K585" i="1"/>
  <c r="J586" i="1"/>
  <c r="K586" i="1"/>
  <c r="J587" i="1"/>
  <c r="K587" i="1"/>
  <c r="J588" i="1"/>
  <c r="K588" i="1"/>
  <c r="J590" i="1"/>
  <c r="K590" i="1"/>
  <c r="J591" i="1"/>
  <c r="K591" i="1"/>
  <c r="J592" i="1"/>
  <c r="K592" i="1"/>
  <c r="J593" i="1"/>
  <c r="K593" i="1"/>
  <c r="J594" i="1"/>
  <c r="K594" i="1"/>
  <c r="J595" i="1"/>
  <c r="K595" i="1"/>
  <c r="J596" i="1"/>
  <c r="K596" i="1"/>
  <c r="J598" i="1"/>
  <c r="K598" i="1"/>
  <c r="J599" i="1"/>
  <c r="K599" i="1"/>
  <c r="J600" i="1"/>
  <c r="K600" i="1"/>
  <c r="J601" i="1"/>
  <c r="K601" i="1"/>
  <c r="J602" i="1"/>
  <c r="K602" i="1"/>
  <c r="J603" i="1"/>
  <c r="K603" i="1"/>
  <c r="J604" i="1"/>
  <c r="K604" i="1"/>
  <c r="J606" i="1"/>
  <c r="K606" i="1"/>
  <c r="J607" i="1"/>
  <c r="K607" i="1"/>
  <c r="J608" i="1"/>
  <c r="K608" i="1"/>
  <c r="J609" i="1"/>
  <c r="K609" i="1"/>
  <c r="J610" i="1"/>
  <c r="K610" i="1"/>
  <c r="J611" i="1"/>
  <c r="K611" i="1"/>
  <c r="J612" i="1"/>
  <c r="K612" i="1"/>
  <c r="J614" i="1"/>
  <c r="K614" i="1"/>
  <c r="J615" i="1"/>
  <c r="K615" i="1"/>
  <c r="J616" i="1"/>
  <c r="K616" i="1"/>
  <c r="J617" i="1"/>
  <c r="K617" i="1"/>
  <c r="J618" i="1"/>
  <c r="K618" i="1"/>
  <c r="J619" i="1"/>
  <c r="K619" i="1"/>
  <c r="J620" i="1"/>
  <c r="K620" i="1"/>
  <c r="J622" i="1"/>
  <c r="K622" i="1"/>
  <c r="J623" i="1"/>
  <c r="K623" i="1"/>
  <c r="J624" i="1"/>
  <c r="K624" i="1"/>
  <c r="J625" i="1"/>
  <c r="K625" i="1"/>
  <c r="J626" i="1"/>
  <c r="K626" i="1"/>
  <c r="J627" i="1"/>
  <c r="K627" i="1"/>
  <c r="J628" i="1"/>
  <c r="K628" i="1"/>
  <c r="J630" i="1"/>
  <c r="K630" i="1"/>
  <c r="J631" i="1"/>
  <c r="K631" i="1"/>
  <c r="J632" i="1"/>
  <c r="K632" i="1"/>
  <c r="J633" i="1"/>
  <c r="K633" i="1"/>
  <c r="J634" i="1"/>
  <c r="K634" i="1"/>
  <c r="J635" i="1"/>
  <c r="K635" i="1"/>
  <c r="J636" i="1"/>
  <c r="K636" i="1"/>
  <c r="J638" i="1"/>
  <c r="K638" i="1"/>
  <c r="J639" i="1"/>
  <c r="K639" i="1"/>
  <c r="J640" i="1"/>
  <c r="K640" i="1"/>
  <c r="J641" i="1"/>
  <c r="K641" i="1"/>
  <c r="J642" i="1"/>
  <c r="K642" i="1"/>
  <c r="J643" i="1"/>
  <c r="K643" i="1"/>
  <c r="J644" i="1"/>
  <c r="K644" i="1"/>
  <c r="J646" i="1"/>
  <c r="K646" i="1"/>
  <c r="J647" i="1"/>
  <c r="K647" i="1"/>
  <c r="J648" i="1"/>
  <c r="K648" i="1"/>
  <c r="J649" i="1"/>
  <c r="K649" i="1"/>
  <c r="J650" i="1"/>
  <c r="K650" i="1"/>
  <c r="J651" i="1"/>
  <c r="K651" i="1"/>
  <c r="J652" i="1"/>
  <c r="K652" i="1"/>
  <c r="J654" i="1"/>
  <c r="K654" i="1"/>
  <c r="J655" i="1"/>
  <c r="K655" i="1"/>
  <c r="J656" i="1"/>
  <c r="K656" i="1"/>
  <c r="J657" i="1"/>
  <c r="K657" i="1"/>
  <c r="J658" i="1"/>
  <c r="K658" i="1"/>
  <c r="J659" i="1"/>
  <c r="K659" i="1"/>
  <c r="J660" i="1"/>
  <c r="K660" i="1"/>
  <c r="J662" i="1"/>
  <c r="K662" i="1"/>
  <c r="J663" i="1"/>
  <c r="K663" i="1"/>
  <c r="J664" i="1"/>
  <c r="K664" i="1"/>
  <c r="J665" i="1"/>
  <c r="K665" i="1"/>
  <c r="J666" i="1"/>
  <c r="K666" i="1"/>
  <c r="J667" i="1"/>
  <c r="K667" i="1"/>
  <c r="J668" i="1"/>
  <c r="K668" i="1"/>
  <c r="J670" i="1"/>
  <c r="K670" i="1"/>
  <c r="J671" i="1"/>
  <c r="K671" i="1"/>
  <c r="J672" i="1"/>
  <c r="K672" i="1"/>
  <c r="J673" i="1"/>
  <c r="K673" i="1"/>
  <c r="J674" i="1"/>
  <c r="K674" i="1"/>
  <c r="J675" i="1"/>
  <c r="K675" i="1"/>
  <c r="J676" i="1"/>
  <c r="K676" i="1"/>
  <c r="J678" i="1"/>
  <c r="K678" i="1"/>
  <c r="J679" i="1"/>
  <c r="K679" i="1"/>
  <c r="J680" i="1"/>
  <c r="K680" i="1"/>
  <c r="J681" i="1"/>
  <c r="K681" i="1"/>
  <c r="J682" i="1"/>
  <c r="K682" i="1"/>
  <c r="J683" i="1"/>
  <c r="K683" i="1"/>
  <c r="J684" i="1"/>
  <c r="K684" i="1"/>
  <c r="J686" i="1"/>
  <c r="K686" i="1"/>
  <c r="J687" i="1"/>
  <c r="K687" i="1"/>
  <c r="J688" i="1"/>
  <c r="K688" i="1"/>
  <c r="J689" i="1"/>
  <c r="K689" i="1"/>
  <c r="J690" i="1"/>
  <c r="K690" i="1"/>
  <c r="J691" i="1"/>
  <c r="K691" i="1"/>
  <c r="J692" i="1"/>
  <c r="K692" i="1"/>
  <c r="J694" i="1"/>
  <c r="K694" i="1"/>
  <c r="J695" i="1"/>
  <c r="K695" i="1"/>
  <c r="J696" i="1"/>
  <c r="K696" i="1"/>
  <c r="J697" i="1"/>
  <c r="K697" i="1"/>
  <c r="J698" i="1"/>
  <c r="K698" i="1"/>
  <c r="J699" i="1"/>
  <c r="K699" i="1"/>
  <c r="J700" i="1"/>
  <c r="K700" i="1"/>
  <c r="J702" i="1"/>
  <c r="K702" i="1"/>
  <c r="J703" i="1"/>
  <c r="K703" i="1"/>
  <c r="J704" i="1"/>
  <c r="K704" i="1"/>
  <c r="J705" i="1"/>
  <c r="K705" i="1"/>
  <c r="J706" i="1"/>
  <c r="K706" i="1"/>
  <c r="J707" i="1"/>
  <c r="K707" i="1"/>
  <c r="J708" i="1"/>
  <c r="K708" i="1"/>
  <c r="J710" i="1"/>
  <c r="K710" i="1"/>
  <c r="J711" i="1"/>
  <c r="K711" i="1"/>
  <c r="J712" i="1"/>
  <c r="K712" i="1"/>
  <c r="J713" i="1"/>
  <c r="K713" i="1"/>
  <c r="J714" i="1"/>
  <c r="K714" i="1"/>
  <c r="J715" i="1"/>
  <c r="K715" i="1"/>
  <c r="J716" i="1"/>
  <c r="K716" i="1"/>
  <c r="J718" i="1"/>
  <c r="K718" i="1"/>
  <c r="J719" i="1"/>
  <c r="K719" i="1"/>
  <c r="J720" i="1"/>
  <c r="K720" i="1"/>
  <c r="J721" i="1"/>
  <c r="K721" i="1"/>
  <c r="J722" i="1"/>
  <c r="K722" i="1"/>
  <c r="J723" i="1"/>
  <c r="K723" i="1"/>
  <c r="J724" i="1"/>
  <c r="K724" i="1"/>
  <c r="J726" i="1"/>
  <c r="K726" i="1"/>
  <c r="J727" i="1"/>
  <c r="K727" i="1"/>
  <c r="J728" i="1"/>
  <c r="K728" i="1"/>
  <c r="J729" i="1"/>
  <c r="K729" i="1"/>
  <c r="J730" i="1"/>
  <c r="K730" i="1"/>
  <c r="J731" i="1"/>
  <c r="K731" i="1"/>
  <c r="J732" i="1"/>
  <c r="K732" i="1"/>
  <c r="J734" i="1"/>
  <c r="K734" i="1"/>
  <c r="J735" i="1"/>
  <c r="K735" i="1"/>
  <c r="J736" i="1"/>
  <c r="K736" i="1"/>
  <c r="J737" i="1"/>
  <c r="K737" i="1"/>
  <c r="J738" i="1"/>
  <c r="K738" i="1"/>
  <c r="J739" i="1"/>
  <c r="K739" i="1"/>
  <c r="J740" i="1"/>
  <c r="K740" i="1"/>
  <c r="J742" i="1"/>
  <c r="K742" i="1"/>
  <c r="J743" i="1"/>
  <c r="K743" i="1"/>
  <c r="J744" i="1"/>
  <c r="K744" i="1"/>
  <c r="J745" i="1"/>
  <c r="K745" i="1"/>
  <c r="J746" i="1"/>
  <c r="K746" i="1"/>
  <c r="J747" i="1"/>
  <c r="K747" i="1"/>
  <c r="J748" i="1"/>
  <c r="K748" i="1"/>
  <c r="J750" i="1"/>
  <c r="K750" i="1"/>
  <c r="J751" i="1"/>
  <c r="K751" i="1"/>
  <c r="J752" i="1"/>
  <c r="K752" i="1"/>
  <c r="J753" i="1"/>
  <c r="K753" i="1"/>
  <c r="J754" i="1"/>
  <c r="K754" i="1"/>
  <c r="J755" i="1"/>
  <c r="K755" i="1"/>
  <c r="J756" i="1"/>
  <c r="K756" i="1"/>
  <c r="J758" i="1"/>
  <c r="K758" i="1"/>
  <c r="J759" i="1"/>
  <c r="K759" i="1"/>
  <c r="J760" i="1"/>
  <c r="K760" i="1"/>
  <c r="J761" i="1"/>
  <c r="K761" i="1"/>
  <c r="J762" i="1"/>
  <c r="K762" i="1"/>
  <c r="J763" i="1"/>
  <c r="K763" i="1"/>
  <c r="J764" i="1"/>
  <c r="K764" i="1"/>
  <c r="J766" i="1"/>
  <c r="K766" i="1"/>
  <c r="J767" i="1"/>
  <c r="K767" i="1"/>
  <c r="J768" i="1"/>
  <c r="K768" i="1"/>
  <c r="J769" i="1"/>
  <c r="K769" i="1"/>
  <c r="J770" i="1"/>
  <c r="K770" i="1"/>
  <c r="J771" i="1"/>
  <c r="K771" i="1"/>
  <c r="J772" i="1"/>
  <c r="K772" i="1"/>
  <c r="J774" i="1"/>
  <c r="K774" i="1"/>
  <c r="J775" i="1"/>
  <c r="K775" i="1"/>
  <c r="J776" i="1"/>
  <c r="K776" i="1"/>
  <c r="J777" i="1"/>
  <c r="K777" i="1"/>
  <c r="J778" i="1"/>
  <c r="K778" i="1"/>
  <c r="J779" i="1"/>
  <c r="K779" i="1"/>
  <c r="J780" i="1"/>
  <c r="K780" i="1"/>
  <c r="J782" i="1"/>
  <c r="K782" i="1"/>
  <c r="J783" i="1"/>
  <c r="K783" i="1"/>
  <c r="J784" i="1"/>
  <c r="K784" i="1"/>
  <c r="J785" i="1"/>
  <c r="K785" i="1"/>
  <c r="J786" i="1"/>
  <c r="K786" i="1"/>
  <c r="J787" i="1"/>
  <c r="K787" i="1"/>
  <c r="J788" i="1"/>
  <c r="K788" i="1"/>
  <c r="J790" i="1"/>
  <c r="K790" i="1"/>
  <c r="J791" i="1"/>
  <c r="K791" i="1"/>
  <c r="J792" i="1"/>
  <c r="K792" i="1"/>
  <c r="J793" i="1"/>
  <c r="K793" i="1"/>
  <c r="J794" i="1"/>
  <c r="K794" i="1"/>
  <c r="J795" i="1"/>
  <c r="K795" i="1"/>
  <c r="J796" i="1"/>
  <c r="K796" i="1"/>
  <c r="J798" i="1"/>
  <c r="K798" i="1"/>
  <c r="J799" i="1"/>
  <c r="K799" i="1"/>
  <c r="J800" i="1"/>
  <c r="K800" i="1"/>
  <c r="J801" i="1"/>
  <c r="K801" i="1"/>
  <c r="J802" i="1"/>
  <c r="K802" i="1"/>
  <c r="J803" i="1"/>
  <c r="K803" i="1"/>
  <c r="J804" i="1"/>
  <c r="K804" i="1"/>
  <c r="J806" i="1"/>
  <c r="K806" i="1"/>
  <c r="J807" i="1"/>
  <c r="K807" i="1"/>
  <c r="J808" i="1"/>
  <c r="K808" i="1"/>
  <c r="J809" i="1"/>
  <c r="K809" i="1"/>
  <c r="J810" i="1"/>
  <c r="K810" i="1"/>
  <c r="J811" i="1"/>
  <c r="K811" i="1"/>
  <c r="J812" i="1"/>
  <c r="K812" i="1"/>
  <c r="J814" i="1"/>
  <c r="K814" i="1"/>
  <c r="J815" i="1"/>
  <c r="K815" i="1"/>
  <c r="J816" i="1"/>
  <c r="K816" i="1"/>
  <c r="J817" i="1"/>
  <c r="K817" i="1"/>
  <c r="J818" i="1"/>
  <c r="K818" i="1"/>
  <c r="J819" i="1"/>
  <c r="K819" i="1"/>
  <c r="J820" i="1"/>
  <c r="K820" i="1"/>
  <c r="J822" i="1"/>
  <c r="K822" i="1"/>
  <c r="J823" i="1"/>
  <c r="K823" i="1"/>
  <c r="J824" i="1"/>
  <c r="K824" i="1"/>
  <c r="J825" i="1"/>
  <c r="K825" i="1"/>
  <c r="J826" i="1"/>
  <c r="K826" i="1"/>
  <c r="J827" i="1"/>
  <c r="K827" i="1"/>
  <c r="J828" i="1"/>
  <c r="K828" i="1"/>
  <c r="J830" i="1"/>
  <c r="K830" i="1"/>
  <c r="J831" i="1"/>
  <c r="K831" i="1"/>
  <c r="J832" i="1"/>
  <c r="K832" i="1"/>
  <c r="J833" i="1"/>
  <c r="K833" i="1"/>
  <c r="J834" i="1"/>
  <c r="K834" i="1"/>
  <c r="J835" i="1"/>
  <c r="K835" i="1"/>
  <c r="J836" i="1"/>
  <c r="K836" i="1"/>
  <c r="J838" i="1"/>
  <c r="K838" i="1"/>
  <c r="J839" i="1"/>
  <c r="K839" i="1"/>
  <c r="J840" i="1"/>
  <c r="K840" i="1"/>
  <c r="J841" i="1"/>
  <c r="K841" i="1"/>
  <c r="J842" i="1"/>
  <c r="K842" i="1"/>
  <c r="J843" i="1"/>
  <c r="K843" i="1"/>
  <c r="J844" i="1"/>
  <c r="K844" i="1"/>
  <c r="J846" i="1"/>
  <c r="K846" i="1"/>
  <c r="J847" i="1"/>
  <c r="K847" i="1"/>
  <c r="J848" i="1"/>
  <c r="K848" i="1"/>
  <c r="J849" i="1"/>
  <c r="K849" i="1"/>
  <c r="J850" i="1"/>
  <c r="K850" i="1"/>
  <c r="J851" i="1"/>
  <c r="K851" i="1"/>
  <c r="J852" i="1"/>
  <c r="K852" i="1"/>
  <c r="J854" i="1"/>
  <c r="K854" i="1"/>
  <c r="J855" i="1"/>
  <c r="K855" i="1"/>
  <c r="J856" i="1"/>
  <c r="K856" i="1"/>
  <c r="J857" i="1"/>
  <c r="K857" i="1"/>
  <c r="J858" i="1"/>
  <c r="K858" i="1"/>
  <c r="J859" i="1"/>
  <c r="K859" i="1"/>
  <c r="J860" i="1"/>
  <c r="K860" i="1"/>
  <c r="J862" i="1"/>
  <c r="K862" i="1"/>
  <c r="J863" i="1"/>
  <c r="K863" i="1"/>
  <c r="J864" i="1"/>
  <c r="K864" i="1"/>
  <c r="J865" i="1"/>
  <c r="K865" i="1"/>
  <c r="J866" i="1"/>
  <c r="K866" i="1"/>
  <c r="J867" i="1"/>
  <c r="K867" i="1"/>
  <c r="J868" i="1"/>
  <c r="K868" i="1"/>
  <c r="J870" i="1"/>
  <c r="K870" i="1"/>
  <c r="J871" i="1"/>
  <c r="K871" i="1"/>
  <c r="J872" i="1"/>
  <c r="K872" i="1"/>
  <c r="J873" i="1"/>
  <c r="K873" i="1"/>
  <c r="J874" i="1"/>
  <c r="K874" i="1"/>
  <c r="J875" i="1"/>
  <c r="K875" i="1"/>
  <c r="J876" i="1"/>
  <c r="K876" i="1"/>
  <c r="J878" i="1"/>
  <c r="K878" i="1"/>
  <c r="J879" i="1"/>
  <c r="K879" i="1"/>
  <c r="J880" i="1"/>
  <c r="K880" i="1"/>
  <c r="J881" i="1"/>
  <c r="K881" i="1"/>
  <c r="J882" i="1"/>
  <c r="K882" i="1"/>
  <c r="J883" i="1"/>
  <c r="K883" i="1"/>
  <c r="J884" i="1"/>
  <c r="K884" i="1"/>
  <c r="J886" i="1"/>
  <c r="K886" i="1"/>
  <c r="J887" i="1"/>
  <c r="K887" i="1"/>
  <c r="J888" i="1"/>
  <c r="K888" i="1"/>
  <c r="J889" i="1"/>
  <c r="K889" i="1"/>
  <c r="J890" i="1"/>
  <c r="K890" i="1"/>
  <c r="J891" i="1"/>
  <c r="K891" i="1"/>
  <c r="J892" i="1"/>
  <c r="K892" i="1"/>
  <c r="J894" i="1"/>
  <c r="K894" i="1"/>
  <c r="J895" i="1"/>
  <c r="K895" i="1"/>
  <c r="J896" i="1"/>
  <c r="K896" i="1"/>
  <c r="J897" i="1"/>
  <c r="K897" i="1"/>
  <c r="J898" i="1"/>
  <c r="K898" i="1"/>
  <c r="J899" i="1"/>
  <c r="K899" i="1"/>
  <c r="J900" i="1"/>
  <c r="K900" i="1"/>
  <c r="J902" i="1"/>
  <c r="K902" i="1"/>
  <c r="J903" i="1"/>
  <c r="K903" i="1"/>
  <c r="J904" i="1"/>
  <c r="K904" i="1"/>
  <c r="J905" i="1"/>
  <c r="K905" i="1"/>
  <c r="J906" i="1"/>
  <c r="K906" i="1"/>
  <c r="J907" i="1"/>
  <c r="K907" i="1"/>
  <c r="J908" i="1"/>
  <c r="K908" i="1"/>
  <c r="J910" i="1"/>
  <c r="K910" i="1"/>
  <c r="J911" i="1"/>
  <c r="K911" i="1"/>
  <c r="J912" i="1"/>
  <c r="K912" i="1"/>
  <c r="J913" i="1"/>
  <c r="K913" i="1"/>
  <c r="J914" i="1"/>
  <c r="K914" i="1"/>
  <c r="J915" i="1"/>
  <c r="K915" i="1"/>
  <c r="J916" i="1"/>
  <c r="K916" i="1"/>
  <c r="J918" i="1"/>
  <c r="K918" i="1"/>
  <c r="J919" i="1"/>
  <c r="K919" i="1"/>
  <c r="J920" i="1"/>
  <c r="K920" i="1"/>
  <c r="J921" i="1"/>
  <c r="K921" i="1"/>
  <c r="J922" i="1"/>
  <c r="K922" i="1"/>
  <c r="J923" i="1"/>
  <c r="K923" i="1"/>
  <c r="J924" i="1"/>
  <c r="K924" i="1"/>
  <c r="J926" i="1"/>
  <c r="K926" i="1"/>
  <c r="J927" i="1"/>
  <c r="K927" i="1"/>
  <c r="J928" i="1"/>
  <c r="K928" i="1"/>
  <c r="J929" i="1"/>
  <c r="K929" i="1"/>
  <c r="J930" i="1"/>
  <c r="K930" i="1"/>
  <c r="J931" i="1"/>
  <c r="K931" i="1"/>
  <c r="J932" i="1"/>
  <c r="K932" i="1"/>
  <c r="J934" i="1"/>
  <c r="K934" i="1"/>
  <c r="J935" i="1"/>
  <c r="K935" i="1"/>
  <c r="J936" i="1"/>
  <c r="K936" i="1"/>
  <c r="J937" i="1"/>
  <c r="K937" i="1"/>
  <c r="J938" i="1"/>
  <c r="K938" i="1"/>
  <c r="J939" i="1"/>
  <c r="K939" i="1"/>
  <c r="J940" i="1"/>
  <c r="K940" i="1"/>
  <c r="J942" i="1"/>
  <c r="K942" i="1"/>
  <c r="J943" i="1"/>
  <c r="K943" i="1"/>
  <c r="J944" i="1"/>
  <c r="K944" i="1"/>
  <c r="J945" i="1"/>
  <c r="K945" i="1"/>
  <c r="J946" i="1"/>
  <c r="K946" i="1"/>
  <c r="J947" i="1"/>
  <c r="K947" i="1"/>
  <c r="J948" i="1"/>
  <c r="K948" i="1"/>
  <c r="J950" i="1"/>
  <c r="K950" i="1"/>
  <c r="J951" i="1"/>
  <c r="K951" i="1"/>
  <c r="J952" i="1"/>
  <c r="K952" i="1"/>
  <c r="J953" i="1"/>
  <c r="K953" i="1"/>
  <c r="J954" i="1"/>
  <c r="K954" i="1"/>
  <c r="J955" i="1"/>
  <c r="K955" i="1"/>
  <c r="J956" i="1"/>
  <c r="K956" i="1"/>
  <c r="J958" i="1"/>
  <c r="K958" i="1"/>
  <c r="J959" i="1"/>
  <c r="K959" i="1"/>
  <c r="J960" i="1"/>
  <c r="K960" i="1"/>
  <c r="J961" i="1"/>
  <c r="K961" i="1"/>
  <c r="J962" i="1"/>
  <c r="K962" i="1"/>
  <c r="J963" i="1"/>
  <c r="K963" i="1"/>
  <c r="J964" i="1"/>
  <c r="K964" i="1"/>
  <c r="J966" i="1"/>
  <c r="K966" i="1"/>
  <c r="J967" i="1"/>
  <c r="K967" i="1"/>
  <c r="J968" i="1"/>
  <c r="K968" i="1"/>
  <c r="J969" i="1"/>
  <c r="K969" i="1"/>
  <c r="J970" i="1"/>
  <c r="K970" i="1"/>
  <c r="J971" i="1"/>
  <c r="K971" i="1"/>
  <c r="J972" i="1"/>
  <c r="K972" i="1"/>
  <c r="J974" i="1"/>
  <c r="K974" i="1"/>
  <c r="J975" i="1"/>
  <c r="K975" i="1"/>
  <c r="J976" i="1"/>
  <c r="K976" i="1"/>
  <c r="J977" i="1"/>
  <c r="K977" i="1"/>
  <c r="J978" i="1"/>
  <c r="K978" i="1"/>
  <c r="J979" i="1"/>
  <c r="K979" i="1"/>
  <c r="J980" i="1"/>
  <c r="K980" i="1"/>
  <c r="J982" i="1"/>
  <c r="K982" i="1"/>
  <c r="J983" i="1"/>
  <c r="K983" i="1"/>
  <c r="J984" i="1"/>
  <c r="K984" i="1"/>
  <c r="J985" i="1"/>
  <c r="K985" i="1"/>
  <c r="J986" i="1"/>
  <c r="K986" i="1"/>
  <c r="J987" i="1"/>
  <c r="K987" i="1"/>
  <c r="J988" i="1"/>
  <c r="K988" i="1"/>
  <c r="J990" i="1"/>
  <c r="K990" i="1"/>
  <c r="J991" i="1"/>
  <c r="K991" i="1"/>
  <c r="J992" i="1"/>
  <c r="K992" i="1"/>
  <c r="J993" i="1"/>
  <c r="K993" i="1"/>
  <c r="J994" i="1"/>
  <c r="K994" i="1"/>
  <c r="J995" i="1"/>
  <c r="K995" i="1"/>
  <c r="J996" i="1"/>
  <c r="K996" i="1"/>
  <c r="J998" i="1"/>
  <c r="K998" i="1"/>
  <c r="J999" i="1"/>
  <c r="K999" i="1"/>
  <c r="J1000" i="1"/>
  <c r="K1000" i="1"/>
  <c r="J1001" i="1"/>
  <c r="K1001" i="1"/>
  <c r="J1002" i="1"/>
  <c r="K1002" i="1"/>
  <c r="J1003" i="1"/>
  <c r="K1003" i="1"/>
  <c r="J1004" i="1"/>
  <c r="K1004" i="1"/>
  <c r="J1006" i="1"/>
  <c r="K1006" i="1"/>
  <c r="J1007" i="1"/>
  <c r="K1007" i="1"/>
  <c r="J1008" i="1"/>
  <c r="K1008" i="1"/>
  <c r="J1009" i="1"/>
  <c r="K1009" i="1"/>
  <c r="J1010" i="1"/>
  <c r="K1010" i="1"/>
  <c r="J1011" i="1"/>
  <c r="K1011" i="1"/>
  <c r="J1012" i="1"/>
  <c r="K1012" i="1"/>
  <c r="J1014" i="1"/>
  <c r="K1014" i="1"/>
  <c r="J1015" i="1"/>
  <c r="K1015" i="1"/>
  <c r="J1016" i="1"/>
  <c r="K1016" i="1"/>
  <c r="J1017" i="1"/>
  <c r="K1017" i="1"/>
  <c r="J1018" i="1"/>
  <c r="K1018" i="1"/>
  <c r="J1019" i="1"/>
  <c r="K1019" i="1"/>
  <c r="J1020" i="1"/>
  <c r="K1020" i="1"/>
  <c r="J1022" i="1"/>
  <c r="K1022" i="1"/>
  <c r="J1023" i="1"/>
  <c r="K1023" i="1"/>
  <c r="J1024" i="1"/>
  <c r="K1024" i="1"/>
  <c r="J1025" i="1"/>
  <c r="K1025" i="1"/>
  <c r="J1026" i="1"/>
  <c r="K1026" i="1"/>
  <c r="J1027" i="1"/>
  <c r="K1027" i="1"/>
  <c r="J1028" i="1"/>
  <c r="K1028" i="1"/>
  <c r="J1030" i="1"/>
  <c r="K1030" i="1"/>
  <c r="J1031" i="1"/>
  <c r="K1031" i="1"/>
  <c r="J1032" i="1"/>
  <c r="K1032" i="1"/>
  <c r="J1033" i="1"/>
  <c r="K1033" i="1"/>
  <c r="J1034" i="1"/>
  <c r="K1034" i="1"/>
  <c r="J1035" i="1"/>
  <c r="K1035" i="1"/>
  <c r="J1036" i="1"/>
  <c r="K1036" i="1"/>
  <c r="J108" i="1"/>
  <c r="K108" i="1"/>
  <c r="L22" i="1"/>
  <c r="L23" i="1"/>
  <c r="L24" i="1"/>
  <c r="L25" i="1"/>
  <c r="L26" i="1"/>
  <c r="L27" i="1"/>
  <c r="L28" i="1"/>
  <c r="L30" i="1"/>
  <c r="L31" i="1"/>
  <c r="L32" i="1"/>
  <c r="L33" i="1"/>
  <c r="L34" i="1"/>
  <c r="L35" i="1"/>
  <c r="L36" i="1"/>
  <c r="L38" i="1"/>
  <c r="L39" i="1"/>
  <c r="L40" i="1"/>
  <c r="L41" i="1"/>
  <c r="L42" i="1"/>
  <c r="L43" i="1"/>
  <c r="L44" i="1"/>
  <c r="L46" i="1"/>
  <c r="L47" i="1"/>
  <c r="L48" i="1"/>
  <c r="L49" i="1"/>
  <c r="L50" i="1"/>
  <c r="L51" i="1"/>
  <c r="L52" i="1"/>
  <c r="L54" i="1"/>
  <c r="L55" i="1"/>
  <c r="L56" i="1"/>
  <c r="L57" i="1"/>
  <c r="L58" i="1"/>
  <c r="L59" i="1"/>
  <c r="L60" i="1"/>
  <c r="L62" i="1"/>
  <c r="L63" i="1"/>
  <c r="L64" i="1"/>
  <c r="L65" i="1"/>
  <c r="L66" i="1"/>
  <c r="L67" i="1"/>
  <c r="L68" i="1"/>
  <c r="L70" i="1"/>
  <c r="L71" i="1"/>
  <c r="L72" i="1"/>
  <c r="L73" i="1"/>
  <c r="L74" i="1"/>
  <c r="L75" i="1"/>
  <c r="L76" i="1"/>
  <c r="L78" i="1"/>
  <c r="L79" i="1"/>
  <c r="L80" i="1"/>
  <c r="L81" i="1"/>
  <c r="L82" i="1"/>
  <c r="L83" i="1"/>
  <c r="L84" i="1"/>
  <c r="L86" i="1"/>
  <c r="L87" i="1"/>
  <c r="L88" i="1"/>
  <c r="L89" i="1"/>
  <c r="L90" i="1"/>
  <c r="L91" i="1"/>
  <c r="L92" i="1"/>
  <c r="L94" i="1"/>
  <c r="L95" i="1"/>
  <c r="L96" i="1"/>
  <c r="L97" i="1"/>
  <c r="L98" i="1"/>
  <c r="L99" i="1"/>
  <c r="L100" i="1"/>
  <c r="L102" i="1"/>
  <c r="L103" i="1"/>
  <c r="L104" i="1"/>
  <c r="L105" i="1"/>
  <c r="L106" i="1"/>
  <c r="L107" i="1"/>
  <c r="L108" i="1"/>
  <c r="L110" i="1"/>
  <c r="L111" i="1"/>
  <c r="L112" i="1"/>
  <c r="L113" i="1"/>
  <c r="L114" i="1"/>
  <c r="L115" i="1"/>
  <c r="L116" i="1"/>
  <c r="L118" i="1"/>
  <c r="L119" i="1"/>
  <c r="L120" i="1"/>
  <c r="L121" i="1"/>
  <c r="L122" i="1"/>
  <c r="L123" i="1"/>
  <c r="L124" i="1"/>
  <c r="L126" i="1"/>
  <c r="L127" i="1"/>
  <c r="L128" i="1"/>
  <c r="L129" i="1"/>
  <c r="L130" i="1"/>
  <c r="L131" i="1"/>
  <c r="L132" i="1"/>
  <c r="L134" i="1"/>
  <c r="L135" i="1"/>
  <c r="L136" i="1"/>
  <c r="L137" i="1"/>
  <c r="L138" i="1"/>
  <c r="L139" i="1"/>
  <c r="L140" i="1"/>
  <c r="L142" i="1"/>
  <c r="L143" i="1"/>
  <c r="L144" i="1"/>
  <c r="L145" i="1"/>
  <c r="L146" i="1"/>
  <c r="L147" i="1"/>
  <c r="L148" i="1"/>
  <c r="L150" i="1"/>
  <c r="L151" i="1"/>
  <c r="L152" i="1"/>
  <c r="L153" i="1"/>
  <c r="L154" i="1"/>
  <c r="L155" i="1"/>
  <c r="L156" i="1"/>
  <c r="L158" i="1"/>
  <c r="L159" i="1"/>
  <c r="L160" i="1"/>
  <c r="L161" i="1"/>
  <c r="L162" i="1"/>
  <c r="L163" i="1"/>
  <c r="L164" i="1"/>
  <c r="L166" i="1"/>
  <c r="L167" i="1"/>
  <c r="L168" i="1"/>
  <c r="L169" i="1"/>
  <c r="L170" i="1"/>
  <c r="L171" i="1"/>
  <c r="L172" i="1"/>
  <c r="L174" i="1"/>
  <c r="L175" i="1"/>
  <c r="L176" i="1"/>
  <c r="L177" i="1"/>
  <c r="L178" i="1"/>
  <c r="L179" i="1"/>
  <c r="L180" i="1"/>
  <c r="L182" i="1"/>
  <c r="L183" i="1"/>
  <c r="L184" i="1"/>
  <c r="L185" i="1"/>
  <c r="L186" i="1"/>
  <c r="L187" i="1"/>
  <c r="L188" i="1"/>
  <c r="L190" i="1"/>
  <c r="L191" i="1"/>
  <c r="L192" i="1"/>
  <c r="L193" i="1"/>
  <c r="L194" i="1"/>
  <c r="L195" i="1"/>
  <c r="L196" i="1"/>
  <c r="L198" i="1"/>
  <c r="L199" i="1"/>
  <c r="L200" i="1"/>
  <c r="L201" i="1"/>
  <c r="L202" i="1"/>
  <c r="L203" i="1"/>
  <c r="L204" i="1"/>
  <c r="L206" i="1"/>
  <c r="L207" i="1"/>
  <c r="L208" i="1"/>
  <c r="L209" i="1"/>
  <c r="L210" i="1"/>
  <c r="L211" i="1"/>
  <c r="L212" i="1"/>
  <c r="L214" i="1"/>
  <c r="L215" i="1"/>
  <c r="L216" i="1"/>
  <c r="L217" i="1"/>
  <c r="L218" i="1"/>
  <c r="L219" i="1"/>
  <c r="L220" i="1"/>
  <c r="L222" i="1"/>
  <c r="L223" i="1"/>
  <c r="L224" i="1"/>
  <c r="L225" i="1"/>
  <c r="L226" i="1"/>
  <c r="L227" i="1"/>
  <c r="L228" i="1"/>
  <c r="L230" i="1"/>
  <c r="L231" i="1"/>
  <c r="L232" i="1"/>
  <c r="L233" i="1"/>
  <c r="L234" i="1"/>
  <c r="L235" i="1"/>
  <c r="L236" i="1"/>
  <c r="L238" i="1"/>
  <c r="L239" i="1"/>
  <c r="L240" i="1"/>
  <c r="L241" i="1"/>
  <c r="L242" i="1"/>
  <c r="L243" i="1"/>
  <c r="L244" i="1"/>
  <c r="L246" i="1"/>
  <c r="L247" i="1"/>
  <c r="L248" i="1"/>
  <c r="L249" i="1"/>
  <c r="L250" i="1"/>
  <c r="L251" i="1"/>
  <c r="L252" i="1"/>
  <c r="L254" i="1"/>
  <c r="L255" i="1"/>
  <c r="L256" i="1"/>
  <c r="L257" i="1"/>
  <c r="L258" i="1"/>
  <c r="L259" i="1"/>
  <c r="L260" i="1"/>
  <c r="L262" i="1"/>
  <c r="L263" i="1"/>
  <c r="L264" i="1"/>
  <c r="L265" i="1"/>
  <c r="L266" i="1"/>
  <c r="L267" i="1"/>
  <c r="L268" i="1"/>
  <c r="L270" i="1"/>
  <c r="L271" i="1"/>
  <c r="L272" i="1"/>
  <c r="L273" i="1"/>
  <c r="L274" i="1"/>
  <c r="L275" i="1"/>
  <c r="L276" i="1"/>
  <c r="L278" i="1"/>
  <c r="L279" i="1"/>
  <c r="L280" i="1"/>
  <c r="L281" i="1"/>
  <c r="L282" i="1"/>
  <c r="L283" i="1"/>
  <c r="L284" i="1"/>
  <c r="L286" i="1"/>
  <c r="L287" i="1"/>
  <c r="L288" i="1"/>
  <c r="L289" i="1"/>
  <c r="L290" i="1"/>
  <c r="L291" i="1"/>
  <c r="L292" i="1"/>
  <c r="L294" i="1"/>
  <c r="L295" i="1"/>
  <c r="L296" i="1"/>
  <c r="L297" i="1"/>
  <c r="L298" i="1"/>
  <c r="L299" i="1"/>
  <c r="L300" i="1"/>
  <c r="L302" i="1"/>
  <c r="L303" i="1"/>
  <c r="L304" i="1"/>
  <c r="L305" i="1"/>
  <c r="L306" i="1"/>
  <c r="L307" i="1"/>
  <c r="L308" i="1"/>
  <c r="L310" i="1"/>
  <c r="L311" i="1"/>
  <c r="L312" i="1"/>
  <c r="L313" i="1"/>
  <c r="L314" i="1"/>
  <c r="L315" i="1"/>
  <c r="L316" i="1"/>
  <c r="L318" i="1"/>
  <c r="L319" i="1"/>
  <c r="L320" i="1"/>
  <c r="L321" i="1"/>
  <c r="L322" i="1"/>
  <c r="L323" i="1"/>
  <c r="L324" i="1"/>
  <c r="L326" i="1"/>
  <c r="L327" i="1"/>
  <c r="L328" i="1"/>
  <c r="L329" i="1"/>
  <c r="L330" i="1"/>
  <c r="L331" i="1"/>
  <c r="L332" i="1"/>
  <c r="L334" i="1"/>
  <c r="L335" i="1"/>
  <c r="L336" i="1"/>
  <c r="L337" i="1"/>
  <c r="L338" i="1"/>
  <c r="L339" i="1"/>
  <c r="L340" i="1"/>
  <c r="L342" i="1"/>
  <c r="L343" i="1"/>
  <c r="L344" i="1"/>
  <c r="L345" i="1"/>
  <c r="L346" i="1"/>
  <c r="L347" i="1"/>
  <c r="L348" i="1"/>
  <c r="L350" i="1"/>
  <c r="L351" i="1"/>
  <c r="L352" i="1"/>
  <c r="L353" i="1"/>
  <c r="L354" i="1"/>
  <c r="L355" i="1"/>
  <c r="L356" i="1"/>
  <c r="L358" i="1"/>
  <c r="L359" i="1"/>
  <c r="L360" i="1"/>
  <c r="L361" i="1"/>
  <c r="L362" i="1"/>
  <c r="L363" i="1"/>
  <c r="L364" i="1"/>
  <c r="L366" i="1"/>
  <c r="L367" i="1"/>
  <c r="L368" i="1"/>
  <c r="L369" i="1"/>
  <c r="L370" i="1"/>
  <c r="L371" i="1"/>
  <c r="L372" i="1"/>
  <c r="L374" i="1"/>
  <c r="L375" i="1"/>
  <c r="L376" i="1"/>
  <c r="L377" i="1"/>
  <c r="L378" i="1"/>
  <c r="L379" i="1"/>
  <c r="L380" i="1"/>
  <c r="L382" i="1"/>
  <c r="L383" i="1"/>
  <c r="L384" i="1"/>
  <c r="L385" i="1"/>
  <c r="L386" i="1"/>
  <c r="L387" i="1"/>
  <c r="L388" i="1"/>
  <c r="L390" i="1"/>
  <c r="L391" i="1"/>
  <c r="L392" i="1"/>
  <c r="L393" i="1"/>
  <c r="L394" i="1"/>
  <c r="L395" i="1"/>
  <c r="L396" i="1"/>
  <c r="L398" i="1"/>
  <c r="L399" i="1"/>
  <c r="L400" i="1"/>
  <c r="L401" i="1"/>
  <c r="L402" i="1"/>
  <c r="L403" i="1"/>
  <c r="L404" i="1"/>
  <c r="L406" i="1"/>
  <c r="L407" i="1"/>
  <c r="L408" i="1"/>
  <c r="L409" i="1"/>
  <c r="L410" i="1"/>
  <c r="L411" i="1"/>
  <c r="L412" i="1"/>
  <c r="L414" i="1"/>
  <c r="L415" i="1"/>
  <c r="L416" i="1"/>
  <c r="L417" i="1"/>
  <c r="L418" i="1"/>
  <c r="L419" i="1"/>
  <c r="L420" i="1"/>
  <c r="L422" i="1"/>
  <c r="L423" i="1"/>
  <c r="L424" i="1"/>
  <c r="L425" i="1"/>
  <c r="L426" i="1"/>
  <c r="L427" i="1"/>
  <c r="L428" i="1"/>
  <c r="L430" i="1"/>
  <c r="L431" i="1"/>
  <c r="L432" i="1"/>
  <c r="L433" i="1"/>
  <c r="L434" i="1"/>
  <c r="L435" i="1"/>
  <c r="L436" i="1"/>
  <c r="L438" i="1"/>
  <c r="L439" i="1"/>
  <c r="L440" i="1"/>
  <c r="L441" i="1"/>
  <c r="L442" i="1"/>
  <c r="L443" i="1"/>
  <c r="L444" i="1"/>
  <c r="L446" i="1"/>
  <c r="L447" i="1"/>
  <c r="L448" i="1"/>
  <c r="L449" i="1"/>
  <c r="L450" i="1"/>
  <c r="L451" i="1"/>
  <c r="L452" i="1"/>
  <c r="L454" i="1"/>
  <c r="L455" i="1"/>
  <c r="L456" i="1"/>
  <c r="L457" i="1"/>
  <c r="L458" i="1"/>
  <c r="L459" i="1"/>
  <c r="L460" i="1"/>
  <c r="L462" i="1"/>
  <c r="L463" i="1"/>
  <c r="L464" i="1"/>
  <c r="L465" i="1"/>
  <c r="L466" i="1"/>
  <c r="L467" i="1"/>
  <c r="L468" i="1"/>
  <c r="L470" i="1"/>
  <c r="L471" i="1"/>
  <c r="L472" i="1"/>
  <c r="L473" i="1"/>
  <c r="L474" i="1"/>
  <c r="L475" i="1"/>
  <c r="L476" i="1"/>
  <c r="L478" i="1"/>
  <c r="L479" i="1"/>
  <c r="L480" i="1"/>
  <c r="L481" i="1"/>
  <c r="L482" i="1"/>
  <c r="L483" i="1"/>
  <c r="L484" i="1"/>
  <c r="L486" i="1"/>
  <c r="L487" i="1"/>
  <c r="L488" i="1"/>
  <c r="L489" i="1"/>
  <c r="L490" i="1"/>
  <c r="L491" i="1"/>
  <c r="L492" i="1"/>
  <c r="L494" i="1"/>
  <c r="L495" i="1"/>
  <c r="L496" i="1"/>
  <c r="L497" i="1"/>
  <c r="L498" i="1"/>
  <c r="L499" i="1"/>
  <c r="L500" i="1"/>
  <c r="L502" i="1"/>
  <c r="L503" i="1"/>
  <c r="L504" i="1"/>
  <c r="L505" i="1"/>
  <c r="L506" i="1"/>
  <c r="L507" i="1"/>
  <c r="L508" i="1"/>
  <c r="L510" i="1"/>
  <c r="L511" i="1"/>
  <c r="L512" i="1"/>
  <c r="L513" i="1"/>
  <c r="L514" i="1"/>
  <c r="L515" i="1"/>
  <c r="L516" i="1"/>
  <c r="L518" i="1"/>
  <c r="L519" i="1"/>
  <c r="L520" i="1"/>
  <c r="L521" i="1"/>
  <c r="L522" i="1"/>
  <c r="L523" i="1"/>
  <c r="L524" i="1"/>
  <c r="L526" i="1"/>
  <c r="L527" i="1"/>
  <c r="L528" i="1"/>
  <c r="L529" i="1"/>
  <c r="L530" i="1"/>
  <c r="L531" i="1"/>
  <c r="L532" i="1"/>
  <c r="L534" i="1"/>
  <c r="L535" i="1"/>
  <c r="L536" i="1"/>
  <c r="L537" i="1"/>
  <c r="L538" i="1"/>
  <c r="L539" i="1"/>
  <c r="L540" i="1"/>
  <c r="L542" i="1"/>
  <c r="L543" i="1"/>
  <c r="L544" i="1"/>
  <c r="L545" i="1"/>
  <c r="L546" i="1"/>
  <c r="L547" i="1"/>
  <c r="L548" i="1"/>
  <c r="L550" i="1"/>
  <c r="L551" i="1"/>
  <c r="L552" i="1"/>
  <c r="L553" i="1"/>
  <c r="L554" i="1"/>
  <c r="L555" i="1"/>
  <c r="L556" i="1"/>
  <c r="L558" i="1"/>
  <c r="L559" i="1"/>
  <c r="L560" i="1"/>
  <c r="L561" i="1"/>
  <c r="L562" i="1"/>
  <c r="L563" i="1"/>
  <c r="L564" i="1"/>
  <c r="L566" i="1"/>
  <c r="L567" i="1"/>
  <c r="L568" i="1"/>
  <c r="L569" i="1"/>
  <c r="L570" i="1"/>
  <c r="L571" i="1"/>
  <c r="L572" i="1"/>
  <c r="L574" i="1"/>
  <c r="L575" i="1"/>
  <c r="L576" i="1"/>
  <c r="L577" i="1"/>
  <c r="L578" i="1"/>
  <c r="L579" i="1"/>
  <c r="L580" i="1"/>
  <c r="L582" i="1"/>
  <c r="L583" i="1"/>
  <c r="L584" i="1"/>
  <c r="L585" i="1"/>
  <c r="L586" i="1"/>
  <c r="L587" i="1"/>
  <c r="L588" i="1"/>
  <c r="L590" i="1"/>
  <c r="L591" i="1"/>
  <c r="L592" i="1"/>
  <c r="L593" i="1"/>
  <c r="L594" i="1"/>
  <c r="L595" i="1"/>
  <c r="L596" i="1"/>
  <c r="L598" i="1"/>
  <c r="L599" i="1"/>
  <c r="L600" i="1"/>
  <c r="L601" i="1"/>
  <c r="L602" i="1"/>
  <c r="L603" i="1"/>
  <c r="L604" i="1"/>
  <c r="L606" i="1"/>
  <c r="L607" i="1"/>
  <c r="L608" i="1"/>
  <c r="L609" i="1"/>
  <c r="L610" i="1"/>
  <c r="L611" i="1"/>
  <c r="L612" i="1"/>
  <c r="L614" i="1"/>
  <c r="L615" i="1"/>
  <c r="L616" i="1"/>
  <c r="L617" i="1"/>
  <c r="L618" i="1"/>
  <c r="L619" i="1"/>
  <c r="L620" i="1"/>
  <c r="L622" i="1"/>
  <c r="L623" i="1"/>
  <c r="L624" i="1"/>
  <c r="L625" i="1"/>
  <c r="L626" i="1"/>
  <c r="L627" i="1"/>
  <c r="L628" i="1"/>
  <c r="L630" i="1"/>
  <c r="L631" i="1"/>
  <c r="L632" i="1"/>
  <c r="L633" i="1"/>
  <c r="L634" i="1"/>
  <c r="L635" i="1"/>
  <c r="L636" i="1"/>
  <c r="L638" i="1"/>
  <c r="L639" i="1"/>
  <c r="L640" i="1"/>
  <c r="L641" i="1"/>
  <c r="L642" i="1"/>
  <c r="L643" i="1"/>
  <c r="L644" i="1"/>
  <c r="L646" i="1"/>
  <c r="L647" i="1"/>
  <c r="L648" i="1"/>
  <c r="L649" i="1"/>
  <c r="L650" i="1"/>
  <c r="L651" i="1"/>
  <c r="L652" i="1"/>
  <c r="L654" i="1"/>
  <c r="L655" i="1"/>
  <c r="L656" i="1"/>
  <c r="L657" i="1"/>
  <c r="L658" i="1"/>
  <c r="L659" i="1"/>
  <c r="L660" i="1"/>
  <c r="L662" i="1"/>
  <c r="L663" i="1"/>
  <c r="L664" i="1"/>
  <c r="L665" i="1"/>
  <c r="L666" i="1"/>
  <c r="L667" i="1"/>
  <c r="L668" i="1"/>
  <c r="L670" i="1"/>
  <c r="L671" i="1"/>
  <c r="L672" i="1"/>
  <c r="L673" i="1"/>
  <c r="L674" i="1"/>
  <c r="L675" i="1"/>
  <c r="L676" i="1"/>
  <c r="L678" i="1"/>
  <c r="L679" i="1"/>
  <c r="L680" i="1"/>
  <c r="L681" i="1"/>
  <c r="L682" i="1"/>
  <c r="L683" i="1"/>
  <c r="L684" i="1"/>
  <c r="L686" i="1"/>
  <c r="L687" i="1"/>
  <c r="L688" i="1"/>
  <c r="L689" i="1"/>
  <c r="L690" i="1"/>
  <c r="L691" i="1"/>
  <c r="L692" i="1"/>
  <c r="L694" i="1"/>
  <c r="L695" i="1"/>
  <c r="L696" i="1"/>
  <c r="L697" i="1"/>
  <c r="L698" i="1"/>
  <c r="L699" i="1"/>
  <c r="L700" i="1"/>
  <c r="L702" i="1"/>
  <c r="L703" i="1"/>
  <c r="L704" i="1"/>
  <c r="L705" i="1"/>
  <c r="L706" i="1"/>
  <c r="L707" i="1"/>
  <c r="L708" i="1"/>
  <c r="L710" i="1"/>
  <c r="L711" i="1"/>
  <c r="L712" i="1"/>
  <c r="L713" i="1"/>
  <c r="L714" i="1"/>
  <c r="L715" i="1"/>
  <c r="L716" i="1"/>
  <c r="L718" i="1"/>
  <c r="L719" i="1"/>
  <c r="L720" i="1"/>
  <c r="L721" i="1"/>
  <c r="L722" i="1"/>
  <c r="L723" i="1"/>
  <c r="L724" i="1"/>
  <c r="L726" i="1"/>
  <c r="L727" i="1"/>
  <c r="L728" i="1"/>
  <c r="L729" i="1"/>
  <c r="L730" i="1"/>
  <c r="L731" i="1"/>
  <c r="L732" i="1"/>
  <c r="L734" i="1"/>
  <c r="L735" i="1"/>
  <c r="L736" i="1"/>
  <c r="L737" i="1"/>
  <c r="L738" i="1"/>
  <c r="L739" i="1"/>
  <c r="L740" i="1"/>
  <c r="L742" i="1"/>
  <c r="L743" i="1"/>
  <c r="L744" i="1"/>
  <c r="L745" i="1"/>
  <c r="L746" i="1"/>
  <c r="L747" i="1"/>
  <c r="L748" i="1"/>
  <c r="L750" i="1"/>
  <c r="L751" i="1"/>
  <c r="L752" i="1"/>
  <c r="L753" i="1"/>
  <c r="L754" i="1"/>
  <c r="L755" i="1"/>
  <c r="L756" i="1"/>
  <c r="L758" i="1"/>
  <c r="L759" i="1"/>
  <c r="L760" i="1"/>
  <c r="L761" i="1"/>
  <c r="L762" i="1"/>
  <c r="L763" i="1"/>
  <c r="L764" i="1"/>
  <c r="L766" i="1"/>
  <c r="L767" i="1"/>
  <c r="L768" i="1"/>
  <c r="L769" i="1"/>
  <c r="L770" i="1"/>
  <c r="L771" i="1"/>
  <c r="L772" i="1"/>
  <c r="L774" i="1"/>
  <c r="L775" i="1"/>
  <c r="L776" i="1"/>
  <c r="L777" i="1"/>
  <c r="L778" i="1"/>
  <c r="L779" i="1"/>
  <c r="L780" i="1"/>
  <c r="L782" i="1"/>
  <c r="L783" i="1"/>
  <c r="L784" i="1"/>
  <c r="L785" i="1"/>
  <c r="L786" i="1"/>
  <c r="L787" i="1"/>
  <c r="L788" i="1"/>
  <c r="L790" i="1"/>
  <c r="L791" i="1"/>
  <c r="L792" i="1"/>
  <c r="L793" i="1"/>
  <c r="L794" i="1"/>
  <c r="L795" i="1"/>
  <c r="L796" i="1"/>
  <c r="L798" i="1"/>
  <c r="L799" i="1"/>
  <c r="L800" i="1"/>
  <c r="L801" i="1"/>
  <c r="L802" i="1"/>
  <c r="L803" i="1"/>
  <c r="L804" i="1"/>
  <c r="L806" i="1"/>
  <c r="L807" i="1"/>
  <c r="L808" i="1"/>
  <c r="L809" i="1"/>
  <c r="L810" i="1"/>
  <c r="L811" i="1"/>
  <c r="L812" i="1"/>
  <c r="L814" i="1"/>
  <c r="L815" i="1"/>
  <c r="L816" i="1"/>
  <c r="L817" i="1"/>
  <c r="L818" i="1"/>
  <c r="L819" i="1"/>
  <c r="L820" i="1"/>
  <c r="L822" i="1"/>
  <c r="L823" i="1"/>
  <c r="L824" i="1"/>
  <c r="L825" i="1"/>
  <c r="L826" i="1"/>
  <c r="L827" i="1"/>
  <c r="L828" i="1"/>
  <c r="L830" i="1"/>
  <c r="L831" i="1"/>
  <c r="L832" i="1"/>
  <c r="L833" i="1"/>
  <c r="L834" i="1"/>
  <c r="L835" i="1"/>
  <c r="L836" i="1"/>
  <c r="L838" i="1"/>
  <c r="L839" i="1"/>
  <c r="L840" i="1"/>
  <c r="L841" i="1"/>
  <c r="L842" i="1"/>
  <c r="L843" i="1"/>
  <c r="L844" i="1"/>
  <c r="L846" i="1"/>
  <c r="L847" i="1"/>
  <c r="L848" i="1"/>
  <c r="L849" i="1"/>
  <c r="L850" i="1"/>
  <c r="L851" i="1"/>
  <c r="L852" i="1"/>
  <c r="L854" i="1"/>
  <c r="L855" i="1"/>
  <c r="L856" i="1"/>
  <c r="L857" i="1"/>
  <c r="L858" i="1"/>
  <c r="L859" i="1"/>
  <c r="L860" i="1"/>
  <c r="L862" i="1"/>
  <c r="L863" i="1"/>
  <c r="L864" i="1"/>
  <c r="L865" i="1"/>
  <c r="L866" i="1"/>
  <c r="L867" i="1"/>
  <c r="L868" i="1"/>
  <c r="L870" i="1"/>
  <c r="L871" i="1"/>
  <c r="L872" i="1"/>
  <c r="L873" i="1"/>
  <c r="L874" i="1"/>
  <c r="L875" i="1"/>
  <c r="L876" i="1"/>
  <c r="L878" i="1"/>
  <c r="L879" i="1"/>
  <c r="L880" i="1"/>
  <c r="L881" i="1"/>
  <c r="L882" i="1"/>
  <c r="L883" i="1"/>
  <c r="L884" i="1"/>
  <c r="L886" i="1"/>
  <c r="L887" i="1"/>
  <c r="L888" i="1"/>
  <c r="L889" i="1"/>
  <c r="L890" i="1"/>
  <c r="L891" i="1"/>
  <c r="L892" i="1"/>
  <c r="L894" i="1"/>
  <c r="L895" i="1"/>
  <c r="L896" i="1"/>
  <c r="L897" i="1"/>
  <c r="L898" i="1"/>
  <c r="L899" i="1"/>
  <c r="L900" i="1"/>
  <c r="L902" i="1"/>
  <c r="L903" i="1"/>
  <c r="L904" i="1"/>
  <c r="L905" i="1"/>
  <c r="L906" i="1"/>
  <c r="L907" i="1"/>
  <c r="L908" i="1"/>
  <c r="L910" i="1"/>
  <c r="L911" i="1"/>
  <c r="L912" i="1"/>
  <c r="L913" i="1"/>
  <c r="L914" i="1"/>
  <c r="L915" i="1"/>
  <c r="L916" i="1"/>
  <c r="L918" i="1"/>
  <c r="L919" i="1"/>
  <c r="L920" i="1"/>
  <c r="L921" i="1"/>
  <c r="L922" i="1"/>
  <c r="L923" i="1"/>
  <c r="L924" i="1"/>
  <c r="L926" i="1"/>
  <c r="L927" i="1"/>
  <c r="L928" i="1"/>
  <c r="L929" i="1"/>
  <c r="L930" i="1"/>
  <c r="L931" i="1"/>
  <c r="L932" i="1"/>
  <c r="L934" i="1"/>
  <c r="L935" i="1"/>
  <c r="L936" i="1"/>
  <c r="L937" i="1"/>
  <c r="L938" i="1"/>
  <c r="L939" i="1"/>
  <c r="L940" i="1"/>
  <c r="L942" i="1"/>
  <c r="L943" i="1"/>
  <c r="L944" i="1"/>
  <c r="L945" i="1"/>
  <c r="L946" i="1"/>
  <c r="L947" i="1"/>
  <c r="L948" i="1"/>
  <c r="L950" i="1"/>
  <c r="L951" i="1"/>
  <c r="L952" i="1"/>
  <c r="L953" i="1"/>
  <c r="L954" i="1"/>
  <c r="L955" i="1"/>
  <c r="L956" i="1"/>
  <c r="L958" i="1"/>
  <c r="L959" i="1"/>
  <c r="L960" i="1"/>
  <c r="L961" i="1"/>
  <c r="L962" i="1"/>
  <c r="L963" i="1"/>
  <c r="L964" i="1"/>
  <c r="L966" i="1"/>
  <c r="L967" i="1"/>
  <c r="L968" i="1"/>
  <c r="L969" i="1"/>
  <c r="L970" i="1"/>
  <c r="L971" i="1"/>
  <c r="L972" i="1"/>
  <c r="L974" i="1"/>
  <c r="L975" i="1"/>
  <c r="L976" i="1"/>
  <c r="L977" i="1"/>
  <c r="L978" i="1"/>
  <c r="L979" i="1"/>
  <c r="L980" i="1"/>
  <c r="L982" i="1"/>
  <c r="L983" i="1"/>
  <c r="L984" i="1"/>
  <c r="L985" i="1"/>
  <c r="L986" i="1"/>
  <c r="L987" i="1"/>
  <c r="L988" i="1"/>
  <c r="L990" i="1"/>
  <c r="L991" i="1"/>
  <c r="L992" i="1"/>
  <c r="L993" i="1"/>
  <c r="L994" i="1"/>
  <c r="L995" i="1"/>
  <c r="L996" i="1"/>
  <c r="L998" i="1"/>
  <c r="L999" i="1"/>
  <c r="L1000" i="1"/>
  <c r="L1001" i="1"/>
  <c r="L1002" i="1"/>
  <c r="L1003" i="1"/>
  <c r="L1004" i="1"/>
  <c r="L1006" i="1"/>
  <c r="L1007" i="1"/>
  <c r="L1008" i="1"/>
  <c r="L1009" i="1"/>
  <c r="L1010" i="1"/>
  <c r="L1011" i="1"/>
  <c r="L1012" i="1"/>
  <c r="L1014" i="1"/>
  <c r="L1015" i="1"/>
  <c r="L1016" i="1"/>
  <c r="L1017" i="1"/>
  <c r="L1018" i="1"/>
  <c r="L1019" i="1"/>
  <c r="L1020" i="1"/>
  <c r="L1022" i="1"/>
  <c r="L1023" i="1"/>
  <c r="L1024" i="1"/>
  <c r="L1025" i="1"/>
  <c r="L1026" i="1"/>
  <c r="L1027" i="1"/>
  <c r="L1028" i="1"/>
  <c r="L1030" i="1"/>
  <c r="L1031" i="1"/>
  <c r="L1032" i="1"/>
  <c r="L1033" i="1"/>
  <c r="L1034" i="1"/>
  <c r="L1035" i="1"/>
  <c r="L1036" i="1"/>
  <c r="H22" i="1"/>
  <c r="H23" i="1"/>
  <c r="H24" i="1"/>
  <c r="H25" i="1"/>
  <c r="H26" i="1"/>
  <c r="H27" i="1"/>
  <c r="H28" i="1"/>
  <c r="H30" i="1"/>
  <c r="H31" i="1"/>
  <c r="H32" i="1"/>
  <c r="H33" i="1"/>
  <c r="H34" i="1"/>
  <c r="H35" i="1"/>
  <c r="H36" i="1"/>
  <c r="H38" i="1"/>
  <c r="H39" i="1"/>
  <c r="H40" i="1"/>
  <c r="H41" i="1"/>
  <c r="H42" i="1"/>
  <c r="H43" i="1"/>
  <c r="H44" i="1"/>
  <c r="H46" i="1"/>
  <c r="H47" i="1"/>
  <c r="H48" i="1"/>
  <c r="H49" i="1"/>
  <c r="H50" i="1"/>
  <c r="H51" i="1"/>
  <c r="H52" i="1"/>
  <c r="H54" i="1"/>
  <c r="H55" i="1"/>
  <c r="H56" i="1"/>
  <c r="H57" i="1"/>
  <c r="H58" i="1"/>
  <c r="H59" i="1"/>
  <c r="H60" i="1"/>
  <c r="H62" i="1"/>
  <c r="H63" i="1"/>
  <c r="H64" i="1"/>
  <c r="H65" i="1"/>
  <c r="H66" i="1"/>
  <c r="H67" i="1"/>
  <c r="H68" i="1"/>
  <c r="H70" i="1"/>
  <c r="H71" i="1"/>
  <c r="H72" i="1"/>
  <c r="H73" i="1"/>
  <c r="H74" i="1"/>
  <c r="H75" i="1"/>
  <c r="H76" i="1"/>
  <c r="H78" i="1"/>
  <c r="H79" i="1"/>
  <c r="H80" i="1"/>
  <c r="H81" i="1"/>
  <c r="H82" i="1"/>
  <c r="H83" i="1"/>
  <c r="H84" i="1"/>
  <c r="H86" i="1"/>
  <c r="H87" i="1"/>
  <c r="H88" i="1"/>
  <c r="H89" i="1"/>
  <c r="H90" i="1"/>
  <c r="H91" i="1"/>
  <c r="H92" i="1"/>
  <c r="H94" i="1"/>
  <c r="H95" i="1"/>
  <c r="H96" i="1"/>
  <c r="H97" i="1"/>
  <c r="H98" i="1"/>
  <c r="H99" i="1"/>
  <c r="H100" i="1"/>
  <c r="H102" i="1"/>
  <c r="H103" i="1"/>
  <c r="H104" i="1"/>
  <c r="H105" i="1"/>
  <c r="H106" i="1"/>
  <c r="H107" i="1"/>
  <c r="H108" i="1"/>
  <c r="H110" i="1"/>
  <c r="H111" i="1"/>
  <c r="H112" i="1"/>
  <c r="H113" i="1"/>
  <c r="H114" i="1"/>
  <c r="H115" i="1"/>
  <c r="H116" i="1"/>
  <c r="H118" i="1"/>
  <c r="H119" i="1"/>
  <c r="H120" i="1"/>
  <c r="H121" i="1"/>
  <c r="H122" i="1"/>
  <c r="H123" i="1"/>
  <c r="H124" i="1"/>
  <c r="H126" i="1"/>
  <c r="H127" i="1"/>
  <c r="H128" i="1"/>
  <c r="H129" i="1"/>
  <c r="H130" i="1"/>
  <c r="H131" i="1"/>
  <c r="H132" i="1"/>
  <c r="H134" i="1"/>
  <c r="H135" i="1"/>
  <c r="H136" i="1"/>
  <c r="H137" i="1"/>
  <c r="H138" i="1"/>
  <c r="H139" i="1"/>
  <c r="H140" i="1"/>
  <c r="H142" i="1"/>
  <c r="H143" i="1"/>
  <c r="H144" i="1"/>
  <c r="H145" i="1"/>
  <c r="H146" i="1"/>
  <c r="H147" i="1"/>
  <c r="H148" i="1"/>
  <c r="H150" i="1"/>
  <c r="H151" i="1"/>
  <c r="H152" i="1"/>
  <c r="H153" i="1"/>
  <c r="H154" i="1"/>
  <c r="H155" i="1"/>
  <c r="H156" i="1"/>
  <c r="H158" i="1"/>
  <c r="H159" i="1"/>
  <c r="H160" i="1"/>
  <c r="H161" i="1"/>
  <c r="H162" i="1"/>
  <c r="H163" i="1"/>
  <c r="H164" i="1"/>
  <c r="H166" i="1"/>
  <c r="H167" i="1"/>
  <c r="H168" i="1"/>
  <c r="H169" i="1"/>
  <c r="H170" i="1"/>
  <c r="H171" i="1"/>
  <c r="H172" i="1"/>
  <c r="H174" i="1"/>
  <c r="H175" i="1"/>
  <c r="H176" i="1"/>
  <c r="H177" i="1"/>
  <c r="H178" i="1"/>
  <c r="H179" i="1"/>
  <c r="H180" i="1"/>
  <c r="H182" i="1"/>
  <c r="H183" i="1"/>
  <c r="H184" i="1"/>
  <c r="H185" i="1"/>
  <c r="H186" i="1"/>
  <c r="H187" i="1"/>
  <c r="H188" i="1"/>
  <c r="H190" i="1"/>
  <c r="H191" i="1"/>
  <c r="H192" i="1"/>
  <c r="H193" i="1"/>
  <c r="H194" i="1"/>
  <c r="H195" i="1"/>
  <c r="H196" i="1"/>
  <c r="H198" i="1"/>
  <c r="H199" i="1"/>
  <c r="H200" i="1"/>
  <c r="H201" i="1"/>
  <c r="H202" i="1"/>
  <c r="H203" i="1"/>
  <c r="H204" i="1"/>
  <c r="H206" i="1"/>
  <c r="H207" i="1"/>
  <c r="H208" i="1"/>
  <c r="H209" i="1"/>
  <c r="H210" i="1"/>
  <c r="H211" i="1"/>
  <c r="H212" i="1"/>
  <c r="H214" i="1"/>
  <c r="H215" i="1"/>
  <c r="H216" i="1"/>
  <c r="H217" i="1"/>
  <c r="H218" i="1"/>
  <c r="H219" i="1"/>
  <c r="H220" i="1"/>
  <c r="H222" i="1"/>
  <c r="H223" i="1"/>
  <c r="H224" i="1"/>
  <c r="H225" i="1"/>
  <c r="H226" i="1"/>
  <c r="H227" i="1"/>
  <c r="H228" i="1"/>
  <c r="H230" i="1"/>
  <c r="H231" i="1"/>
  <c r="H232" i="1"/>
  <c r="H233" i="1"/>
  <c r="H234" i="1"/>
  <c r="H235" i="1"/>
  <c r="H236" i="1"/>
  <c r="H238" i="1"/>
  <c r="H239" i="1"/>
  <c r="H240" i="1"/>
  <c r="H241" i="1"/>
  <c r="H242" i="1"/>
  <c r="H243" i="1"/>
  <c r="H244" i="1"/>
  <c r="H246" i="1"/>
  <c r="H247" i="1"/>
  <c r="H248" i="1"/>
  <c r="H249" i="1"/>
  <c r="H250" i="1"/>
  <c r="H251" i="1"/>
  <c r="H252" i="1"/>
  <c r="H254" i="1"/>
  <c r="H255" i="1"/>
  <c r="H256" i="1"/>
  <c r="H257" i="1"/>
  <c r="H258" i="1"/>
  <c r="H259" i="1"/>
  <c r="H260" i="1"/>
  <c r="H262" i="1"/>
  <c r="H263" i="1"/>
  <c r="H264" i="1"/>
  <c r="H265" i="1"/>
  <c r="H266" i="1"/>
  <c r="H267" i="1"/>
  <c r="H268" i="1"/>
  <c r="H270" i="1"/>
  <c r="H271" i="1"/>
  <c r="H272" i="1"/>
  <c r="H273" i="1"/>
  <c r="H274" i="1"/>
  <c r="H275" i="1"/>
  <c r="H276" i="1"/>
  <c r="H278" i="1"/>
  <c r="H279" i="1"/>
  <c r="H280" i="1"/>
  <c r="H281" i="1"/>
  <c r="H282" i="1"/>
  <c r="H283" i="1"/>
  <c r="H284" i="1"/>
  <c r="H286" i="1"/>
  <c r="H287" i="1"/>
  <c r="H288" i="1"/>
  <c r="H289" i="1"/>
  <c r="H290" i="1"/>
  <c r="H291" i="1"/>
  <c r="H292" i="1"/>
  <c r="H294" i="1"/>
  <c r="H295" i="1"/>
  <c r="H296" i="1"/>
  <c r="H297" i="1"/>
  <c r="H298" i="1"/>
  <c r="H299" i="1"/>
  <c r="H300" i="1"/>
  <c r="H302" i="1"/>
  <c r="H303" i="1"/>
  <c r="H304" i="1"/>
  <c r="H305" i="1"/>
  <c r="H306" i="1"/>
  <c r="H307" i="1"/>
  <c r="H308" i="1"/>
  <c r="H310" i="1"/>
  <c r="H311" i="1"/>
  <c r="H312" i="1"/>
  <c r="H313" i="1"/>
  <c r="H314" i="1"/>
  <c r="H315" i="1"/>
  <c r="H316" i="1"/>
  <c r="H318" i="1"/>
  <c r="H319" i="1"/>
  <c r="H320" i="1"/>
  <c r="H321" i="1"/>
  <c r="H322" i="1"/>
  <c r="H323" i="1"/>
  <c r="H324" i="1"/>
  <c r="H326" i="1"/>
  <c r="H327" i="1"/>
  <c r="H328" i="1"/>
  <c r="H329" i="1"/>
  <c r="H330" i="1"/>
  <c r="H331" i="1"/>
  <c r="H332" i="1"/>
  <c r="H334" i="1"/>
  <c r="H335" i="1"/>
  <c r="H336" i="1"/>
  <c r="H337" i="1"/>
  <c r="H338" i="1"/>
  <c r="H339" i="1"/>
  <c r="H340" i="1"/>
  <c r="H342" i="1"/>
  <c r="H343" i="1"/>
  <c r="H344" i="1"/>
  <c r="H345" i="1"/>
  <c r="H346" i="1"/>
  <c r="H347" i="1"/>
  <c r="H348" i="1"/>
  <c r="H350" i="1"/>
  <c r="H351" i="1"/>
  <c r="H352" i="1"/>
  <c r="H353" i="1"/>
  <c r="H354" i="1"/>
  <c r="H355" i="1"/>
  <c r="H356" i="1"/>
  <c r="H358" i="1"/>
  <c r="H359" i="1"/>
  <c r="H360" i="1"/>
  <c r="H361" i="1"/>
  <c r="H362" i="1"/>
  <c r="H363" i="1"/>
  <c r="H364" i="1"/>
  <c r="H366" i="1"/>
  <c r="H367" i="1"/>
  <c r="H368" i="1"/>
  <c r="H369" i="1"/>
  <c r="H370" i="1"/>
  <c r="H371" i="1"/>
  <c r="H372" i="1"/>
  <c r="H374" i="1"/>
  <c r="H375" i="1"/>
  <c r="H376" i="1"/>
  <c r="H377" i="1"/>
  <c r="H378" i="1"/>
  <c r="H379" i="1"/>
  <c r="H380" i="1"/>
  <c r="H382" i="1"/>
  <c r="H383" i="1"/>
  <c r="H384" i="1"/>
  <c r="H385" i="1"/>
  <c r="H386" i="1"/>
  <c r="H387" i="1"/>
  <c r="H388" i="1"/>
  <c r="H390" i="1"/>
  <c r="H391" i="1"/>
  <c r="H392" i="1"/>
  <c r="H393" i="1"/>
  <c r="H394" i="1"/>
  <c r="H395" i="1"/>
  <c r="H396" i="1"/>
  <c r="H398" i="1"/>
  <c r="H399" i="1"/>
  <c r="H400" i="1"/>
  <c r="H401" i="1"/>
  <c r="H402" i="1"/>
  <c r="H403" i="1"/>
  <c r="H404" i="1"/>
  <c r="H406" i="1"/>
  <c r="H407" i="1"/>
  <c r="H408" i="1"/>
  <c r="H409" i="1"/>
  <c r="H410" i="1"/>
  <c r="H411" i="1"/>
  <c r="H412" i="1"/>
  <c r="H414" i="1"/>
  <c r="H415" i="1"/>
  <c r="H416" i="1"/>
  <c r="H417" i="1"/>
  <c r="H418" i="1"/>
  <c r="H419" i="1"/>
  <c r="H420" i="1"/>
  <c r="H422" i="1"/>
  <c r="H423" i="1"/>
  <c r="H424" i="1"/>
  <c r="H425" i="1"/>
  <c r="H426" i="1"/>
  <c r="H427" i="1"/>
  <c r="H428" i="1"/>
  <c r="H430" i="1"/>
  <c r="H431" i="1"/>
  <c r="H432" i="1"/>
  <c r="H433" i="1"/>
  <c r="H434" i="1"/>
  <c r="H435" i="1"/>
  <c r="H436" i="1"/>
  <c r="H438" i="1"/>
  <c r="H439" i="1"/>
  <c r="H440" i="1"/>
  <c r="H441" i="1"/>
  <c r="H442" i="1"/>
  <c r="H443" i="1"/>
  <c r="H444" i="1"/>
  <c r="H446" i="1"/>
  <c r="H447" i="1"/>
  <c r="H448" i="1"/>
  <c r="H449" i="1"/>
  <c r="H450" i="1"/>
  <c r="H451" i="1"/>
  <c r="H452" i="1"/>
  <c r="H454" i="1"/>
  <c r="H455" i="1"/>
  <c r="H456" i="1"/>
  <c r="H457" i="1"/>
  <c r="H458" i="1"/>
  <c r="H459" i="1"/>
  <c r="H460" i="1"/>
  <c r="H462" i="1"/>
  <c r="H463" i="1"/>
  <c r="H464" i="1"/>
  <c r="H465" i="1"/>
  <c r="H466" i="1"/>
  <c r="H467" i="1"/>
  <c r="H468" i="1"/>
  <c r="H470" i="1"/>
  <c r="H471" i="1"/>
  <c r="H472" i="1"/>
  <c r="H473" i="1"/>
  <c r="H474" i="1"/>
  <c r="H475" i="1"/>
  <c r="H476" i="1"/>
  <c r="H478" i="1"/>
  <c r="H479" i="1"/>
  <c r="H480" i="1"/>
  <c r="H481" i="1"/>
  <c r="H482" i="1"/>
  <c r="H483" i="1"/>
  <c r="H484" i="1"/>
  <c r="H486" i="1"/>
  <c r="H487" i="1"/>
  <c r="H488" i="1"/>
  <c r="H489" i="1"/>
  <c r="H490" i="1"/>
  <c r="H491" i="1"/>
  <c r="H492" i="1"/>
  <c r="H494" i="1"/>
  <c r="H495" i="1"/>
  <c r="H496" i="1"/>
  <c r="H497" i="1"/>
  <c r="H498" i="1"/>
  <c r="H499" i="1"/>
  <c r="H500" i="1"/>
  <c r="H502" i="1"/>
  <c r="H503" i="1"/>
  <c r="H504" i="1"/>
  <c r="H505" i="1"/>
  <c r="H506" i="1"/>
  <c r="H507" i="1"/>
  <c r="H508" i="1"/>
  <c r="H510" i="1"/>
  <c r="H511" i="1"/>
  <c r="H512" i="1"/>
  <c r="H513" i="1"/>
  <c r="H514" i="1"/>
  <c r="H515" i="1"/>
  <c r="H516" i="1"/>
  <c r="H518" i="1"/>
  <c r="H519" i="1"/>
  <c r="H520" i="1"/>
  <c r="H521" i="1"/>
  <c r="H522" i="1"/>
  <c r="H523" i="1"/>
  <c r="H524" i="1"/>
  <c r="H526" i="1"/>
  <c r="H527" i="1"/>
  <c r="H528" i="1"/>
  <c r="H529" i="1"/>
  <c r="H530" i="1"/>
  <c r="H531" i="1"/>
  <c r="H532" i="1"/>
  <c r="H534" i="1"/>
  <c r="H535" i="1"/>
  <c r="H536" i="1"/>
  <c r="H537" i="1"/>
  <c r="H538" i="1"/>
  <c r="H539" i="1"/>
  <c r="H540" i="1"/>
  <c r="H542" i="1"/>
  <c r="H543" i="1"/>
  <c r="H544" i="1"/>
  <c r="H545" i="1"/>
  <c r="H546" i="1"/>
  <c r="H547" i="1"/>
  <c r="H548" i="1"/>
  <c r="H550" i="1"/>
  <c r="H551" i="1"/>
  <c r="H552" i="1"/>
  <c r="H553" i="1"/>
  <c r="H554" i="1"/>
  <c r="H555" i="1"/>
  <c r="H556" i="1"/>
  <c r="H558" i="1"/>
  <c r="H559" i="1"/>
  <c r="H560" i="1"/>
  <c r="H561" i="1"/>
  <c r="H562" i="1"/>
  <c r="H563" i="1"/>
  <c r="H564" i="1"/>
  <c r="H566" i="1"/>
  <c r="H567" i="1"/>
  <c r="H568" i="1"/>
  <c r="H569" i="1"/>
  <c r="H570" i="1"/>
  <c r="H571" i="1"/>
  <c r="H572" i="1"/>
  <c r="H574" i="1"/>
  <c r="H575" i="1"/>
  <c r="H576" i="1"/>
  <c r="H577" i="1"/>
  <c r="H578" i="1"/>
  <c r="H579" i="1"/>
  <c r="H580" i="1"/>
  <c r="H582" i="1"/>
  <c r="H583" i="1"/>
  <c r="H584" i="1"/>
  <c r="H585" i="1"/>
  <c r="H586" i="1"/>
  <c r="H587" i="1"/>
  <c r="H588" i="1"/>
  <c r="H590" i="1"/>
  <c r="H591" i="1"/>
  <c r="H592" i="1"/>
  <c r="H593" i="1"/>
  <c r="H594" i="1"/>
  <c r="H595" i="1"/>
  <c r="H596" i="1"/>
  <c r="H598" i="1"/>
  <c r="H599" i="1"/>
  <c r="H600" i="1"/>
  <c r="H601" i="1"/>
  <c r="H602" i="1"/>
  <c r="H603" i="1"/>
  <c r="H604" i="1"/>
  <c r="H606" i="1"/>
  <c r="H607" i="1"/>
  <c r="H608" i="1"/>
  <c r="H609" i="1"/>
  <c r="H610" i="1"/>
  <c r="H611" i="1"/>
  <c r="H612" i="1"/>
  <c r="H614" i="1"/>
  <c r="H615" i="1"/>
  <c r="H616" i="1"/>
  <c r="H617" i="1"/>
  <c r="H618" i="1"/>
  <c r="H619" i="1"/>
  <c r="H620" i="1"/>
  <c r="H622" i="1"/>
  <c r="H623" i="1"/>
  <c r="H624" i="1"/>
  <c r="H625" i="1"/>
  <c r="H626" i="1"/>
  <c r="H627" i="1"/>
  <c r="H628" i="1"/>
  <c r="H630" i="1"/>
  <c r="H631" i="1"/>
  <c r="H632" i="1"/>
  <c r="H633" i="1"/>
  <c r="H634" i="1"/>
  <c r="H635" i="1"/>
  <c r="H636" i="1"/>
  <c r="H638" i="1"/>
  <c r="H639" i="1"/>
  <c r="H640" i="1"/>
  <c r="H641" i="1"/>
  <c r="H642" i="1"/>
  <c r="H643" i="1"/>
  <c r="H644" i="1"/>
  <c r="H646" i="1"/>
  <c r="H647" i="1"/>
  <c r="H648" i="1"/>
  <c r="H649" i="1"/>
  <c r="H650" i="1"/>
  <c r="H651" i="1"/>
  <c r="H652" i="1"/>
  <c r="H654" i="1"/>
  <c r="H655" i="1"/>
  <c r="H656" i="1"/>
  <c r="H657" i="1"/>
  <c r="H658" i="1"/>
  <c r="H659" i="1"/>
  <c r="H660" i="1"/>
  <c r="H662" i="1"/>
  <c r="H663" i="1"/>
  <c r="H664" i="1"/>
  <c r="H665" i="1"/>
  <c r="H666" i="1"/>
  <c r="H667" i="1"/>
  <c r="H668" i="1"/>
  <c r="H670" i="1"/>
  <c r="H671" i="1"/>
  <c r="H672" i="1"/>
  <c r="H673" i="1"/>
  <c r="H674" i="1"/>
  <c r="H675" i="1"/>
  <c r="H676" i="1"/>
  <c r="H678" i="1"/>
  <c r="H679" i="1"/>
  <c r="H680" i="1"/>
  <c r="H681" i="1"/>
  <c r="H682" i="1"/>
  <c r="H683" i="1"/>
  <c r="H684" i="1"/>
  <c r="H686" i="1"/>
  <c r="H687" i="1"/>
  <c r="H688" i="1"/>
  <c r="H689" i="1"/>
  <c r="H690" i="1"/>
  <c r="H691" i="1"/>
  <c r="H692" i="1"/>
  <c r="H694" i="1"/>
  <c r="H695" i="1"/>
  <c r="H696" i="1"/>
  <c r="H697" i="1"/>
  <c r="H698" i="1"/>
  <c r="H699" i="1"/>
  <c r="H700" i="1"/>
  <c r="H702" i="1"/>
  <c r="H703" i="1"/>
  <c r="H704" i="1"/>
  <c r="H705" i="1"/>
  <c r="H706" i="1"/>
  <c r="H707" i="1"/>
  <c r="H708" i="1"/>
  <c r="H710" i="1"/>
  <c r="H711" i="1"/>
  <c r="H712" i="1"/>
  <c r="H713" i="1"/>
  <c r="H714" i="1"/>
  <c r="H715" i="1"/>
  <c r="H716" i="1"/>
  <c r="H718" i="1"/>
  <c r="H719" i="1"/>
  <c r="H720" i="1"/>
  <c r="H721" i="1"/>
  <c r="H722" i="1"/>
  <c r="H723" i="1"/>
  <c r="H724" i="1"/>
  <c r="H726" i="1"/>
  <c r="H727" i="1"/>
  <c r="H728" i="1"/>
  <c r="H729" i="1"/>
  <c r="H730" i="1"/>
  <c r="H731" i="1"/>
  <c r="H732" i="1"/>
  <c r="H734" i="1"/>
  <c r="H735" i="1"/>
  <c r="H736" i="1"/>
  <c r="H737" i="1"/>
  <c r="H738" i="1"/>
  <c r="H739" i="1"/>
  <c r="H740" i="1"/>
  <c r="H742" i="1"/>
  <c r="H743" i="1"/>
  <c r="H744" i="1"/>
  <c r="H745" i="1"/>
  <c r="H746" i="1"/>
  <c r="H747" i="1"/>
  <c r="H748" i="1"/>
  <c r="H750" i="1"/>
  <c r="H751" i="1"/>
  <c r="H752" i="1"/>
  <c r="H753" i="1"/>
  <c r="H754" i="1"/>
  <c r="H755" i="1"/>
  <c r="H756" i="1"/>
  <c r="H758" i="1"/>
  <c r="H759" i="1"/>
  <c r="H760" i="1"/>
  <c r="H761" i="1"/>
  <c r="H762" i="1"/>
  <c r="H763" i="1"/>
  <c r="H764" i="1"/>
  <c r="H766" i="1"/>
  <c r="H767" i="1"/>
  <c r="H768" i="1"/>
  <c r="H769" i="1"/>
  <c r="H770" i="1"/>
  <c r="H771" i="1"/>
  <c r="H772" i="1"/>
  <c r="H774" i="1"/>
  <c r="H775" i="1"/>
  <c r="H776" i="1"/>
  <c r="H777" i="1"/>
  <c r="H778" i="1"/>
  <c r="H779" i="1"/>
  <c r="H780" i="1"/>
  <c r="H782" i="1"/>
  <c r="H783" i="1"/>
  <c r="H784" i="1"/>
  <c r="H785" i="1"/>
  <c r="H786" i="1"/>
  <c r="H787" i="1"/>
  <c r="H788" i="1"/>
  <c r="H790" i="1"/>
  <c r="H791" i="1"/>
  <c r="H792" i="1"/>
  <c r="H793" i="1"/>
  <c r="H794" i="1"/>
  <c r="H795" i="1"/>
  <c r="H796" i="1"/>
  <c r="H798" i="1"/>
  <c r="H799" i="1"/>
  <c r="H800" i="1"/>
  <c r="H801" i="1"/>
  <c r="H802" i="1"/>
  <c r="H803" i="1"/>
  <c r="H804" i="1"/>
  <c r="H806" i="1"/>
  <c r="H807" i="1"/>
  <c r="H808" i="1"/>
  <c r="H809" i="1"/>
  <c r="H810" i="1"/>
  <c r="H811" i="1"/>
  <c r="H812" i="1"/>
  <c r="H814" i="1"/>
  <c r="H815" i="1"/>
  <c r="H816" i="1"/>
  <c r="H817" i="1"/>
  <c r="H818" i="1"/>
  <c r="H819" i="1"/>
  <c r="H820" i="1"/>
  <c r="H822" i="1"/>
  <c r="H823" i="1"/>
  <c r="H824" i="1"/>
  <c r="H825" i="1"/>
  <c r="H826" i="1"/>
  <c r="H827" i="1"/>
  <c r="H828" i="1"/>
  <c r="H830" i="1"/>
  <c r="H831" i="1"/>
  <c r="H832" i="1"/>
  <c r="H833" i="1"/>
  <c r="H834" i="1"/>
  <c r="H835" i="1"/>
  <c r="H836" i="1"/>
  <c r="H838" i="1"/>
  <c r="H839" i="1"/>
  <c r="H840" i="1"/>
  <c r="H841" i="1"/>
  <c r="H842" i="1"/>
  <c r="H843" i="1"/>
  <c r="H844" i="1"/>
  <c r="H846" i="1"/>
  <c r="H847" i="1"/>
  <c r="H848" i="1"/>
  <c r="H849" i="1"/>
  <c r="H850" i="1"/>
  <c r="H851" i="1"/>
  <c r="H852" i="1"/>
  <c r="H854" i="1"/>
  <c r="H855" i="1"/>
  <c r="H856" i="1"/>
  <c r="H857" i="1"/>
  <c r="H858" i="1"/>
  <c r="H859" i="1"/>
  <c r="H860" i="1"/>
  <c r="H862" i="1"/>
  <c r="H863" i="1"/>
  <c r="H864" i="1"/>
  <c r="H865" i="1"/>
  <c r="H866" i="1"/>
  <c r="H867" i="1"/>
  <c r="H868" i="1"/>
  <c r="H870" i="1"/>
  <c r="H871" i="1"/>
  <c r="H872" i="1"/>
  <c r="H873" i="1"/>
  <c r="H874" i="1"/>
  <c r="H875" i="1"/>
  <c r="H876" i="1"/>
  <c r="H878" i="1"/>
  <c r="H879" i="1"/>
  <c r="H880" i="1"/>
  <c r="H881" i="1"/>
  <c r="H882" i="1"/>
  <c r="H883" i="1"/>
  <c r="H884" i="1"/>
  <c r="H886" i="1"/>
  <c r="H887" i="1"/>
  <c r="H888" i="1"/>
  <c r="H889" i="1"/>
  <c r="H890" i="1"/>
  <c r="H891" i="1"/>
  <c r="H892" i="1"/>
  <c r="H894" i="1"/>
  <c r="H895" i="1"/>
  <c r="H896" i="1"/>
  <c r="H897" i="1"/>
  <c r="H898" i="1"/>
  <c r="H899" i="1"/>
  <c r="H900" i="1"/>
  <c r="H902" i="1"/>
  <c r="H903" i="1"/>
  <c r="H904" i="1"/>
  <c r="H905" i="1"/>
  <c r="H906" i="1"/>
  <c r="H907" i="1"/>
  <c r="H908" i="1"/>
  <c r="H910" i="1"/>
  <c r="H911" i="1"/>
  <c r="H912" i="1"/>
  <c r="H913" i="1"/>
  <c r="H914" i="1"/>
  <c r="H915" i="1"/>
  <c r="H916" i="1"/>
  <c r="H918" i="1"/>
  <c r="H919" i="1"/>
  <c r="H920" i="1"/>
  <c r="H921" i="1"/>
  <c r="H922" i="1"/>
  <c r="H923" i="1"/>
  <c r="H924" i="1"/>
  <c r="H926" i="1"/>
  <c r="H927" i="1"/>
  <c r="H928" i="1"/>
  <c r="H929" i="1"/>
  <c r="H930" i="1"/>
  <c r="H931" i="1"/>
  <c r="H932" i="1"/>
  <c r="H934" i="1"/>
  <c r="H935" i="1"/>
  <c r="H936" i="1"/>
  <c r="H937" i="1"/>
  <c r="H938" i="1"/>
  <c r="H939" i="1"/>
  <c r="H940" i="1"/>
  <c r="H942" i="1"/>
  <c r="H943" i="1"/>
  <c r="H944" i="1"/>
  <c r="H945" i="1"/>
  <c r="H946" i="1"/>
  <c r="H947" i="1"/>
  <c r="H948" i="1"/>
  <c r="H950" i="1"/>
  <c r="H951" i="1"/>
  <c r="H952" i="1"/>
  <c r="H953" i="1"/>
  <c r="H954" i="1"/>
  <c r="H955" i="1"/>
  <c r="H956" i="1"/>
  <c r="H958" i="1"/>
  <c r="H959" i="1"/>
  <c r="H960" i="1"/>
  <c r="H961" i="1"/>
  <c r="H962" i="1"/>
  <c r="H963" i="1"/>
  <c r="H964" i="1"/>
  <c r="H966" i="1"/>
  <c r="H967" i="1"/>
  <c r="H968" i="1"/>
  <c r="H969" i="1"/>
  <c r="H970" i="1"/>
  <c r="H971" i="1"/>
  <c r="H972" i="1"/>
  <c r="H974" i="1"/>
  <c r="H975" i="1"/>
  <c r="H976" i="1"/>
  <c r="H977" i="1"/>
  <c r="H978" i="1"/>
  <c r="H979" i="1"/>
  <c r="H980" i="1"/>
  <c r="H982" i="1"/>
  <c r="H983" i="1"/>
  <c r="H984" i="1"/>
  <c r="H985" i="1"/>
  <c r="H986" i="1"/>
  <c r="H987" i="1"/>
  <c r="H988" i="1"/>
  <c r="H990" i="1"/>
  <c r="H991" i="1"/>
  <c r="H992" i="1"/>
  <c r="H993" i="1"/>
  <c r="H994" i="1"/>
  <c r="H995" i="1"/>
  <c r="H996" i="1"/>
  <c r="H998" i="1"/>
  <c r="H999" i="1"/>
  <c r="H1000" i="1"/>
  <c r="H1001" i="1"/>
  <c r="H1002" i="1"/>
  <c r="H1003" i="1"/>
  <c r="H1004" i="1"/>
  <c r="H1006" i="1"/>
  <c r="H1007" i="1"/>
  <c r="H1008" i="1"/>
  <c r="H1009" i="1"/>
  <c r="H1010" i="1"/>
  <c r="H1011" i="1"/>
  <c r="H1012" i="1"/>
  <c r="H1014" i="1"/>
  <c r="H1015" i="1"/>
  <c r="H1016" i="1"/>
  <c r="H1017" i="1"/>
  <c r="H1018" i="1"/>
  <c r="H1019" i="1"/>
  <c r="H1020" i="1"/>
  <c r="H1022" i="1"/>
  <c r="H1023" i="1"/>
  <c r="H1024" i="1"/>
  <c r="H1025" i="1"/>
  <c r="H1026" i="1"/>
  <c r="H1027" i="1"/>
  <c r="H1028" i="1"/>
  <c r="H1030" i="1"/>
  <c r="H1031" i="1"/>
  <c r="H1032" i="1"/>
  <c r="H1033" i="1"/>
  <c r="H1034" i="1"/>
  <c r="H1035" i="1"/>
  <c r="H1036" i="1"/>
  <c r="D22" i="1"/>
  <c r="D23" i="1"/>
  <c r="D24" i="1"/>
  <c r="D25" i="1"/>
  <c r="D26" i="1"/>
  <c r="D27" i="1"/>
  <c r="D28" i="1"/>
  <c r="D30" i="1"/>
  <c r="D31" i="1"/>
  <c r="D32" i="1"/>
  <c r="D33" i="1"/>
  <c r="D34" i="1"/>
  <c r="D35" i="1"/>
  <c r="D36" i="1"/>
  <c r="D38" i="1"/>
  <c r="D39" i="1"/>
  <c r="D40" i="1"/>
  <c r="D41" i="1"/>
  <c r="D42" i="1"/>
  <c r="D43" i="1"/>
  <c r="D44" i="1"/>
  <c r="D46" i="1"/>
  <c r="D47" i="1"/>
  <c r="D48" i="1"/>
  <c r="D49" i="1"/>
  <c r="D50" i="1"/>
  <c r="D51" i="1"/>
  <c r="D52" i="1"/>
  <c r="D54" i="1"/>
  <c r="D55" i="1"/>
  <c r="D56" i="1"/>
  <c r="D57" i="1"/>
  <c r="D58" i="1"/>
  <c r="D59" i="1"/>
  <c r="D60" i="1"/>
  <c r="D62" i="1"/>
  <c r="D63" i="1"/>
  <c r="D64" i="1"/>
  <c r="D65" i="1"/>
  <c r="D66" i="1"/>
  <c r="D67" i="1"/>
  <c r="D68" i="1"/>
  <c r="D70" i="1"/>
  <c r="D71" i="1"/>
  <c r="D72" i="1"/>
  <c r="D73" i="1"/>
  <c r="D74" i="1"/>
  <c r="D75" i="1"/>
  <c r="D76" i="1"/>
  <c r="D78" i="1"/>
  <c r="D79" i="1"/>
  <c r="D80" i="1"/>
  <c r="D81" i="1"/>
  <c r="D82" i="1"/>
  <c r="D83" i="1"/>
  <c r="D84" i="1"/>
  <c r="D86" i="1"/>
  <c r="D87" i="1"/>
  <c r="D88" i="1"/>
  <c r="D89" i="1"/>
  <c r="D90" i="1"/>
  <c r="D91" i="1"/>
  <c r="D92" i="1"/>
  <c r="D94" i="1"/>
  <c r="D95" i="1"/>
  <c r="D96" i="1"/>
  <c r="D97" i="1"/>
  <c r="D98" i="1"/>
  <c r="D99" i="1"/>
  <c r="D100" i="1"/>
  <c r="D102" i="1"/>
  <c r="D103" i="1"/>
  <c r="D104" i="1"/>
  <c r="D105" i="1"/>
  <c r="D106" i="1"/>
  <c r="D107" i="1"/>
  <c r="D108" i="1"/>
  <c r="D110" i="1"/>
  <c r="D111" i="1"/>
  <c r="D112" i="1"/>
  <c r="D113" i="1"/>
  <c r="D114" i="1"/>
  <c r="D115" i="1"/>
  <c r="D116" i="1"/>
  <c r="D118" i="1"/>
  <c r="D119" i="1"/>
  <c r="D120" i="1"/>
  <c r="D121" i="1"/>
  <c r="D122" i="1"/>
  <c r="D123" i="1"/>
  <c r="D124" i="1"/>
  <c r="D126" i="1"/>
  <c r="D127" i="1"/>
  <c r="D128" i="1"/>
  <c r="D129" i="1"/>
  <c r="D130" i="1"/>
  <c r="D131" i="1"/>
  <c r="D132" i="1"/>
  <c r="D134" i="1"/>
  <c r="D135" i="1"/>
  <c r="D136" i="1"/>
  <c r="D137" i="1"/>
  <c r="D138" i="1"/>
  <c r="D139" i="1"/>
  <c r="D140" i="1"/>
  <c r="D142" i="1"/>
  <c r="D143" i="1"/>
  <c r="D144" i="1"/>
  <c r="D145" i="1"/>
  <c r="D146" i="1"/>
  <c r="D147" i="1"/>
  <c r="D148" i="1"/>
  <c r="D150" i="1"/>
  <c r="D151" i="1"/>
  <c r="D152" i="1"/>
  <c r="D153" i="1"/>
  <c r="D154" i="1"/>
  <c r="D155" i="1"/>
  <c r="D156" i="1"/>
  <c r="D158" i="1"/>
  <c r="D159" i="1"/>
  <c r="D160" i="1"/>
  <c r="D161" i="1"/>
  <c r="D162" i="1"/>
  <c r="D163" i="1"/>
  <c r="D164" i="1"/>
  <c r="D166" i="1"/>
  <c r="D167" i="1"/>
  <c r="D168" i="1"/>
  <c r="D169" i="1"/>
  <c r="D170" i="1"/>
  <c r="D171" i="1"/>
  <c r="D172" i="1"/>
  <c r="D174" i="1"/>
  <c r="D175" i="1"/>
  <c r="D176" i="1"/>
  <c r="D177" i="1"/>
  <c r="D178" i="1"/>
  <c r="D179" i="1"/>
  <c r="D180" i="1"/>
  <c r="D182" i="1"/>
  <c r="D183" i="1"/>
  <c r="D184" i="1"/>
  <c r="D185" i="1"/>
  <c r="D186" i="1"/>
  <c r="D187" i="1"/>
  <c r="D188" i="1"/>
  <c r="D190" i="1"/>
  <c r="D191" i="1"/>
  <c r="D192" i="1"/>
  <c r="D193" i="1"/>
  <c r="D194" i="1"/>
  <c r="D195" i="1"/>
  <c r="D196" i="1"/>
  <c r="D198" i="1"/>
  <c r="D199" i="1"/>
  <c r="D200" i="1"/>
  <c r="D201" i="1"/>
  <c r="D202" i="1"/>
  <c r="D203" i="1"/>
  <c r="D204" i="1"/>
  <c r="D206" i="1"/>
  <c r="D207" i="1"/>
  <c r="D208" i="1"/>
  <c r="D209" i="1"/>
  <c r="D210" i="1"/>
  <c r="D211" i="1"/>
  <c r="D212" i="1"/>
  <c r="D214" i="1"/>
  <c r="D215" i="1"/>
  <c r="D216" i="1"/>
  <c r="D217" i="1"/>
  <c r="D218" i="1"/>
  <c r="D219" i="1"/>
  <c r="D220" i="1"/>
  <c r="D222" i="1"/>
  <c r="D223" i="1"/>
  <c r="D224" i="1"/>
  <c r="D225" i="1"/>
  <c r="D226" i="1"/>
  <c r="D227" i="1"/>
  <c r="D228" i="1"/>
  <c r="D230" i="1"/>
  <c r="D231" i="1"/>
  <c r="D232" i="1"/>
  <c r="D233" i="1"/>
  <c r="D234" i="1"/>
  <c r="D235" i="1"/>
  <c r="D236" i="1"/>
  <c r="D238" i="1"/>
  <c r="D239" i="1"/>
  <c r="D240" i="1"/>
  <c r="D241" i="1"/>
  <c r="D242" i="1"/>
  <c r="D243" i="1"/>
  <c r="D244" i="1"/>
  <c r="D246" i="1"/>
  <c r="D247" i="1"/>
  <c r="D248" i="1"/>
  <c r="D249" i="1"/>
  <c r="D250" i="1"/>
  <c r="D251" i="1"/>
  <c r="D252" i="1"/>
  <c r="D254" i="1"/>
  <c r="D255" i="1"/>
  <c r="D256" i="1"/>
  <c r="D257" i="1"/>
  <c r="D258" i="1"/>
  <c r="D259" i="1"/>
  <c r="D260" i="1"/>
  <c r="D262" i="1"/>
  <c r="D263" i="1"/>
  <c r="D264" i="1"/>
  <c r="D265" i="1"/>
  <c r="D266" i="1"/>
  <c r="D267" i="1"/>
  <c r="D268" i="1"/>
  <c r="D270" i="1"/>
  <c r="D271" i="1"/>
  <c r="D272" i="1"/>
  <c r="D273" i="1"/>
  <c r="D274" i="1"/>
  <c r="D275" i="1"/>
  <c r="D276" i="1"/>
  <c r="D278" i="1"/>
  <c r="D279" i="1"/>
  <c r="D280" i="1"/>
  <c r="D281" i="1"/>
  <c r="D282" i="1"/>
  <c r="D283" i="1"/>
  <c r="D284" i="1"/>
  <c r="D286" i="1"/>
  <c r="D287" i="1"/>
  <c r="D288" i="1"/>
  <c r="D289" i="1"/>
  <c r="D290" i="1"/>
  <c r="D291" i="1"/>
  <c r="D292" i="1"/>
  <c r="D294" i="1"/>
  <c r="D295" i="1"/>
  <c r="D296" i="1"/>
  <c r="D297" i="1"/>
  <c r="D298" i="1"/>
  <c r="D299" i="1"/>
  <c r="D300" i="1"/>
  <c r="D302" i="1"/>
  <c r="D303" i="1"/>
  <c r="D304" i="1"/>
  <c r="D305" i="1"/>
  <c r="D306" i="1"/>
  <c r="D307" i="1"/>
  <c r="D308" i="1"/>
  <c r="D310" i="1"/>
  <c r="D311" i="1"/>
  <c r="D312" i="1"/>
  <c r="D313" i="1"/>
  <c r="D314" i="1"/>
  <c r="D315" i="1"/>
  <c r="D316" i="1"/>
  <c r="D318" i="1"/>
  <c r="D319" i="1"/>
  <c r="D320" i="1"/>
  <c r="D321" i="1"/>
  <c r="D322" i="1"/>
  <c r="D323" i="1"/>
  <c r="D324" i="1"/>
  <c r="D326" i="1"/>
  <c r="D327" i="1"/>
  <c r="D328" i="1"/>
  <c r="D329" i="1"/>
  <c r="D330" i="1"/>
  <c r="D331" i="1"/>
  <c r="D332" i="1"/>
  <c r="D334" i="1"/>
  <c r="D335" i="1"/>
  <c r="D336" i="1"/>
  <c r="D337" i="1"/>
  <c r="D338" i="1"/>
  <c r="D339" i="1"/>
  <c r="D340" i="1"/>
  <c r="D342" i="1"/>
  <c r="D343" i="1"/>
  <c r="D344" i="1"/>
  <c r="D345" i="1"/>
  <c r="D346" i="1"/>
  <c r="D347" i="1"/>
  <c r="D348" i="1"/>
  <c r="D350" i="1"/>
  <c r="D351" i="1"/>
  <c r="D352" i="1"/>
  <c r="D353" i="1"/>
  <c r="D354" i="1"/>
  <c r="D355" i="1"/>
  <c r="D356" i="1"/>
  <c r="D358" i="1"/>
  <c r="D359" i="1"/>
  <c r="D360" i="1"/>
  <c r="D361" i="1"/>
  <c r="D362" i="1"/>
  <c r="D363" i="1"/>
  <c r="D364" i="1"/>
  <c r="D366" i="1"/>
  <c r="D367" i="1"/>
  <c r="D368" i="1"/>
  <c r="D369" i="1"/>
  <c r="D370" i="1"/>
  <c r="D371" i="1"/>
  <c r="D372" i="1"/>
  <c r="D374" i="1"/>
  <c r="D375" i="1"/>
  <c r="D376" i="1"/>
  <c r="D377" i="1"/>
  <c r="D378" i="1"/>
  <c r="D379" i="1"/>
  <c r="D380" i="1"/>
  <c r="D382" i="1"/>
  <c r="D383" i="1"/>
  <c r="D384" i="1"/>
  <c r="D385" i="1"/>
  <c r="D386" i="1"/>
  <c r="D387" i="1"/>
  <c r="D388" i="1"/>
  <c r="D390" i="1"/>
  <c r="D391" i="1"/>
  <c r="D392" i="1"/>
  <c r="D393" i="1"/>
  <c r="D394" i="1"/>
  <c r="D395" i="1"/>
  <c r="D396" i="1"/>
  <c r="D398" i="1"/>
  <c r="D399" i="1"/>
  <c r="D400" i="1"/>
  <c r="D401" i="1"/>
  <c r="D402" i="1"/>
  <c r="D403" i="1"/>
  <c r="D404" i="1"/>
  <c r="D406" i="1"/>
  <c r="D407" i="1"/>
  <c r="D408" i="1"/>
  <c r="D409" i="1"/>
  <c r="D410" i="1"/>
  <c r="D411" i="1"/>
  <c r="D412" i="1"/>
  <c r="D414" i="1"/>
  <c r="D415" i="1"/>
  <c r="D416" i="1"/>
  <c r="D417" i="1"/>
  <c r="D418" i="1"/>
  <c r="D419" i="1"/>
  <c r="D420" i="1"/>
  <c r="D422" i="1"/>
  <c r="D423" i="1"/>
  <c r="D424" i="1"/>
  <c r="D425" i="1"/>
  <c r="D426" i="1"/>
  <c r="D427" i="1"/>
  <c r="D428" i="1"/>
  <c r="D430" i="1"/>
  <c r="D431" i="1"/>
  <c r="D432" i="1"/>
  <c r="D433" i="1"/>
  <c r="D434" i="1"/>
  <c r="D435" i="1"/>
  <c r="D436" i="1"/>
  <c r="D438" i="1"/>
  <c r="D439" i="1"/>
  <c r="D440" i="1"/>
  <c r="D441" i="1"/>
  <c r="D442" i="1"/>
  <c r="D443" i="1"/>
  <c r="D444" i="1"/>
  <c r="D446" i="1"/>
  <c r="D447" i="1"/>
  <c r="D448" i="1"/>
  <c r="D449" i="1"/>
  <c r="D450" i="1"/>
  <c r="D451" i="1"/>
  <c r="D452" i="1"/>
  <c r="D454" i="1"/>
  <c r="D455" i="1"/>
  <c r="D456" i="1"/>
  <c r="D457" i="1"/>
  <c r="D458" i="1"/>
  <c r="D459" i="1"/>
  <c r="D460" i="1"/>
  <c r="D462" i="1"/>
  <c r="D463" i="1"/>
  <c r="D464" i="1"/>
  <c r="D465" i="1"/>
  <c r="D466" i="1"/>
  <c r="D467" i="1"/>
  <c r="D468" i="1"/>
  <c r="D470" i="1"/>
  <c r="D471" i="1"/>
  <c r="D472" i="1"/>
  <c r="D473" i="1"/>
  <c r="D474" i="1"/>
  <c r="D475" i="1"/>
  <c r="D476" i="1"/>
  <c r="D478" i="1"/>
  <c r="D479" i="1"/>
  <c r="D480" i="1"/>
  <c r="D481" i="1"/>
  <c r="D482" i="1"/>
  <c r="D483" i="1"/>
  <c r="D484" i="1"/>
  <c r="D486" i="1"/>
  <c r="D487" i="1"/>
  <c r="D488" i="1"/>
  <c r="D489" i="1"/>
  <c r="D490" i="1"/>
  <c r="D491" i="1"/>
  <c r="D492" i="1"/>
  <c r="D494" i="1"/>
  <c r="D495" i="1"/>
  <c r="D496" i="1"/>
  <c r="D497" i="1"/>
  <c r="D498" i="1"/>
  <c r="D499" i="1"/>
  <c r="D500" i="1"/>
  <c r="D502" i="1"/>
  <c r="D503" i="1"/>
  <c r="D504" i="1"/>
  <c r="D505" i="1"/>
  <c r="D506" i="1"/>
  <c r="D507" i="1"/>
  <c r="D508" i="1"/>
  <c r="D510" i="1"/>
  <c r="D511" i="1"/>
  <c r="D512" i="1"/>
  <c r="D513" i="1"/>
  <c r="D514" i="1"/>
  <c r="D515" i="1"/>
  <c r="D516" i="1"/>
  <c r="D518" i="1"/>
  <c r="D519" i="1"/>
  <c r="D520" i="1"/>
  <c r="D521" i="1"/>
  <c r="D522" i="1"/>
  <c r="D523" i="1"/>
  <c r="D524" i="1"/>
  <c r="D526" i="1"/>
  <c r="D527" i="1"/>
  <c r="D528" i="1"/>
  <c r="D529" i="1"/>
  <c r="D530" i="1"/>
  <c r="D531" i="1"/>
  <c r="D532" i="1"/>
  <c r="D534" i="1"/>
  <c r="D535" i="1"/>
  <c r="D536" i="1"/>
  <c r="D537" i="1"/>
  <c r="D538" i="1"/>
  <c r="D539" i="1"/>
  <c r="D540" i="1"/>
  <c r="D542" i="1"/>
  <c r="D543" i="1"/>
  <c r="D544" i="1"/>
  <c r="D545" i="1"/>
  <c r="D546" i="1"/>
  <c r="D547" i="1"/>
  <c r="D548" i="1"/>
  <c r="D550" i="1"/>
  <c r="D551" i="1"/>
  <c r="D552" i="1"/>
  <c r="D553" i="1"/>
  <c r="D554" i="1"/>
  <c r="D555" i="1"/>
  <c r="D556" i="1"/>
  <c r="D558" i="1"/>
  <c r="D559" i="1"/>
  <c r="D560" i="1"/>
  <c r="D561" i="1"/>
  <c r="D562" i="1"/>
  <c r="D563" i="1"/>
  <c r="D564" i="1"/>
  <c r="D566" i="1"/>
  <c r="D567" i="1"/>
  <c r="D568" i="1"/>
  <c r="D569" i="1"/>
  <c r="D570" i="1"/>
  <c r="D571" i="1"/>
  <c r="D572" i="1"/>
  <c r="D574" i="1"/>
  <c r="D575" i="1"/>
  <c r="D576" i="1"/>
  <c r="D577" i="1"/>
  <c r="D578" i="1"/>
  <c r="D579" i="1"/>
  <c r="D580" i="1"/>
  <c r="D582" i="1"/>
  <c r="D583" i="1"/>
  <c r="D584" i="1"/>
  <c r="D585" i="1"/>
  <c r="D586" i="1"/>
  <c r="D587" i="1"/>
  <c r="D588" i="1"/>
  <c r="D590" i="1"/>
  <c r="D591" i="1"/>
  <c r="D592" i="1"/>
  <c r="D593" i="1"/>
  <c r="D594" i="1"/>
  <c r="D595" i="1"/>
  <c r="D596" i="1"/>
  <c r="D598" i="1"/>
  <c r="D599" i="1"/>
  <c r="D600" i="1"/>
  <c r="D601" i="1"/>
  <c r="D602" i="1"/>
  <c r="D603" i="1"/>
  <c r="D604" i="1"/>
  <c r="D606" i="1"/>
  <c r="D607" i="1"/>
  <c r="D608" i="1"/>
  <c r="D609" i="1"/>
  <c r="D610" i="1"/>
  <c r="D611" i="1"/>
  <c r="D612" i="1"/>
  <c r="D614" i="1"/>
  <c r="D615" i="1"/>
  <c r="D616" i="1"/>
  <c r="D617" i="1"/>
  <c r="D618" i="1"/>
  <c r="D619" i="1"/>
  <c r="D620" i="1"/>
  <c r="D622" i="1"/>
  <c r="D623" i="1"/>
  <c r="D624" i="1"/>
  <c r="D625" i="1"/>
  <c r="D626" i="1"/>
  <c r="D627" i="1"/>
  <c r="D628" i="1"/>
  <c r="D630" i="1"/>
  <c r="D631" i="1"/>
  <c r="D632" i="1"/>
  <c r="D633" i="1"/>
  <c r="D634" i="1"/>
  <c r="D635" i="1"/>
  <c r="D636" i="1"/>
  <c r="D638" i="1"/>
  <c r="D639" i="1"/>
  <c r="D640" i="1"/>
  <c r="D641" i="1"/>
  <c r="D642" i="1"/>
  <c r="D643" i="1"/>
  <c r="D644" i="1"/>
  <c r="D646" i="1"/>
  <c r="D647" i="1"/>
  <c r="D648" i="1"/>
  <c r="D649" i="1"/>
  <c r="D650" i="1"/>
  <c r="D651" i="1"/>
  <c r="D652" i="1"/>
  <c r="D654" i="1"/>
  <c r="D655" i="1"/>
  <c r="D656" i="1"/>
  <c r="D657" i="1"/>
  <c r="D658" i="1"/>
  <c r="D659" i="1"/>
  <c r="D660" i="1"/>
  <c r="D662" i="1"/>
  <c r="D663" i="1"/>
  <c r="D664" i="1"/>
  <c r="D665" i="1"/>
  <c r="D666" i="1"/>
  <c r="D667" i="1"/>
  <c r="D668" i="1"/>
  <c r="D670" i="1"/>
  <c r="D671" i="1"/>
  <c r="D672" i="1"/>
  <c r="D673" i="1"/>
  <c r="D674" i="1"/>
  <c r="D675" i="1"/>
  <c r="D676" i="1"/>
  <c r="D678" i="1"/>
  <c r="D679" i="1"/>
  <c r="D680" i="1"/>
  <c r="D681" i="1"/>
  <c r="D682" i="1"/>
  <c r="D683" i="1"/>
  <c r="D684" i="1"/>
  <c r="D686" i="1"/>
  <c r="D687" i="1"/>
  <c r="D688" i="1"/>
  <c r="D689" i="1"/>
  <c r="D690" i="1"/>
  <c r="D691" i="1"/>
  <c r="D692" i="1"/>
  <c r="D694" i="1"/>
  <c r="D695" i="1"/>
  <c r="D696" i="1"/>
  <c r="D697" i="1"/>
  <c r="D698" i="1"/>
  <c r="D699" i="1"/>
  <c r="D700" i="1"/>
  <c r="D702" i="1"/>
  <c r="D703" i="1"/>
  <c r="D704" i="1"/>
  <c r="D705" i="1"/>
  <c r="D706" i="1"/>
  <c r="D707" i="1"/>
  <c r="D708" i="1"/>
  <c r="D710" i="1"/>
  <c r="D711" i="1"/>
  <c r="D712" i="1"/>
  <c r="D713" i="1"/>
  <c r="D714" i="1"/>
  <c r="D715" i="1"/>
  <c r="D716" i="1"/>
  <c r="D718" i="1"/>
  <c r="D719" i="1"/>
  <c r="D720" i="1"/>
  <c r="D721" i="1"/>
  <c r="D722" i="1"/>
  <c r="D723" i="1"/>
  <c r="D724" i="1"/>
  <c r="D726" i="1"/>
  <c r="D727" i="1"/>
  <c r="D728" i="1"/>
  <c r="D729" i="1"/>
  <c r="D730" i="1"/>
  <c r="D731" i="1"/>
  <c r="D732" i="1"/>
  <c r="D734" i="1"/>
  <c r="D735" i="1"/>
  <c r="D736" i="1"/>
  <c r="D737" i="1"/>
  <c r="D738" i="1"/>
  <c r="D739" i="1"/>
  <c r="D740" i="1"/>
  <c r="D742" i="1"/>
  <c r="D743" i="1"/>
  <c r="D744" i="1"/>
  <c r="D745" i="1"/>
  <c r="D746" i="1"/>
  <c r="D747" i="1"/>
  <c r="D748" i="1"/>
  <c r="D750" i="1"/>
  <c r="D751" i="1"/>
  <c r="D752" i="1"/>
  <c r="D753" i="1"/>
  <c r="D754" i="1"/>
  <c r="D755" i="1"/>
  <c r="D756" i="1"/>
  <c r="D758" i="1"/>
  <c r="D759" i="1"/>
  <c r="D760" i="1"/>
  <c r="D761" i="1"/>
  <c r="D762" i="1"/>
  <c r="D763" i="1"/>
  <c r="D764" i="1"/>
  <c r="D766" i="1"/>
  <c r="D767" i="1"/>
  <c r="D768" i="1"/>
  <c r="D769" i="1"/>
  <c r="D770" i="1"/>
  <c r="D771" i="1"/>
  <c r="D772" i="1"/>
  <c r="D774" i="1"/>
  <c r="D775" i="1"/>
  <c r="D776" i="1"/>
  <c r="D777" i="1"/>
  <c r="D778" i="1"/>
  <c r="D779" i="1"/>
  <c r="D780" i="1"/>
  <c r="D782" i="1"/>
  <c r="D783" i="1"/>
  <c r="D784" i="1"/>
  <c r="D785" i="1"/>
  <c r="D786" i="1"/>
  <c r="D787" i="1"/>
  <c r="D788" i="1"/>
  <c r="D790" i="1"/>
  <c r="D791" i="1"/>
  <c r="D792" i="1"/>
  <c r="D793" i="1"/>
  <c r="D794" i="1"/>
  <c r="D795" i="1"/>
  <c r="D796" i="1"/>
  <c r="D798" i="1"/>
  <c r="D799" i="1"/>
  <c r="D800" i="1"/>
  <c r="D801" i="1"/>
  <c r="D802" i="1"/>
  <c r="D803" i="1"/>
  <c r="D804" i="1"/>
  <c r="D806" i="1"/>
  <c r="D807" i="1"/>
  <c r="D808" i="1"/>
  <c r="D809" i="1"/>
  <c r="D810" i="1"/>
  <c r="D811" i="1"/>
  <c r="D812" i="1"/>
  <c r="D814" i="1"/>
  <c r="D815" i="1"/>
  <c r="D816" i="1"/>
  <c r="D817" i="1"/>
  <c r="D818" i="1"/>
  <c r="D819" i="1"/>
  <c r="D820" i="1"/>
  <c r="D822" i="1"/>
  <c r="D823" i="1"/>
  <c r="D824" i="1"/>
  <c r="D825" i="1"/>
  <c r="D826" i="1"/>
  <c r="D827" i="1"/>
  <c r="D828" i="1"/>
  <c r="D830" i="1"/>
  <c r="D831" i="1"/>
  <c r="D832" i="1"/>
  <c r="D833" i="1"/>
  <c r="D834" i="1"/>
  <c r="D835" i="1"/>
  <c r="D836" i="1"/>
  <c r="D838" i="1"/>
  <c r="D839" i="1"/>
  <c r="D840" i="1"/>
  <c r="D841" i="1"/>
  <c r="D842" i="1"/>
  <c r="D843" i="1"/>
  <c r="D844" i="1"/>
  <c r="D846" i="1"/>
  <c r="D847" i="1"/>
  <c r="D848" i="1"/>
  <c r="D849" i="1"/>
  <c r="D850" i="1"/>
  <c r="D851" i="1"/>
  <c r="D852" i="1"/>
  <c r="D854" i="1"/>
  <c r="D855" i="1"/>
  <c r="D856" i="1"/>
  <c r="D857" i="1"/>
  <c r="D858" i="1"/>
  <c r="D859" i="1"/>
  <c r="D860" i="1"/>
  <c r="D862" i="1"/>
  <c r="D863" i="1"/>
  <c r="D864" i="1"/>
  <c r="D865" i="1"/>
  <c r="D866" i="1"/>
  <c r="D867" i="1"/>
  <c r="D868" i="1"/>
  <c r="D870" i="1"/>
  <c r="D871" i="1"/>
  <c r="D872" i="1"/>
  <c r="D873" i="1"/>
  <c r="D874" i="1"/>
  <c r="D875" i="1"/>
  <c r="D876" i="1"/>
  <c r="D878" i="1"/>
  <c r="D879" i="1"/>
  <c r="D880" i="1"/>
  <c r="D881" i="1"/>
  <c r="D882" i="1"/>
  <c r="D883" i="1"/>
  <c r="D884" i="1"/>
  <c r="D886" i="1"/>
  <c r="D887" i="1"/>
  <c r="D888" i="1"/>
  <c r="D889" i="1"/>
  <c r="D890" i="1"/>
  <c r="D891" i="1"/>
  <c r="D892" i="1"/>
  <c r="D894" i="1"/>
  <c r="D895" i="1"/>
  <c r="D896" i="1"/>
  <c r="D897" i="1"/>
  <c r="D898" i="1"/>
  <c r="D899" i="1"/>
  <c r="D900" i="1"/>
  <c r="D902" i="1"/>
  <c r="D903" i="1"/>
  <c r="D904" i="1"/>
  <c r="D905" i="1"/>
  <c r="D906" i="1"/>
  <c r="D907" i="1"/>
  <c r="D908" i="1"/>
  <c r="D910" i="1"/>
  <c r="D911" i="1"/>
  <c r="D912" i="1"/>
  <c r="D913" i="1"/>
  <c r="D914" i="1"/>
  <c r="D915" i="1"/>
  <c r="D916" i="1"/>
  <c r="D918" i="1"/>
  <c r="D919" i="1"/>
  <c r="D920" i="1"/>
  <c r="D921" i="1"/>
  <c r="D922" i="1"/>
  <c r="D923" i="1"/>
  <c r="D924" i="1"/>
  <c r="D926" i="1"/>
  <c r="D927" i="1"/>
  <c r="D928" i="1"/>
  <c r="D929" i="1"/>
  <c r="D930" i="1"/>
  <c r="D931" i="1"/>
  <c r="D932" i="1"/>
  <c r="D934" i="1"/>
  <c r="D935" i="1"/>
  <c r="D936" i="1"/>
  <c r="D937" i="1"/>
  <c r="D938" i="1"/>
  <c r="D939" i="1"/>
  <c r="D940" i="1"/>
  <c r="D942" i="1"/>
  <c r="D943" i="1"/>
  <c r="D944" i="1"/>
  <c r="D945" i="1"/>
  <c r="D946" i="1"/>
  <c r="D947" i="1"/>
  <c r="D948" i="1"/>
  <c r="D950" i="1"/>
  <c r="D951" i="1"/>
  <c r="D952" i="1"/>
  <c r="D953" i="1"/>
  <c r="D954" i="1"/>
  <c r="D955" i="1"/>
  <c r="D956" i="1"/>
  <c r="D958" i="1"/>
  <c r="D959" i="1"/>
  <c r="D960" i="1"/>
  <c r="D961" i="1"/>
  <c r="D962" i="1"/>
  <c r="D963" i="1"/>
  <c r="D964" i="1"/>
  <c r="D966" i="1"/>
  <c r="D967" i="1"/>
  <c r="D968" i="1"/>
  <c r="D969" i="1"/>
  <c r="D970" i="1"/>
  <c r="D971" i="1"/>
  <c r="D972" i="1"/>
  <c r="D974" i="1"/>
  <c r="D975" i="1"/>
  <c r="D976" i="1"/>
  <c r="D977" i="1"/>
  <c r="D978" i="1"/>
  <c r="D979" i="1"/>
  <c r="D980" i="1"/>
  <c r="D982" i="1"/>
  <c r="D983" i="1"/>
  <c r="D984" i="1"/>
  <c r="D985" i="1"/>
  <c r="D986" i="1"/>
  <c r="D987" i="1"/>
  <c r="D988" i="1"/>
  <c r="D990" i="1"/>
  <c r="D991" i="1"/>
  <c r="D992" i="1"/>
  <c r="D993" i="1"/>
  <c r="D994" i="1"/>
  <c r="D995" i="1"/>
  <c r="D996" i="1"/>
  <c r="D998" i="1"/>
  <c r="D999" i="1"/>
  <c r="D1000" i="1"/>
  <c r="D1001" i="1"/>
  <c r="D1002" i="1"/>
  <c r="D1003" i="1"/>
  <c r="D1004" i="1"/>
  <c r="D1006" i="1"/>
  <c r="D1007" i="1"/>
  <c r="D1008" i="1"/>
  <c r="D1009" i="1"/>
  <c r="D1010" i="1"/>
  <c r="D1011" i="1"/>
  <c r="D1012" i="1"/>
  <c r="D1014" i="1"/>
  <c r="D1015" i="1"/>
  <c r="D1016" i="1"/>
  <c r="D1017" i="1"/>
  <c r="D1018" i="1"/>
  <c r="D1019" i="1"/>
  <c r="D1020" i="1"/>
  <c r="D1022" i="1"/>
  <c r="D1023" i="1"/>
  <c r="D1024" i="1"/>
  <c r="D1025" i="1"/>
  <c r="D1026" i="1"/>
  <c r="D1027" i="1"/>
  <c r="D1028" i="1"/>
  <c r="D1030" i="1"/>
  <c r="D1031" i="1"/>
  <c r="D1032" i="1"/>
  <c r="D1033" i="1"/>
  <c r="D1034" i="1"/>
  <c r="D1035" i="1"/>
  <c r="D1036" i="1"/>
  <c r="O100" i="1"/>
  <c r="N100" i="1"/>
  <c r="O99" i="1"/>
  <c r="N99" i="1"/>
  <c r="O98" i="1"/>
  <c r="N98" i="1"/>
  <c r="O97" i="1"/>
  <c r="N97" i="1"/>
  <c r="O96" i="1"/>
  <c r="N96" i="1"/>
  <c r="O95" i="1"/>
  <c r="N95" i="1"/>
  <c r="O94" i="1"/>
  <c r="N94" i="1"/>
  <c r="O92" i="1"/>
  <c r="N92" i="1"/>
  <c r="O91" i="1"/>
  <c r="N91" i="1"/>
  <c r="O90" i="1"/>
  <c r="N90" i="1"/>
  <c r="O89" i="1"/>
  <c r="N89" i="1"/>
  <c r="O88" i="1"/>
  <c r="N88" i="1"/>
  <c r="O87" i="1"/>
  <c r="N87" i="1"/>
  <c r="O86" i="1"/>
  <c r="N86" i="1"/>
  <c r="O84" i="1"/>
  <c r="N84" i="1"/>
  <c r="O83" i="1"/>
  <c r="N83" i="1"/>
  <c r="O82" i="1"/>
  <c r="N82" i="1"/>
  <c r="O81" i="1"/>
  <c r="N81" i="1"/>
  <c r="O80" i="1"/>
  <c r="N80" i="1"/>
  <c r="O79" i="1"/>
  <c r="N79" i="1"/>
  <c r="O78" i="1"/>
  <c r="N78" i="1"/>
  <c r="O76" i="1"/>
  <c r="N76" i="1"/>
  <c r="O75" i="1"/>
  <c r="N75" i="1"/>
  <c r="O74" i="1"/>
  <c r="N74" i="1"/>
  <c r="O73" i="1"/>
  <c r="N73" i="1"/>
  <c r="O72" i="1"/>
  <c r="N72" i="1"/>
  <c r="O71" i="1"/>
  <c r="N71" i="1"/>
  <c r="O70" i="1"/>
  <c r="N70" i="1"/>
  <c r="O68" i="1"/>
  <c r="N68" i="1"/>
  <c r="O67" i="1"/>
  <c r="N67" i="1"/>
  <c r="O66" i="1"/>
  <c r="N66" i="1"/>
  <c r="O65" i="1"/>
  <c r="N65" i="1"/>
  <c r="O64" i="1"/>
  <c r="N64" i="1"/>
  <c r="O63" i="1"/>
  <c r="N63" i="1"/>
  <c r="O62" i="1"/>
  <c r="N62" i="1"/>
  <c r="O60" i="1"/>
  <c r="N60" i="1"/>
  <c r="O59" i="1"/>
  <c r="N59" i="1"/>
  <c r="O58" i="1"/>
  <c r="N58" i="1"/>
  <c r="O57" i="1"/>
  <c r="N57" i="1"/>
  <c r="O56" i="1"/>
  <c r="N56" i="1"/>
  <c r="O55" i="1"/>
  <c r="N55" i="1"/>
  <c r="O54" i="1"/>
  <c r="N54" i="1"/>
  <c r="O52" i="1"/>
  <c r="N52" i="1"/>
  <c r="O51" i="1"/>
  <c r="N51" i="1"/>
  <c r="O50" i="1"/>
  <c r="N50" i="1"/>
  <c r="O49" i="1"/>
  <c r="N49" i="1"/>
  <c r="O48" i="1"/>
  <c r="N48" i="1"/>
  <c r="O47" i="1"/>
  <c r="N47" i="1"/>
  <c r="O46" i="1"/>
  <c r="N46" i="1"/>
  <c r="O44" i="1"/>
  <c r="N44" i="1"/>
  <c r="O43" i="1"/>
  <c r="N43" i="1"/>
  <c r="O42" i="1"/>
  <c r="N42" i="1"/>
  <c r="O41" i="1"/>
  <c r="N41" i="1"/>
  <c r="O40" i="1"/>
  <c r="N40" i="1"/>
  <c r="O39" i="1"/>
  <c r="N39" i="1"/>
  <c r="O38" i="1"/>
  <c r="N38" i="1"/>
  <c r="O36" i="1"/>
  <c r="N36" i="1"/>
  <c r="O35" i="1"/>
  <c r="N35" i="1"/>
  <c r="O34" i="1"/>
  <c r="N34" i="1"/>
  <c r="O33" i="1"/>
  <c r="N33" i="1"/>
  <c r="O32" i="1"/>
  <c r="N32" i="1"/>
  <c r="O31" i="1"/>
  <c r="N31" i="1"/>
  <c r="O30" i="1"/>
  <c r="N30" i="1"/>
  <c r="O28" i="1"/>
  <c r="N28" i="1"/>
  <c r="O27" i="1"/>
  <c r="N27" i="1"/>
  <c r="O26" i="1"/>
  <c r="N26" i="1"/>
  <c r="O25" i="1"/>
  <c r="N25" i="1"/>
  <c r="O24" i="1"/>
  <c r="N24" i="1"/>
  <c r="O23" i="1"/>
  <c r="N23" i="1"/>
  <c r="O22" i="1"/>
  <c r="N22" i="1"/>
  <c r="O20" i="1"/>
  <c r="N20" i="1"/>
  <c r="L20" i="1"/>
  <c r="O19" i="1"/>
  <c r="N19" i="1"/>
  <c r="L19" i="1"/>
  <c r="O18" i="1"/>
  <c r="N18" i="1"/>
  <c r="L18" i="1"/>
  <c r="O17" i="1"/>
  <c r="N17" i="1"/>
  <c r="L17" i="1"/>
  <c r="O16" i="1"/>
  <c r="N16" i="1"/>
  <c r="L16" i="1"/>
  <c r="O15" i="1"/>
  <c r="N15" i="1"/>
  <c r="L15" i="1"/>
  <c r="O14" i="1"/>
  <c r="N14" i="1"/>
  <c r="L14" i="1"/>
  <c r="O12" i="1"/>
  <c r="N12" i="1"/>
  <c r="L12" i="1"/>
  <c r="O11" i="1"/>
  <c r="N11" i="1"/>
  <c r="L11" i="1"/>
  <c r="O10" i="1"/>
  <c r="N10" i="1"/>
  <c r="L10" i="1"/>
  <c r="O9" i="1"/>
  <c r="N9" i="1"/>
  <c r="L9" i="1"/>
  <c r="O8" i="1"/>
  <c r="N8" i="1"/>
  <c r="L8" i="1"/>
  <c r="O7" i="1"/>
  <c r="N7" i="1"/>
  <c r="L7" i="1"/>
  <c r="O6" i="1"/>
  <c r="N6" i="1"/>
  <c r="L6" i="1"/>
  <c r="L4" i="1"/>
  <c r="L823" i="2"/>
  <c r="L822" i="2"/>
  <c r="L821" i="2"/>
  <c r="L820" i="2"/>
  <c r="L818" i="2"/>
  <c r="L817" i="2"/>
  <c r="L816" i="2"/>
  <c r="L815" i="2"/>
  <c r="L813" i="2"/>
  <c r="L812" i="2"/>
  <c r="L811" i="2"/>
  <c r="L810" i="2"/>
  <c r="L808" i="2"/>
  <c r="L807" i="2"/>
  <c r="L806" i="2"/>
  <c r="L805" i="2"/>
  <c r="L803" i="2"/>
  <c r="L802" i="2"/>
  <c r="L801" i="2"/>
  <c r="L800" i="2"/>
  <c r="L798" i="2"/>
  <c r="L797" i="2"/>
  <c r="L796" i="2"/>
  <c r="L795" i="2"/>
  <c r="L793" i="2"/>
  <c r="L792" i="2"/>
  <c r="L791" i="2"/>
  <c r="L790" i="2"/>
  <c r="L788" i="2"/>
  <c r="L787" i="2"/>
  <c r="L786" i="2"/>
  <c r="L785" i="2"/>
  <c r="L783" i="2"/>
  <c r="L782" i="2"/>
  <c r="L781" i="2"/>
  <c r="L780" i="2"/>
  <c r="L778" i="2"/>
  <c r="L777" i="2"/>
  <c r="L776" i="2"/>
  <c r="L775" i="2"/>
  <c r="L773" i="2"/>
  <c r="L772" i="2"/>
  <c r="L771" i="2"/>
  <c r="L770" i="2"/>
  <c r="L768" i="2"/>
  <c r="L767" i="2"/>
  <c r="L766" i="2"/>
  <c r="L765" i="2"/>
  <c r="L763" i="2"/>
  <c r="L762" i="2"/>
  <c r="L761" i="2"/>
  <c r="L760" i="2"/>
  <c r="L758" i="2"/>
  <c r="L757" i="2"/>
  <c r="L756" i="2"/>
  <c r="L755" i="2"/>
  <c r="L753" i="2"/>
  <c r="L752" i="2"/>
  <c r="L751" i="2"/>
  <c r="L750" i="2"/>
  <c r="L748" i="2"/>
  <c r="L747" i="2"/>
  <c r="L746" i="2"/>
  <c r="L745" i="2"/>
  <c r="L743" i="2"/>
  <c r="L742" i="2"/>
  <c r="L741" i="2"/>
  <c r="L740" i="2"/>
  <c r="L738" i="2"/>
  <c r="L737" i="2"/>
  <c r="L736" i="2"/>
  <c r="L735" i="2"/>
  <c r="L733" i="2"/>
  <c r="L732" i="2"/>
  <c r="L731" i="2"/>
  <c r="L730" i="2"/>
  <c r="L728" i="2"/>
  <c r="L727" i="2"/>
  <c r="L726" i="2"/>
  <c r="L725" i="2"/>
  <c r="L723" i="2"/>
  <c r="L722" i="2"/>
  <c r="L721" i="2"/>
  <c r="L720" i="2"/>
  <c r="L718" i="2"/>
  <c r="L717" i="2"/>
  <c r="L716" i="2"/>
  <c r="L715" i="2"/>
  <c r="L713" i="2"/>
  <c r="L712" i="2"/>
  <c r="L711" i="2"/>
  <c r="L710" i="2"/>
  <c r="L708" i="2"/>
  <c r="L707" i="2"/>
  <c r="L706" i="2"/>
  <c r="L705" i="2"/>
  <c r="L703" i="2"/>
  <c r="L702" i="2"/>
  <c r="L701" i="2"/>
  <c r="L700" i="2"/>
  <c r="L698" i="2"/>
  <c r="L697" i="2"/>
  <c r="L696" i="2"/>
  <c r="L695" i="2"/>
  <c r="L693" i="2"/>
  <c r="L692" i="2"/>
  <c r="L691" i="2"/>
  <c r="L690" i="2"/>
  <c r="L688" i="2"/>
  <c r="L687" i="2"/>
  <c r="L686" i="2"/>
  <c r="L685" i="2"/>
  <c r="L683" i="2"/>
  <c r="L682" i="2"/>
  <c r="L681" i="2"/>
  <c r="L680" i="2"/>
  <c r="L678" i="2"/>
  <c r="L677" i="2"/>
  <c r="L676" i="2"/>
  <c r="L675" i="2"/>
  <c r="L673" i="2"/>
  <c r="L672" i="2"/>
  <c r="L671" i="2"/>
  <c r="L670" i="2"/>
  <c r="L668" i="2"/>
  <c r="L667" i="2"/>
  <c r="L666" i="2"/>
  <c r="L665" i="2"/>
  <c r="L663" i="2"/>
  <c r="L662" i="2"/>
  <c r="L661" i="2"/>
  <c r="L660" i="2"/>
  <c r="L658" i="2"/>
  <c r="L657" i="2"/>
  <c r="L656" i="2"/>
  <c r="L655" i="2"/>
  <c r="L653" i="2"/>
  <c r="L652" i="2"/>
  <c r="L651" i="2"/>
  <c r="L650" i="2"/>
  <c r="L648" i="2"/>
  <c r="L647" i="2"/>
  <c r="L646" i="2"/>
  <c r="L645" i="2"/>
  <c r="L643" i="2"/>
  <c r="L642" i="2"/>
  <c r="L641" i="2"/>
  <c r="L640" i="2"/>
  <c r="L638" i="2"/>
  <c r="L637" i="2"/>
  <c r="L636" i="2"/>
  <c r="L635" i="2"/>
  <c r="L633" i="2"/>
  <c r="L632" i="2"/>
  <c r="L631" i="2"/>
  <c r="L630" i="2"/>
  <c r="L628" i="2"/>
  <c r="L627" i="2"/>
  <c r="L626" i="2"/>
  <c r="L625" i="2"/>
  <c r="L623" i="2"/>
  <c r="L622" i="2"/>
  <c r="L621" i="2"/>
  <c r="L620" i="2"/>
  <c r="L618" i="2"/>
  <c r="L617" i="2"/>
  <c r="L616" i="2"/>
  <c r="L615" i="2"/>
  <c r="L613" i="2"/>
  <c r="L612" i="2"/>
  <c r="L611" i="2"/>
  <c r="L610" i="2"/>
  <c r="L608" i="2"/>
  <c r="L607" i="2"/>
  <c r="L606" i="2"/>
  <c r="L605" i="2"/>
  <c r="L603" i="2"/>
  <c r="L602" i="2"/>
  <c r="L601" i="2"/>
  <c r="L600" i="2"/>
  <c r="L598" i="2"/>
  <c r="L597" i="2"/>
  <c r="L596" i="2"/>
  <c r="L595" i="2"/>
  <c r="L593" i="2"/>
  <c r="L592" i="2"/>
  <c r="L591" i="2"/>
  <c r="L590" i="2"/>
  <c r="L588" i="2"/>
  <c r="L587" i="2"/>
  <c r="L586" i="2"/>
  <c r="L585" i="2"/>
  <c r="L583" i="2"/>
  <c r="L582" i="2"/>
  <c r="L581" i="2"/>
  <c r="L580" i="2"/>
  <c r="L578" i="2"/>
  <c r="L577" i="2"/>
  <c r="L576" i="2"/>
  <c r="L575" i="2"/>
  <c r="L573" i="2"/>
  <c r="L572" i="2"/>
  <c r="L571" i="2"/>
  <c r="L570" i="2"/>
  <c r="L568" i="2"/>
  <c r="L567" i="2"/>
  <c r="L566" i="2"/>
  <c r="L565" i="2"/>
  <c r="L563" i="2"/>
  <c r="L562" i="2"/>
  <c r="L561" i="2"/>
  <c r="L560" i="2"/>
  <c r="L558" i="2"/>
  <c r="L557" i="2"/>
  <c r="L556" i="2"/>
  <c r="L555" i="2"/>
  <c r="L553" i="2"/>
  <c r="L552" i="2"/>
  <c r="L551" i="2"/>
  <c r="L550" i="2"/>
  <c r="L548" i="2"/>
  <c r="L547" i="2"/>
  <c r="L546" i="2"/>
  <c r="L545" i="2"/>
  <c r="L543" i="2"/>
  <c r="L542" i="2"/>
  <c r="L541" i="2"/>
  <c r="L540" i="2"/>
  <c r="L538" i="2"/>
  <c r="L537" i="2"/>
  <c r="L536" i="2"/>
  <c r="L535" i="2"/>
  <c r="L533" i="2"/>
  <c r="L532" i="2"/>
  <c r="L531" i="2"/>
  <c r="L530" i="2"/>
  <c r="L528" i="2"/>
  <c r="L527" i="2"/>
  <c r="L526" i="2"/>
  <c r="L525" i="2"/>
  <c r="L523" i="2"/>
  <c r="L522" i="2"/>
  <c r="L521" i="2"/>
  <c r="L520" i="2"/>
  <c r="L518" i="2"/>
  <c r="L517" i="2"/>
  <c r="L516" i="2"/>
  <c r="L515" i="2"/>
  <c r="L513" i="2"/>
  <c r="L512" i="2"/>
  <c r="L511" i="2"/>
  <c r="L510" i="2"/>
  <c r="L508" i="2"/>
  <c r="L507" i="2"/>
  <c r="L506" i="2"/>
  <c r="L505" i="2"/>
  <c r="L503" i="2"/>
  <c r="L502" i="2"/>
  <c r="L501" i="2"/>
  <c r="L500" i="2"/>
  <c r="L498" i="2"/>
  <c r="L497" i="2"/>
  <c r="L496" i="2"/>
  <c r="L495" i="2"/>
  <c r="L493" i="2"/>
  <c r="L492" i="2"/>
  <c r="L491" i="2"/>
  <c r="L490" i="2"/>
  <c r="L488" i="2"/>
  <c r="L487" i="2"/>
  <c r="L486" i="2"/>
  <c r="L485" i="2"/>
  <c r="L483" i="2"/>
  <c r="L482" i="2"/>
  <c r="L481" i="2"/>
  <c r="L480" i="2"/>
  <c r="L478" i="2"/>
  <c r="L477" i="2"/>
  <c r="L476" i="2"/>
  <c r="L475" i="2"/>
  <c r="L473" i="2"/>
  <c r="L472" i="2"/>
  <c r="L471" i="2"/>
  <c r="L470" i="2"/>
  <c r="L468" i="2"/>
  <c r="L467" i="2"/>
  <c r="L466" i="2"/>
  <c r="L465" i="2"/>
  <c r="L463" i="2"/>
  <c r="L462" i="2"/>
  <c r="L461" i="2"/>
  <c r="L460" i="2"/>
  <c r="L458" i="2"/>
  <c r="L457" i="2"/>
  <c r="L456" i="2"/>
  <c r="L455" i="2"/>
  <c r="L453" i="2"/>
  <c r="L452" i="2"/>
  <c r="L451" i="2"/>
  <c r="L450" i="2"/>
  <c r="L448" i="2"/>
  <c r="L447" i="2"/>
  <c r="L446" i="2"/>
  <c r="L445" i="2"/>
  <c r="L443" i="2"/>
  <c r="L442" i="2"/>
  <c r="L441" i="2"/>
  <c r="L440" i="2"/>
  <c r="L438" i="2"/>
  <c r="L437" i="2"/>
  <c r="L436" i="2"/>
  <c r="L435" i="2"/>
  <c r="L433" i="2"/>
  <c r="L432" i="2"/>
  <c r="L431" i="2"/>
  <c r="L430" i="2"/>
  <c r="L428" i="2"/>
  <c r="L427" i="2"/>
  <c r="L426" i="2"/>
  <c r="L425" i="2"/>
  <c r="L423" i="2"/>
  <c r="L422" i="2"/>
  <c r="L421" i="2"/>
  <c r="L420" i="2"/>
  <c r="L418" i="2"/>
  <c r="L417" i="2"/>
  <c r="L416" i="2"/>
  <c r="L415" i="2"/>
  <c r="L413" i="2"/>
  <c r="L412" i="2"/>
  <c r="L411" i="2"/>
  <c r="L410" i="2"/>
  <c r="L408" i="2"/>
  <c r="L407" i="2"/>
  <c r="L406" i="2"/>
  <c r="L405" i="2"/>
  <c r="L403" i="2"/>
  <c r="L402" i="2"/>
  <c r="L401" i="2"/>
  <c r="L400" i="2"/>
  <c r="L398" i="2"/>
  <c r="L397" i="2"/>
  <c r="L396" i="2"/>
  <c r="L395" i="2"/>
  <c r="L393" i="2"/>
  <c r="L392" i="2"/>
  <c r="L391" i="2"/>
  <c r="L390" i="2"/>
  <c r="L388" i="2"/>
  <c r="L387" i="2"/>
  <c r="L386" i="2"/>
  <c r="L385" i="2"/>
  <c r="L383" i="2"/>
  <c r="L382" i="2"/>
  <c r="L381" i="2"/>
  <c r="L380" i="2"/>
  <c r="L378" i="2"/>
  <c r="L377" i="2"/>
  <c r="L376" i="2"/>
  <c r="L375" i="2"/>
  <c r="L373" i="2"/>
  <c r="L372" i="2"/>
  <c r="L371" i="2"/>
  <c r="L370" i="2"/>
  <c r="L368" i="2"/>
  <c r="L367" i="2"/>
  <c r="L366" i="2"/>
  <c r="L365" i="2"/>
  <c r="L363" i="2"/>
  <c r="L362" i="2"/>
  <c r="L361" i="2"/>
  <c r="L360" i="2"/>
  <c r="L358" i="2"/>
  <c r="L357" i="2"/>
  <c r="L356" i="2"/>
  <c r="L355" i="2"/>
  <c r="L353" i="2"/>
  <c r="L352" i="2"/>
  <c r="L351" i="2"/>
  <c r="L350" i="2"/>
  <c r="L348" i="2"/>
  <c r="L347" i="2"/>
  <c r="L346" i="2"/>
  <c r="L345" i="2"/>
  <c r="L343" i="2"/>
  <c r="L342" i="2"/>
  <c r="L341" i="2"/>
  <c r="L340" i="2"/>
  <c r="L338" i="2"/>
  <c r="L337" i="2"/>
  <c r="L336" i="2"/>
  <c r="L335" i="2"/>
  <c r="L333" i="2"/>
  <c r="L332" i="2"/>
  <c r="L331" i="2"/>
  <c r="L330" i="2"/>
  <c r="L328" i="2"/>
  <c r="L327" i="2"/>
  <c r="L326" i="2"/>
  <c r="L325" i="2"/>
  <c r="L323" i="2"/>
  <c r="L322" i="2"/>
  <c r="L321" i="2"/>
  <c r="L320" i="2"/>
  <c r="L318" i="2"/>
  <c r="L317" i="2"/>
  <c r="L316" i="2"/>
  <c r="L315" i="2"/>
  <c r="L313" i="2"/>
  <c r="L312" i="2"/>
  <c r="L311" i="2"/>
  <c r="L310" i="2"/>
  <c r="L308" i="2"/>
  <c r="L307" i="2"/>
  <c r="L306" i="2"/>
  <c r="L305" i="2"/>
  <c r="L303" i="2"/>
  <c r="L302" i="2"/>
  <c r="L301" i="2"/>
  <c r="L300" i="2"/>
  <c r="L298" i="2"/>
  <c r="L297" i="2"/>
  <c r="L296" i="2"/>
  <c r="L295" i="2"/>
  <c r="L293" i="2"/>
  <c r="L292" i="2"/>
  <c r="L291" i="2"/>
  <c r="L290" i="2"/>
  <c r="L288" i="2"/>
  <c r="L287" i="2"/>
  <c r="L286" i="2"/>
  <c r="L285" i="2"/>
  <c r="L283" i="2"/>
  <c r="L282" i="2"/>
  <c r="L281" i="2"/>
  <c r="L280" i="2"/>
  <c r="L278" i="2"/>
  <c r="L277" i="2"/>
  <c r="L276" i="2"/>
  <c r="L275" i="2"/>
  <c r="L273" i="2"/>
  <c r="L272" i="2"/>
  <c r="L271" i="2"/>
  <c r="L270" i="2"/>
  <c r="L268" i="2"/>
  <c r="L267" i="2"/>
  <c r="L266" i="2"/>
  <c r="L265" i="2"/>
  <c r="L263" i="2"/>
  <c r="L262" i="2"/>
  <c r="L261" i="2"/>
  <c r="L260" i="2"/>
  <c r="L258" i="2"/>
  <c r="L257" i="2"/>
  <c r="L256" i="2"/>
  <c r="L255" i="2"/>
  <c r="L253" i="2"/>
  <c r="L252" i="2"/>
  <c r="L251" i="2"/>
  <c r="L250" i="2"/>
  <c r="L248" i="2"/>
  <c r="L247" i="2"/>
  <c r="L246" i="2"/>
  <c r="L245" i="2"/>
  <c r="L243" i="2"/>
  <c r="L242" i="2"/>
  <c r="L241" i="2"/>
  <c r="L240" i="2"/>
  <c r="L238" i="2"/>
  <c r="L237" i="2"/>
  <c r="L236" i="2"/>
  <c r="L235" i="2"/>
  <c r="L233" i="2"/>
  <c r="L232" i="2"/>
  <c r="L231" i="2"/>
  <c r="L230" i="2"/>
  <c r="L228" i="2"/>
  <c r="L227" i="2"/>
  <c r="L226" i="2"/>
  <c r="L225" i="2"/>
  <c r="L223" i="2"/>
  <c r="L222" i="2"/>
  <c r="L221" i="2"/>
  <c r="L220" i="2"/>
  <c r="L218" i="2"/>
  <c r="L217" i="2"/>
  <c r="L216" i="2"/>
  <c r="L215" i="2"/>
  <c r="L213" i="2"/>
  <c r="L212" i="2"/>
  <c r="L211" i="2"/>
  <c r="L210" i="2"/>
  <c r="L208" i="2"/>
  <c r="L207" i="2"/>
  <c r="L206" i="2"/>
  <c r="L205" i="2"/>
  <c r="L203" i="2"/>
  <c r="L202" i="2"/>
  <c r="L201" i="2"/>
  <c r="L200" i="2"/>
  <c r="L198" i="2"/>
  <c r="L197" i="2"/>
  <c r="L196" i="2"/>
  <c r="L195" i="2"/>
  <c r="L193" i="2"/>
  <c r="L192" i="2"/>
  <c r="L191" i="2"/>
  <c r="L190" i="2"/>
  <c r="L188" i="2"/>
  <c r="L187" i="2"/>
  <c r="L186" i="2"/>
  <c r="L185" i="2"/>
  <c r="L183" i="2"/>
  <c r="L182" i="2"/>
  <c r="L181" i="2"/>
  <c r="L180" i="2"/>
  <c r="L178" i="2"/>
  <c r="L177" i="2"/>
  <c r="L176" i="2"/>
  <c r="L175" i="2"/>
  <c r="L173" i="2"/>
  <c r="L172" i="2"/>
  <c r="L171" i="2"/>
  <c r="L170" i="2"/>
  <c r="L168" i="2"/>
  <c r="L167" i="2"/>
  <c r="L166" i="2"/>
  <c r="L165" i="2"/>
  <c r="L163" i="2"/>
  <c r="L162" i="2"/>
  <c r="L161" i="2"/>
  <c r="L160" i="2"/>
  <c r="L158" i="2"/>
  <c r="L157" i="2"/>
  <c r="L156" i="2"/>
  <c r="L155" i="2"/>
  <c r="L153" i="2"/>
  <c r="L152" i="2"/>
  <c r="L151" i="2"/>
  <c r="L150" i="2"/>
  <c r="L148" i="2"/>
  <c r="L147" i="2"/>
  <c r="L146" i="2"/>
  <c r="L145" i="2"/>
  <c r="L143" i="2"/>
  <c r="L142" i="2"/>
  <c r="L141" i="2"/>
  <c r="L140" i="2"/>
  <c r="L138" i="2"/>
  <c r="L137" i="2"/>
  <c r="L136" i="2"/>
  <c r="L135" i="2"/>
  <c r="L133" i="2"/>
  <c r="L132" i="2"/>
  <c r="L131" i="2"/>
  <c r="L130" i="2"/>
  <c r="L128" i="2"/>
  <c r="L127" i="2"/>
  <c r="L126" i="2"/>
  <c r="L125" i="2"/>
  <c r="L123" i="2"/>
  <c r="L122" i="2"/>
  <c r="L121" i="2"/>
  <c r="L120" i="2"/>
  <c r="L118" i="2"/>
  <c r="L117" i="2"/>
  <c r="L116" i="2"/>
  <c r="L115" i="2"/>
  <c r="L113" i="2"/>
  <c r="L112" i="2"/>
  <c r="L111" i="2"/>
  <c r="L110" i="2"/>
  <c r="L108" i="2"/>
  <c r="L107" i="2"/>
  <c r="L106" i="2"/>
  <c r="L105" i="2"/>
  <c r="L103" i="2"/>
  <c r="L102" i="2"/>
  <c r="L101" i="2"/>
  <c r="L100" i="2"/>
  <c r="L98" i="2"/>
  <c r="L97" i="2"/>
  <c r="L96" i="2"/>
  <c r="L95" i="2"/>
  <c r="L93" i="2"/>
  <c r="L92" i="2"/>
  <c r="L91" i="2"/>
  <c r="L90" i="2"/>
  <c r="L88" i="2"/>
  <c r="L87" i="2"/>
  <c r="L86" i="2"/>
  <c r="L85" i="2"/>
  <c r="L83" i="2"/>
  <c r="L82" i="2"/>
  <c r="L81" i="2"/>
  <c r="L80" i="2"/>
  <c r="L78" i="2"/>
  <c r="L77" i="2"/>
  <c r="L76" i="2"/>
  <c r="L75" i="2"/>
  <c r="L73" i="2"/>
  <c r="L72" i="2"/>
  <c r="L71" i="2"/>
  <c r="L70" i="2"/>
  <c r="L68" i="2"/>
  <c r="L67" i="2"/>
  <c r="L66" i="2"/>
  <c r="L65" i="2"/>
  <c r="L63" i="2"/>
  <c r="L62" i="2"/>
  <c r="L61" i="2"/>
  <c r="L60" i="2"/>
  <c r="L58" i="2"/>
  <c r="L57" i="2"/>
  <c r="L56" i="2"/>
  <c r="L55" i="2"/>
  <c r="L53" i="2"/>
  <c r="L52" i="2"/>
  <c r="L51" i="2"/>
  <c r="L50" i="2"/>
  <c r="L48" i="2"/>
  <c r="L47" i="2"/>
  <c r="L46" i="2"/>
  <c r="L45" i="2"/>
  <c r="L43" i="2"/>
  <c r="L42" i="2"/>
  <c r="L41" i="2"/>
  <c r="L40" i="2"/>
  <c r="L38" i="2"/>
  <c r="L37" i="2"/>
  <c r="L36" i="2"/>
  <c r="L35" i="2"/>
  <c r="L33" i="2"/>
  <c r="L32" i="2"/>
  <c r="L31" i="2"/>
  <c r="L30" i="2"/>
  <c r="L28" i="2"/>
  <c r="L27" i="2"/>
  <c r="L26" i="2"/>
  <c r="L25" i="2"/>
  <c r="L23" i="2"/>
  <c r="L22" i="2"/>
  <c r="L21" i="2"/>
  <c r="L20" i="2"/>
  <c r="L18" i="2"/>
  <c r="L17" i="2"/>
  <c r="L16" i="2"/>
  <c r="L15" i="2"/>
  <c r="L13" i="2"/>
  <c r="L12" i="2"/>
  <c r="L11" i="2"/>
  <c r="L10" i="2"/>
  <c r="L8" i="2"/>
  <c r="L7" i="2"/>
  <c r="L6" i="2"/>
  <c r="L5" i="2"/>
  <c r="L3" i="2"/>
  <c r="H813" i="2"/>
  <c r="H812" i="2"/>
  <c r="H811" i="2"/>
  <c r="H810" i="2"/>
  <c r="H808" i="2"/>
  <c r="H807" i="2"/>
  <c r="H806" i="2"/>
  <c r="H805" i="2"/>
  <c r="H803" i="2"/>
  <c r="H802" i="2"/>
  <c r="H801" i="2"/>
  <c r="H800" i="2"/>
  <c r="H798" i="2"/>
  <c r="H797" i="2"/>
  <c r="H796" i="2"/>
  <c r="H795" i="2"/>
  <c r="H793" i="2"/>
  <c r="H792" i="2"/>
  <c r="H791" i="2"/>
  <c r="H790" i="2"/>
  <c r="H788" i="2"/>
  <c r="H787" i="2"/>
  <c r="H786" i="2"/>
  <c r="H785" i="2"/>
  <c r="H783" i="2"/>
  <c r="H782" i="2"/>
  <c r="H781" i="2"/>
  <c r="H780" i="2"/>
  <c r="H778" i="2"/>
  <c r="H777" i="2"/>
  <c r="H776" i="2"/>
  <c r="H775" i="2"/>
  <c r="H773" i="2"/>
  <c r="H772" i="2"/>
  <c r="H771" i="2"/>
  <c r="H770" i="2"/>
  <c r="H768" i="2"/>
  <c r="H767" i="2"/>
  <c r="H766" i="2"/>
  <c r="H765" i="2"/>
  <c r="H763" i="2"/>
  <c r="H762" i="2"/>
  <c r="H761" i="2"/>
  <c r="H760" i="2"/>
  <c r="H758" i="2"/>
  <c r="H757" i="2"/>
  <c r="H756" i="2"/>
  <c r="H755" i="2"/>
  <c r="H753" i="2"/>
  <c r="H752" i="2"/>
  <c r="H751" i="2"/>
  <c r="H750" i="2"/>
  <c r="H748" i="2"/>
  <c r="H747" i="2"/>
  <c r="H746" i="2"/>
  <c r="H745" i="2"/>
  <c r="H743" i="2"/>
  <c r="H742" i="2"/>
  <c r="H741" i="2"/>
  <c r="H740" i="2"/>
  <c r="H738" i="2"/>
  <c r="H737" i="2"/>
  <c r="H736" i="2"/>
  <c r="H735" i="2"/>
  <c r="H733" i="2"/>
  <c r="H732" i="2"/>
  <c r="H731" i="2"/>
  <c r="H730" i="2"/>
  <c r="H728" i="2"/>
  <c r="H727" i="2"/>
  <c r="H726" i="2"/>
  <c r="H725" i="2"/>
  <c r="H723" i="2"/>
  <c r="H722" i="2"/>
  <c r="H721" i="2"/>
  <c r="H720" i="2"/>
  <c r="H718" i="2"/>
  <c r="H717" i="2"/>
  <c r="H716" i="2"/>
  <c r="H715" i="2"/>
  <c r="H713" i="2"/>
  <c r="H712" i="2"/>
  <c r="H711" i="2"/>
  <c r="H710" i="2"/>
  <c r="H708" i="2"/>
  <c r="H707" i="2"/>
  <c r="H706" i="2"/>
  <c r="H705" i="2"/>
  <c r="H703" i="2"/>
  <c r="H702" i="2"/>
  <c r="H701" i="2"/>
  <c r="H700" i="2"/>
  <c r="H698" i="2"/>
  <c r="H697" i="2"/>
  <c r="H696" i="2"/>
  <c r="H695" i="2"/>
  <c r="H693" i="2"/>
  <c r="H692" i="2"/>
  <c r="H691" i="2"/>
  <c r="H690" i="2"/>
  <c r="H688" i="2"/>
  <c r="H687" i="2"/>
  <c r="H686" i="2"/>
  <c r="H685" i="2"/>
  <c r="H683" i="2"/>
  <c r="H682" i="2"/>
  <c r="H681" i="2"/>
  <c r="H680" i="2"/>
  <c r="H678" i="2"/>
  <c r="H677" i="2"/>
  <c r="H676" i="2"/>
  <c r="H675" i="2"/>
  <c r="H673" i="2"/>
  <c r="H672" i="2"/>
  <c r="H671" i="2"/>
  <c r="H670" i="2"/>
  <c r="H668" i="2"/>
  <c r="H667" i="2"/>
  <c r="H666" i="2"/>
  <c r="H665" i="2"/>
  <c r="H663" i="2"/>
  <c r="H662" i="2"/>
  <c r="H661" i="2"/>
  <c r="H660" i="2"/>
  <c r="H658" i="2"/>
  <c r="H657" i="2"/>
  <c r="H656" i="2"/>
  <c r="H655" i="2"/>
  <c r="H653" i="2"/>
  <c r="H652" i="2"/>
  <c r="H651" i="2"/>
  <c r="H650" i="2"/>
  <c r="H648" i="2"/>
  <c r="H647" i="2"/>
  <c r="H646" i="2"/>
  <c r="H645" i="2"/>
  <c r="H643" i="2"/>
  <c r="H642" i="2"/>
  <c r="H641" i="2"/>
  <c r="H640" i="2"/>
  <c r="H638" i="2"/>
  <c r="H637" i="2"/>
  <c r="H636" i="2"/>
  <c r="H635" i="2"/>
  <c r="H633" i="2"/>
  <c r="H632" i="2"/>
  <c r="H631" i="2"/>
  <c r="H630" i="2"/>
  <c r="H628" i="2"/>
  <c r="H627" i="2"/>
  <c r="H626" i="2"/>
  <c r="H625" i="2"/>
  <c r="H623" i="2"/>
  <c r="H622" i="2"/>
  <c r="H621" i="2"/>
  <c r="H620" i="2"/>
  <c r="H618" i="2"/>
  <c r="H617" i="2"/>
  <c r="H616" i="2"/>
  <c r="H615" i="2"/>
  <c r="H613" i="2"/>
  <c r="H612" i="2"/>
  <c r="H611" i="2"/>
  <c r="H610" i="2"/>
  <c r="H608" i="2"/>
  <c r="H607" i="2"/>
  <c r="H606" i="2"/>
  <c r="H605" i="2"/>
  <c r="H603" i="2"/>
  <c r="H602" i="2"/>
  <c r="H601" i="2"/>
  <c r="H600" i="2"/>
  <c r="H598" i="2"/>
  <c r="H597" i="2"/>
  <c r="H596" i="2"/>
  <c r="H595" i="2"/>
  <c r="H593" i="2"/>
  <c r="H592" i="2"/>
  <c r="H591" i="2"/>
  <c r="H590" i="2"/>
  <c r="H588" i="2"/>
  <c r="H587" i="2"/>
  <c r="H586" i="2"/>
  <c r="H585" i="2"/>
  <c r="H583" i="2"/>
  <c r="H582" i="2"/>
  <c r="H581" i="2"/>
  <c r="H580" i="2"/>
  <c r="H578" i="2"/>
  <c r="H577" i="2"/>
  <c r="H576" i="2"/>
  <c r="H575" i="2"/>
  <c r="H573" i="2"/>
  <c r="H572" i="2"/>
  <c r="H571" i="2"/>
  <c r="H570" i="2"/>
  <c r="H568" i="2"/>
  <c r="H567" i="2"/>
  <c r="H566" i="2"/>
  <c r="H565" i="2"/>
  <c r="H563" i="2"/>
  <c r="H562" i="2"/>
  <c r="H561" i="2"/>
  <c r="H560" i="2"/>
  <c r="H558" i="2"/>
  <c r="H557" i="2"/>
  <c r="H556" i="2"/>
  <c r="H555" i="2"/>
  <c r="H553" i="2"/>
  <c r="H552" i="2"/>
  <c r="H551" i="2"/>
  <c r="H550" i="2"/>
  <c r="H548" i="2"/>
  <c r="H547" i="2"/>
  <c r="H546" i="2"/>
  <c r="H545" i="2"/>
  <c r="H543" i="2"/>
  <c r="H542" i="2"/>
  <c r="H541" i="2"/>
  <c r="H540" i="2"/>
  <c r="H538" i="2"/>
  <c r="H537" i="2"/>
  <c r="H536" i="2"/>
  <c r="H535" i="2"/>
  <c r="H533" i="2"/>
  <c r="H532" i="2"/>
  <c r="H531" i="2"/>
  <c r="H530" i="2"/>
  <c r="H528" i="2"/>
  <c r="H527" i="2"/>
  <c r="H526" i="2"/>
  <c r="H525" i="2"/>
  <c r="H523" i="2"/>
  <c r="H522" i="2"/>
  <c r="H521" i="2"/>
  <c r="H520" i="2"/>
  <c r="H518" i="2"/>
  <c r="H517" i="2"/>
  <c r="H516" i="2"/>
  <c r="H515" i="2"/>
  <c r="H513" i="2"/>
  <c r="H512" i="2"/>
  <c r="H511" i="2"/>
  <c r="H510" i="2"/>
  <c r="H508" i="2"/>
  <c r="H507" i="2"/>
  <c r="H506" i="2"/>
  <c r="H505" i="2"/>
  <c r="H503" i="2"/>
  <c r="H502" i="2"/>
  <c r="H501" i="2"/>
  <c r="H500" i="2"/>
  <c r="H498" i="2"/>
  <c r="H497" i="2"/>
  <c r="H496" i="2"/>
  <c r="H495" i="2"/>
  <c r="H493" i="2"/>
  <c r="H492" i="2"/>
  <c r="H491" i="2"/>
  <c r="H490" i="2"/>
  <c r="H488" i="2"/>
  <c r="H487" i="2"/>
  <c r="H486" i="2"/>
  <c r="H485" i="2"/>
  <c r="H483" i="2"/>
  <c r="H482" i="2"/>
  <c r="H481" i="2"/>
  <c r="H480" i="2"/>
  <c r="H478" i="2"/>
  <c r="H477" i="2"/>
  <c r="H476" i="2"/>
  <c r="H475" i="2"/>
  <c r="H473" i="2"/>
  <c r="H472" i="2"/>
  <c r="H471" i="2"/>
  <c r="H470" i="2"/>
  <c r="H468" i="2"/>
  <c r="H467" i="2"/>
  <c r="H466" i="2"/>
  <c r="H465" i="2"/>
  <c r="H463" i="2"/>
  <c r="H462" i="2"/>
  <c r="H461" i="2"/>
  <c r="H460" i="2"/>
  <c r="H458" i="2"/>
  <c r="H457" i="2"/>
  <c r="H456" i="2"/>
  <c r="H455" i="2"/>
  <c r="H453" i="2"/>
  <c r="H452" i="2"/>
  <c r="H451" i="2"/>
  <c r="H450" i="2"/>
  <c r="H448" i="2"/>
  <c r="H447" i="2"/>
  <c r="H446" i="2"/>
  <c r="H445" i="2"/>
  <c r="H443" i="2"/>
  <c r="H442" i="2"/>
  <c r="H441" i="2"/>
  <c r="H440" i="2"/>
  <c r="H438" i="2"/>
  <c r="H437" i="2"/>
  <c r="H436" i="2"/>
  <c r="H435" i="2"/>
  <c r="H433" i="2"/>
  <c r="H432" i="2"/>
  <c r="H431" i="2"/>
  <c r="H430" i="2"/>
  <c r="H428" i="2"/>
  <c r="H427" i="2"/>
  <c r="H426" i="2"/>
  <c r="H425" i="2"/>
  <c r="H423" i="2"/>
  <c r="H422" i="2"/>
  <c r="H421" i="2"/>
  <c r="H420" i="2"/>
  <c r="H418" i="2"/>
  <c r="H417" i="2"/>
  <c r="H416" i="2"/>
  <c r="H415" i="2"/>
  <c r="H413" i="2"/>
  <c r="H412" i="2"/>
  <c r="H411" i="2"/>
  <c r="H410" i="2"/>
  <c r="H408" i="2"/>
  <c r="H407" i="2"/>
  <c r="H406" i="2"/>
  <c r="H405" i="2"/>
  <c r="H403" i="2"/>
  <c r="H402" i="2"/>
  <c r="H401" i="2"/>
  <c r="H400" i="2"/>
  <c r="H398" i="2"/>
  <c r="H397" i="2"/>
  <c r="H396" i="2"/>
  <c r="H395" i="2"/>
  <c r="H393" i="2"/>
  <c r="H392" i="2"/>
  <c r="H391" i="2"/>
  <c r="H390" i="2"/>
  <c r="H388" i="2"/>
  <c r="H387" i="2"/>
  <c r="H386" i="2"/>
  <c r="H385" i="2"/>
  <c r="H383" i="2"/>
  <c r="H382" i="2"/>
  <c r="H381" i="2"/>
  <c r="H380" i="2"/>
  <c r="H378" i="2"/>
  <c r="H377" i="2"/>
  <c r="H376" i="2"/>
  <c r="H375" i="2"/>
  <c r="H373" i="2"/>
  <c r="H372" i="2"/>
  <c r="H371" i="2"/>
  <c r="H370" i="2"/>
  <c r="H368" i="2"/>
  <c r="H367" i="2"/>
  <c r="H366" i="2"/>
  <c r="H365" i="2"/>
  <c r="H363" i="2"/>
  <c r="H362" i="2"/>
  <c r="H361" i="2"/>
  <c r="H360" i="2"/>
  <c r="H358" i="2"/>
  <c r="H357" i="2"/>
  <c r="H356" i="2"/>
  <c r="H355" i="2"/>
  <c r="H353" i="2"/>
  <c r="H352" i="2"/>
  <c r="H351" i="2"/>
  <c r="H350" i="2"/>
  <c r="H348" i="2"/>
  <c r="H347" i="2"/>
  <c r="H346" i="2"/>
  <c r="H345" i="2"/>
  <c r="H343" i="2"/>
  <c r="H342" i="2"/>
  <c r="H341" i="2"/>
  <c r="H340" i="2"/>
  <c r="H338" i="2"/>
  <c r="H337" i="2"/>
  <c r="H336" i="2"/>
  <c r="H335" i="2"/>
  <c r="H333" i="2"/>
  <c r="H332" i="2"/>
  <c r="H331" i="2"/>
  <c r="H330" i="2"/>
  <c r="H328" i="2"/>
  <c r="H327" i="2"/>
  <c r="H326" i="2"/>
  <c r="H325" i="2"/>
  <c r="H323" i="2"/>
  <c r="H322" i="2"/>
  <c r="H321" i="2"/>
  <c r="H320" i="2"/>
  <c r="H318" i="2"/>
  <c r="H317" i="2"/>
  <c r="H316" i="2"/>
  <c r="H315" i="2"/>
  <c r="H313" i="2"/>
  <c r="H312" i="2"/>
  <c r="H311" i="2"/>
  <c r="H310" i="2"/>
  <c r="H308" i="2"/>
  <c r="H307" i="2"/>
  <c r="H306" i="2"/>
  <c r="H305" i="2"/>
  <c r="H303" i="2"/>
  <c r="H302" i="2"/>
  <c r="H301" i="2"/>
  <c r="H300" i="2"/>
  <c r="H298" i="2"/>
  <c r="H297" i="2"/>
  <c r="H296" i="2"/>
  <c r="H295" i="2"/>
  <c r="H293" i="2"/>
  <c r="H292" i="2"/>
  <c r="H291" i="2"/>
  <c r="H290" i="2"/>
  <c r="H288" i="2"/>
  <c r="H287" i="2"/>
  <c r="H286" i="2"/>
  <c r="H285" i="2"/>
  <c r="H283" i="2"/>
  <c r="H282" i="2"/>
  <c r="H281" i="2"/>
  <c r="H280" i="2"/>
  <c r="H278" i="2"/>
  <c r="H277" i="2"/>
  <c r="H276" i="2"/>
  <c r="H275" i="2"/>
  <c r="H273" i="2"/>
  <c r="H272" i="2"/>
  <c r="H271" i="2"/>
  <c r="H270" i="2"/>
  <c r="H268" i="2"/>
  <c r="H267" i="2"/>
  <c r="H266" i="2"/>
  <c r="H265" i="2"/>
  <c r="H263" i="2"/>
  <c r="H262" i="2"/>
  <c r="H261" i="2"/>
  <c r="H260" i="2"/>
  <c r="H258" i="2"/>
  <c r="H257" i="2"/>
  <c r="H256" i="2"/>
  <c r="H255" i="2"/>
  <c r="H253" i="2"/>
  <c r="H252" i="2"/>
  <c r="H251" i="2"/>
  <c r="H250" i="2"/>
  <c r="H248" i="2"/>
  <c r="H247" i="2"/>
  <c r="H246" i="2"/>
  <c r="H245" i="2"/>
  <c r="H243" i="2"/>
  <c r="H242" i="2"/>
  <c r="H241" i="2"/>
  <c r="H240" i="2"/>
  <c r="H238" i="2"/>
  <c r="H237" i="2"/>
  <c r="H236" i="2"/>
  <c r="H235" i="2"/>
  <c r="H233" i="2"/>
  <c r="H232" i="2"/>
  <c r="H231" i="2"/>
  <c r="H230" i="2"/>
  <c r="H228" i="2"/>
  <c r="H227" i="2"/>
  <c r="H226" i="2"/>
  <c r="H225" i="2"/>
  <c r="H223" i="2"/>
  <c r="H222" i="2"/>
  <c r="H221" i="2"/>
  <c r="H220" i="2"/>
  <c r="H218" i="2"/>
  <c r="H217" i="2"/>
  <c r="H216" i="2"/>
  <c r="H215" i="2"/>
  <c r="H213" i="2"/>
  <c r="H212" i="2"/>
  <c r="H211" i="2"/>
  <c r="H210" i="2"/>
  <c r="H208" i="2"/>
  <c r="H207" i="2"/>
  <c r="H206" i="2"/>
  <c r="H205" i="2"/>
  <c r="H203" i="2"/>
  <c r="H202" i="2"/>
  <c r="H201" i="2"/>
  <c r="H200" i="2"/>
  <c r="H198" i="2"/>
  <c r="H197" i="2"/>
  <c r="H196" i="2"/>
  <c r="H195" i="2"/>
  <c r="H193" i="2"/>
  <c r="H192" i="2"/>
  <c r="H191" i="2"/>
  <c r="H190" i="2"/>
  <c r="H188" i="2"/>
  <c r="H187" i="2"/>
  <c r="H186" i="2"/>
  <c r="H185" i="2"/>
  <c r="H183" i="2"/>
  <c r="H182" i="2"/>
  <c r="H181" i="2"/>
  <c r="H180" i="2"/>
  <c r="H178" i="2"/>
  <c r="H177" i="2"/>
  <c r="H176" i="2"/>
  <c r="H175" i="2"/>
  <c r="H173" i="2"/>
  <c r="H172" i="2"/>
  <c r="H171" i="2"/>
  <c r="H170" i="2"/>
  <c r="H168" i="2"/>
  <c r="H167" i="2"/>
  <c r="H166" i="2"/>
  <c r="H165" i="2"/>
  <c r="H163" i="2"/>
  <c r="H162" i="2"/>
  <c r="H161" i="2"/>
  <c r="H160" i="2"/>
  <c r="H158" i="2"/>
  <c r="H157" i="2"/>
  <c r="H156" i="2"/>
  <c r="H155" i="2"/>
  <c r="H153" i="2"/>
  <c r="H152" i="2"/>
  <c r="H151" i="2"/>
  <c r="H150" i="2"/>
  <c r="H148" i="2"/>
  <c r="H147" i="2"/>
  <c r="H146" i="2"/>
  <c r="H145" i="2"/>
  <c r="H143" i="2"/>
  <c r="H142" i="2"/>
  <c r="H141" i="2"/>
  <c r="H140" i="2"/>
  <c r="H138" i="2"/>
  <c r="H137" i="2"/>
  <c r="H136" i="2"/>
  <c r="H135" i="2"/>
  <c r="H133" i="2"/>
  <c r="H132" i="2"/>
  <c r="H131" i="2"/>
  <c r="H130" i="2"/>
  <c r="H128" i="2"/>
  <c r="H127" i="2"/>
  <c r="H126" i="2"/>
  <c r="H125" i="2"/>
  <c r="H123" i="2"/>
  <c r="H122" i="2"/>
  <c r="H121" i="2"/>
  <c r="H120" i="2"/>
  <c r="H118" i="2"/>
  <c r="H117" i="2"/>
  <c r="H116" i="2"/>
  <c r="H115" i="2"/>
  <c r="H113" i="2"/>
  <c r="H112" i="2"/>
  <c r="H111" i="2"/>
  <c r="H110" i="2"/>
  <c r="H108" i="2"/>
  <c r="H107" i="2"/>
  <c r="H106" i="2"/>
  <c r="H105" i="2"/>
  <c r="H103" i="2"/>
  <c r="H102" i="2"/>
  <c r="H101" i="2"/>
  <c r="H100" i="2"/>
  <c r="H98" i="2"/>
  <c r="H97" i="2"/>
  <c r="H96" i="2"/>
  <c r="H95" i="2"/>
  <c r="H93" i="2"/>
  <c r="H92" i="2"/>
  <c r="H91" i="2"/>
  <c r="H90" i="2"/>
  <c r="H88" i="2"/>
  <c r="H87" i="2"/>
  <c r="H86" i="2"/>
  <c r="H85" i="2"/>
  <c r="H83" i="2"/>
  <c r="H82" i="2"/>
  <c r="H81" i="2"/>
  <c r="H80" i="2"/>
  <c r="H78" i="2"/>
  <c r="H77" i="2"/>
  <c r="H76" i="2"/>
  <c r="H75" i="2"/>
  <c r="H73" i="2"/>
  <c r="H72" i="2"/>
  <c r="H71" i="2"/>
  <c r="H70" i="2"/>
  <c r="H68" i="2"/>
  <c r="H67" i="2"/>
  <c r="H66" i="2"/>
  <c r="H65" i="2"/>
  <c r="H63" i="2"/>
  <c r="H62" i="2"/>
  <c r="H61" i="2"/>
  <c r="H60" i="2"/>
  <c r="H58" i="2"/>
  <c r="H57" i="2"/>
  <c r="H56" i="2"/>
  <c r="H55" i="2"/>
  <c r="H53" i="2"/>
  <c r="H52" i="2"/>
  <c r="H51" i="2"/>
  <c r="H50" i="2"/>
  <c r="H48" i="2"/>
  <c r="H47" i="2"/>
  <c r="H46" i="2"/>
  <c r="H45" i="2"/>
  <c r="H43" i="2"/>
  <c r="H42" i="2"/>
  <c r="H41" i="2"/>
  <c r="H40" i="2"/>
  <c r="H38" i="2"/>
  <c r="H37" i="2"/>
  <c r="H36" i="2"/>
  <c r="H35" i="2"/>
  <c r="H33" i="2"/>
  <c r="H32" i="2"/>
  <c r="H31" i="2"/>
  <c r="H30" i="2"/>
  <c r="H28" i="2"/>
  <c r="H27" i="2"/>
  <c r="H26" i="2"/>
  <c r="H25" i="2"/>
  <c r="H23" i="2"/>
  <c r="H22" i="2"/>
  <c r="H21" i="2"/>
  <c r="H20" i="2"/>
  <c r="H18" i="2"/>
  <c r="H17" i="2"/>
  <c r="H16" i="2"/>
  <c r="H15" i="2"/>
  <c r="H13" i="2"/>
  <c r="H12" i="2"/>
  <c r="H11" i="2"/>
  <c r="H10" i="2"/>
  <c r="H8" i="2"/>
  <c r="H7" i="2"/>
  <c r="H6" i="2"/>
  <c r="H5" i="2"/>
  <c r="H3" i="2"/>
  <c r="D15" i="2"/>
  <c r="D16" i="2"/>
  <c r="D17" i="2"/>
  <c r="D18" i="2"/>
  <c r="D20" i="2"/>
  <c r="D21" i="2"/>
  <c r="D22" i="2"/>
  <c r="D23" i="2"/>
  <c r="D25" i="2"/>
  <c r="D26" i="2"/>
  <c r="D27" i="2"/>
  <c r="D28" i="2"/>
  <c r="D30" i="2"/>
  <c r="D31" i="2"/>
  <c r="D32" i="2"/>
  <c r="D33" i="2"/>
  <c r="D35" i="2"/>
  <c r="D36" i="2"/>
  <c r="D37" i="2"/>
  <c r="D38" i="2"/>
  <c r="D40" i="2"/>
  <c r="D41" i="2"/>
  <c r="D42" i="2"/>
  <c r="D43" i="2"/>
  <c r="D45" i="2"/>
  <c r="D46" i="2"/>
  <c r="D47" i="2"/>
  <c r="D48" i="2"/>
  <c r="D50" i="2"/>
  <c r="D51" i="2"/>
  <c r="D52" i="2"/>
  <c r="D53" i="2"/>
  <c r="D55" i="2"/>
  <c r="D56" i="2"/>
  <c r="D57" i="2"/>
  <c r="D58" i="2"/>
  <c r="D60" i="2"/>
  <c r="D61" i="2"/>
  <c r="D62" i="2"/>
  <c r="D63" i="2"/>
  <c r="D65" i="2"/>
  <c r="D66" i="2"/>
  <c r="D67" i="2"/>
  <c r="D68" i="2"/>
  <c r="D70" i="2"/>
  <c r="D71" i="2"/>
  <c r="D72" i="2"/>
  <c r="D73" i="2"/>
  <c r="D75" i="2"/>
  <c r="D76" i="2"/>
  <c r="D77" i="2"/>
  <c r="D78" i="2"/>
  <c r="D80" i="2"/>
  <c r="D81" i="2"/>
  <c r="D82" i="2"/>
  <c r="D83" i="2"/>
  <c r="D85" i="2"/>
  <c r="D86" i="2"/>
  <c r="D87" i="2"/>
  <c r="D88" i="2"/>
  <c r="D90" i="2"/>
  <c r="D91" i="2"/>
  <c r="D92" i="2"/>
  <c r="D93" i="2"/>
  <c r="D95" i="2"/>
  <c r="D96" i="2"/>
  <c r="D97" i="2"/>
  <c r="D98" i="2"/>
  <c r="D100" i="2"/>
  <c r="D101" i="2"/>
  <c r="D102" i="2"/>
  <c r="D103" i="2"/>
  <c r="D105" i="2"/>
  <c r="D106" i="2"/>
  <c r="D107" i="2"/>
  <c r="D108" i="2"/>
  <c r="D110" i="2"/>
  <c r="D111" i="2"/>
  <c r="D112" i="2"/>
  <c r="D113" i="2"/>
  <c r="D115" i="2"/>
  <c r="D116" i="2"/>
  <c r="D117" i="2"/>
  <c r="D118" i="2"/>
  <c r="D120" i="2"/>
  <c r="D121" i="2"/>
  <c r="D122" i="2"/>
  <c r="D123" i="2"/>
  <c r="D125" i="2"/>
  <c r="D126" i="2"/>
  <c r="D127" i="2"/>
  <c r="D128" i="2"/>
  <c r="D130" i="2"/>
  <c r="D131" i="2"/>
  <c r="D132" i="2"/>
  <c r="D133" i="2"/>
  <c r="D135" i="2"/>
  <c r="D136" i="2"/>
  <c r="D137" i="2"/>
  <c r="D138" i="2"/>
  <c r="D140" i="2"/>
  <c r="D141" i="2"/>
  <c r="D142" i="2"/>
  <c r="D143" i="2"/>
  <c r="D145" i="2"/>
  <c r="D146" i="2"/>
  <c r="D147" i="2"/>
  <c r="D148" i="2"/>
  <c r="D150" i="2"/>
  <c r="D151" i="2"/>
  <c r="D152" i="2"/>
  <c r="D153" i="2"/>
  <c r="D155" i="2"/>
  <c r="D156" i="2"/>
  <c r="D157" i="2"/>
  <c r="D158" i="2"/>
  <c r="D160" i="2"/>
  <c r="D161" i="2"/>
  <c r="D162" i="2"/>
  <c r="D163" i="2"/>
  <c r="D165" i="2"/>
  <c r="D166" i="2"/>
  <c r="D167" i="2"/>
  <c r="D168" i="2"/>
  <c r="D170" i="2"/>
  <c r="D171" i="2"/>
  <c r="D172" i="2"/>
  <c r="D173" i="2"/>
  <c r="D175" i="2"/>
  <c r="D176" i="2"/>
  <c r="D177" i="2"/>
  <c r="D178" i="2"/>
  <c r="D180" i="2"/>
  <c r="D181" i="2"/>
  <c r="D182" i="2"/>
  <c r="D183" i="2"/>
  <c r="D185" i="2"/>
  <c r="D186" i="2"/>
  <c r="D187" i="2"/>
  <c r="D188" i="2"/>
  <c r="D190" i="2"/>
  <c r="D191" i="2"/>
  <c r="D192" i="2"/>
  <c r="D193" i="2"/>
  <c r="D195" i="2"/>
  <c r="D196" i="2"/>
  <c r="D197" i="2"/>
  <c r="D198" i="2"/>
  <c r="D200" i="2"/>
  <c r="D201" i="2"/>
  <c r="D202" i="2"/>
  <c r="D203" i="2"/>
  <c r="D205" i="2"/>
  <c r="D206" i="2"/>
  <c r="D207" i="2"/>
  <c r="D208" i="2"/>
  <c r="D210" i="2"/>
  <c r="D211" i="2"/>
  <c r="D212" i="2"/>
  <c r="D213" i="2"/>
  <c r="D215" i="2"/>
  <c r="D216" i="2"/>
  <c r="D217" i="2"/>
  <c r="D218" i="2"/>
  <c r="D220" i="2"/>
  <c r="D221" i="2"/>
  <c r="D222" i="2"/>
  <c r="D223" i="2"/>
  <c r="D225" i="2"/>
  <c r="D226" i="2"/>
  <c r="D227" i="2"/>
  <c r="D228" i="2"/>
  <c r="D230" i="2"/>
  <c r="D231" i="2"/>
  <c r="D232" i="2"/>
  <c r="D233" i="2"/>
  <c r="D235" i="2"/>
  <c r="D236" i="2"/>
  <c r="D237" i="2"/>
  <c r="D238" i="2"/>
  <c r="D240" i="2"/>
  <c r="D241" i="2"/>
  <c r="D242" i="2"/>
  <c r="D243" i="2"/>
  <c r="D245" i="2"/>
  <c r="D246" i="2"/>
  <c r="D247" i="2"/>
  <c r="D248" i="2"/>
  <c r="D250" i="2"/>
  <c r="D251" i="2"/>
  <c r="D252" i="2"/>
  <c r="D253" i="2"/>
  <c r="D255" i="2"/>
  <c r="D256" i="2"/>
  <c r="D257" i="2"/>
  <c r="D258" i="2"/>
  <c r="D260" i="2"/>
  <c r="D261" i="2"/>
  <c r="D262" i="2"/>
  <c r="D263" i="2"/>
  <c r="D265" i="2"/>
  <c r="D266" i="2"/>
  <c r="D267" i="2"/>
  <c r="D268" i="2"/>
  <c r="D270" i="2"/>
  <c r="D271" i="2"/>
  <c r="D272" i="2"/>
  <c r="D273" i="2"/>
  <c r="D275" i="2"/>
  <c r="D276" i="2"/>
  <c r="D277" i="2"/>
  <c r="D278" i="2"/>
  <c r="D280" i="2"/>
  <c r="D281" i="2"/>
  <c r="D282" i="2"/>
  <c r="D283" i="2"/>
  <c r="D285" i="2"/>
  <c r="D286" i="2"/>
  <c r="D287" i="2"/>
  <c r="D288" i="2"/>
  <c r="D290" i="2"/>
  <c r="D291" i="2"/>
  <c r="D292" i="2"/>
  <c r="D293" i="2"/>
  <c r="D295" i="2"/>
  <c r="D296" i="2"/>
  <c r="D297" i="2"/>
  <c r="D298" i="2"/>
  <c r="D300" i="2"/>
  <c r="D301" i="2"/>
  <c r="D302" i="2"/>
  <c r="D303" i="2"/>
  <c r="D305" i="2"/>
  <c r="D306" i="2"/>
  <c r="D307" i="2"/>
  <c r="D308" i="2"/>
  <c r="D310" i="2"/>
  <c r="D311" i="2"/>
  <c r="D312" i="2"/>
  <c r="D313" i="2"/>
  <c r="D315" i="2"/>
  <c r="D316" i="2"/>
  <c r="D317" i="2"/>
  <c r="D318" i="2"/>
  <c r="D320" i="2"/>
  <c r="D321" i="2"/>
  <c r="D322" i="2"/>
  <c r="D323" i="2"/>
  <c r="D325" i="2"/>
  <c r="D326" i="2"/>
  <c r="D327" i="2"/>
  <c r="D328" i="2"/>
  <c r="D330" i="2"/>
  <c r="D331" i="2"/>
  <c r="D332" i="2"/>
  <c r="D333" i="2"/>
  <c r="D335" i="2"/>
  <c r="D336" i="2"/>
  <c r="D337" i="2"/>
  <c r="D338" i="2"/>
  <c r="D340" i="2"/>
  <c r="D341" i="2"/>
  <c r="D342" i="2"/>
  <c r="D343" i="2"/>
  <c r="D345" i="2"/>
  <c r="D346" i="2"/>
  <c r="D347" i="2"/>
  <c r="D348" i="2"/>
  <c r="D350" i="2"/>
  <c r="D351" i="2"/>
  <c r="D352" i="2"/>
  <c r="D353" i="2"/>
  <c r="D355" i="2"/>
  <c r="D356" i="2"/>
  <c r="D357" i="2"/>
  <c r="D358" i="2"/>
  <c r="D360" i="2"/>
  <c r="D361" i="2"/>
  <c r="D362" i="2"/>
  <c r="D363" i="2"/>
  <c r="D365" i="2"/>
  <c r="D366" i="2"/>
  <c r="D367" i="2"/>
  <c r="D368" i="2"/>
  <c r="D370" i="2"/>
  <c r="D371" i="2"/>
  <c r="D372" i="2"/>
  <c r="D373" i="2"/>
  <c r="D375" i="2"/>
  <c r="D376" i="2"/>
  <c r="D377" i="2"/>
  <c r="D378" i="2"/>
  <c r="D380" i="2"/>
  <c r="D381" i="2"/>
  <c r="D382" i="2"/>
  <c r="D383" i="2"/>
  <c r="D385" i="2"/>
  <c r="D386" i="2"/>
  <c r="D387" i="2"/>
  <c r="D388" i="2"/>
  <c r="D390" i="2"/>
  <c r="D391" i="2"/>
  <c r="D392" i="2"/>
  <c r="D393" i="2"/>
  <c r="D395" i="2"/>
  <c r="D396" i="2"/>
  <c r="D397" i="2"/>
  <c r="D398" i="2"/>
  <c r="D400" i="2"/>
  <c r="D401" i="2"/>
  <c r="D402" i="2"/>
  <c r="D403" i="2"/>
  <c r="D405" i="2"/>
  <c r="D406" i="2"/>
  <c r="D407" i="2"/>
  <c r="D408" i="2"/>
  <c r="D410" i="2"/>
  <c r="D411" i="2"/>
  <c r="D412" i="2"/>
  <c r="D413" i="2"/>
  <c r="D415" i="2"/>
  <c r="D416" i="2"/>
  <c r="D417" i="2"/>
  <c r="D418" i="2"/>
  <c r="D420" i="2"/>
  <c r="D421" i="2"/>
  <c r="D422" i="2"/>
  <c r="D423" i="2"/>
  <c r="D425" i="2"/>
  <c r="D426" i="2"/>
  <c r="D427" i="2"/>
  <c r="D428" i="2"/>
  <c r="D430" i="2"/>
  <c r="D431" i="2"/>
  <c r="D432" i="2"/>
  <c r="D433" i="2"/>
  <c r="D435" i="2"/>
  <c r="D436" i="2"/>
  <c r="D437" i="2"/>
  <c r="D438" i="2"/>
  <c r="D440" i="2"/>
  <c r="D441" i="2"/>
  <c r="D442" i="2"/>
  <c r="D443" i="2"/>
  <c r="D445" i="2"/>
  <c r="D446" i="2"/>
  <c r="D447" i="2"/>
  <c r="D448" i="2"/>
  <c r="D450" i="2"/>
  <c r="D451" i="2"/>
  <c r="D452" i="2"/>
  <c r="D453" i="2"/>
  <c r="D455" i="2"/>
  <c r="D456" i="2"/>
  <c r="D457" i="2"/>
  <c r="D458" i="2"/>
  <c r="D460" i="2"/>
  <c r="D461" i="2"/>
  <c r="D462" i="2"/>
  <c r="D463" i="2"/>
  <c r="D465" i="2"/>
  <c r="D466" i="2"/>
  <c r="D467" i="2"/>
  <c r="D468" i="2"/>
  <c r="D470" i="2"/>
  <c r="D471" i="2"/>
  <c r="D472" i="2"/>
  <c r="D473" i="2"/>
  <c r="D475" i="2"/>
  <c r="D476" i="2"/>
  <c r="D477" i="2"/>
  <c r="D478" i="2"/>
  <c r="D480" i="2"/>
  <c r="D481" i="2"/>
  <c r="D482" i="2"/>
  <c r="D483" i="2"/>
  <c r="D485" i="2"/>
  <c r="D486" i="2"/>
  <c r="D487" i="2"/>
  <c r="D488" i="2"/>
  <c r="D490" i="2"/>
  <c r="D491" i="2"/>
  <c r="D492" i="2"/>
  <c r="D493" i="2"/>
  <c r="D495" i="2"/>
  <c r="D496" i="2"/>
  <c r="D497" i="2"/>
  <c r="D498" i="2"/>
  <c r="D500" i="2"/>
  <c r="D501" i="2"/>
  <c r="D502" i="2"/>
  <c r="D503" i="2"/>
  <c r="D505" i="2"/>
  <c r="D506" i="2"/>
  <c r="D507" i="2"/>
  <c r="D508" i="2"/>
  <c r="D510" i="2"/>
  <c r="D511" i="2"/>
  <c r="D512" i="2"/>
  <c r="D513" i="2"/>
  <c r="D515" i="2"/>
  <c r="D516" i="2"/>
  <c r="D517" i="2"/>
  <c r="D518" i="2"/>
  <c r="D520" i="2"/>
  <c r="D521" i="2"/>
  <c r="D522" i="2"/>
  <c r="D523" i="2"/>
  <c r="D525" i="2"/>
  <c r="D526" i="2"/>
  <c r="D527" i="2"/>
  <c r="D528" i="2"/>
  <c r="D530" i="2"/>
  <c r="D531" i="2"/>
  <c r="D532" i="2"/>
  <c r="D533" i="2"/>
  <c r="D535" i="2"/>
  <c r="D536" i="2"/>
  <c r="D537" i="2"/>
  <c r="D538" i="2"/>
  <c r="D540" i="2"/>
  <c r="D541" i="2"/>
  <c r="D542" i="2"/>
  <c r="D543" i="2"/>
  <c r="D545" i="2"/>
  <c r="D546" i="2"/>
  <c r="D547" i="2"/>
  <c r="D548" i="2"/>
  <c r="D550" i="2"/>
  <c r="D551" i="2"/>
  <c r="D552" i="2"/>
  <c r="D553" i="2"/>
  <c r="D555" i="2"/>
  <c r="D556" i="2"/>
  <c r="D557" i="2"/>
  <c r="D558" i="2"/>
  <c r="D560" i="2"/>
  <c r="D561" i="2"/>
  <c r="D562" i="2"/>
  <c r="D563" i="2"/>
  <c r="D565" i="2"/>
  <c r="D566" i="2"/>
  <c r="D567" i="2"/>
  <c r="D568" i="2"/>
  <c r="D570" i="2"/>
  <c r="D571" i="2"/>
  <c r="D572" i="2"/>
  <c r="D573" i="2"/>
  <c r="D575" i="2"/>
  <c r="D576" i="2"/>
  <c r="D577" i="2"/>
  <c r="D578" i="2"/>
  <c r="D580" i="2"/>
  <c r="D581" i="2"/>
  <c r="D582" i="2"/>
  <c r="D583" i="2"/>
  <c r="D585" i="2"/>
  <c r="D586" i="2"/>
  <c r="D587" i="2"/>
  <c r="D588" i="2"/>
  <c r="D590" i="2"/>
  <c r="D591" i="2"/>
  <c r="D592" i="2"/>
  <c r="D593" i="2"/>
  <c r="D595" i="2"/>
  <c r="D596" i="2"/>
  <c r="D597" i="2"/>
  <c r="D598" i="2"/>
  <c r="D600" i="2"/>
  <c r="D601" i="2"/>
  <c r="D602" i="2"/>
  <c r="D603" i="2"/>
  <c r="D605" i="2"/>
  <c r="D606" i="2"/>
  <c r="D607" i="2"/>
  <c r="D608" i="2"/>
  <c r="D610" i="2"/>
  <c r="D611" i="2"/>
  <c r="D612" i="2"/>
  <c r="D613" i="2"/>
  <c r="D615" i="2"/>
  <c r="D616" i="2"/>
  <c r="D617" i="2"/>
  <c r="D618" i="2"/>
  <c r="D620" i="2"/>
  <c r="D621" i="2"/>
  <c r="D622" i="2"/>
  <c r="D623" i="2"/>
  <c r="D625" i="2"/>
  <c r="D626" i="2"/>
  <c r="D627" i="2"/>
  <c r="D628" i="2"/>
  <c r="D630" i="2"/>
  <c r="D631" i="2"/>
  <c r="D632" i="2"/>
  <c r="D633" i="2"/>
  <c r="D635" i="2"/>
  <c r="D636" i="2"/>
  <c r="D637" i="2"/>
  <c r="D638" i="2"/>
  <c r="D640" i="2"/>
  <c r="D641" i="2"/>
  <c r="D642" i="2"/>
  <c r="D643" i="2"/>
  <c r="D645" i="2"/>
  <c r="D646" i="2"/>
  <c r="D647" i="2"/>
  <c r="D648" i="2"/>
  <c r="D650" i="2"/>
  <c r="D651" i="2"/>
  <c r="D652" i="2"/>
  <c r="D653" i="2"/>
  <c r="D655" i="2"/>
  <c r="D656" i="2"/>
  <c r="D657" i="2"/>
  <c r="D658" i="2"/>
  <c r="D660" i="2"/>
  <c r="D661" i="2"/>
  <c r="D662" i="2"/>
  <c r="D663" i="2"/>
  <c r="D665" i="2"/>
  <c r="D666" i="2"/>
  <c r="D667" i="2"/>
  <c r="D668" i="2"/>
  <c r="D670" i="2"/>
  <c r="D671" i="2"/>
  <c r="D672" i="2"/>
  <c r="D673" i="2"/>
  <c r="D675" i="2"/>
  <c r="D676" i="2"/>
  <c r="D677" i="2"/>
  <c r="D678" i="2"/>
  <c r="D680" i="2"/>
  <c r="D681" i="2"/>
  <c r="D682" i="2"/>
  <c r="D683" i="2"/>
  <c r="D685" i="2"/>
  <c r="D686" i="2"/>
  <c r="D687" i="2"/>
  <c r="D688" i="2"/>
  <c r="D690" i="2"/>
  <c r="D691" i="2"/>
  <c r="D692" i="2"/>
  <c r="D693" i="2"/>
  <c r="D695" i="2"/>
  <c r="D696" i="2"/>
  <c r="D697" i="2"/>
  <c r="D698" i="2"/>
  <c r="D700" i="2"/>
  <c r="D701" i="2"/>
  <c r="D702" i="2"/>
  <c r="D703" i="2"/>
  <c r="D705" i="2"/>
  <c r="D706" i="2"/>
  <c r="D707" i="2"/>
  <c r="D708" i="2"/>
  <c r="D710" i="2"/>
  <c r="D711" i="2"/>
  <c r="D712" i="2"/>
  <c r="D713" i="2"/>
  <c r="D715" i="2"/>
  <c r="D716" i="2"/>
  <c r="D717" i="2"/>
  <c r="D718" i="2"/>
  <c r="D720" i="2"/>
  <c r="D721" i="2"/>
  <c r="D722" i="2"/>
  <c r="D723" i="2"/>
  <c r="D725" i="2"/>
  <c r="D726" i="2"/>
  <c r="D727" i="2"/>
  <c r="D728" i="2"/>
  <c r="D730" i="2"/>
  <c r="D731" i="2"/>
  <c r="D732" i="2"/>
  <c r="D733" i="2"/>
  <c r="D735" i="2"/>
  <c r="D736" i="2"/>
  <c r="D737" i="2"/>
  <c r="D738" i="2"/>
  <c r="D740" i="2"/>
  <c r="D741" i="2"/>
  <c r="D742" i="2"/>
  <c r="D743" i="2"/>
  <c r="D745" i="2"/>
  <c r="D746" i="2"/>
  <c r="D747" i="2"/>
  <c r="D748" i="2"/>
  <c r="D750" i="2"/>
  <c r="D751" i="2"/>
  <c r="D752" i="2"/>
  <c r="D753" i="2"/>
  <c r="D755" i="2"/>
  <c r="D756" i="2"/>
  <c r="D757" i="2"/>
  <c r="D758" i="2"/>
  <c r="D760" i="2"/>
  <c r="D761" i="2"/>
  <c r="D762" i="2"/>
  <c r="D763" i="2"/>
  <c r="D765" i="2"/>
  <c r="D766" i="2"/>
  <c r="D767" i="2"/>
  <c r="D768" i="2"/>
  <c r="D770" i="2"/>
  <c r="D771" i="2"/>
  <c r="D772" i="2"/>
  <c r="D773" i="2"/>
  <c r="D775" i="2"/>
  <c r="D776" i="2"/>
  <c r="D777" i="2"/>
  <c r="D778" i="2"/>
  <c r="D780" i="2"/>
  <c r="D781" i="2"/>
  <c r="D782" i="2"/>
  <c r="D783" i="2"/>
  <c r="D785" i="2"/>
  <c r="D786" i="2"/>
  <c r="D787" i="2"/>
  <c r="D788" i="2"/>
  <c r="D790" i="2"/>
  <c r="D791" i="2"/>
  <c r="D792" i="2"/>
  <c r="D793" i="2"/>
  <c r="D795" i="2"/>
  <c r="D796" i="2"/>
  <c r="D797" i="2"/>
  <c r="D798" i="2"/>
  <c r="D800" i="2"/>
  <c r="D801" i="2"/>
  <c r="D802" i="2"/>
  <c r="D803" i="2"/>
  <c r="D805" i="2"/>
  <c r="D806" i="2"/>
  <c r="D807" i="2"/>
  <c r="D808" i="2"/>
  <c r="D810" i="2"/>
  <c r="D811" i="2"/>
  <c r="D812" i="2"/>
  <c r="D813" i="2"/>
  <c r="D815" i="2"/>
  <c r="D816" i="2"/>
  <c r="D817" i="2"/>
  <c r="D818" i="2"/>
  <c r="D820" i="2"/>
  <c r="D821" i="2"/>
  <c r="D822" i="2"/>
  <c r="D823" i="2"/>
  <c r="D825" i="2"/>
  <c r="D826" i="2"/>
  <c r="D827" i="2"/>
  <c r="D828" i="2"/>
  <c r="D830" i="2"/>
  <c r="D831" i="2"/>
  <c r="D832" i="2"/>
  <c r="D833" i="2"/>
  <c r="D835" i="2"/>
  <c r="D836" i="2"/>
  <c r="D837" i="2"/>
  <c r="D838" i="2"/>
  <c r="D840" i="2"/>
  <c r="D841" i="2"/>
  <c r="D842" i="2"/>
  <c r="D843" i="2"/>
  <c r="D845" i="2"/>
  <c r="D846" i="2"/>
  <c r="D847" i="2"/>
  <c r="D848" i="2"/>
  <c r="D850" i="2"/>
  <c r="D851" i="2"/>
  <c r="D852" i="2"/>
  <c r="D853" i="2"/>
  <c r="D855" i="2"/>
  <c r="D856" i="2"/>
  <c r="D857" i="2"/>
  <c r="D858" i="2"/>
  <c r="D860" i="2"/>
  <c r="D861" i="2"/>
  <c r="D862" i="2"/>
  <c r="D863" i="2"/>
  <c r="D865" i="2"/>
  <c r="D866" i="2"/>
  <c r="D867" i="2"/>
  <c r="D868" i="2"/>
  <c r="D870" i="2"/>
  <c r="D871" i="2"/>
  <c r="D872" i="2"/>
  <c r="D873" i="2"/>
  <c r="D875" i="2"/>
  <c r="D876" i="2"/>
  <c r="D877" i="2"/>
  <c r="D878" i="2"/>
  <c r="D880" i="2"/>
  <c r="D881" i="2"/>
  <c r="D882" i="2"/>
  <c r="D883" i="2"/>
  <c r="D885" i="2"/>
  <c r="D886" i="2"/>
  <c r="D887" i="2"/>
  <c r="D888" i="2"/>
  <c r="D890" i="2"/>
  <c r="D891" i="2"/>
  <c r="D892" i="2"/>
  <c r="D893" i="2"/>
  <c r="D895" i="2"/>
  <c r="D896" i="2"/>
  <c r="D897" i="2"/>
  <c r="D898" i="2"/>
  <c r="D900" i="2"/>
  <c r="D901" i="2"/>
  <c r="D902" i="2"/>
  <c r="D903" i="2"/>
  <c r="D905" i="2"/>
  <c r="D906" i="2"/>
  <c r="D907" i="2"/>
  <c r="D908" i="2"/>
  <c r="D910" i="2"/>
  <c r="D911" i="2"/>
  <c r="D912" i="2"/>
  <c r="D913" i="2"/>
  <c r="D915" i="2"/>
  <c r="D916" i="2"/>
  <c r="D917" i="2"/>
  <c r="D918" i="2"/>
  <c r="D920" i="2"/>
  <c r="D921" i="2"/>
  <c r="D922" i="2"/>
  <c r="D923" i="2"/>
  <c r="D925" i="2"/>
  <c r="D926" i="2"/>
  <c r="D927" i="2"/>
  <c r="D928" i="2"/>
  <c r="D930" i="2"/>
  <c r="D931" i="2"/>
  <c r="D932" i="2"/>
  <c r="D933" i="2"/>
  <c r="D935" i="2"/>
  <c r="D936" i="2"/>
  <c r="D937" i="2"/>
  <c r="D938" i="2"/>
  <c r="D940" i="2"/>
  <c r="D941" i="2"/>
  <c r="D942" i="2"/>
  <c r="D943" i="2"/>
  <c r="D945" i="2"/>
  <c r="D946" i="2"/>
  <c r="D947" i="2"/>
  <c r="D948" i="2"/>
  <c r="D950" i="2"/>
  <c r="D951" i="2"/>
  <c r="D952" i="2"/>
  <c r="D953" i="2"/>
  <c r="D955" i="2"/>
  <c r="D956" i="2"/>
  <c r="D957" i="2"/>
  <c r="D958" i="2"/>
  <c r="D960" i="2"/>
  <c r="D961" i="2"/>
  <c r="D962" i="2"/>
  <c r="D963" i="2"/>
  <c r="D965" i="2"/>
  <c r="D966" i="2"/>
  <c r="D967" i="2"/>
  <c r="D968" i="2"/>
  <c r="D970" i="2"/>
  <c r="D971" i="2"/>
  <c r="D972" i="2"/>
  <c r="D973" i="2"/>
  <c r="D975" i="2"/>
  <c r="D976" i="2"/>
  <c r="D977" i="2"/>
  <c r="D978" i="2"/>
  <c r="D980" i="2"/>
  <c r="D981" i="2"/>
  <c r="D982" i="2"/>
  <c r="D983" i="2"/>
  <c r="D985" i="2"/>
  <c r="D986" i="2"/>
  <c r="D987" i="2"/>
  <c r="D988" i="2"/>
  <c r="D990" i="2"/>
  <c r="D991" i="2"/>
  <c r="D992" i="2"/>
  <c r="D993" i="2"/>
  <c r="D995" i="2"/>
  <c r="D996" i="2"/>
  <c r="D997" i="2"/>
  <c r="D998" i="2"/>
  <c r="D1000" i="2"/>
  <c r="D1001" i="2"/>
  <c r="D1002" i="2"/>
  <c r="D1003" i="2"/>
  <c r="D1005" i="2"/>
  <c r="D1006" i="2"/>
  <c r="D1007" i="2"/>
  <c r="D1008" i="2"/>
  <c r="D1010" i="2"/>
  <c r="D1011" i="2"/>
  <c r="D1012" i="2"/>
  <c r="D1013" i="2"/>
  <c r="D1015" i="2"/>
  <c r="D1016" i="2"/>
  <c r="D1017" i="2"/>
  <c r="D1018" i="2"/>
  <c r="D1020" i="2"/>
  <c r="D1021" i="2"/>
  <c r="D1022" i="2"/>
  <c r="D1023" i="2"/>
  <c r="D1025" i="2"/>
  <c r="D1026" i="2"/>
  <c r="D1027" i="2"/>
  <c r="D1028" i="2"/>
  <c r="D1030" i="2"/>
  <c r="D1031" i="2"/>
  <c r="D1032" i="2"/>
  <c r="D1033" i="2"/>
  <c r="D1035" i="2"/>
  <c r="D1036" i="2"/>
  <c r="D1037" i="2"/>
  <c r="D1038" i="2"/>
  <c r="D1040" i="2"/>
  <c r="D1041" i="2"/>
  <c r="D1042" i="2"/>
  <c r="D1043" i="2"/>
  <c r="D1045" i="2"/>
  <c r="D1046" i="2"/>
  <c r="D1047" i="2"/>
  <c r="D1048" i="2"/>
  <c r="D1050" i="2"/>
  <c r="D1051" i="2"/>
  <c r="D1052" i="2"/>
  <c r="D1053" i="2"/>
  <c r="D1055" i="2"/>
  <c r="D1056" i="2"/>
  <c r="D1057" i="2"/>
  <c r="D1058" i="2"/>
  <c r="D1060" i="2"/>
  <c r="D1061" i="2"/>
  <c r="D1062" i="2"/>
  <c r="D1063" i="2"/>
  <c r="D1065" i="2"/>
  <c r="D1066" i="2"/>
  <c r="D1067" i="2"/>
  <c r="D1068" i="2"/>
  <c r="D1070" i="2"/>
  <c r="D1071" i="2"/>
  <c r="D1072" i="2"/>
  <c r="D1073" i="2"/>
  <c r="D1075" i="2"/>
  <c r="D1076" i="2"/>
  <c r="D1077" i="2"/>
  <c r="D1078" i="2"/>
  <c r="D1080" i="2"/>
  <c r="D1081" i="2"/>
  <c r="D1082" i="2"/>
  <c r="D1083" i="2"/>
  <c r="D1085" i="2"/>
  <c r="D1086" i="2"/>
  <c r="D1087" i="2"/>
  <c r="D1088" i="2"/>
  <c r="D1090" i="2"/>
  <c r="D1091" i="2"/>
  <c r="D1092" i="2"/>
  <c r="D1093" i="2"/>
  <c r="D1095" i="2"/>
  <c r="D1096" i="2"/>
  <c r="D1097" i="2"/>
  <c r="D1098" i="2"/>
  <c r="D1100" i="2"/>
  <c r="D1101" i="2"/>
  <c r="D1102" i="2"/>
  <c r="D1103" i="2"/>
  <c r="D1105" i="2"/>
  <c r="D1106" i="2"/>
  <c r="D1107" i="2"/>
  <c r="D1108" i="2"/>
  <c r="D1110" i="2"/>
  <c r="D1111" i="2"/>
  <c r="D1112" i="2"/>
  <c r="D1113" i="2"/>
  <c r="D1115" i="2"/>
  <c r="D1116" i="2"/>
  <c r="D1117" i="2"/>
  <c r="D1118" i="2"/>
  <c r="D1120" i="2"/>
  <c r="D1121" i="2"/>
  <c r="D1122" i="2"/>
  <c r="D1123" i="2"/>
  <c r="D1125" i="2"/>
  <c r="D1126" i="2"/>
  <c r="D1127" i="2"/>
  <c r="D1128" i="2"/>
  <c r="D1130" i="2"/>
  <c r="D1131" i="2"/>
  <c r="D1132" i="2"/>
  <c r="D1133" i="2"/>
  <c r="D1135" i="2"/>
  <c r="D1136" i="2"/>
  <c r="D1137" i="2"/>
  <c r="D1138" i="2"/>
  <c r="D1140" i="2"/>
  <c r="D1141" i="2"/>
  <c r="D1142" i="2"/>
  <c r="D1143" i="2"/>
  <c r="D1145" i="2"/>
  <c r="D1146" i="2"/>
  <c r="D1147" i="2"/>
  <c r="D1148" i="2"/>
  <c r="D1150" i="2"/>
  <c r="D1151" i="2"/>
  <c r="D1152" i="2"/>
  <c r="D1153" i="2"/>
  <c r="D1155" i="2"/>
  <c r="D1156" i="2"/>
  <c r="D1157" i="2"/>
  <c r="D1158" i="2"/>
  <c r="D1160" i="2"/>
  <c r="D1161" i="2"/>
  <c r="D1162" i="2"/>
  <c r="D1163" i="2"/>
  <c r="D1165" i="2"/>
  <c r="D1166" i="2"/>
  <c r="D1167" i="2"/>
  <c r="D1168" i="2"/>
  <c r="D1170" i="2"/>
  <c r="D1171" i="2"/>
  <c r="D1172" i="2"/>
  <c r="D1173" i="2"/>
  <c r="D1175" i="2"/>
  <c r="D1176" i="2"/>
  <c r="D1177" i="2"/>
  <c r="D1178" i="2"/>
  <c r="D1180" i="2"/>
  <c r="D1181" i="2"/>
  <c r="D1182" i="2"/>
  <c r="D1183" i="2"/>
  <c r="D1185" i="2"/>
  <c r="D1186" i="2"/>
  <c r="D1187" i="2"/>
  <c r="D1188" i="2"/>
  <c r="D1190" i="2"/>
  <c r="D1191" i="2"/>
  <c r="D1192" i="2"/>
  <c r="D1193" i="2"/>
  <c r="D1195" i="2"/>
  <c r="D1196" i="2"/>
  <c r="D1197" i="2"/>
  <c r="D1198" i="2"/>
  <c r="D1200" i="2"/>
  <c r="D1201" i="2"/>
  <c r="D1202" i="2"/>
  <c r="D1203" i="2"/>
  <c r="D1205" i="2"/>
  <c r="D1206" i="2"/>
  <c r="D1207" i="2"/>
  <c r="D1208" i="2"/>
  <c r="D1210" i="2"/>
  <c r="D1211" i="2"/>
  <c r="D1212" i="2"/>
  <c r="D1213" i="2"/>
  <c r="D1215" i="2"/>
  <c r="D1216" i="2"/>
  <c r="D1217" i="2"/>
  <c r="D1218" i="2"/>
  <c r="D1220" i="2"/>
  <c r="D1221" i="2"/>
  <c r="D1222" i="2"/>
  <c r="D1223" i="2"/>
  <c r="D1225" i="2"/>
  <c r="D1226" i="2"/>
  <c r="D1227" i="2"/>
  <c r="D1228" i="2"/>
  <c r="D1230" i="2"/>
  <c r="D1231" i="2"/>
  <c r="D1232" i="2"/>
  <c r="D1233" i="2"/>
  <c r="D1235" i="2"/>
  <c r="D1236" i="2"/>
  <c r="D1237" i="2"/>
  <c r="D1238" i="2"/>
  <c r="D1240" i="2"/>
  <c r="D1241" i="2"/>
  <c r="D1242" i="2"/>
  <c r="D1243" i="2"/>
  <c r="D1245" i="2"/>
  <c r="D1246" i="2"/>
  <c r="D1247" i="2"/>
  <c r="D1248" i="2"/>
  <c r="D1250" i="2"/>
  <c r="D1251" i="2"/>
  <c r="D1252" i="2"/>
  <c r="D1253" i="2"/>
  <c r="D1255" i="2"/>
  <c r="D1256" i="2"/>
  <c r="D1257" i="2"/>
  <c r="D1258" i="2"/>
  <c r="D1260" i="2"/>
  <c r="D1261" i="2"/>
  <c r="D1262" i="2"/>
  <c r="D1263" i="2"/>
  <c r="D1265" i="2"/>
  <c r="D1266" i="2"/>
  <c r="D1267" i="2"/>
  <c r="D1268" i="2"/>
  <c r="D1270" i="2"/>
  <c r="D1271" i="2"/>
  <c r="D1272" i="2"/>
  <c r="D1273" i="2"/>
  <c r="D1275" i="2"/>
  <c r="D1276" i="2"/>
  <c r="D1277" i="2"/>
  <c r="D1278" i="2"/>
  <c r="D1280" i="2"/>
  <c r="D1281" i="2"/>
  <c r="D1282" i="2"/>
  <c r="D1283" i="2"/>
  <c r="D1285" i="2"/>
  <c r="D1286" i="2"/>
  <c r="D1287" i="2"/>
  <c r="D1288" i="2"/>
  <c r="D1290" i="2"/>
  <c r="D1291" i="2"/>
  <c r="D1292" i="2"/>
  <c r="D1293" i="2"/>
  <c r="D1295" i="2"/>
  <c r="D1296" i="2"/>
  <c r="D1297" i="2"/>
  <c r="D1298" i="2"/>
  <c r="D1300" i="2"/>
  <c r="D1301" i="2"/>
  <c r="D1302" i="2"/>
  <c r="D1303" i="2"/>
  <c r="D1305" i="2"/>
  <c r="D1306" i="2"/>
  <c r="D1307" i="2"/>
  <c r="D1308" i="2"/>
  <c r="D1310" i="2"/>
  <c r="D1311" i="2"/>
  <c r="D1312" i="2"/>
  <c r="D1313" i="2"/>
  <c r="D1315" i="2"/>
  <c r="D1316" i="2"/>
  <c r="D1317" i="2"/>
  <c r="D1318" i="2"/>
  <c r="D1320" i="2"/>
  <c r="D1321" i="2"/>
  <c r="D1322" i="2"/>
  <c r="D1323" i="2"/>
  <c r="D1325" i="2"/>
  <c r="D1326" i="2"/>
  <c r="D1327" i="2"/>
  <c r="D1328" i="2"/>
  <c r="D1330" i="2"/>
  <c r="D1331" i="2"/>
  <c r="D1332" i="2"/>
  <c r="D1333" i="2"/>
  <c r="D1335" i="2"/>
  <c r="D1336" i="2"/>
  <c r="D1337" i="2"/>
  <c r="D1338" i="2"/>
  <c r="D1340" i="2"/>
  <c r="D1341" i="2"/>
  <c r="D1342" i="2"/>
  <c r="D1343" i="2"/>
  <c r="D1345" i="2"/>
  <c r="D1346" i="2"/>
  <c r="D1347" i="2"/>
  <c r="D1348" i="2"/>
  <c r="D1350" i="2"/>
  <c r="D1351" i="2"/>
  <c r="D1352" i="2"/>
  <c r="D1353" i="2"/>
  <c r="D1355" i="2"/>
  <c r="D1356" i="2"/>
  <c r="D1357" i="2"/>
  <c r="D1358" i="2"/>
  <c r="D1360" i="2"/>
  <c r="D1361" i="2"/>
  <c r="D1362" i="2"/>
  <c r="D1363" i="2"/>
  <c r="D1365" i="2"/>
  <c r="D1366" i="2"/>
  <c r="D1367" i="2"/>
  <c r="D1368" i="2"/>
  <c r="D1370" i="2"/>
  <c r="D1371" i="2"/>
  <c r="D1372" i="2"/>
  <c r="D1373" i="2"/>
  <c r="D1375" i="2"/>
  <c r="D1376" i="2"/>
  <c r="D1377" i="2"/>
  <c r="D1378" i="2"/>
  <c r="D1380" i="2"/>
  <c r="D1381" i="2"/>
  <c r="D1382" i="2"/>
  <c r="D1383" i="2"/>
  <c r="D1385" i="2"/>
  <c r="D1386" i="2"/>
  <c r="D1387" i="2"/>
  <c r="D1388" i="2"/>
  <c r="D1390" i="2"/>
  <c r="D1391" i="2"/>
  <c r="D1392" i="2"/>
  <c r="D1393" i="2"/>
  <c r="D1395" i="2"/>
  <c r="D1396" i="2"/>
  <c r="D1397" i="2"/>
  <c r="D1398" i="2"/>
  <c r="D1400" i="2"/>
  <c r="D1401" i="2"/>
  <c r="D1402" i="2"/>
  <c r="D1403" i="2"/>
  <c r="D1405" i="2"/>
  <c r="D1406" i="2"/>
  <c r="D1407" i="2"/>
  <c r="D1408" i="2"/>
  <c r="D1410" i="2"/>
  <c r="D1411" i="2"/>
  <c r="D1412" i="2"/>
  <c r="D1413" i="2"/>
  <c r="D1415" i="2"/>
  <c r="D1416" i="2"/>
  <c r="D1417" i="2"/>
  <c r="D1418" i="2"/>
  <c r="D1420" i="2"/>
  <c r="D1421" i="2"/>
  <c r="D1422" i="2"/>
  <c r="D1423" i="2"/>
  <c r="D1425" i="2"/>
  <c r="D1426" i="2"/>
  <c r="D1427" i="2"/>
  <c r="D1428" i="2"/>
  <c r="D1430" i="2"/>
  <c r="D1431" i="2"/>
  <c r="D1432" i="2"/>
  <c r="D1433" i="2"/>
  <c r="D1435" i="2"/>
  <c r="D1436" i="2"/>
  <c r="D1437" i="2"/>
  <c r="D1438" i="2"/>
  <c r="D1440" i="2"/>
  <c r="D1441" i="2"/>
  <c r="D1442" i="2"/>
  <c r="D1443" i="2"/>
  <c r="D1445" i="2"/>
  <c r="D1446" i="2"/>
  <c r="D1447" i="2"/>
  <c r="D1448" i="2"/>
  <c r="D1450" i="2"/>
  <c r="D1451" i="2"/>
  <c r="D1452" i="2"/>
  <c r="D1453" i="2"/>
  <c r="D1455" i="2"/>
  <c r="D1456" i="2"/>
  <c r="D1457" i="2"/>
  <c r="D1458" i="2"/>
  <c r="D1460" i="2"/>
  <c r="D1461" i="2"/>
  <c r="D1462" i="2"/>
  <c r="D1463" i="2"/>
  <c r="D1465" i="2"/>
  <c r="D1466" i="2"/>
  <c r="D1467" i="2"/>
  <c r="D1468" i="2"/>
  <c r="D1470" i="2"/>
  <c r="D1471" i="2"/>
  <c r="D1472" i="2"/>
  <c r="D1473" i="2"/>
  <c r="D1475" i="2"/>
  <c r="D1476" i="2"/>
  <c r="D1477" i="2"/>
  <c r="D1478" i="2"/>
  <c r="D1480" i="2"/>
  <c r="D1481" i="2"/>
  <c r="D1482" i="2"/>
  <c r="D1483" i="2"/>
  <c r="D1485" i="2"/>
  <c r="D1486" i="2"/>
  <c r="D1487" i="2"/>
  <c r="D1488" i="2"/>
  <c r="D1490" i="2"/>
  <c r="D1491" i="2"/>
  <c r="D1492" i="2"/>
  <c r="D1493" i="2"/>
  <c r="D1495" i="2"/>
  <c r="D1496" i="2"/>
  <c r="D1497" i="2"/>
  <c r="D1498" i="2"/>
  <c r="D1500" i="2"/>
  <c r="D1501" i="2"/>
  <c r="D1502" i="2"/>
  <c r="D1503" i="2"/>
  <c r="D1505" i="2"/>
  <c r="D1506" i="2"/>
  <c r="D1507" i="2"/>
  <c r="D1508" i="2"/>
  <c r="D1510" i="2"/>
  <c r="D1511" i="2"/>
  <c r="D1512" i="2"/>
  <c r="D1513" i="2"/>
  <c r="D1515" i="2"/>
  <c r="D1516" i="2"/>
  <c r="D1517" i="2"/>
  <c r="D1518" i="2"/>
  <c r="D1520" i="2"/>
  <c r="D1521" i="2"/>
  <c r="D1522" i="2"/>
  <c r="D1523" i="2"/>
  <c r="D1525" i="2"/>
  <c r="D1526" i="2"/>
  <c r="D1527" i="2"/>
  <c r="D1528" i="2"/>
  <c r="D1530" i="2"/>
  <c r="D1531" i="2"/>
  <c r="D1532" i="2"/>
  <c r="D1533" i="2"/>
  <c r="D1535" i="2"/>
  <c r="D1536" i="2"/>
  <c r="D1537" i="2"/>
  <c r="D1538" i="2"/>
  <c r="D1540" i="2"/>
  <c r="D1541" i="2"/>
  <c r="D1542" i="2"/>
  <c r="D1543" i="2"/>
  <c r="D1545" i="2"/>
  <c r="D1546" i="2"/>
  <c r="D1547" i="2"/>
  <c r="D1548" i="2"/>
  <c r="D1550" i="2"/>
  <c r="D1551" i="2"/>
  <c r="D1552" i="2"/>
  <c r="D1553" i="2"/>
  <c r="D1555" i="2"/>
  <c r="D1556" i="2"/>
  <c r="D1557" i="2"/>
  <c r="D1558" i="2"/>
  <c r="D1560" i="2"/>
  <c r="D1561" i="2"/>
  <c r="D1562" i="2"/>
  <c r="D1563" i="2"/>
  <c r="D1565" i="2"/>
  <c r="D1566" i="2"/>
  <c r="D1567" i="2"/>
  <c r="D1568" i="2"/>
  <c r="D1570" i="2"/>
  <c r="D1571" i="2"/>
  <c r="D1572" i="2"/>
  <c r="D1573" i="2"/>
  <c r="D1575" i="2"/>
  <c r="D1576" i="2"/>
  <c r="D1577" i="2"/>
  <c r="D1578" i="2"/>
  <c r="D1580" i="2"/>
  <c r="D1581" i="2"/>
  <c r="D1582" i="2"/>
  <c r="D1583" i="2"/>
  <c r="D1585" i="2"/>
  <c r="D1586" i="2"/>
  <c r="D1587" i="2"/>
  <c r="D1588" i="2"/>
  <c r="D1590" i="2"/>
  <c r="D1591" i="2"/>
  <c r="D1592" i="2"/>
  <c r="D1593" i="2"/>
  <c r="D1595" i="2"/>
  <c r="D1596" i="2"/>
  <c r="D1597" i="2"/>
  <c r="D1598" i="2"/>
  <c r="D1600" i="2"/>
  <c r="D1601" i="2"/>
  <c r="D1602" i="2"/>
  <c r="D1603" i="2"/>
  <c r="D1605" i="2"/>
  <c r="D1606" i="2"/>
  <c r="D1607" i="2"/>
  <c r="D1608" i="2"/>
  <c r="D1610" i="2"/>
  <c r="D1611" i="2"/>
  <c r="D1612" i="2"/>
  <c r="D1613" i="2"/>
  <c r="D1615" i="2"/>
  <c r="D1616" i="2"/>
  <c r="D1617" i="2"/>
  <c r="D1618" i="2"/>
  <c r="D1620" i="2"/>
  <c r="D1621" i="2"/>
  <c r="D1622" i="2"/>
  <c r="D1623" i="2"/>
  <c r="D1625" i="2"/>
  <c r="D1626" i="2"/>
  <c r="D1627" i="2"/>
  <c r="D1628" i="2"/>
  <c r="D1630" i="2"/>
  <c r="D1631" i="2"/>
  <c r="D1632" i="2"/>
  <c r="D1633" i="2"/>
  <c r="D1635" i="2"/>
  <c r="D1636" i="2"/>
  <c r="D1637" i="2"/>
  <c r="D1638" i="2"/>
  <c r="D1640" i="2"/>
  <c r="D1641" i="2"/>
  <c r="D1642" i="2"/>
  <c r="D1643" i="2"/>
  <c r="D1645" i="2"/>
  <c r="D1646" i="2"/>
  <c r="D1647" i="2"/>
  <c r="D1648" i="2"/>
  <c r="D1650" i="2"/>
  <c r="D1651" i="2"/>
  <c r="D1652" i="2"/>
  <c r="D1653" i="2"/>
  <c r="D13" i="2"/>
  <c r="D12" i="2"/>
  <c r="D11" i="2"/>
  <c r="D10" i="2"/>
  <c r="D6" i="2"/>
  <c r="D7" i="2"/>
  <c r="D8" i="2"/>
  <c r="D5" i="2"/>
  <c r="O1653" i="2"/>
  <c r="N1653" i="2"/>
  <c r="O1652" i="2"/>
  <c r="N1652" i="2"/>
  <c r="O1651" i="2"/>
  <c r="N1651" i="2"/>
  <c r="O1650" i="2"/>
  <c r="N1650" i="2"/>
  <c r="O1648" i="2"/>
  <c r="N1648" i="2"/>
  <c r="O1647" i="2"/>
  <c r="N1647" i="2"/>
  <c r="O1646" i="2"/>
  <c r="N1646" i="2"/>
  <c r="O1645" i="2"/>
  <c r="N1645" i="2"/>
  <c r="O1643" i="2"/>
  <c r="N1643" i="2"/>
  <c r="O1642" i="2"/>
  <c r="N1642" i="2"/>
  <c r="O1641" i="2"/>
  <c r="N1641" i="2"/>
  <c r="O1640" i="2"/>
  <c r="N1640" i="2"/>
  <c r="O1638" i="2"/>
  <c r="N1638" i="2"/>
  <c r="O1637" i="2"/>
  <c r="N1637" i="2"/>
  <c r="O1636" i="2"/>
  <c r="N1636" i="2"/>
  <c r="O1635" i="2"/>
  <c r="N1635" i="2"/>
  <c r="O1633" i="2"/>
  <c r="N1633" i="2"/>
  <c r="O1632" i="2"/>
  <c r="N1632" i="2"/>
  <c r="O1631" i="2"/>
  <c r="N1631" i="2"/>
  <c r="O1630" i="2"/>
  <c r="N1630" i="2"/>
  <c r="O1628" i="2"/>
  <c r="N1628" i="2"/>
  <c r="O1627" i="2"/>
  <c r="N1627" i="2"/>
  <c r="O1626" i="2"/>
  <c r="N1626" i="2"/>
  <c r="O1625" i="2"/>
  <c r="N1625" i="2"/>
  <c r="O1623" i="2"/>
  <c r="N1623" i="2"/>
  <c r="O1622" i="2"/>
  <c r="N1622" i="2"/>
  <c r="O1621" i="2"/>
  <c r="N1621" i="2"/>
  <c r="O1620" i="2"/>
  <c r="N1620" i="2"/>
  <c r="O1618" i="2"/>
  <c r="N1618" i="2"/>
  <c r="O1617" i="2"/>
  <c r="N1617" i="2"/>
  <c r="O1616" i="2"/>
  <c r="N1616" i="2"/>
  <c r="O1615" i="2"/>
  <c r="N1615" i="2"/>
  <c r="O1613" i="2"/>
  <c r="N1613" i="2"/>
  <c r="O1612" i="2"/>
  <c r="N1612" i="2"/>
  <c r="O1611" i="2"/>
  <c r="N1611" i="2"/>
  <c r="O1610" i="2"/>
  <c r="N1610" i="2"/>
  <c r="O1608" i="2"/>
  <c r="N1608" i="2"/>
  <c r="O1607" i="2"/>
  <c r="N1607" i="2"/>
  <c r="O1606" i="2"/>
  <c r="N1606" i="2"/>
  <c r="O1605" i="2"/>
  <c r="N1605" i="2"/>
  <c r="O1603" i="2"/>
  <c r="N1603" i="2"/>
  <c r="O1602" i="2"/>
  <c r="N1602" i="2"/>
  <c r="O1601" i="2"/>
  <c r="N1601" i="2"/>
  <c r="O1600" i="2"/>
  <c r="N1600" i="2"/>
  <c r="O1598" i="2"/>
  <c r="N1598" i="2"/>
  <c r="O1597" i="2"/>
  <c r="N1597" i="2"/>
  <c r="O1596" i="2"/>
  <c r="N1596" i="2"/>
  <c r="O1595" i="2"/>
  <c r="N1595" i="2"/>
  <c r="O1593" i="2"/>
  <c r="N1593" i="2"/>
  <c r="O1592" i="2"/>
  <c r="N1592" i="2"/>
  <c r="O1591" i="2"/>
  <c r="N1591" i="2"/>
  <c r="O1590" i="2"/>
  <c r="N1590" i="2"/>
  <c r="O1588" i="2"/>
  <c r="N1588" i="2"/>
  <c r="O1587" i="2"/>
  <c r="N1587" i="2"/>
  <c r="O1586" i="2"/>
  <c r="N1586" i="2"/>
  <c r="O1585" i="2"/>
  <c r="N1585" i="2"/>
  <c r="O1583" i="2"/>
  <c r="N1583" i="2"/>
  <c r="O1582" i="2"/>
  <c r="N1582" i="2"/>
  <c r="O1581" i="2"/>
  <c r="N1581" i="2"/>
  <c r="O1580" i="2"/>
  <c r="N1580" i="2"/>
  <c r="O1578" i="2"/>
  <c r="N1578" i="2"/>
  <c r="O1577" i="2"/>
  <c r="N1577" i="2"/>
  <c r="O1576" i="2"/>
  <c r="N1576" i="2"/>
  <c r="O1575" i="2"/>
  <c r="N1575" i="2"/>
  <c r="O1573" i="2"/>
  <c r="N1573" i="2"/>
  <c r="O1572" i="2"/>
  <c r="N1572" i="2"/>
  <c r="O1571" i="2"/>
  <c r="N1571" i="2"/>
  <c r="O1570" i="2"/>
  <c r="N1570" i="2"/>
  <c r="O1568" i="2"/>
  <c r="N1568" i="2"/>
  <c r="O1567" i="2"/>
  <c r="N1567" i="2"/>
  <c r="O1566" i="2"/>
  <c r="N1566" i="2"/>
  <c r="O1565" i="2"/>
  <c r="N1565" i="2"/>
  <c r="O1563" i="2"/>
  <c r="N1563" i="2"/>
  <c r="O1562" i="2"/>
  <c r="N1562" i="2"/>
  <c r="O1561" i="2"/>
  <c r="N1561" i="2"/>
  <c r="O1560" i="2"/>
  <c r="N1560" i="2"/>
  <c r="O1558" i="2"/>
  <c r="N1558" i="2"/>
  <c r="O1557" i="2"/>
  <c r="N1557" i="2"/>
  <c r="O1556" i="2"/>
  <c r="N1556" i="2"/>
  <c r="O1555" i="2"/>
  <c r="N1555" i="2"/>
  <c r="O1553" i="2"/>
  <c r="N1553" i="2"/>
  <c r="O1552" i="2"/>
  <c r="N1552" i="2"/>
  <c r="O1551" i="2"/>
  <c r="N1551" i="2"/>
  <c r="O1550" i="2"/>
  <c r="N1550" i="2"/>
  <c r="O1548" i="2"/>
  <c r="N1548" i="2"/>
  <c r="O1547" i="2"/>
  <c r="N1547" i="2"/>
  <c r="O1546" i="2"/>
  <c r="N1546" i="2"/>
  <c r="O1545" i="2"/>
  <c r="N1545" i="2"/>
  <c r="O1543" i="2"/>
  <c r="N1543" i="2"/>
  <c r="O1542" i="2"/>
  <c r="N1542" i="2"/>
  <c r="O1541" i="2"/>
  <c r="N1541" i="2"/>
  <c r="O1540" i="2"/>
  <c r="N1540" i="2"/>
  <c r="O1538" i="2"/>
  <c r="N1538" i="2"/>
  <c r="O1537" i="2"/>
  <c r="N1537" i="2"/>
  <c r="O1536" i="2"/>
  <c r="N1536" i="2"/>
  <c r="O1535" i="2"/>
  <c r="N1535" i="2"/>
  <c r="O1533" i="2"/>
  <c r="N1533" i="2"/>
  <c r="O1532" i="2"/>
  <c r="N1532" i="2"/>
  <c r="O1531" i="2"/>
  <c r="N1531" i="2"/>
  <c r="O1530" i="2"/>
  <c r="N1530" i="2"/>
  <c r="O1528" i="2"/>
  <c r="N1528" i="2"/>
  <c r="O1527" i="2"/>
  <c r="N1527" i="2"/>
  <c r="O1526" i="2"/>
  <c r="N1526" i="2"/>
  <c r="O1525" i="2"/>
  <c r="N1525" i="2"/>
  <c r="O1523" i="2"/>
  <c r="N1523" i="2"/>
  <c r="O1522" i="2"/>
  <c r="N1522" i="2"/>
  <c r="O1521" i="2"/>
  <c r="N1521" i="2"/>
  <c r="O1520" i="2"/>
  <c r="N1520" i="2"/>
  <c r="O1518" i="2"/>
  <c r="N1518" i="2"/>
  <c r="O1517" i="2"/>
  <c r="N1517" i="2"/>
  <c r="O1516" i="2"/>
  <c r="N1516" i="2"/>
  <c r="O1515" i="2"/>
  <c r="N1515" i="2"/>
  <c r="O1513" i="2"/>
  <c r="N1513" i="2"/>
  <c r="O1512" i="2"/>
  <c r="N1512" i="2"/>
  <c r="O1511" i="2"/>
  <c r="N1511" i="2"/>
  <c r="O1510" i="2"/>
  <c r="N1510" i="2"/>
  <c r="O1508" i="2"/>
  <c r="N1508" i="2"/>
  <c r="O1507" i="2"/>
  <c r="N1507" i="2"/>
  <c r="O1506" i="2"/>
  <c r="N1506" i="2"/>
  <c r="O1505" i="2"/>
  <c r="N1505" i="2"/>
  <c r="O1503" i="2"/>
  <c r="N1503" i="2"/>
  <c r="O1502" i="2"/>
  <c r="N1502" i="2"/>
  <c r="O1501" i="2"/>
  <c r="N1501" i="2"/>
  <c r="O1500" i="2"/>
  <c r="N1500" i="2"/>
  <c r="O1498" i="2"/>
  <c r="N1498" i="2"/>
  <c r="O1497" i="2"/>
  <c r="N1497" i="2"/>
  <c r="O1496" i="2"/>
  <c r="N1496" i="2"/>
  <c r="O1495" i="2"/>
  <c r="N1495" i="2"/>
  <c r="O1493" i="2"/>
  <c r="N1493" i="2"/>
  <c r="O1492" i="2"/>
  <c r="N1492" i="2"/>
  <c r="O1491" i="2"/>
  <c r="N1491" i="2"/>
  <c r="O1490" i="2"/>
  <c r="N1490" i="2"/>
  <c r="O1488" i="2"/>
  <c r="N1488" i="2"/>
  <c r="O1487" i="2"/>
  <c r="N1487" i="2"/>
  <c r="O1486" i="2"/>
  <c r="N1486" i="2"/>
  <c r="O1485" i="2"/>
  <c r="N1485" i="2"/>
  <c r="O1483" i="2"/>
  <c r="N1483" i="2"/>
  <c r="O1482" i="2"/>
  <c r="N1482" i="2"/>
  <c r="O1481" i="2"/>
  <c r="N1481" i="2"/>
  <c r="O1480" i="2"/>
  <c r="N1480" i="2"/>
  <c r="O1478" i="2"/>
  <c r="N1478" i="2"/>
  <c r="O1477" i="2"/>
  <c r="N1477" i="2"/>
  <c r="O1476" i="2"/>
  <c r="N1476" i="2"/>
  <c r="O1475" i="2"/>
  <c r="N1475" i="2"/>
  <c r="O1473" i="2"/>
  <c r="N1473" i="2"/>
  <c r="O1472" i="2"/>
  <c r="N1472" i="2"/>
  <c r="O1471" i="2"/>
  <c r="N1471" i="2"/>
  <c r="O1470" i="2"/>
  <c r="N1470" i="2"/>
  <c r="O1468" i="2"/>
  <c r="N1468" i="2"/>
  <c r="O1467" i="2"/>
  <c r="N1467" i="2"/>
  <c r="O1466" i="2"/>
  <c r="N1466" i="2"/>
  <c r="O1465" i="2"/>
  <c r="N1465" i="2"/>
  <c r="O1463" i="2"/>
  <c r="N1463" i="2"/>
  <c r="O1462" i="2"/>
  <c r="N1462" i="2"/>
  <c r="O1461" i="2"/>
  <c r="N1461" i="2"/>
  <c r="O1460" i="2"/>
  <c r="N1460" i="2"/>
  <c r="O1458" i="2"/>
  <c r="N1458" i="2"/>
  <c r="O1457" i="2"/>
  <c r="N1457" i="2"/>
  <c r="O1456" i="2"/>
  <c r="N1456" i="2"/>
  <c r="O1455" i="2"/>
  <c r="N1455" i="2"/>
  <c r="O1453" i="2"/>
  <c r="N1453" i="2"/>
  <c r="O1452" i="2"/>
  <c r="N1452" i="2"/>
  <c r="O1451" i="2"/>
  <c r="N1451" i="2"/>
  <c r="O1450" i="2"/>
  <c r="N1450" i="2"/>
  <c r="O1448" i="2"/>
  <c r="N1448" i="2"/>
  <c r="O1447" i="2"/>
  <c r="N1447" i="2"/>
  <c r="O1446" i="2"/>
  <c r="N1446" i="2"/>
  <c r="O1445" i="2"/>
  <c r="N1445" i="2"/>
  <c r="O1443" i="2"/>
  <c r="N1443" i="2"/>
  <c r="O1442" i="2"/>
  <c r="N1442" i="2"/>
  <c r="O1441" i="2"/>
  <c r="N1441" i="2"/>
  <c r="O1440" i="2"/>
  <c r="N1440" i="2"/>
  <c r="O1438" i="2"/>
  <c r="N1438" i="2"/>
  <c r="O1437" i="2"/>
  <c r="N1437" i="2"/>
  <c r="O1436" i="2"/>
  <c r="N1436" i="2"/>
  <c r="O1435" i="2"/>
  <c r="N1435" i="2"/>
  <c r="O1433" i="2"/>
  <c r="N1433" i="2"/>
  <c r="O1432" i="2"/>
  <c r="N1432" i="2"/>
  <c r="O1431" i="2"/>
  <c r="N1431" i="2"/>
  <c r="O1430" i="2"/>
  <c r="N1430" i="2"/>
  <c r="O1428" i="2"/>
  <c r="N1428" i="2"/>
  <c r="O1427" i="2"/>
  <c r="N1427" i="2"/>
  <c r="O1426" i="2"/>
  <c r="N1426" i="2"/>
  <c r="O1425" i="2"/>
  <c r="N1425" i="2"/>
  <c r="O1423" i="2"/>
  <c r="N1423" i="2"/>
  <c r="O1422" i="2"/>
  <c r="N1422" i="2"/>
  <c r="O1421" i="2"/>
  <c r="N1421" i="2"/>
  <c r="O1420" i="2"/>
  <c r="N1420" i="2"/>
  <c r="O1418" i="2"/>
  <c r="N1418" i="2"/>
  <c r="O1417" i="2"/>
  <c r="N1417" i="2"/>
  <c r="O1416" i="2"/>
  <c r="N1416" i="2"/>
  <c r="O1415" i="2"/>
  <c r="N1415" i="2"/>
  <c r="O1413" i="2"/>
  <c r="N1413" i="2"/>
  <c r="O1412" i="2"/>
  <c r="N1412" i="2"/>
  <c r="O1411" i="2"/>
  <c r="N1411" i="2"/>
  <c r="O1410" i="2"/>
  <c r="N1410" i="2"/>
  <c r="O1408" i="2"/>
  <c r="N1408" i="2"/>
  <c r="O1407" i="2"/>
  <c r="N1407" i="2"/>
  <c r="O1406" i="2"/>
  <c r="N1406" i="2"/>
  <c r="O1405" i="2"/>
  <c r="N1405" i="2"/>
  <c r="O1403" i="2"/>
  <c r="N1403" i="2"/>
  <c r="O1402" i="2"/>
  <c r="N1402" i="2"/>
  <c r="O1401" i="2"/>
  <c r="N1401" i="2"/>
  <c r="O1400" i="2"/>
  <c r="N1400" i="2"/>
  <c r="O1398" i="2"/>
  <c r="N1398" i="2"/>
  <c r="O1397" i="2"/>
  <c r="N1397" i="2"/>
  <c r="O1396" i="2"/>
  <c r="N1396" i="2"/>
  <c r="O1395" i="2"/>
  <c r="N1395" i="2"/>
  <c r="O1393" i="2"/>
  <c r="N1393" i="2"/>
  <c r="O1392" i="2"/>
  <c r="N1392" i="2"/>
  <c r="O1391" i="2"/>
  <c r="N1391" i="2"/>
  <c r="O1390" i="2"/>
  <c r="N1390" i="2"/>
  <c r="O1388" i="2"/>
  <c r="N1388" i="2"/>
  <c r="O1387" i="2"/>
  <c r="N1387" i="2"/>
  <c r="O1386" i="2"/>
  <c r="N1386" i="2"/>
  <c r="O1385" i="2"/>
  <c r="N1385" i="2"/>
  <c r="O1383" i="2"/>
  <c r="N1383" i="2"/>
  <c r="O1382" i="2"/>
  <c r="N1382" i="2"/>
  <c r="O1381" i="2"/>
  <c r="N1381" i="2"/>
  <c r="O1380" i="2"/>
  <c r="N1380" i="2"/>
  <c r="O1378" i="2"/>
  <c r="N1378" i="2"/>
  <c r="O1377" i="2"/>
  <c r="N1377" i="2"/>
  <c r="O1376" i="2"/>
  <c r="N1376" i="2"/>
  <c r="O1375" i="2"/>
  <c r="N1375" i="2"/>
  <c r="O1373" i="2"/>
  <c r="N1373" i="2"/>
  <c r="O1372" i="2"/>
  <c r="N1372" i="2"/>
  <c r="O1371" i="2"/>
  <c r="N1371" i="2"/>
  <c r="O1370" i="2"/>
  <c r="N1370" i="2"/>
  <c r="O1368" i="2"/>
  <c r="N1368" i="2"/>
  <c r="O1367" i="2"/>
  <c r="N1367" i="2"/>
  <c r="O1366" i="2"/>
  <c r="N1366" i="2"/>
  <c r="O1365" i="2"/>
  <c r="N1365" i="2"/>
  <c r="O1363" i="2"/>
  <c r="N1363" i="2"/>
  <c r="O1362" i="2"/>
  <c r="N1362" i="2"/>
  <c r="O1361" i="2"/>
  <c r="N1361" i="2"/>
  <c r="O1360" i="2"/>
  <c r="N1360" i="2"/>
  <c r="O1358" i="2"/>
  <c r="N1358" i="2"/>
  <c r="O1357" i="2"/>
  <c r="N1357" i="2"/>
  <c r="O1356" i="2"/>
  <c r="N1356" i="2"/>
  <c r="O1355" i="2"/>
  <c r="N1355" i="2"/>
  <c r="O1353" i="2"/>
  <c r="N1353" i="2"/>
  <c r="O1352" i="2"/>
  <c r="N1352" i="2"/>
  <c r="O1351" i="2"/>
  <c r="N1351" i="2"/>
  <c r="O1350" i="2"/>
  <c r="N1350" i="2"/>
  <c r="O1348" i="2"/>
  <c r="N1348" i="2"/>
  <c r="O1347" i="2"/>
  <c r="N1347" i="2"/>
  <c r="O1346" i="2"/>
  <c r="N1346" i="2"/>
  <c r="O1345" i="2"/>
  <c r="N1345" i="2"/>
  <c r="O1343" i="2"/>
  <c r="N1343" i="2"/>
  <c r="O1342" i="2"/>
  <c r="N1342" i="2"/>
  <c r="O1341" i="2"/>
  <c r="N1341" i="2"/>
  <c r="O1340" i="2"/>
  <c r="N1340" i="2"/>
  <c r="O1338" i="2"/>
  <c r="N1338" i="2"/>
  <c r="O1337" i="2"/>
  <c r="N1337" i="2"/>
  <c r="O1336" i="2"/>
  <c r="N1336" i="2"/>
  <c r="O1335" i="2"/>
  <c r="N1335" i="2"/>
  <c r="O1333" i="2"/>
  <c r="N1333" i="2"/>
  <c r="O1332" i="2"/>
  <c r="N1332" i="2"/>
  <c r="O1331" i="2"/>
  <c r="N1331" i="2"/>
  <c r="O1330" i="2"/>
  <c r="N1330" i="2"/>
  <c r="O1328" i="2"/>
  <c r="N1328" i="2"/>
  <c r="O1327" i="2"/>
  <c r="N1327" i="2"/>
  <c r="O1326" i="2"/>
  <c r="N1326" i="2"/>
  <c r="O1325" i="2"/>
  <c r="N1325" i="2"/>
  <c r="O1323" i="2"/>
  <c r="N1323" i="2"/>
  <c r="O1322" i="2"/>
  <c r="N1322" i="2"/>
  <c r="O1321" i="2"/>
  <c r="N1321" i="2"/>
  <c r="O1320" i="2"/>
  <c r="N1320" i="2"/>
  <c r="O1318" i="2"/>
  <c r="N1318" i="2"/>
  <c r="O1317" i="2"/>
  <c r="N1317" i="2"/>
  <c r="O1316" i="2"/>
  <c r="N1316" i="2"/>
  <c r="O1315" i="2"/>
  <c r="N1315" i="2"/>
  <c r="O1313" i="2"/>
  <c r="N1313" i="2"/>
  <c r="O1312" i="2"/>
  <c r="N1312" i="2"/>
  <c r="O1311" i="2"/>
  <c r="N1311" i="2"/>
  <c r="O1310" i="2"/>
  <c r="N1310" i="2"/>
  <c r="O1308" i="2"/>
  <c r="N1308" i="2"/>
  <c r="O1307" i="2"/>
  <c r="N1307" i="2"/>
  <c r="O1306" i="2"/>
  <c r="N1306" i="2"/>
  <c r="O1305" i="2"/>
  <c r="N1305" i="2"/>
  <c r="O1303" i="2"/>
  <c r="N1303" i="2"/>
  <c r="O1302" i="2"/>
  <c r="N1302" i="2"/>
  <c r="O1301" i="2"/>
  <c r="N1301" i="2"/>
  <c r="O1300" i="2"/>
  <c r="N1300" i="2"/>
  <c r="O1298" i="2"/>
  <c r="N1298" i="2"/>
  <c r="O1297" i="2"/>
  <c r="N1297" i="2"/>
  <c r="O1296" i="2"/>
  <c r="N1296" i="2"/>
  <c r="O1295" i="2"/>
  <c r="N1295" i="2"/>
  <c r="O1293" i="2"/>
  <c r="N1293" i="2"/>
  <c r="O1292" i="2"/>
  <c r="N1292" i="2"/>
  <c r="O1291" i="2"/>
  <c r="N1291" i="2"/>
  <c r="O1290" i="2"/>
  <c r="N1290" i="2"/>
  <c r="O1288" i="2"/>
  <c r="N1288" i="2"/>
  <c r="O1287" i="2"/>
  <c r="N1287" i="2"/>
  <c r="O1286" i="2"/>
  <c r="N1286" i="2"/>
  <c r="O1285" i="2"/>
  <c r="N1285" i="2"/>
  <c r="O1283" i="2"/>
  <c r="N1283" i="2"/>
  <c r="O1282" i="2"/>
  <c r="N1282" i="2"/>
  <c r="O1281" i="2"/>
  <c r="N1281" i="2"/>
  <c r="O1280" i="2"/>
  <c r="N1280" i="2"/>
  <c r="O1278" i="2"/>
  <c r="N1278" i="2"/>
  <c r="O1277" i="2"/>
  <c r="N1277" i="2"/>
  <c r="O1276" i="2"/>
  <c r="N1276" i="2"/>
  <c r="O1275" i="2"/>
  <c r="N1275" i="2"/>
  <c r="O1273" i="2"/>
  <c r="N1273" i="2"/>
  <c r="O1272" i="2"/>
  <c r="N1272" i="2"/>
  <c r="O1271" i="2"/>
  <c r="N1271" i="2"/>
  <c r="O1270" i="2"/>
  <c r="N1270" i="2"/>
  <c r="O1268" i="2"/>
  <c r="N1268" i="2"/>
  <c r="O1267" i="2"/>
  <c r="N1267" i="2"/>
  <c r="O1266" i="2"/>
  <c r="N1266" i="2"/>
  <c r="O1265" i="2"/>
  <c r="N1265" i="2"/>
  <c r="O1263" i="2"/>
  <c r="N1263" i="2"/>
  <c r="O1262" i="2"/>
  <c r="N1262" i="2"/>
  <c r="O1261" i="2"/>
  <c r="N1261" i="2"/>
  <c r="O1260" i="2"/>
  <c r="N1260" i="2"/>
  <c r="O1258" i="2"/>
  <c r="N1258" i="2"/>
  <c r="O1257" i="2"/>
  <c r="N1257" i="2"/>
  <c r="O1256" i="2"/>
  <c r="N1256" i="2"/>
  <c r="O1255" i="2"/>
  <c r="N1255" i="2"/>
  <c r="O1253" i="2"/>
  <c r="N1253" i="2"/>
  <c r="O1252" i="2"/>
  <c r="N1252" i="2"/>
  <c r="O1251" i="2"/>
  <c r="N1251" i="2"/>
  <c r="O1250" i="2"/>
  <c r="N1250" i="2"/>
  <c r="O1248" i="2"/>
  <c r="N1248" i="2"/>
  <c r="O1247" i="2"/>
  <c r="N1247" i="2"/>
  <c r="O1246" i="2"/>
  <c r="N1246" i="2"/>
  <c r="O1245" i="2"/>
  <c r="N1245" i="2"/>
  <c r="O1243" i="2"/>
  <c r="N1243" i="2"/>
  <c r="O1242" i="2"/>
  <c r="N1242" i="2"/>
  <c r="O1241" i="2"/>
  <c r="N1241" i="2"/>
  <c r="O1240" i="2"/>
  <c r="N1240" i="2"/>
  <c r="O1238" i="2"/>
  <c r="N1238" i="2"/>
  <c r="O1237" i="2"/>
  <c r="N1237" i="2"/>
  <c r="O1236" i="2"/>
  <c r="N1236" i="2"/>
  <c r="O1235" i="2"/>
  <c r="N1235" i="2"/>
  <c r="O1233" i="2"/>
  <c r="N1233" i="2"/>
  <c r="O1232" i="2"/>
  <c r="N1232" i="2"/>
  <c r="O1231" i="2"/>
  <c r="N1231" i="2"/>
  <c r="O1230" i="2"/>
  <c r="N1230" i="2"/>
  <c r="O1228" i="2"/>
  <c r="N1228" i="2"/>
  <c r="O1227" i="2"/>
  <c r="N1227" i="2"/>
  <c r="O1226" i="2"/>
  <c r="N1226" i="2"/>
  <c r="O1225" i="2"/>
  <c r="N1225" i="2"/>
  <c r="O1223" i="2"/>
  <c r="N1223" i="2"/>
  <c r="O1222" i="2"/>
  <c r="N1222" i="2"/>
  <c r="O1221" i="2"/>
  <c r="N1221" i="2"/>
  <c r="O1220" i="2"/>
  <c r="N1220" i="2"/>
  <c r="O1218" i="2"/>
  <c r="N1218" i="2"/>
  <c r="O1217" i="2"/>
  <c r="N1217" i="2"/>
  <c r="O1216" i="2"/>
  <c r="N1216" i="2"/>
  <c r="O1215" i="2"/>
  <c r="N1215" i="2"/>
  <c r="O1213" i="2"/>
  <c r="N1213" i="2"/>
  <c r="O1212" i="2"/>
  <c r="N1212" i="2"/>
  <c r="O1211" i="2"/>
  <c r="N1211" i="2"/>
  <c r="O1210" i="2"/>
  <c r="N1210" i="2"/>
  <c r="O1208" i="2"/>
  <c r="N1208" i="2"/>
  <c r="O1207" i="2"/>
  <c r="N1207" i="2"/>
  <c r="O1206" i="2"/>
  <c r="N1206" i="2"/>
  <c r="O1205" i="2"/>
  <c r="N1205" i="2"/>
  <c r="O1203" i="2"/>
  <c r="N1203" i="2"/>
  <c r="O1202" i="2"/>
  <c r="N1202" i="2"/>
  <c r="O1201" i="2"/>
  <c r="N1201" i="2"/>
  <c r="O1200" i="2"/>
  <c r="N1200" i="2"/>
  <c r="O1198" i="2"/>
  <c r="N1198" i="2"/>
  <c r="O1197" i="2"/>
  <c r="N1197" i="2"/>
  <c r="O1196" i="2"/>
  <c r="N1196" i="2"/>
  <c r="O1195" i="2"/>
  <c r="N1195" i="2"/>
  <c r="O1193" i="2"/>
  <c r="N1193" i="2"/>
  <c r="O1192" i="2"/>
  <c r="N1192" i="2"/>
  <c r="O1191" i="2"/>
  <c r="N1191" i="2"/>
  <c r="O1190" i="2"/>
  <c r="N1190" i="2"/>
  <c r="O1188" i="2"/>
  <c r="N1188" i="2"/>
  <c r="O1187" i="2"/>
  <c r="N1187" i="2"/>
  <c r="O1186" i="2"/>
  <c r="N1186" i="2"/>
  <c r="O1185" i="2"/>
  <c r="N1185" i="2"/>
  <c r="O1183" i="2"/>
  <c r="N1183" i="2"/>
  <c r="O1182" i="2"/>
  <c r="N1182" i="2"/>
  <c r="O1181" i="2"/>
  <c r="N1181" i="2"/>
  <c r="O1180" i="2"/>
  <c r="N1180" i="2"/>
  <c r="O1178" i="2"/>
  <c r="N1178" i="2"/>
  <c r="O1177" i="2"/>
  <c r="N1177" i="2"/>
  <c r="O1176" i="2"/>
  <c r="N1176" i="2"/>
  <c r="O1175" i="2"/>
  <c r="N1175" i="2"/>
  <c r="O1173" i="2"/>
  <c r="N1173" i="2"/>
  <c r="O1172" i="2"/>
  <c r="N1172" i="2"/>
  <c r="O1171" i="2"/>
  <c r="N1171" i="2"/>
  <c r="O1170" i="2"/>
  <c r="N1170" i="2"/>
  <c r="O1168" i="2"/>
  <c r="N1168" i="2"/>
  <c r="O1167" i="2"/>
  <c r="N1167" i="2"/>
  <c r="O1166" i="2"/>
  <c r="N1166" i="2"/>
  <c r="O1165" i="2"/>
  <c r="N1165" i="2"/>
  <c r="O1163" i="2"/>
  <c r="N1163" i="2"/>
  <c r="O1162" i="2"/>
  <c r="N1162" i="2"/>
  <c r="O1161" i="2"/>
  <c r="N1161" i="2"/>
  <c r="O1160" i="2"/>
  <c r="N1160" i="2"/>
  <c r="O1158" i="2"/>
  <c r="N1158" i="2"/>
  <c r="O1157" i="2"/>
  <c r="N1157" i="2"/>
  <c r="O1156" i="2"/>
  <c r="N1156" i="2"/>
  <c r="O1155" i="2"/>
  <c r="N1155" i="2"/>
  <c r="O1153" i="2"/>
  <c r="N1153" i="2"/>
  <c r="O1152" i="2"/>
  <c r="N1152" i="2"/>
  <c r="O1151" i="2"/>
  <c r="N1151" i="2"/>
  <c r="O1150" i="2"/>
  <c r="N1150" i="2"/>
  <c r="O1148" i="2"/>
  <c r="N1148" i="2"/>
  <c r="O1147" i="2"/>
  <c r="N1147" i="2"/>
  <c r="O1146" i="2"/>
  <c r="N1146" i="2"/>
  <c r="O1145" i="2"/>
  <c r="N1145" i="2"/>
  <c r="O1143" i="2"/>
  <c r="N1143" i="2"/>
  <c r="O1142" i="2"/>
  <c r="N1142" i="2"/>
  <c r="O1141" i="2"/>
  <c r="N1141" i="2"/>
  <c r="O1140" i="2"/>
  <c r="N1140" i="2"/>
  <c r="O1138" i="2"/>
  <c r="N1138" i="2"/>
  <c r="O1137" i="2"/>
  <c r="N1137" i="2"/>
  <c r="O1136" i="2"/>
  <c r="N1136" i="2"/>
  <c r="O1135" i="2"/>
  <c r="N1135" i="2"/>
  <c r="O1133" i="2"/>
  <c r="N1133" i="2"/>
  <c r="O1132" i="2"/>
  <c r="N1132" i="2"/>
  <c r="O1131" i="2"/>
  <c r="N1131" i="2"/>
  <c r="O1130" i="2"/>
  <c r="N1130" i="2"/>
  <c r="O1128" i="2"/>
  <c r="N1128" i="2"/>
  <c r="O1127" i="2"/>
  <c r="N1127" i="2"/>
  <c r="O1126" i="2"/>
  <c r="N1126" i="2"/>
  <c r="O1125" i="2"/>
  <c r="N1125" i="2"/>
  <c r="O1123" i="2"/>
  <c r="N1123" i="2"/>
  <c r="O1122" i="2"/>
  <c r="N1122" i="2"/>
  <c r="O1121" i="2"/>
  <c r="N1121" i="2"/>
  <c r="O1120" i="2"/>
  <c r="N1120" i="2"/>
  <c r="O1118" i="2"/>
  <c r="N1118" i="2"/>
  <c r="O1117" i="2"/>
  <c r="N1117" i="2"/>
  <c r="O1116" i="2"/>
  <c r="N1116" i="2"/>
  <c r="O1115" i="2"/>
  <c r="N1115" i="2"/>
  <c r="O1113" i="2"/>
  <c r="N1113" i="2"/>
  <c r="O1112" i="2"/>
  <c r="N1112" i="2"/>
  <c r="O1111" i="2"/>
  <c r="N1111" i="2"/>
  <c r="O1110" i="2"/>
  <c r="N1110" i="2"/>
  <c r="O1108" i="2"/>
  <c r="N1108" i="2"/>
  <c r="O1107" i="2"/>
  <c r="N1107" i="2"/>
  <c r="O1106" i="2"/>
  <c r="N1106" i="2"/>
  <c r="O1105" i="2"/>
  <c r="N1105" i="2"/>
  <c r="O1103" i="2"/>
  <c r="N1103" i="2"/>
  <c r="O1102" i="2"/>
  <c r="N1102" i="2"/>
  <c r="O1101" i="2"/>
  <c r="N1101" i="2"/>
  <c r="O1100" i="2"/>
  <c r="N1100" i="2"/>
  <c r="O1098" i="2"/>
  <c r="N1098" i="2"/>
  <c r="O1097" i="2"/>
  <c r="N1097" i="2"/>
  <c r="O1096" i="2"/>
  <c r="N1096" i="2"/>
  <c r="O1095" i="2"/>
  <c r="N1095" i="2"/>
  <c r="O1093" i="2"/>
  <c r="N1093" i="2"/>
  <c r="O1092" i="2"/>
  <c r="N1092" i="2"/>
  <c r="O1091" i="2"/>
  <c r="N1091" i="2"/>
  <c r="O1090" i="2"/>
  <c r="N1090" i="2"/>
  <c r="O1088" i="2"/>
  <c r="N1088" i="2"/>
  <c r="O1087" i="2"/>
  <c r="N1087" i="2"/>
  <c r="O1086" i="2"/>
  <c r="N1086" i="2"/>
  <c r="O1085" i="2"/>
  <c r="N1085" i="2"/>
  <c r="O1083" i="2"/>
  <c r="N1083" i="2"/>
  <c r="O1082" i="2"/>
  <c r="N1082" i="2"/>
  <c r="O1081" i="2"/>
  <c r="N1081" i="2"/>
  <c r="O1080" i="2"/>
  <c r="N1080" i="2"/>
  <c r="O1078" i="2"/>
  <c r="N1078" i="2"/>
  <c r="O1077" i="2"/>
  <c r="N1077" i="2"/>
  <c r="O1076" i="2"/>
  <c r="N1076" i="2"/>
  <c r="O1075" i="2"/>
  <c r="N1075" i="2"/>
  <c r="O1073" i="2"/>
  <c r="N1073" i="2"/>
  <c r="O1072" i="2"/>
  <c r="N1072" i="2"/>
  <c r="O1071" i="2"/>
  <c r="N1071" i="2"/>
  <c r="O1070" i="2"/>
  <c r="N1070" i="2"/>
  <c r="O1068" i="2"/>
  <c r="N1068" i="2"/>
  <c r="O1067" i="2"/>
  <c r="N1067" i="2"/>
  <c r="O1066" i="2"/>
  <c r="N1066" i="2"/>
  <c r="O1065" i="2"/>
  <c r="N1065" i="2"/>
  <c r="O1063" i="2"/>
  <c r="N1063" i="2"/>
  <c r="O1062" i="2"/>
  <c r="N1062" i="2"/>
  <c r="O1061" i="2"/>
  <c r="N1061" i="2"/>
  <c r="O1060" i="2"/>
  <c r="N1060" i="2"/>
  <c r="O1058" i="2"/>
  <c r="N1058" i="2"/>
  <c r="O1057" i="2"/>
  <c r="N1057" i="2"/>
  <c r="O1056" i="2"/>
  <c r="N1056" i="2"/>
  <c r="O1055" i="2"/>
  <c r="N1055" i="2"/>
  <c r="O1053" i="2"/>
  <c r="N1053" i="2"/>
  <c r="O1052" i="2"/>
  <c r="N1052" i="2"/>
  <c r="O1051" i="2"/>
  <c r="N1051" i="2"/>
  <c r="O1050" i="2"/>
  <c r="N1050" i="2"/>
  <c r="O1048" i="2"/>
  <c r="N1048" i="2"/>
  <c r="O1047" i="2"/>
  <c r="N1047" i="2"/>
  <c r="O1046" i="2"/>
  <c r="N1046" i="2"/>
  <c r="O1045" i="2"/>
  <c r="N1045" i="2"/>
  <c r="O1043" i="2"/>
  <c r="N1043" i="2"/>
  <c r="O1042" i="2"/>
  <c r="N1042" i="2"/>
  <c r="O1041" i="2"/>
  <c r="N1041" i="2"/>
  <c r="O1040" i="2"/>
  <c r="N1040" i="2"/>
  <c r="O1038" i="2"/>
  <c r="N1038" i="2"/>
  <c r="O1037" i="2"/>
  <c r="N1037" i="2"/>
  <c r="O1036" i="2"/>
  <c r="N1036" i="2"/>
  <c r="O1035" i="2"/>
  <c r="N1035" i="2"/>
  <c r="O1033" i="2"/>
  <c r="N1033" i="2"/>
  <c r="O1032" i="2"/>
  <c r="N1032" i="2"/>
  <c r="O1031" i="2"/>
  <c r="N1031" i="2"/>
  <c r="O1030" i="2"/>
  <c r="N1030" i="2"/>
  <c r="O1028" i="2"/>
  <c r="N1028" i="2"/>
  <c r="O1027" i="2"/>
  <c r="N1027" i="2"/>
  <c r="O1026" i="2"/>
  <c r="N1026" i="2"/>
  <c r="O1025" i="2"/>
  <c r="N1025" i="2"/>
  <c r="O1023" i="2"/>
  <c r="N1023" i="2"/>
  <c r="O1022" i="2"/>
  <c r="N1022" i="2"/>
  <c r="O1021" i="2"/>
  <c r="N1021" i="2"/>
  <c r="O1020" i="2"/>
  <c r="N1020" i="2"/>
  <c r="O1018" i="2"/>
  <c r="N1018" i="2"/>
  <c r="O1017" i="2"/>
  <c r="N1017" i="2"/>
  <c r="O1016" i="2"/>
  <c r="N1016" i="2"/>
  <c r="O1015" i="2"/>
  <c r="N1015" i="2"/>
  <c r="O1013" i="2"/>
  <c r="N1013" i="2"/>
  <c r="O1012" i="2"/>
  <c r="N1012" i="2"/>
  <c r="O1011" i="2"/>
  <c r="N1011" i="2"/>
  <c r="O1010" i="2"/>
  <c r="N1010" i="2"/>
  <c r="O1008" i="2"/>
  <c r="N1008" i="2"/>
  <c r="O1007" i="2"/>
  <c r="N1007" i="2"/>
  <c r="O1006" i="2"/>
  <c r="N1006" i="2"/>
  <c r="O1005" i="2"/>
  <c r="N1005" i="2"/>
  <c r="O1003" i="2"/>
  <c r="N1003" i="2"/>
  <c r="O1002" i="2"/>
  <c r="N1002" i="2"/>
  <c r="O1001" i="2"/>
  <c r="N1001" i="2"/>
  <c r="O1000" i="2"/>
  <c r="N1000" i="2"/>
  <c r="O998" i="2"/>
  <c r="N998" i="2"/>
  <c r="O997" i="2"/>
  <c r="N997" i="2"/>
  <c r="O996" i="2"/>
  <c r="N996" i="2"/>
  <c r="O995" i="2"/>
  <c r="N995" i="2"/>
  <c r="O993" i="2"/>
  <c r="N993" i="2"/>
  <c r="O992" i="2"/>
  <c r="N992" i="2"/>
  <c r="O991" i="2"/>
  <c r="N991" i="2"/>
  <c r="O990" i="2"/>
  <c r="N990" i="2"/>
  <c r="O988" i="2"/>
  <c r="N988" i="2"/>
  <c r="O987" i="2"/>
  <c r="N987" i="2"/>
  <c r="O986" i="2"/>
  <c r="N986" i="2"/>
  <c r="O985" i="2"/>
  <c r="N985" i="2"/>
  <c r="O983" i="2"/>
  <c r="N983" i="2"/>
  <c r="O982" i="2"/>
  <c r="N982" i="2"/>
  <c r="O981" i="2"/>
  <c r="N981" i="2"/>
  <c r="O980" i="2"/>
  <c r="N980" i="2"/>
  <c r="O978" i="2"/>
  <c r="N978" i="2"/>
  <c r="O977" i="2"/>
  <c r="N977" i="2"/>
  <c r="O976" i="2"/>
  <c r="N976" i="2"/>
  <c r="O975" i="2"/>
  <c r="N975" i="2"/>
  <c r="O973" i="2"/>
  <c r="N973" i="2"/>
  <c r="O972" i="2"/>
  <c r="N972" i="2"/>
  <c r="O971" i="2"/>
  <c r="N971" i="2"/>
  <c r="O970" i="2"/>
  <c r="N970" i="2"/>
  <c r="O968" i="2"/>
  <c r="N968" i="2"/>
  <c r="O967" i="2"/>
  <c r="N967" i="2"/>
  <c r="O966" i="2"/>
  <c r="N966" i="2"/>
  <c r="O965" i="2"/>
  <c r="N965" i="2"/>
  <c r="O963" i="2"/>
  <c r="N963" i="2"/>
  <c r="O962" i="2"/>
  <c r="N962" i="2"/>
  <c r="O961" i="2"/>
  <c r="N961" i="2"/>
  <c r="O960" i="2"/>
  <c r="N960" i="2"/>
  <c r="O958" i="2"/>
  <c r="N958" i="2"/>
  <c r="O957" i="2"/>
  <c r="N957" i="2"/>
  <c r="O956" i="2"/>
  <c r="N956" i="2"/>
  <c r="O955" i="2"/>
  <c r="N955" i="2"/>
  <c r="O953" i="2"/>
  <c r="N953" i="2"/>
  <c r="O952" i="2"/>
  <c r="N952" i="2"/>
  <c r="O951" i="2"/>
  <c r="N951" i="2"/>
  <c r="O950" i="2"/>
  <c r="N950" i="2"/>
  <c r="O948" i="2"/>
  <c r="N948" i="2"/>
  <c r="O947" i="2"/>
  <c r="N947" i="2"/>
  <c r="O946" i="2"/>
  <c r="N946" i="2"/>
  <c r="O945" i="2"/>
  <c r="N945" i="2"/>
  <c r="O943" i="2"/>
  <c r="N943" i="2"/>
  <c r="O942" i="2"/>
  <c r="N942" i="2"/>
  <c r="O941" i="2"/>
  <c r="N941" i="2"/>
  <c r="O940" i="2"/>
  <c r="N940" i="2"/>
  <c r="O938" i="2"/>
  <c r="N938" i="2"/>
  <c r="O937" i="2"/>
  <c r="N937" i="2"/>
  <c r="O936" i="2"/>
  <c r="N936" i="2"/>
  <c r="O935" i="2"/>
  <c r="N935" i="2"/>
  <c r="O933" i="2"/>
  <c r="N933" i="2"/>
  <c r="O932" i="2"/>
  <c r="N932" i="2"/>
  <c r="O931" i="2"/>
  <c r="N931" i="2"/>
  <c r="O930" i="2"/>
  <c r="N930" i="2"/>
  <c r="O928" i="2"/>
  <c r="N928" i="2"/>
  <c r="O927" i="2"/>
  <c r="N927" i="2"/>
  <c r="O926" i="2"/>
  <c r="N926" i="2"/>
  <c r="O925" i="2"/>
  <c r="N925" i="2"/>
  <c r="O923" i="2"/>
  <c r="N923" i="2"/>
  <c r="O922" i="2"/>
  <c r="N922" i="2"/>
  <c r="O921" i="2"/>
  <c r="N921" i="2"/>
  <c r="O920" i="2"/>
  <c r="N920" i="2"/>
  <c r="O918" i="2"/>
  <c r="N918" i="2"/>
  <c r="O917" i="2"/>
  <c r="N917" i="2"/>
  <c r="O916" i="2"/>
  <c r="N916" i="2"/>
  <c r="O915" i="2"/>
  <c r="N915" i="2"/>
  <c r="O913" i="2"/>
  <c r="N913" i="2"/>
  <c r="O912" i="2"/>
  <c r="N912" i="2"/>
  <c r="O911" i="2"/>
  <c r="N911" i="2"/>
  <c r="O910" i="2"/>
  <c r="N910" i="2"/>
  <c r="O908" i="2"/>
  <c r="N908" i="2"/>
  <c r="O907" i="2"/>
  <c r="N907" i="2"/>
  <c r="O906" i="2"/>
  <c r="N906" i="2"/>
  <c r="O905" i="2"/>
  <c r="N905" i="2"/>
  <c r="O903" i="2"/>
  <c r="N903" i="2"/>
  <c r="O902" i="2"/>
  <c r="N902" i="2"/>
  <c r="O901" i="2"/>
  <c r="N901" i="2"/>
  <c r="O900" i="2"/>
  <c r="N900" i="2"/>
  <c r="O898" i="2"/>
  <c r="N898" i="2"/>
  <c r="O897" i="2"/>
  <c r="N897" i="2"/>
  <c r="O896" i="2"/>
  <c r="N896" i="2"/>
  <c r="O895" i="2"/>
  <c r="N895" i="2"/>
  <c r="O893" i="2"/>
  <c r="N893" i="2"/>
  <c r="O892" i="2"/>
  <c r="N892" i="2"/>
  <c r="O891" i="2"/>
  <c r="N891" i="2"/>
  <c r="O890" i="2"/>
  <c r="N890" i="2"/>
  <c r="O888" i="2"/>
  <c r="N888" i="2"/>
  <c r="O887" i="2"/>
  <c r="N887" i="2"/>
  <c r="O886" i="2"/>
  <c r="N886" i="2"/>
  <c r="O885" i="2"/>
  <c r="N885" i="2"/>
  <c r="O883" i="2"/>
  <c r="N883" i="2"/>
  <c r="O882" i="2"/>
  <c r="N882" i="2"/>
  <c r="O881" i="2"/>
  <c r="N881" i="2"/>
  <c r="O880" i="2"/>
  <c r="N880" i="2"/>
  <c r="O878" i="2"/>
  <c r="N878" i="2"/>
  <c r="O877" i="2"/>
  <c r="N877" i="2"/>
  <c r="O876" i="2"/>
  <c r="N876" i="2"/>
  <c r="O875" i="2"/>
  <c r="N875" i="2"/>
  <c r="O873" i="2"/>
  <c r="N873" i="2"/>
  <c r="O872" i="2"/>
  <c r="N872" i="2"/>
  <c r="O871" i="2"/>
  <c r="N871" i="2"/>
  <c r="O870" i="2"/>
  <c r="N870" i="2"/>
  <c r="O868" i="2"/>
  <c r="N868" i="2"/>
  <c r="O867" i="2"/>
  <c r="N867" i="2"/>
  <c r="O866" i="2"/>
  <c r="N866" i="2"/>
  <c r="O865" i="2"/>
  <c r="N865" i="2"/>
  <c r="O863" i="2"/>
  <c r="N863" i="2"/>
  <c r="O862" i="2"/>
  <c r="N862" i="2"/>
  <c r="O861" i="2"/>
  <c r="N861" i="2"/>
  <c r="O860" i="2"/>
  <c r="N860" i="2"/>
  <c r="O858" i="2"/>
  <c r="N858" i="2"/>
  <c r="O857" i="2"/>
  <c r="N857" i="2"/>
  <c r="O856" i="2"/>
  <c r="N856" i="2"/>
  <c r="O855" i="2"/>
  <c r="N855" i="2"/>
  <c r="O853" i="2"/>
  <c r="N853" i="2"/>
  <c r="O852" i="2"/>
  <c r="N852" i="2"/>
  <c r="O851" i="2"/>
  <c r="N851" i="2"/>
  <c r="O850" i="2"/>
  <c r="N850" i="2"/>
  <c r="O848" i="2"/>
  <c r="N848" i="2"/>
  <c r="O847" i="2"/>
  <c r="N847" i="2"/>
  <c r="O846" i="2"/>
  <c r="N846" i="2"/>
  <c r="O845" i="2"/>
  <c r="N845" i="2"/>
  <c r="O843" i="2"/>
  <c r="N843" i="2"/>
  <c r="O842" i="2"/>
  <c r="N842" i="2"/>
  <c r="O841" i="2"/>
  <c r="N841" i="2"/>
  <c r="O840" i="2"/>
  <c r="N840" i="2"/>
  <c r="O838" i="2"/>
  <c r="N838" i="2"/>
  <c r="O837" i="2"/>
  <c r="N837" i="2"/>
  <c r="O836" i="2"/>
  <c r="N836" i="2"/>
  <c r="O835" i="2"/>
  <c r="N835" i="2"/>
  <c r="O833" i="2"/>
  <c r="N833" i="2"/>
  <c r="O832" i="2"/>
  <c r="N832" i="2"/>
  <c r="O831" i="2"/>
  <c r="N831" i="2"/>
  <c r="O830" i="2"/>
  <c r="N830" i="2"/>
  <c r="O828" i="2"/>
  <c r="N828" i="2"/>
  <c r="O827" i="2"/>
  <c r="N827" i="2"/>
  <c r="O826" i="2"/>
  <c r="N826" i="2"/>
  <c r="O825" i="2"/>
  <c r="N825" i="2"/>
  <c r="O823" i="2"/>
  <c r="N823" i="2"/>
  <c r="O822" i="2"/>
  <c r="N822" i="2"/>
  <c r="O821" i="2"/>
  <c r="N821" i="2"/>
  <c r="O820" i="2"/>
  <c r="N820" i="2"/>
  <c r="O818" i="2"/>
  <c r="N818" i="2"/>
  <c r="O817" i="2"/>
  <c r="N817" i="2"/>
  <c r="O816" i="2"/>
  <c r="N816" i="2"/>
  <c r="O815" i="2"/>
  <c r="N815" i="2"/>
  <c r="O813" i="2"/>
  <c r="N813" i="2"/>
  <c r="O812" i="2"/>
  <c r="N812" i="2"/>
  <c r="O811" i="2"/>
  <c r="N811" i="2"/>
  <c r="O810" i="2"/>
  <c r="N810" i="2"/>
  <c r="O808" i="2"/>
  <c r="N808" i="2"/>
  <c r="O807" i="2"/>
  <c r="N807" i="2"/>
  <c r="O806" i="2"/>
  <c r="N806" i="2"/>
  <c r="O805" i="2"/>
  <c r="N805" i="2"/>
  <c r="O803" i="2"/>
  <c r="N803" i="2"/>
  <c r="O802" i="2"/>
  <c r="N802" i="2"/>
  <c r="O801" i="2"/>
  <c r="N801" i="2"/>
  <c r="O800" i="2"/>
  <c r="N800" i="2"/>
  <c r="O798" i="2"/>
  <c r="N798" i="2"/>
  <c r="O797" i="2"/>
  <c r="N797" i="2"/>
  <c r="O796" i="2"/>
  <c r="N796" i="2"/>
  <c r="O795" i="2"/>
  <c r="N795" i="2"/>
  <c r="O793" i="2"/>
  <c r="N793" i="2"/>
  <c r="O792" i="2"/>
  <c r="N792" i="2"/>
  <c r="O791" i="2"/>
  <c r="N791" i="2"/>
  <c r="O790" i="2"/>
  <c r="N790" i="2"/>
  <c r="O788" i="2"/>
  <c r="N788" i="2"/>
  <c r="O787" i="2"/>
  <c r="N787" i="2"/>
  <c r="O786" i="2"/>
  <c r="N786" i="2"/>
  <c r="O785" i="2"/>
  <c r="N785" i="2"/>
  <c r="O783" i="2"/>
  <c r="N783" i="2"/>
  <c r="O782" i="2"/>
  <c r="N782" i="2"/>
  <c r="O781" i="2"/>
  <c r="N781" i="2"/>
  <c r="O780" i="2"/>
  <c r="N780" i="2"/>
  <c r="O778" i="2"/>
  <c r="N778" i="2"/>
  <c r="O777" i="2"/>
  <c r="N777" i="2"/>
  <c r="O776" i="2"/>
  <c r="N776" i="2"/>
  <c r="O775" i="2"/>
  <c r="N775" i="2"/>
  <c r="O773" i="2"/>
  <c r="N773" i="2"/>
  <c r="O772" i="2"/>
  <c r="N772" i="2"/>
  <c r="O771" i="2"/>
  <c r="N771" i="2"/>
  <c r="O770" i="2"/>
  <c r="N770" i="2"/>
  <c r="O768" i="2"/>
  <c r="N768" i="2"/>
  <c r="O767" i="2"/>
  <c r="N767" i="2"/>
  <c r="O766" i="2"/>
  <c r="N766" i="2"/>
  <c r="O765" i="2"/>
  <c r="N765" i="2"/>
  <c r="O763" i="2"/>
  <c r="N763" i="2"/>
  <c r="O762" i="2"/>
  <c r="N762" i="2"/>
  <c r="O761" i="2"/>
  <c r="N761" i="2"/>
  <c r="O760" i="2"/>
  <c r="N760" i="2"/>
  <c r="O758" i="2"/>
  <c r="N758" i="2"/>
  <c r="O757" i="2"/>
  <c r="N757" i="2"/>
  <c r="O756" i="2"/>
  <c r="N756" i="2"/>
  <c r="O755" i="2"/>
  <c r="N755" i="2"/>
  <c r="O753" i="2"/>
  <c r="N753" i="2"/>
  <c r="O752" i="2"/>
  <c r="N752" i="2"/>
  <c r="O751" i="2"/>
  <c r="N751" i="2"/>
  <c r="O750" i="2"/>
  <c r="N750" i="2"/>
  <c r="O748" i="2"/>
  <c r="N748" i="2"/>
  <c r="O747" i="2"/>
  <c r="N747" i="2"/>
  <c r="O746" i="2"/>
  <c r="N746" i="2"/>
  <c r="O745" i="2"/>
  <c r="N745" i="2"/>
  <c r="O743" i="2"/>
  <c r="N743" i="2"/>
  <c r="O742" i="2"/>
  <c r="N742" i="2"/>
  <c r="O741" i="2"/>
  <c r="N741" i="2"/>
  <c r="O740" i="2"/>
  <c r="N740" i="2"/>
  <c r="O738" i="2"/>
  <c r="N738" i="2"/>
  <c r="O737" i="2"/>
  <c r="N737" i="2"/>
  <c r="O736" i="2"/>
  <c r="N736" i="2"/>
  <c r="O735" i="2"/>
  <c r="N735" i="2"/>
  <c r="O733" i="2"/>
  <c r="N733" i="2"/>
  <c r="O732" i="2"/>
  <c r="N732" i="2"/>
  <c r="O731" i="2"/>
  <c r="N731" i="2"/>
  <c r="O730" i="2"/>
  <c r="N730" i="2"/>
  <c r="O728" i="2"/>
  <c r="N728" i="2"/>
  <c r="O727" i="2"/>
  <c r="N727" i="2"/>
  <c r="O726" i="2"/>
  <c r="N726" i="2"/>
  <c r="O725" i="2"/>
  <c r="N725" i="2"/>
  <c r="O723" i="2"/>
  <c r="N723" i="2"/>
  <c r="O722" i="2"/>
  <c r="N722" i="2"/>
  <c r="O721" i="2"/>
  <c r="N721" i="2"/>
  <c r="O720" i="2"/>
  <c r="N720" i="2"/>
  <c r="O718" i="2"/>
  <c r="N718" i="2"/>
  <c r="O717" i="2"/>
  <c r="N717" i="2"/>
  <c r="O716" i="2"/>
  <c r="N716" i="2"/>
  <c r="O715" i="2"/>
  <c r="N715" i="2"/>
  <c r="O713" i="2"/>
  <c r="N713" i="2"/>
  <c r="O712" i="2"/>
  <c r="N712" i="2"/>
  <c r="O711" i="2"/>
  <c r="N711" i="2"/>
  <c r="O710" i="2"/>
  <c r="N710" i="2"/>
  <c r="O708" i="2"/>
  <c r="N708" i="2"/>
  <c r="O707" i="2"/>
  <c r="N707" i="2"/>
  <c r="O706" i="2"/>
  <c r="N706" i="2"/>
  <c r="O705" i="2"/>
  <c r="N705" i="2"/>
  <c r="O703" i="2"/>
  <c r="N703" i="2"/>
  <c r="O702" i="2"/>
  <c r="N702" i="2"/>
  <c r="O701" i="2"/>
  <c r="N701" i="2"/>
  <c r="O700" i="2"/>
  <c r="N700" i="2"/>
  <c r="O698" i="2"/>
  <c r="N698" i="2"/>
  <c r="O697" i="2"/>
  <c r="N697" i="2"/>
  <c r="O696" i="2"/>
  <c r="N696" i="2"/>
  <c r="O695" i="2"/>
  <c r="N695" i="2"/>
  <c r="O693" i="2"/>
  <c r="N693" i="2"/>
  <c r="O692" i="2"/>
  <c r="N692" i="2"/>
  <c r="O691" i="2"/>
  <c r="N691" i="2"/>
  <c r="O690" i="2"/>
  <c r="N690" i="2"/>
  <c r="O688" i="2"/>
  <c r="N688" i="2"/>
  <c r="O687" i="2"/>
  <c r="N687" i="2"/>
  <c r="O686" i="2"/>
  <c r="N686" i="2"/>
  <c r="O685" i="2"/>
  <c r="N685" i="2"/>
  <c r="O683" i="2"/>
  <c r="N683" i="2"/>
  <c r="O682" i="2"/>
  <c r="N682" i="2"/>
  <c r="O681" i="2"/>
  <c r="N681" i="2"/>
  <c r="O680" i="2"/>
  <c r="N680" i="2"/>
  <c r="O678" i="2"/>
  <c r="N678" i="2"/>
  <c r="O677" i="2"/>
  <c r="N677" i="2"/>
  <c r="O676" i="2"/>
  <c r="N676" i="2"/>
  <c r="O675" i="2"/>
  <c r="N675" i="2"/>
  <c r="O673" i="2"/>
  <c r="N673" i="2"/>
  <c r="O672" i="2"/>
  <c r="N672" i="2"/>
  <c r="O671" i="2"/>
  <c r="N671" i="2"/>
  <c r="O670" i="2"/>
  <c r="N670" i="2"/>
  <c r="O668" i="2"/>
  <c r="N668" i="2"/>
  <c r="O667" i="2"/>
  <c r="N667" i="2"/>
  <c r="O666" i="2"/>
  <c r="N666" i="2"/>
  <c r="O665" i="2"/>
  <c r="N665" i="2"/>
  <c r="O663" i="2"/>
  <c r="N663" i="2"/>
  <c r="O662" i="2"/>
  <c r="N662" i="2"/>
  <c r="O661" i="2"/>
  <c r="N661" i="2"/>
  <c r="O660" i="2"/>
  <c r="N660" i="2"/>
  <c r="O658" i="2"/>
  <c r="N658" i="2"/>
  <c r="O657" i="2"/>
  <c r="N657" i="2"/>
  <c r="O656" i="2"/>
  <c r="N656" i="2"/>
  <c r="O655" i="2"/>
  <c r="N655" i="2"/>
  <c r="O653" i="2"/>
  <c r="N653" i="2"/>
  <c r="O652" i="2"/>
  <c r="N652" i="2"/>
  <c r="O651" i="2"/>
  <c r="N651" i="2"/>
  <c r="O650" i="2"/>
  <c r="N650" i="2"/>
  <c r="O648" i="2"/>
  <c r="N648" i="2"/>
  <c r="O647" i="2"/>
  <c r="N647" i="2"/>
  <c r="O646" i="2"/>
  <c r="N646" i="2"/>
  <c r="O645" i="2"/>
  <c r="N645" i="2"/>
  <c r="O643" i="2"/>
  <c r="N643" i="2"/>
  <c r="O642" i="2"/>
  <c r="N642" i="2"/>
  <c r="O641" i="2"/>
  <c r="N641" i="2"/>
  <c r="O640" i="2"/>
  <c r="N640" i="2"/>
  <c r="O638" i="2"/>
  <c r="N638" i="2"/>
  <c r="O637" i="2"/>
  <c r="N637" i="2"/>
  <c r="O636" i="2"/>
  <c r="N636" i="2"/>
  <c r="O635" i="2"/>
  <c r="N635" i="2"/>
  <c r="O633" i="2"/>
  <c r="N633" i="2"/>
  <c r="O632" i="2"/>
  <c r="N632" i="2"/>
  <c r="O631" i="2"/>
  <c r="N631" i="2"/>
  <c r="O630" i="2"/>
  <c r="N630" i="2"/>
  <c r="O628" i="2"/>
  <c r="N628" i="2"/>
  <c r="O627" i="2"/>
  <c r="N627" i="2"/>
  <c r="O626" i="2"/>
  <c r="N626" i="2"/>
  <c r="O625" i="2"/>
  <c r="N625" i="2"/>
  <c r="O623" i="2"/>
  <c r="N623" i="2"/>
  <c r="O622" i="2"/>
  <c r="N622" i="2"/>
  <c r="O621" i="2"/>
  <c r="N621" i="2"/>
  <c r="O620" i="2"/>
  <c r="N620" i="2"/>
  <c r="O618" i="2"/>
  <c r="N618" i="2"/>
  <c r="O617" i="2"/>
  <c r="N617" i="2"/>
  <c r="O616" i="2"/>
  <c r="N616" i="2"/>
  <c r="O615" i="2"/>
  <c r="N615" i="2"/>
  <c r="O613" i="2"/>
  <c r="N613" i="2"/>
  <c r="O612" i="2"/>
  <c r="N612" i="2"/>
  <c r="O611" i="2"/>
  <c r="N611" i="2"/>
  <c r="O610" i="2"/>
  <c r="N610" i="2"/>
  <c r="O608" i="2"/>
  <c r="N608" i="2"/>
  <c r="O607" i="2"/>
  <c r="N607" i="2"/>
  <c r="O606" i="2"/>
  <c r="N606" i="2"/>
  <c r="O605" i="2"/>
  <c r="N605" i="2"/>
  <c r="O603" i="2"/>
  <c r="N603" i="2"/>
  <c r="O602" i="2"/>
  <c r="N602" i="2"/>
  <c r="O601" i="2"/>
  <c r="N601" i="2"/>
  <c r="O600" i="2"/>
  <c r="N600" i="2"/>
  <c r="O598" i="2"/>
  <c r="N598" i="2"/>
  <c r="O597" i="2"/>
  <c r="N597" i="2"/>
  <c r="O596" i="2"/>
  <c r="N596" i="2"/>
  <c r="O595" i="2"/>
  <c r="N595" i="2"/>
  <c r="O593" i="2"/>
  <c r="N593" i="2"/>
  <c r="O592" i="2"/>
  <c r="N592" i="2"/>
  <c r="O591" i="2"/>
  <c r="N591" i="2"/>
  <c r="O590" i="2"/>
  <c r="N590" i="2"/>
  <c r="O588" i="2"/>
  <c r="N588" i="2"/>
  <c r="O587" i="2"/>
  <c r="N587" i="2"/>
  <c r="O586" i="2"/>
  <c r="N586" i="2"/>
  <c r="O585" i="2"/>
  <c r="N585" i="2"/>
  <c r="O583" i="2"/>
  <c r="N583" i="2"/>
  <c r="O582" i="2"/>
  <c r="N582" i="2"/>
  <c r="O581" i="2"/>
  <c r="N581" i="2"/>
  <c r="O580" i="2"/>
  <c r="N580" i="2"/>
  <c r="O578" i="2"/>
  <c r="N578" i="2"/>
  <c r="O577" i="2"/>
  <c r="N577" i="2"/>
  <c r="O576" i="2"/>
  <c r="N576" i="2"/>
  <c r="O575" i="2"/>
  <c r="N575" i="2"/>
  <c r="O573" i="2"/>
  <c r="N573" i="2"/>
  <c r="O572" i="2"/>
  <c r="N572" i="2"/>
  <c r="O571" i="2"/>
  <c r="N571" i="2"/>
  <c r="O570" i="2"/>
  <c r="N570" i="2"/>
  <c r="O568" i="2"/>
  <c r="N568" i="2"/>
  <c r="O567" i="2"/>
  <c r="N567" i="2"/>
  <c r="O566" i="2"/>
  <c r="N566" i="2"/>
  <c r="O565" i="2"/>
  <c r="N565" i="2"/>
  <c r="O563" i="2"/>
  <c r="N563" i="2"/>
  <c r="O562" i="2"/>
  <c r="N562" i="2"/>
  <c r="O561" i="2"/>
  <c r="N561" i="2"/>
  <c r="O560" i="2"/>
  <c r="N560" i="2"/>
  <c r="O558" i="2"/>
  <c r="N558" i="2"/>
  <c r="O557" i="2"/>
  <c r="N557" i="2"/>
  <c r="O556" i="2"/>
  <c r="N556" i="2"/>
  <c r="O555" i="2"/>
  <c r="N555" i="2"/>
  <c r="O553" i="2"/>
  <c r="N553" i="2"/>
  <c r="O552" i="2"/>
  <c r="N552" i="2"/>
  <c r="O551" i="2"/>
  <c r="N551" i="2"/>
  <c r="O550" i="2"/>
  <c r="N550" i="2"/>
  <c r="O548" i="2"/>
  <c r="N548" i="2"/>
  <c r="O547" i="2"/>
  <c r="N547" i="2"/>
  <c r="O546" i="2"/>
  <c r="N546" i="2"/>
  <c r="O545" i="2"/>
  <c r="N545" i="2"/>
  <c r="O543" i="2"/>
  <c r="N543" i="2"/>
  <c r="O542" i="2"/>
  <c r="N542" i="2"/>
  <c r="O541" i="2"/>
  <c r="N541" i="2"/>
  <c r="O540" i="2"/>
  <c r="N540" i="2"/>
  <c r="O538" i="2"/>
  <c r="N538" i="2"/>
  <c r="O537" i="2"/>
  <c r="N537" i="2"/>
  <c r="O536" i="2"/>
  <c r="N536" i="2"/>
  <c r="O535" i="2"/>
  <c r="N535" i="2"/>
  <c r="O533" i="2"/>
  <c r="N533" i="2"/>
  <c r="O532" i="2"/>
  <c r="N532" i="2"/>
  <c r="O531" i="2"/>
  <c r="N531" i="2"/>
  <c r="O530" i="2"/>
  <c r="N530" i="2"/>
  <c r="O528" i="2"/>
  <c r="N528" i="2"/>
  <c r="O527" i="2"/>
  <c r="N527" i="2"/>
  <c r="O526" i="2"/>
  <c r="N526" i="2"/>
  <c r="O525" i="2"/>
  <c r="N525" i="2"/>
  <c r="O523" i="2"/>
  <c r="N523" i="2"/>
  <c r="O522" i="2"/>
  <c r="N522" i="2"/>
  <c r="O521" i="2"/>
  <c r="N521" i="2"/>
  <c r="O520" i="2"/>
  <c r="N520" i="2"/>
  <c r="O518" i="2"/>
  <c r="N518" i="2"/>
  <c r="O517" i="2"/>
  <c r="N517" i="2"/>
  <c r="O516" i="2"/>
  <c r="N516" i="2"/>
  <c r="O515" i="2"/>
  <c r="N515" i="2"/>
  <c r="O513" i="2"/>
  <c r="N513" i="2"/>
  <c r="O512" i="2"/>
  <c r="N512" i="2"/>
  <c r="O511" i="2"/>
  <c r="N511" i="2"/>
  <c r="O510" i="2"/>
  <c r="N510" i="2"/>
  <c r="O508" i="2"/>
  <c r="N508" i="2"/>
  <c r="O507" i="2"/>
  <c r="N507" i="2"/>
  <c r="O506" i="2"/>
  <c r="N506" i="2"/>
  <c r="O505" i="2"/>
  <c r="N505" i="2"/>
  <c r="O503" i="2"/>
  <c r="N503" i="2"/>
  <c r="O502" i="2"/>
  <c r="N502" i="2"/>
  <c r="O501" i="2"/>
  <c r="N501" i="2"/>
  <c r="O500" i="2"/>
  <c r="N500" i="2"/>
  <c r="O498" i="2"/>
  <c r="N498" i="2"/>
  <c r="O497" i="2"/>
  <c r="N497" i="2"/>
  <c r="O496" i="2"/>
  <c r="N496" i="2"/>
  <c r="O495" i="2"/>
  <c r="N495" i="2"/>
  <c r="O493" i="2"/>
  <c r="N493" i="2"/>
  <c r="O492" i="2"/>
  <c r="N492" i="2"/>
  <c r="O491" i="2"/>
  <c r="N491" i="2"/>
  <c r="O490" i="2"/>
  <c r="N490" i="2"/>
  <c r="O488" i="2"/>
  <c r="N488" i="2"/>
  <c r="O487" i="2"/>
  <c r="N487" i="2"/>
  <c r="O486" i="2"/>
  <c r="N486" i="2"/>
  <c r="O485" i="2"/>
  <c r="N485" i="2"/>
  <c r="O483" i="2"/>
  <c r="N483" i="2"/>
  <c r="O482" i="2"/>
  <c r="N482" i="2"/>
  <c r="O481" i="2"/>
  <c r="N481" i="2"/>
  <c r="O480" i="2"/>
  <c r="N480" i="2"/>
  <c r="O478" i="2"/>
  <c r="N478" i="2"/>
  <c r="O477" i="2"/>
  <c r="N477" i="2"/>
  <c r="O476" i="2"/>
  <c r="N476" i="2"/>
  <c r="O475" i="2"/>
  <c r="N475" i="2"/>
  <c r="O473" i="2"/>
  <c r="N473" i="2"/>
  <c r="O472" i="2"/>
  <c r="N472" i="2"/>
  <c r="O471" i="2"/>
  <c r="N471" i="2"/>
  <c r="O470" i="2"/>
  <c r="N470" i="2"/>
  <c r="O468" i="2"/>
  <c r="N468" i="2"/>
  <c r="O467" i="2"/>
  <c r="N467" i="2"/>
  <c r="O466" i="2"/>
  <c r="N466" i="2"/>
  <c r="O465" i="2"/>
  <c r="N465" i="2"/>
  <c r="O463" i="2"/>
  <c r="N463" i="2"/>
  <c r="O462" i="2"/>
  <c r="N462" i="2"/>
  <c r="O461" i="2"/>
  <c r="N461" i="2"/>
  <c r="O460" i="2"/>
  <c r="N460" i="2"/>
  <c r="O458" i="2"/>
  <c r="N458" i="2"/>
  <c r="O457" i="2"/>
  <c r="N457" i="2"/>
  <c r="O456" i="2"/>
  <c r="N456" i="2"/>
  <c r="O455" i="2"/>
  <c r="N455" i="2"/>
  <c r="O453" i="2"/>
  <c r="N453" i="2"/>
  <c r="O452" i="2"/>
  <c r="N452" i="2"/>
  <c r="O451" i="2"/>
  <c r="N451" i="2"/>
  <c r="O450" i="2"/>
  <c r="N450" i="2"/>
  <c r="O448" i="2"/>
  <c r="N448" i="2"/>
  <c r="O447" i="2"/>
  <c r="N447" i="2"/>
  <c r="O446" i="2"/>
  <c r="N446" i="2"/>
  <c r="O445" i="2"/>
  <c r="N445" i="2"/>
  <c r="O443" i="2"/>
  <c r="N443" i="2"/>
  <c r="O442" i="2"/>
  <c r="N442" i="2"/>
  <c r="O441" i="2"/>
  <c r="N441" i="2"/>
  <c r="O440" i="2"/>
  <c r="N440" i="2"/>
  <c r="O438" i="2"/>
  <c r="N438" i="2"/>
  <c r="O437" i="2"/>
  <c r="N437" i="2"/>
  <c r="O436" i="2"/>
  <c r="N436" i="2"/>
  <c r="O435" i="2"/>
  <c r="N435" i="2"/>
  <c r="O433" i="2"/>
  <c r="N433" i="2"/>
  <c r="O432" i="2"/>
  <c r="N432" i="2"/>
  <c r="O431" i="2"/>
  <c r="N431" i="2"/>
  <c r="O430" i="2"/>
  <c r="N430" i="2"/>
  <c r="O428" i="2"/>
  <c r="N428" i="2"/>
  <c r="O427" i="2"/>
  <c r="N427" i="2"/>
  <c r="O426" i="2"/>
  <c r="N426" i="2"/>
  <c r="O425" i="2"/>
  <c r="N425" i="2"/>
  <c r="O423" i="2"/>
  <c r="N423" i="2"/>
  <c r="O422" i="2"/>
  <c r="N422" i="2"/>
  <c r="O421" i="2"/>
  <c r="N421" i="2"/>
  <c r="O420" i="2"/>
  <c r="N420" i="2"/>
  <c r="O418" i="2"/>
  <c r="N418" i="2"/>
  <c r="O417" i="2"/>
  <c r="N417" i="2"/>
  <c r="O416" i="2"/>
  <c r="N416" i="2"/>
  <c r="O415" i="2"/>
  <c r="N415" i="2"/>
  <c r="O413" i="2"/>
  <c r="N413" i="2"/>
  <c r="O412" i="2"/>
  <c r="N412" i="2"/>
  <c r="O411" i="2"/>
  <c r="N411" i="2"/>
  <c r="O410" i="2"/>
  <c r="N410" i="2"/>
  <c r="O408" i="2"/>
  <c r="N408" i="2"/>
  <c r="O407" i="2"/>
  <c r="N407" i="2"/>
  <c r="O406" i="2"/>
  <c r="N406" i="2"/>
  <c r="O405" i="2"/>
  <c r="N405" i="2"/>
  <c r="O403" i="2"/>
  <c r="N403" i="2"/>
  <c r="O402" i="2"/>
  <c r="N402" i="2"/>
  <c r="O401" i="2"/>
  <c r="N401" i="2"/>
  <c r="O400" i="2"/>
  <c r="N400" i="2"/>
  <c r="O398" i="2"/>
  <c r="N398" i="2"/>
  <c r="O397" i="2"/>
  <c r="N397" i="2"/>
  <c r="O396" i="2"/>
  <c r="N396" i="2"/>
  <c r="O395" i="2"/>
  <c r="N395" i="2"/>
  <c r="O393" i="2"/>
  <c r="N393" i="2"/>
  <c r="O392" i="2"/>
  <c r="N392" i="2"/>
  <c r="O391" i="2"/>
  <c r="N391" i="2"/>
  <c r="O390" i="2"/>
  <c r="N390" i="2"/>
  <c r="O388" i="2"/>
  <c r="N388" i="2"/>
  <c r="O387" i="2"/>
  <c r="N387" i="2"/>
  <c r="O386" i="2"/>
  <c r="N386" i="2"/>
  <c r="O385" i="2"/>
  <c r="N385" i="2"/>
  <c r="O383" i="2"/>
  <c r="N383" i="2"/>
  <c r="O382" i="2"/>
  <c r="N382" i="2"/>
  <c r="O381" i="2"/>
  <c r="N381" i="2"/>
  <c r="O380" i="2"/>
  <c r="N380" i="2"/>
  <c r="O378" i="2"/>
  <c r="N378" i="2"/>
  <c r="O377" i="2"/>
  <c r="N377" i="2"/>
  <c r="O376" i="2"/>
  <c r="N376" i="2"/>
  <c r="O375" i="2"/>
  <c r="N375" i="2"/>
  <c r="O373" i="2"/>
  <c r="N373" i="2"/>
  <c r="O372" i="2"/>
  <c r="N372" i="2"/>
  <c r="O371" i="2"/>
  <c r="N371" i="2"/>
  <c r="O370" i="2"/>
  <c r="N370" i="2"/>
  <c r="O368" i="2"/>
  <c r="N368" i="2"/>
  <c r="O367" i="2"/>
  <c r="N367" i="2"/>
  <c r="O366" i="2"/>
  <c r="N366" i="2"/>
  <c r="O365" i="2"/>
  <c r="N365" i="2"/>
  <c r="O363" i="2"/>
  <c r="N363" i="2"/>
  <c r="O362" i="2"/>
  <c r="N362" i="2"/>
  <c r="O361" i="2"/>
  <c r="N361" i="2"/>
  <c r="O360" i="2"/>
  <c r="N360" i="2"/>
  <c r="O358" i="2"/>
  <c r="N358" i="2"/>
  <c r="O357" i="2"/>
  <c r="N357" i="2"/>
  <c r="O356" i="2"/>
  <c r="N356" i="2"/>
  <c r="O355" i="2"/>
  <c r="N355" i="2"/>
  <c r="O353" i="2"/>
  <c r="N353" i="2"/>
  <c r="O352" i="2"/>
  <c r="N352" i="2"/>
  <c r="O351" i="2"/>
  <c r="N351" i="2"/>
  <c r="O350" i="2"/>
  <c r="N350" i="2"/>
  <c r="O348" i="2"/>
  <c r="N348" i="2"/>
  <c r="O347" i="2"/>
  <c r="N347" i="2"/>
  <c r="O346" i="2"/>
  <c r="N346" i="2"/>
  <c r="O345" i="2"/>
  <c r="N345" i="2"/>
  <c r="O343" i="2"/>
  <c r="N343" i="2"/>
  <c r="O342" i="2"/>
  <c r="N342" i="2"/>
  <c r="O341" i="2"/>
  <c r="N341" i="2"/>
  <c r="O340" i="2"/>
  <c r="N340" i="2"/>
  <c r="O338" i="2"/>
  <c r="N338" i="2"/>
  <c r="O337" i="2"/>
  <c r="N337" i="2"/>
  <c r="O336" i="2"/>
  <c r="N336" i="2"/>
  <c r="O335" i="2"/>
  <c r="N335" i="2"/>
  <c r="O333" i="2"/>
  <c r="N333" i="2"/>
  <c r="O332" i="2"/>
  <c r="N332" i="2"/>
  <c r="O331" i="2"/>
  <c r="N331" i="2"/>
  <c r="O330" i="2"/>
  <c r="N330" i="2"/>
  <c r="O328" i="2"/>
  <c r="N328" i="2"/>
  <c r="O327" i="2"/>
  <c r="N327" i="2"/>
  <c r="O326" i="2"/>
  <c r="N326" i="2"/>
  <c r="O325" i="2"/>
  <c r="N325" i="2"/>
  <c r="O323" i="2"/>
  <c r="N323" i="2"/>
  <c r="O322" i="2"/>
  <c r="N322" i="2"/>
  <c r="O321" i="2"/>
  <c r="N321" i="2"/>
  <c r="O320" i="2"/>
  <c r="N320" i="2"/>
  <c r="O318" i="2"/>
  <c r="N318" i="2"/>
  <c r="O317" i="2"/>
  <c r="N317" i="2"/>
  <c r="O316" i="2"/>
  <c r="N316" i="2"/>
  <c r="O315" i="2"/>
  <c r="N315" i="2"/>
  <c r="O313" i="2"/>
  <c r="N313" i="2"/>
  <c r="O312" i="2"/>
  <c r="N312" i="2"/>
  <c r="O311" i="2"/>
  <c r="N311" i="2"/>
  <c r="O310" i="2"/>
  <c r="N310" i="2"/>
  <c r="O308" i="2"/>
  <c r="N308" i="2"/>
  <c r="O307" i="2"/>
  <c r="N307" i="2"/>
  <c r="O306" i="2"/>
  <c r="N306" i="2"/>
  <c r="O305" i="2"/>
  <c r="N305" i="2"/>
  <c r="O303" i="2"/>
  <c r="N303" i="2"/>
  <c r="O302" i="2"/>
  <c r="N302" i="2"/>
  <c r="O301" i="2"/>
  <c r="N301" i="2"/>
  <c r="O300" i="2"/>
  <c r="N300" i="2"/>
  <c r="O298" i="2"/>
  <c r="N298" i="2"/>
  <c r="O297" i="2"/>
  <c r="N297" i="2"/>
  <c r="O296" i="2"/>
  <c r="N296" i="2"/>
  <c r="O295" i="2"/>
  <c r="N295" i="2"/>
  <c r="O293" i="2"/>
  <c r="N293" i="2"/>
  <c r="O292" i="2"/>
  <c r="N292" i="2"/>
  <c r="O291" i="2"/>
  <c r="N291" i="2"/>
  <c r="O290" i="2"/>
  <c r="N290" i="2"/>
  <c r="O288" i="2"/>
  <c r="N288" i="2"/>
  <c r="O287" i="2"/>
  <c r="N287" i="2"/>
  <c r="O286" i="2"/>
  <c r="N286" i="2"/>
  <c r="O285" i="2"/>
  <c r="N285" i="2"/>
  <c r="O283" i="2"/>
  <c r="N283" i="2"/>
  <c r="O282" i="2"/>
  <c r="N282" i="2"/>
  <c r="O281" i="2"/>
  <c r="N281" i="2"/>
  <c r="O280" i="2"/>
  <c r="N280" i="2"/>
  <c r="O278" i="2"/>
  <c r="N278" i="2"/>
  <c r="O277" i="2"/>
  <c r="N277" i="2"/>
  <c r="O276" i="2"/>
  <c r="N276" i="2"/>
  <c r="O275" i="2"/>
  <c r="N275" i="2"/>
  <c r="O273" i="2"/>
  <c r="N273" i="2"/>
  <c r="O272" i="2"/>
  <c r="N272" i="2"/>
  <c r="O271" i="2"/>
  <c r="N271" i="2"/>
  <c r="O270" i="2"/>
  <c r="N270" i="2"/>
  <c r="O268" i="2"/>
  <c r="N268" i="2"/>
  <c r="O267" i="2"/>
  <c r="N267" i="2"/>
  <c r="O266" i="2"/>
  <c r="N266" i="2"/>
  <c r="O265" i="2"/>
  <c r="N265" i="2"/>
  <c r="O263" i="2"/>
  <c r="N263" i="2"/>
  <c r="O262" i="2"/>
  <c r="N262" i="2"/>
  <c r="O261" i="2"/>
  <c r="N261" i="2"/>
  <c r="O260" i="2"/>
  <c r="N260" i="2"/>
  <c r="O258" i="2"/>
  <c r="N258" i="2"/>
  <c r="O257" i="2"/>
  <c r="N257" i="2"/>
  <c r="O256" i="2"/>
  <c r="N256" i="2"/>
  <c r="O255" i="2"/>
  <c r="N255" i="2"/>
  <c r="O253" i="2"/>
  <c r="N253" i="2"/>
  <c r="O252" i="2"/>
  <c r="N252" i="2"/>
  <c r="O251" i="2"/>
  <c r="N251" i="2"/>
  <c r="O250" i="2"/>
  <c r="N250" i="2"/>
  <c r="O248" i="2"/>
  <c r="N248" i="2"/>
  <c r="O247" i="2"/>
  <c r="N247" i="2"/>
  <c r="O246" i="2"/>
  <c r="N246" i="2"/>
  <c r="O245" i="2"/>
  <c r="N245" i="2"/>
  <c r="O243" i="2"/>
  <c r="N243" i="2"/>
  <c r="O242" i="2"/>
  <c r="N242" i="2"/>
  <c r="O241" i="2"/>
  <c r="N241" i="2"/>
  <c r="O240" i="2"/>
  <c r="N240" i="2"/>
  <c r="O238" i="2"/>
  <c r="N238" i="2"/>
  <c r="O237" i="2"/>
  <c r="N237" i="2"/>
  <c r="O236" i="2"/>
  <c r="N236" i="2"/>
  <c r="O235" i="2"/>
  <c r="N235" i="2"/>
  <c r="O233" i="2"/>
  <c r="N233" i="2"/>
  <c r="O232" i="2"/>
  <c r="N232" i="2"/>
  <c r="O231" i="2"/>
  <c r="N231" i="2"/>
  <c r="O230" i="2"/>
  <c r="N230" i="2"/>
  <c r="O228" i="2"/>
  <c r="N228" i="2"/>
  <c r="O227" i="2"/>
  <c r="N227" i="2"/>
  <c r="O226" i="2"/>
  <c r="N226" i="2"/>
  <c r="O225" i="2"/>
  <c r="N225" i="2"/>
  <c r="O223" i="2"/>
  <c r="N223" i="2"/>
  <c r="O222" i="2"/>
  <c r="N222" i="2"/>
  <c r="O221" i="2"/>
  <c r="N221" i="2"/>
  <c r="O220" i="2"/>
  <c r="N220" i="2"/>
  <c r="O218" i="2"/>
  <c r="N218" i="2"/>
  <c r="O217" i="2"/>
  <c r="N217" i="2"/>
  <c r="O216" i="2"/>
  <c r="N216" i="2"/>
  <c r="O215" i="2"/>
  <c r="N215" i="2"/>
  <c r="O213" i="2"/>
  <c r="N213" i="2"/>
  <c r="O212" i="2"/>
  <c r="N212" i="2"/>
  <c r="O211" i="2"/>
  <c r="N211" i="2"/>
  <c r="O210" i="2"/>
  <c r="N210" i="2"/>
  <c r="O208" i="2"/>
  <c r="N208" i="2"/>
  <c r="O207" i="2"/>
  <c r="N207" i="2"/>
  <c r="O206" i="2"/>
  <c r="N206" i="2"/>
  <c r="O205" i="2"/>
  <c r="N205" i="2"/>
  <c r="O203" i="2"/>
  <c r="N203" i="2"/>
  <c r="O202" i="2"/>
  <c r="N202" i="2"/>
  <c r="O201" i="2"/>
  <c r="N201" i="2"/>
  <c r="O200" i="2"/>
  <c r="N200" i="2"/>
  <c r="O198" i="2"/>
  <c r="N198" i="2"/>
  <c r="O197" i="2"/>
  <c r="N197" i="2"/>
  <c r="O196" i="2"/>
  <c r="N196" i="2"/>
  <c r="O195" i="2"/>
  <c r="N195" i="2"/>
  <c r="O193" i="2"/>
  <c r="N193" i="2"/>
  <c r="O192" i="2"/>
  <c r="N192" i="2"/>
  <c r="O191" i="2"/>
  <c r="N191" i="2"/>
  <c r="O190" i="2"/>
  <c r="N190" i="2"/>
  <c r="O188" i="2"/>
  <c r="N188" i="2"/>
  <c r="O187" i="2"/>
  <c r="N187" i="2"/>
  <c r="O186" i="2"/>
  <c r="N186" i="2"/>
  <c r="O185" i="2"/>
  <c r="N185" i="2"/>
  <c r="O183" i="2"/>
  <c r="N183" i="2"/>
  <c r="O182" i="2"/>
  <c r="N182" i="2"/>
  <c r="O181" i="2"/>
  <c r="N181" i="2"/>
  <c r="O180" i="2"/>
  <c r="N180" i="2"/>
  <c r="O178" i="2"/>
  <c r="N178" i="2"/>
  <c r="O177" i="2"/>
  <c r="N177" i="2"/>
  <c r="O176" i="2"/>
  <c r="N176" i="2"/>
  <c r="O175" i="2"/>
  <c r="N175" i="2"/>
  <c r="O173" i="2"/>
  <c r="N173" i="2"/>
  <c r="O172" i="2"/>
  <c r="N172" i="2"/>
  <c r="O171" i="2"/>
  <c r="N171" i="2"/>
  <c r="O170" i="2"/>
  <c r="N170" i="2"/>
  <c r="O168" i="2"/>
  <c r="N168" i="2"/>
  <c r="O167" i="2"/>
  <c r="N167" i="2"/>
  <c r="O166" i="2"/>
  <c r="N166" i="2"/>
  <c r="O165" i="2"/>
  <c r="N165" i="2"/>
  <c r="O163" i="2"/>
  <c r="N163" i="2"/>
  <c r="O162" i="2"/>
  <c r="N162" i="2"/>
  <c r="O161" i="2"/>
  <c r="N161" i="2"/>
  <c r="O160" i="2"/>
  <c r="N160" i="2"/>
  <c r="O158" i="2"/>
  <c r="N158" i="2"/>
  <c r="O157" i="2"/>
  <c r="N157" i="2"/>
  <c r="O156" i="2"/>
  <c r="N156" i="2"/>
  <c r="O155" i="2"/>
  <c r="N155" i="2"/>
  <c r="O153" i="2"/>
  <c r="N153" i="2"/>
  <c r="O152" i="2"/>
  <c r="N152" i="2"/>
  <c r="O151" i="2"/>
  <c r="N151" i="2"/>
  <c r="O150" i="2"/>
  <c r="N150" i="2"/>
  <c r="O148" i="2"/>
  <c r="N148" i="2"/>
  <c r="O147" i="2"/>
  <c r="N147" i="2"/>
  <c r="O146" i="2"/>
  <c r="N146" i="2"/>
  <c r="O145" i="2"/>
  <c r="N145" i="2"/>
  <c r="O143" i="2"/>
  <c r="N143" i="2"/>
  <c r="O142" i="2"/>
  <c r="N142" i="2"/>
  <c r="O141" i="2"/>
  <c r="N141" i="2"/>
  <c r="O140" i="2"/>
  <c r="N140" i="2"/>
  <c r="O138" i="2"/>
  <c r="N138" i="2"/>
  <c r="O137" i="2"/>
  <c r="N137" i="2"/>
  <c r="O136" i="2"/>
  <c r="N136" i="2"/>
  <c r="O135" i="2"/>
  <c r="N135" i="2"/>
  <c r="O133" i="2"/>
  <c r="N133" i="2"/>
  <c r="O132" i="2"/>
  <c r="N132" i="2"/>
  <c r="O131" i="2"/>
  <c r="N131" i="2"/>
  <c r="O130" i="2"/>
  <c r="N130" i="2"/>
  <c r="O128" i="2"/>
  <c r="N128" i="2"/>
  <c r="O127" i="2"/>
  <c r="N127" i="2"/>
  <c r="O126" i="2"/>
  <c r="N126" i="2"/>
  <c r="O125" i="2"/>
  <c r="N125" i="2"/>
  <c r="O123" i="2"/>
  <c r="N123" i="2"/>
  <c r="O122" i="2"/>
  <c r="N122" i="2"/>
  <c r="O121" i="2"/>
  <c r="N121" i="2"/>
  <c r="O120" i="2"/>
  <c r="N120" i="2"/>
  <c r="O118" i="2"/>
  <c r="N118" i="2"/>
  <c r="O117" i="2"/>
  <c r="N117" i="2"/>
  <c r="O116" i="2"/>
  <c r="N116" i="2"/>
  <c r="O115" i="2"/>
  <c r="N115" i="2"/>
  <c r="O113" i="2"/>
  <c r="N113" i="2"/>
  <c r="O112" i="2"/>
  <c r="N112" i="2"/>
  <c r="O111" i="2"/>
  <c r="N111" i="2"/>
  <c r="O110" i="2"/>
  <c r="N110" i="2"/>
  <c r="O108" i="2"/>
  <c r="N108" i="2"/>
  <c r="O107" i="2"/>
  <c r="N107" i="2"/>
  <c r="O106" i="2"/>
  <c r="N106" i="2"/>
  <c r="O105" i="2"/>
  <c r="N105" i="2"/>
  <c r="O103" i="2"/>
  <c r="N103" i="2"/>
  <c r="O102" i="2"/>
  <c r="N102" i="2"/>
  <c r="O101" i="2"/>
  <c r="N101" i="2"/>
  <c r="O100" i="2"/>
  <c r="N100" i="2"/>
  <c r="O98" i="2"/>
  <c r="N98" i="2"/>
  <c r="O97" i="2"/>
  <c r="N97" i="2"/>
  <c r="O96" i="2"/>
  <c r="N96" i="2"/>
  <c r="O95" i="2"/>
  <c r="N95" i="2"/>
  <c r="O93" i="2"/>
  <c r="N93" i="2"/>
  <c r="O92" i="2"/>
  <c r="N92" i="2"/>
  <c r="O91" i="2"/>
  <c r="N91" i="2"/>
  <c r="O90" i="2"/>
  <c r="N90" i="2"/>
  <c r="O88" i="2"/>
  <c r="N88" i="2"/>
  <c r="O87" i="2"/>
  <c r="N87" i="2"/>
  <c r="O86" i="2"/>
  <c r="N86" i="2"/>
  <c r="O85" i="2"/>
  <c r="N85" i="2"/>
  <c r="O83" i="2"/>
  <c r="N83" i="2"/>
  <c r="O82" i="2"/>
  <c r="N82" i="2"/>
  <c r="O81" i="2"/>
  <c r="N81" i="2"/>
  <c r="O80" i="2"/>
  <c r="N80" i="2"/>
  <c r="O78" i="2"/>
  <c r="N78" i="2"/>
  <c r="O77" i="2"/>
  <c r="N77" i="2"/>
  <c r="O76" i="2"/>
  <c r="N76" i="2"/>
  <c r="O75" i="2"/>
  <c r="N75" i="2"/>
  <c r="O73" i="2"/>
  <c r="N73" i="2"/>
  <c r="O72" i="2"/>
  <c r="N72" i="2"/>
  <c r="O71" i="2"/>
  <c r="N71" i="2"/>
  <c r="O70" i="2"/>
  <c r="N70" i="2"/>
  <c r="O68" i="2"/>
  <c r="N68" i="2"/>
  <c r="O67" i="2"/>
  <c r="N67" i="2"/>
  <c r="O66" i="2"/>
  <c r="N66" i="2"/>
  <c r="O65" i="2"/>
  <c r="N65" i="2"/>
  <c r="O63" i="2"/>
  <c r="N63" i="2"/>
  <c r="O62" i="2"/>
  <c r="N62" i="2"/>
  <c r="O61" i="2"/>
  <c r="N61" i="2"/>
  <c r="O60" i="2"/>
  <c r="N60" i="2"/>
  <c r="O58" i="2"/>
  <c r="N58" i="2"/>
  <c r="O57" i="2"/>
  <c r="N57" i="2"/>
  <c r="O56" i="2"/>
  <c r="N56" i="2"/>
  <c r="O55" i="2"/>
  <c r="N55" i="2"/>
  <c r="O53" i="2"/>
  <c r="N53" i="2"/>
  <c r="O52" i="2"/>
  <c r="N52" i="2"/>
  <c r="O51" i="2"/>
  <c r="N51" i="2"/>
  <c r="O50" i="2"/>
  <c r="N50" i="2"/>
  <c r="O48" i="2"/>
  <c r="N48" i="2"/>
  <c r="O47" i="2"/>
  <c r="N47" i="2"/>
  <c r="O46" i="2"/>
  <c r="N46" i="2"/>
  <c r="O45" i="2"/>
  <c r="N45" i="2"/>
  <c r="O43" i="2"/>
  <c r="N43" i="2"/>
  <c r="O42" i="2"/>
  <c r="N42" i="2"/>
  <c r="O41" i="2"/>
  <c r="N41" i="2"/>
  <c r="O40" i="2"/>
  <c r="N40" i="2"/>
  <c r="O38" i="2"/>
  <c r="N38" i="2"/>
  <c r="O37" i="2"/>
  <c r="N37" i="2"/>
  <c r="O36" i="2"/>
  <c r="N36" i="2"/>
  <c r="O35" i="2"/>
  <c r="N35" i="2"/>
  <c r="O33" i="2"/>
  <c r="N33" i="2"/>
  <c r="O32" i="2"/>
  <c r="N32" i="2"/>
  <c r="O31" i="2"/>
  <c r="N31" i="2"/>
  <c r="O30" i="2"/>
  <c r="N30" i="2"/>
  <c r="O28" i="2"/>
  <c r="N28" i="2"/>
  <c r="O27" i="2"/>
  <c r="N27" i="2"/>
  <c r="O26" i="2"/>
  <c r="N26" i="2"/>
  <c r="O25" i="2"/>
  <c r="N25" i="2"/>
  <c r="O23" i="2"/>
  <c r="N23" i="2"/>
  <c r="O22" i="2"/>
  <c r="N22" i="2"/>
  <c r="O21" i="2"/>
  <c r="N21" i="2"/>
  <c r="O20" i="2"/>
  <c r="N20" i="2"/>
  <c r="O18" i="2"/>
  <c r="N18" i="2"/>
  <c r="O17" i="2"/>
  <c r="N17" i="2"/>
  <c r="O16" i="2"/>
  <c r="N16" i="2"/>
  <c r="O15" i="2"/>
  <c r="N15" i="2"/>
  <c r="O13" i="2"/>
  <c r="N13" i="2"/>
  <c r="O12" i="2"/>
  <c r="N12" i="2"/>
  <c r="O11" i="2"/>
  <c r="N11" i="2"/>
  <c r="O10" i="2"/>
  <c r="N10" i="2"/>
  <c r="O8" i="2"/>
  <c r="N8" i="2"/>
  <c r="O7" i="2"/>
  <c r="N7" i="2"/>
  <c r="O6" i="2"/>
  <c r="N6" i="2"/>
  <c r="O5" i="2"/>
  <c r="N5" i="2"/>
  <c r="H15" i="15"/>
  <c r="H16" i="15"/>
  <c r="H18" i="15"/>
  <c r="H19" i="15"/>
  <c r="H21" i="15"/>
  <c r="H22" i="15"/>
  <c r="H24" i="15"/>
  <c r="H25" i="15"/>
  <c r="H27" i="15"/>
  <c r="H28" i="15"/>
  <c r="H30" i="15"/>
  <c r="H31" i="15"/>
  <c r="H33" i="15"/>
  <c r="H34" i="15"/>
  <c r="H36" i="15"/>
  <c r="H37" i="15"/>
  <c r="H39" i="15"/>
  <c r="H40" i="15"/>
  <c r="H42" i="15"/>
  <c r="H43" i="15"/>
  <c r="H45" i="15"/>
  <c r="H46" i="15"/>
  <c r="H48" i="15"/>
  <c r="H49" i="15"/>
  <c r="H51" i="15"/>
  <c r="H52" i="15"/>
  <c r="H54" i="15"/>
  <c r="H55" i="15"/>
  <c r="H57" i="15"/>
  <c r="H58" i="15"/>
  <c r="H60" i="15"/>
  <c r="H61" i="15"/>
  <c r="H63" i="15"/>
  <c r="H64" i="15"/>
  <c r="H66" i="15"/>
  <c r="H67" i="15"/>
  <c r="H69" i="15"/>
  <c r="H70" i="15"/>
  <c r="H72" i="15"/>
  <c r="H73" i="15"/>
  <c r="H75" i="15"/>
  <c r="H76" i="15"/>
  <c r="H78" i="15"/>
  <c r="H79" i="15"/>
  <c r="H81" i="15"/>
  <c r="H82" i="15"/>
  <c r="H84" i="15"/>
  <c r="H85" i="15"/>
  <c r="H87" i="15"/>
  <c r="H88" i="15"/>
  <c r="H90" i="15"/>
  <c r="H91" i="15"/>
  <c r="H93" i="15"/>
  <c r="H94" i="15"/>
  <c r="H96" i="15"/>
  <c r="H97" i="15"/>
  <c r="H99" i="15"/>
  <c r="H100" i="15"/>
  <c r="H102" i="15"/>
  <c r="H103" i="15"/>
  <c r="H105" i="15"/>
  <c r="H106" i="15"/>
  <c r="H108" i="15"/>
  <c r="H109" i="15"/>
  <c r="H111" i="15"/>
  <c r="H112" i="15"/>
  <c r="H114" i="15"/>
  <c r="H115" i="15"/>
  <c r="H117" i="15"/>
  <c r="H118" i="15"/>
  <c r="H120" i="15"/>
  <c r="H121" i="15"/>
  <c r="H123" i="15"/>
  <c r="H124" i="15"/>
  <c r="H126" i="15"/>
  <c r="H127" i="15"/>
  <c r="H129" i="15"/>
  <c r="H130" i="15"/>
  <c r="H132" i="15"/>
  <c r="H133" i="15"/>
  <c r="H135" i="15"/>
  <c r="H136" i="15"/>
  <c r="H138" i="15"/>
  <c r="H139" i="15"/>
  <c r="H141" i="15"/>
  <c r="H142" i="15"/>
  <c r="H144" i="15"/>
  <c r="H145" i="15"/>
  <c r="H147" i="15"/>
  <c r="H148" i="15"/>
  <c r="H150" i="15"/>
  <c r="H151" i="15"/>
  <c r="H153" i="15"/>
  <c r="H154" i="15"/>
  <c r="H156" i="15"/>
  <c r="H157" i="15"/>
  <c r="H159" i="15"/>
  <c r="H160" i="15"/>
  <c r="H162" i="15"/>
  <c r="H163" i="15"/>
  <c r="H165" i="15"/>
  <c r="H166" i="15"/>
  <c r="H168" i="15"/>
  <c r="H169" i="15"/>
  <c r="H171" i="15"/>
  <c r="H172" i="15"/>
  <c r="H174" i="15"/>
  <c r="H175" i="15"/>
  <c r="H177" i="15"/>
  <c r="H178" i="15"/>
  <c r="H180" i="15"/>
  <c r="H181" i="15"/>
  <c r="H183" i="15"/>
  <c r="H184" i="15"/>
  <c r="H186" i="15"/>
  <c r="H187" i="15"/>
  <c r="H189" i="15"/>
  <c r="H190" i="15"/>
  <c r="H192" i="15"/>
  <c r="H193" i="15"/>
  <c r="H195" i="15"/>
  <c r="H196" i="15"/>
  <c r="H198" i="15"/>
  <c r="H199" i="15"/>
  <c r="H201" i="15"/>
  <c r="H202" i="15"/>
  <c r="H204" i="15"/>
  <c r="H205" i="15"/>
  <c r="H207" i="15"/>
  <c r="H208" i="15"/>
  <c r="H210" i="15"/>
  <c r="H211" i="15"/>
  <c r="H213" i="15"/>
  <c r="H214" i="15"/>
  <c r="H216" i="15"/>
  <c r="H217" i="15"/>
  <c r="H219" i="15"/>
  <c r="H220" i="15"/>
  <c r="H222" i="15"/>
  <c r="H223" i="15"/>
  <c r="H225" i="15"/>
  <c r="H226" i="15"/>
  <c r="H228" i="15"/>
  <c r="H229" i="15"/>
  <c r="H231" i="15"/>
  <c r="H232" i="15"/>
  <c r="H234" i="15"/>
  <c r="H235" i="15"/>
  <c r="H237" i="15"/>
  <c r="H238" i="15"/>
  <c r="H240" i="15"/>
  <c r="H241" i="15"/>
  <c r="H243" i="15"/>
  <c r="H244" i="15"/>
  <c r="H246" i="15"/>
  <c r="H247" i="15"/>
  <c r="H249" i="15"/>
  <c r="H250" i="15"/>
  <c r="H252" i="15"/>
  <c r="H253" i="15"/>
  <c r="H255" i="15"/>
  <c r="H256" i="15"/>
  <c r="H258" i="15"/>
  <c r="H259" i="15"/>
  <c r="H261" i="15"/>
  <c r="H262" i="15"/>
  <c r="H264" i="15"/>
  <c r="H265" i="15"/>
  <c r="H267" i="15"/>
  <c r="H268" i="15"/>
  <c r="H270" i="15"/>
  <c r="H271" i="15"/>
  <c r="H273" i="15"/>
  <c r="H274" i="15"/>
  <c r="H276" i="15"/>
  <c r="H277" i="15"/>
  <c r="H279" i="15"/>
  <c r="H280" i="15"/>
  <c r="H282" i="15"/>
  <c r="H283" i="15"/>
  <c r="H285" i="15"/>
  <c r="H286" i="15"/>
  <c r="H288" i="15"/>
  <c r="H289" i="15"/>
  <c r="H291" i="15"/>
  <c r="H292" i="15"/>
  <c r="H294" i="15"/>
  <c r="H295" i="15"/>
  <c r="H297" i="15"/>
  <c r="H298" i="15"/>
  <c r="H300" i="15"/>
  <c r="H301" i="15"/>
  <c r="H303" i="15"/>
  <c r="H304" i="15"/>
  <c r="H306" i="15"/>
  <c r="H307" i="15"/>
  <c r="H309" i="15"/>
  <c r="H310" i="15"/>
  <c r="H312" i="15"/>
  <c r="H313" i="15"/>
  <c r="H315" i="15"/>
  <c r="H316" i="15"/>
  <c r="H318" i="15"/>
  <c r="H319" i="15"/>
  <c r="H321" i="15"/>
  <c r="H322" i="15"/>
  <c r="H324" i="15"/>
  <c r="H325" i="15"/>
  <c r="H327" i="15"/>
  <c r="H328" i="15"/>
  <c r="H330" i="15"/>
  <c r="H331" i="15"/>
  <c r="H333" i="15"/>
  <c r="H334" i="15"/>
  <c r="H336" i="15"/>
  <c r="H337" i="15"/>
  <c r="H339" i="15"/>
  <c r="H340" i="15"/>
  <c r="H342" i="15"/>
  <c r="H343" i="15"/>
  <c r="H345" i="15"/>
  <c r="H346" i="15"/>
  <c r="H348" i="15"/>
  <c r="H349" i="15"/>
  <c r="H351" i="15"/>
  <c r="H352" i="15"/>
  <c r="H354" i="15"/>
  <c r="H355" i="15"/>
  <c r="H357" i="15"/>
  <c r="H358" i="15"/>
  <c r="H360" i="15"/>
  <c r="H361" i="15"/>
  <c r="H363" i="15"/>
  <c r="H364" i="15"/>
  <c r="H366" i="15"/>
  <c r="H367" i="15"/>
  <c r="H369" i="15"/>
  <c r="H370" i="15"/>
  <c r="H372" i="15"/>
  <c r="H373" i="15"/>
  <c r="H375" i="15"/>
  <c r="H376" i="15"/>
  <c r="H378" i="15"/>
  <c r="H379" i="15"/>
  <c r="H381" i="15"/>
  <c r="H382" i="15"/>
  <c r="H384" i="15"/>
  <c r="H385" i="15"/>
  <c r="H387" i="15"/>
  <c r="H388" i="15"/>
  <c r="H390" i="15"/>
  <c r="H391" i="15"/>
  <c r="H393" i="15"/>
  <c r="H394" i="15"/>
  <c r="H13" i="15"/>
  <c r="H12" i="15"/>
  <c r="H10" i="15"/>
  <c r="H9" i="15"/>
  <c r="D15" i="15"/>
  <c r="D16" i="15"/>
  <c r="D18" i="15"/>
  <c r="D19" i="15"/>
  <c r="D21" i="15"/>
  <c r="D22" i="15"/>
  <c r="D24" i="15"/>
  <c r="D25" i="15"/>
  <c r="D27" i="15"/>
  <c r="D28" i="15"/>
  <c r="D30" i="15"/>
  <c r="D31" i="15"/>
  <c r="D33" i="15"/>
  <c r="D34" i="15"/>
  <c r="D36" i="15"/>
  <c r="D37" i="15"/>
  <c r="D39" i="15"/>
  <c r="D40" i="15"/>
  <c r="D42" i="15"/>
  <c r="D43" i="15"/>
  <c r="D45" i="15"/>
  <c r="D46" i="15"/>
  <c r="D48" i="15"/>
  <c r="D49" i="15"/>
  <c r="D51" i="15"/>
  <c r="D52" i="15"/>
  <c r="D54" i="15"/>
  <c r="D55" i="15"/>
  <c r="D57" i="15"/>
  <c r="D58" i="15"/>
  <c r="D60" i="15"/>
  <c r="D61" i="15"/>
  <c r="D63" i="15"/>
  <c r="D64" i="15"/>
  <c r="D66" i="15"/>
  <c r="D67" i="15"/>
  <c r="D69" i="15"/>
  <c r="D70" i="15"/>
  <c r="D72" i="15"/>
  <c r="D73" i="15"/>
  <c r="D75" i="15"/>
  <c r="D76" i="15"/>
  <c r="D78" i="15"/>
  <c r="D79" i="15"/>
  <c r="D81" i="15"/>
  <c r="D82" i="15"/>
  <c r="D84" i="15"/>
  <c r="D85" i="15"/>
  <c r="D87" i="15"/>
  <c r="D88" i="15"/>
  <c r="D90" i="15"/>
  <c r="D91" i="15"/>
  <c r="D93" i="15"/>
  <c r="D94" i="15"/>
  <c r="D96" i="15"/>
  <c r="D97" i="15"/>
  <c r="D99" i="15"/>
  <c r="D100" i="15"/>
  <c r="D102" i="15"/>
  <c r="D103" i="15"/>
  <c r="D105" i="15"/>
  <c r="D106" i="15"/>
  <c r="D108" i="15"/>
  <c r="D109" i="15"/>
  <c r="D111" i="15"/>
  <c r="D112" i="15"/>
  <c r="D114" i="15"/>
  <c r="D115" i="15"/>
  <c r="D117" i="15"/>
  <c r="D118" i="15"/>
  <c r="D120" i="15"/>
  <c r="D121" i="15"/>
  <c r="D123" i="15"/>
  <c r="D124" i="15"/>
  <c r="D126" i="15"/>
  <c r="D127" i="15"/>
  <c r="D129" i="15"/>
  <c r="D130" i="15"/>
  <c r="D132" i="15"/>
  <c r="D133" i="15"/>
  <c r="D135" i="15"/>
  <c r="D136" i="15"/>
  <c r="D138" i="15"/>
  <c r="D139" i="15"/>
  <c r="D141" i="15"/>
  <c r="D142" i="15"/>
  <c r="D144" i="15"/>
  <c r="D145" i="15"/>
  <c r="D147" i="15"/>
  <c r="D148" i="15"/>
  <c r="D150" i="15"/>
  <c r="D151" i="15"/>
  <c r="D153" i="15"/>
  <c r="D154" i="15"/>
  <c r="D156" i="15"/>
  <c r="D157" i="15"/>
  <c r="D159" i="15"/>
  <c r="D160" i="15"/>
  <c r="D162" i="15"/>
  <c r="D163" i="15"/>
  <c r="D165" i="15"/>
  <c r="D166" i="15"/>
  <c r="D168" i="15"/>
  <c r="D169" i="15"/>
  <c r="D171" i="15"/>
  <c r="D172" i="15"/>
  <c r="D174" i="15"/>
  <c r="D175" i="15"/>
  <c r="D177" i="15"/>
  <c r="D178" i="15"/>
  <c r="D180" i="15"/>
  <c r="D181" i="15"/>
  <c r="D183" i="15"/>
  <c r="D184" i="15"/>
  <c r="D186" i="15"/>
  <c r="D187" i="15"/>
  <c r="D189" i="15"/>
  <c r="D190" i="15"/>
  <c r="D192" i="15"/>
  <c r="D193" i="15"/>
  <c r="D195" i="15"/>
  <c r="D196" i="15"/>
  <c r="D198" i="15"/>
  <c r="D199" i="15"/>
  <c r="D201" i="15"/>
  <c r="D202" i="15"/>
  <c r="D204" i="15"/>
  <c r="D205" i="15"/>
  <c r="D207" i="15"/>
  <c r="D208" i="15"/>
  <c r="D210" i="15"/>
  <c r="D211" i="15"/>
  <c r="D213" i="15"/>
  <c r="D214" i="15"/>
  <c r="D216" i="15"/>
  <c r="D217" i="15"/>
  <c r="D219" i="15"/>
  <c r="D220" i="15"/>
  <c r="D222" i="15"/>
  <c r="D223" i="15"/>
  <c r="D225" i="15"/>
  <c r="D226" i="15"/>
  <c r="D228" i="15"/>
  <c r="D229" i="15"/>
  <c r="D231" i="15"/>
  <c r="D232" i="15"/>
  <c r="D234" i="15"/>
  <c r="D235" i="15"/>
  <c r="D237" i="15"/>
  <c r="D238" i="15"/>
  <c r="D240" i="15"/>
  <c r="D241" i="15"/>
  <c r="D243" i="15"/>
  <c r="D244" i="15"/>
  <c r="D246" i="15"/>
  <c r="D247" i="15"/>
  <c r="D249" i="15"/>
  <c r="D250" i="15"/>
  <c r="D252" i="15"/>
  <c r="D253" i="15"/>
  <c r="D255" i="15"/>
  <c r="D256" i="15"/>
  <c r="D258" i="15"/>
  <c r="D259" i="15"/>
  <c r="D261" i="15"/>
  <c r="D262" i="15"/>
  <c r="D264" i="15"/>
  <c r="D265" i="15"/>
  <c r="D267" i="15"/>
  <c r="D268" i="15"/>
  <c r="D270" i="15"/>
  <c r="D271" i="15"/>
  <c r="D273" i="15"/>
  <c r="D274" i="15"/>
  <c r="D276" i="15"/>
  <c r="D277" i="15"/>
  <c r="D279" i="15"/>
  <c r="D280" i="15"/>
  <c r="D282" i="15"/>
  <c r="D283" i="15"/>
  <c r="D285" i="15"/>
  <c r="D286" i="15"/>
  <c r="D288" i="15"/>
  <c r="D289" i="15"/>
  <c r="D291" i="15"/>
  <c r="D292" i="15"/>
  <c r="D294" i="15"/>
  <c r="D295" i="15"/>
  <c r="D297" i="15"/>
  <c r="D298" i="15"/>
  <c r="D300" i="15"/>
  <c r="D301" i="15"/>
  <c r="D303" i="15"/>
  <c r="D304" i="15"/>
  <c r="D306" i="15"/>
  <c r="D307" i="15"/>
  <c r="D309" i="15"/>
  <c r="D310" i="15"/>
  <c r="D312" i="15"/>
  <c r="D313" i="15"/>
  <c r="D315" i="15"/>
  <c r="D316" i="15"/>
  <c r="D318" i="15"/>
  <c r="D319" i="15"/>
  <c r="D321" i="15"/>
  <c r="D322" i="15"/>
  <c r="D324" i="15"/>
  <c r="D325" i="15"/>
  <c r="D327" i="15"/>
  <c r="D328" i="15"/>
  <c r="D330" i="15"/>
  <c r="D331" i="15"/>
  <c r="D333" i="15"/>
  <c r="D334" i="15"/>
  <c r="D336" i="15"/>
  <c r="D337" i="15"/>
  <c r="D339" i="15"/>
  <c r="D340" i="15"/>
  <c r="D342" i="15"/>
  <c r="D343" i="15"/>
  <c r="D345" i="15"/>
  <c r="D346" i="15"/>
  <c r="D348" i="15"/>
  <c r="D349" i="15"/>
  <c r="D351" i="15"/>
  <c r="D352" i="15"/>
  <c r="D354" i="15"/>
  <c r="D355" i="15"/>
  <c r="D357" i="15"/>
  <c r="D358" i="15"/>
  <c r="D360" i="15"/>
  <c r="D361" i="15"/>
  <c r="D363" i="15"/>
  <c r="D364" i="15"/>
  <c r="D366" i="15"/>
  <c r="D367" i="15"/>
  <c r="D369" i="15"/>
  <c r="D370" i="15"/>
  <c r="D372" i="15"/>
  <c r="D373" i="15"/>
  <c r="D375" i="15"/>
  <c r="D376" i="15"/>
  <c r="D378" i="15"/>
  <c r="D379" i="15"/>
  <c r="D381" i="15"/>
  <c r="D382" i="15"/>
  <c r="D384" i="15"/>
  <c r="D385" i="15"/>
  <c r="D387" i="15"/>
  <c r="D388" i="15"/>
  <c r="D390" i="15"/>
  <c r="D391" i="15"/>
  <c r="D393" i="15"/>
  <c r="D394" i="15"/>
  <c r="D13" i="15"/>
  <c r="D12" i="15"/>
  <c r="D10" i="15"/>
  <c r="D9" i="15"/>
  <c r="J351" i="15"/>
  <c r="K351" i="15"/>
  <c r="J352" i="15"/>
  <c r="K352" i="15"/>
  <c r="J354" i="15"/>
  <c r="K354" i="15"/>
  <c r="J355" i="15"/>
  <c r="K355" i="15"/>
  <c r="J357" i="15"/>
  <c r="K357" i="15"/>
  <c r="J358" i="15"/>
  <c r="K358" i="15"/>
  <c r="J360" i="15"/>
  <c r="K360" i="15"/>
  <c r="J361" i="15"/>
  <c r="K361" i="15"/>
  <c r="J363" i="15"/>
  <c r="K363" i="15"/>
  <c r="J364" i="15"/>
  <c r="K364" i="15"/>
  <c r="J366" i="15"/>
  <c r="K366" i="15"/>
  <c r="J367" i="15"/>
  <c r="K367" i="15"/>
  <c r="J369" i="15"/>
  <c r="K369" i="15"/>
  <c r="J370" i="15"/>
  <c r="K370" i="15"/>
  <c r="J372" i="15"/>
  <c r="K372" i="15"/>
  <c r="J373" i="15"/>
  <c r="K373" i="15"/>
  <c r="J375" i="15"/>
  <c r="K375" i="15"/>
  <c r="J376" i="15"/>
  <c r="K376" i="15"/>
  <c r="J378" i="15"/>
  <c r="K378" i="15"/>
  <c r="J379" i="15"/>
  <c r="K379" i="15"/>
  <c r="J381" i="15"/>
  <c r="K381" i="15"/>
  <c r="J382" i="15"/>
  <c r="K382" i="15"/>
  <c r="J384" i="15"/>
  <c r="K384" i="15"/>
  <c r="J385" i="15"/>
  <c r="K385" i="15"/>
  <c r="J387" i="15"/>
  <c r="K387" i="15"/>
  <c r="J388" i="15"/>
  <c r="K388" i="15"/>
  <c r="J390" i="15"/>
  <c r="K390" i="15"/>
  <c r="J391" i="15"/>
  <c r="K391" i="15"/>
  <c r="J393" i="15"/>
  <c r="K393" i="15"/>
  <c r="J394" i="15"/>
  <c r="K394" i="15"/>
  <c r="J348" i="15"/>
  <c r="K348" i="15"/>
  <c r="J349" i="15"/>
  <c r="K349" i="15"/>
  <c r="J15" i="15"/>
  <c r="K15" i="15"/>
  <c r="J16" i="15"/>
  <c r="K16" i="15"/>
  <c r="J18" i="15"/>
  <c r="K18" i="15"/>
  <c r="J19" i="15"/>
  <c r="K19" i="15"/>
  <c r="J21" i="15"/>
  <c r="K21" i="15"/>
  <c r="J22" i="15"/>
  <c r="K22" i="15"/>
  <c r="J24" i="15"/>
  <c r="K24" i="15"/>
  <c r="J25" i="15"/>
  <c r="K25" i="15"/>
  <c r="J27" i="15"/>
  <c r="K27" i="15"/>
  <c r="J28" i="15"/>
  <c r="K28" i="15"/>
  <c r="J30" i="15"/>
  <c r="K30" i="15"/>
  <c r="J31" i="15"/>
  <c r="K31" i="15"/>
  <c r="J33" i="15"/>
  <c r="K33" i="15"/>
  <c r="J34" i="15"/>
  <c r="K34" i="15"/>
  <c r="J36" i="15"/>
  <c r="K36" i="15"/>
  <c r="J37" i="15"/>
  <c r="K37" i="15"/>
  <c r="J39" i="15"/>
  <c r="K39" i="15"/>
  <c r="J40" i="15"/>
  <c r="K40" i="15"/>
  <c r="J42" i="15"/>
  <c r="K42" i="15"/>
  <c r="J43" i="15"/>
  <c r="K43" i="15"/>
  <c r="J45" i="15"/>
  <c r="K45" i="15"/>
  <c r="J46" i="15"/>
  <c r="K46" i="15"/>
  <c r="J48" i="15"/>
  <c r="K48" i="15"/>
  <c r="J49" i="15"/>
  <c r="K49" i="15"/>
  <c r="J51" i="15"/>
  <c r="K51" i="15"/>
  <c r="J52" i="15"/>
  <c r="K52" i="15"/>
  <c r="J54" i="15"/>
  <c r="K54" i="15"/>
  <c r="J55" i="15"/>
  <c r="K55" i="15"/>
  <c r="J57" i="15"/>
  <c r="K57" i="15"/>
  <c r="J58" i="15"/>
  <c r="K58" i="15"/>
  <c r="J60" i="15"/>
  <c r="K60" i="15"/>
  <c r="J61" i="15"/>
  <c r="K61" i="15"/>
  <c r="J63" i="15"/>
  <c r="K63" i="15"/>
  <c r="J64" i="15"/>
  <c r="K64" i="15"/>
  <c r="J66" i="15"/>
  <c r="K66" i="15"/>
  <c r="J67" i="15"/>
  <c r="K67" i="15"/>
  <c r="J69" i="15"/>
  <c r="K69" i="15"/>
  <c r="J70" i="15"/>
  <c r="K70" i="15"/>
  <c r="J72" i="15"/>
  <c r="K72" i="15"/>
  <c r="J73" i="15"/>
  <c r="K73" i="15"/>
  <c r="J75" i="15"/>
  <c r="K75" i="15"/>
  <c r="J76" i="15"/>
  <c r="K76" i="15"/>
  <c r="J78" i="15"/>
  <c r="K78" i="15"/>
  <c r="J79" i="15"/>
  <c r="K79" i="15"/>
  <c r="J81" i="15"/>
  <c r="K81" i="15"/>
  <c r="J82" i="15"/>
  <c r="K82" i="15"/>
  <c r="J84" i="15"/>
  <c r="K84" i="15"/>
  <c r="J85" i="15"/>
  <c r="K85" i="15"/>
  <c r="J87" i="15"/>
  <c r="K87" i="15"/>
  <c r="J88" i="15"/>
  <c r="K88" i="15"/>
  <c r="J90" i="15"/>
  <c r="K90" i="15"/>
  <c r="J91" i="15"/>
  <c r="K91" i="15"/>
  <c r="J93" i="15"/>
  <c r="K93" i="15"/>
  <c r="J94" i="15"/>
  <c r="K94" i="15"/>
  <c r="J96" i="15"/>
  <c r="K96" i="15"/>
  <c r="J97" i="15"/>
  <c r="K97" i="15"/>
  <c r="J99" i="15"/>
  <c r="K99" i="15"/>
  <c r="J100" i="15"/>
  <c r="K100" i="15"/>
  <c r="J102" i="15"/>
  <c r="K102" i="15"/>
  <c r="J103" i="15"/>
  <c r="K103" i="15"/>
  <c r="J105" i="15"/>
  <c r="K105" i="15"/>
  <c r="J106" i="15"/>
  <c r="K106" i="15"/>
  <c r="J108" i="15"/>
  <c r="K108" i="15"/>
  <c r="J109" i="15"/>
  <c r="K109" i="15"/>
  <c r="J111" i="15"/>
  <c r="K111" i="15"/>
  <c r="J112" i="15"/>
  <c r="K112" i="15"/>
  <c r="J114" i="15"/>
  <c r="K114" i="15"/>
  <c r="J115" i="15"/>
  <c r="K115" i="15"/>
  <c r="J117" i="15"/>
  <c r="K117" i="15"/>
  <c r="J118" i="15"/>
  <c r="K118" i="15"/>
  <c r="J120" i="15"/>
  <c r="K120" i="15"/>
  <c r="J121" i="15"/>
  <c r="K121" i="15"/>
  <c r="J123" i="15"/>
  <c r="K123" i="15"/>
  <c r="J124" i="15"/>
  <c r="K124" i="15"/>
  <c r="J126" i="15"/>
  <c r="K126" i="15"/>
  <c r="J127" i="15"/>
  <c r="K127" i="15"/>
  <c r="J129" i="15"/>
  <c r="K129" i="15"/>
  <c r="J130" i="15"/>
  <c r="K130" i="15"/>
  <c r="J132" i="15"/>
  <c r="K132" i="15"/>
  <c r="J133" i="15"/>
  <c r="K133" i="15"/>
  <c r="J135" i="15"/>
  <c r="K135" i="15"/>
  <c r="J136" i="15"/>
  <c r="K136" i="15"/>
  <c r="J138" i="15"/>
  <c r="K138" i="15"/>
  <c r="J139" i="15"/>
  <c r="K139" i="15"/>
  <c r="J141" i="15"/>
  <c r="K141" i="15"/>
  <c r="J142" i="15"/>
  <c r="K142" i="15"/>
  <c r="J144" i="15"/>
  <c r="K144" i="15"/>
  <c r="J145" i="15"/>
  <c r="K145" i="15"/>
  <c r="J147" i="15"/>
  <c r="K147" i="15"/>
  <c r="J148" i="15"/>
  <c r="K148" i="15"/>
  <c r="J150" i="15"/>
  <c r="K150" i="15"/>
  <c r="J151" i="15"/>
  <c r="K151" i="15"/>
  <c r="J153" i="15"/>
  <c r="K153" i="15"/>
  <c r="J154" i="15"/>
  <c r="K154" i="15"/>
  <c r="J156" i="15"/>
  <c r="K156" i="15"/>
  <c r="J157" i="15"/>
  <c r="K157" i="15"/>
  <c r="J159" i="15"/>
  <c r="K159" i="15"/>
  <c r="J160" i="15"/>
  <c r="K160" i="15"/>
  <c r="J162" i="15"/>
  <c r="K162" i="15"/>
  <c r="J163" i="15"/>
  <c r="K163" i="15"/>
  <c r="J165" i="15"/>
  <c r="K165" i="15"/>
  <c r="J166" i="15"/>
  <c r="K166" i="15"/>
  <c r="J168" i="15"/>
  <c r="K168" i="15"/>
  <c r="J169" i="15"/>
  <c r="K169" i="15"/>
  <c r="J171" i="15"/>
  <c r="K171" i="15"/>
  <c r="J172" i="15"/>
  <c r="K172" i="15"/>
  <c r="J174" i="15"/>
  <c r="K174" i="15"/>
  <c r="J175" i="15"/>
  <c r="K175" i="15"/>
  <c r="J177" i="15"/>
  <c r="K177" i="15"/>
  <c r="J178" i="15"/>
  <c r="K178" i="15"/>
  <c r="J180" i="15"/>
  <c r="K180" i="15"/>
  <c r="J181" i="15"/>
  <c r="K181" i="15"/>
  <c r="J183" i="15"/>
  <c r="K183" i="15"/>
  <c r="J184" i="15"/>
  <c r="K184" i="15"/>
  <c r="J186" i="15"/>
  <c r="K186" i="15"/>
  <c r="J187" i="15"/>
  <c r="K187" i="15"/>
  <c r="J189" i="15"/>
  <c r="K189" i="15"/>
  <c r="J190" i="15"/>
  <c r="K190" i="15"/>
  <c r="J192" i="15"/>
  <c r="K192" i="15"/>
  <c r="J193" i="15"/>
  <c r="K193" i="15"/>
  <c r="J195" i="15"/>
  <c r="K195" i="15"/>
  <c r="J196" i="15"/>
  <c r="K196" i="15"/>
  <c r="J198" i="15"/>
  <c r="K198" i="15"/>
  <c r="J199" i="15"/>
  <c r="K199" i="15"/>
  <c r="J201" i="15"/>
  <c r="K201" i="15"/>
  <c r="J202" i="15"/>
  <c r="K202" i="15"/>
  <c r="J204" i="15"/>
  <c r="K204" i="15"/>
  <c r="J205" i="15"/>
  <c r="K205" i="15"/>
  <c r="J207" i="15"/>
  <c r="K207" i="15"/>
  <c r="J208" i="15"/>
  <c r="K208" i="15"/>
  <c r="J210" i="15"/>
  <c r="K210" i="15"/>
  <c r="J211" i="15"/>
  <c r="K211" i="15"/>
  <c r="J213" i="15"/>
  <c r="K213" i="15"/>
  <c r="J214" i="15"/>
  <c r="K214" i="15"/>
  <c r="J216" i="15"/>
  <c r="K216" i="15"/>
  <c r="J217" i="15"/>
  <c r="K217" i="15"/>
  <c r="J219" i="15"/>
  <c r="K219" i="15"/>
  <c r="J220" i="15"/>
  <c r="K220" i="15"/>
  <c r="J222" i="15"/>
  <c r="K222" i="15"/>
  <c r="J223" i="15"/>
  <c r="K223" i="15"/>
  <c r="J225" i="15"/>
  <c r="K225" i="15"/>
  <c r="J226" i="15"/>
  <c r="K226" i="15"/>
  <c r="J228" i="15"/>
  <c r="K228" i="15"/>
  <c r="J229" i="15"/>
  <c r="K229" i="15"/>
  <c r="J231" i="15"/>
  <c r="K231" i="15"/>
  <c r="J232" i="15"/>
  <c r="K232" i="15"/>
  <c r="J234" i="15"/>
  <c r="K234" i="15"/>
  <c r="J235" i="15"/>
  <c r="K235" i="15"/>
  <c r="J237" i="15"/>
  <c r="K237" i="15"/>
  <c r="J238" i="15"/>
  <c r="K238" i="15"/>
  <c r="J240" i="15"/>
  <c r="K240" i="15"/>
  <c r="J241" i="15"/>
  <c r="K241" i="15"/>
  <c r="J243" i="15"/>
  <c r="K243" i="15"/>
  <c r="J244" i="15"/>
  <c r="K244" i="15"/>
  <c r="J246" i="15"/>
  <c r="K246" i="15"/>
  <c r="J247" i="15"/>
  <c r="K247" i="15"/>
  <c r="J249" i="15"/>
  <c r="K249" i="15"/>
  <c r="J250" i="15"/>
  <c r="K250" i="15"/>
  <c r="J252" i="15"/>
  <c r="K252" i="15"/>
  <c r="J253" i="15"/>
  <c r="K253" i="15"/>
  <c r="J255" i="15"/>
  <c r="K255" i="15"/>
  <c r="J256" i="15"/>
  <c r="K256" i="15"/>
  <c r="J258" i="15"/>
  <c r="K258" i="15"/>
  <c r="J259" i="15"/>
  <c r="K259" i="15"/>
  <c r="J261" i="15"/>
  <c r="K261" i="15"/>
  <c r="J262" i="15"/>
  <c r="K262" i="15"/>
  <c r="J264" i="15"/>
  <c r="K264" i="15"/>
  <c r="J265" i="15"/>
  <c r="K265" i="15"/>
  <c r="J267" i="15"/>
  <c r="K267" i="15"/>
  <c r="J268" i="15"/>
  <c r="K268" i="15"/>
  <c r="J270" i="15"/>
  <c r="K270" i="15"/>
  <c r="J271" i="15"/>
  <c r="K271" i="15"/>
  <c r="J273" i="15"/>
  <c r="K273" i="15"/>
  <c r="J274" i="15"/>
  <c r="K274" i="15"/>
  <c r="J276" i="15"/>
  <c r="K276" i="15"/>
  <c r="J277" i="15"/>
  <c r="K277" i="15"/>
  <c r="J279" i="15"/>
  <c r="K279" i="15"/>
  <c r="J280" i="15"/>
  <c r="K280" i="15"/>
  <c r="J282" i="15"/>
  <c r="K282" i="15"/>
  <c r="J283" i="15"/>
  <c r="K283" i="15"/>
  <c r="J285" i="15"/>
  <c r="K285" i="15"/>
  <c r="J286" i="15"/>
  <c r="K286" i="15"/>
  <c r="J288" i="15"/>
  <c r="K288" i="15"/>
  <c r="J289" i="15"/>
  <c r="K289" i="15"/>
  <c r="J291" i="15"/>
  <c r="K291" i="15"/>
  <c r="J292" i="15"/>
  <c r="K292" i="15"/>
  <c r="J294" i="15"/>
  <c r="K294" i="15"/>
  <c r="J295" i="15"/>
  <c r="K295" i="15"/>
  <c r="J297" i="15"/>
  <c r="K297" i="15"/>
  <c r="J298" i="15"/>
  <c r="K298" i="15"/>
  <c r="J300" i="15"/>
  <c r="K300" i="15"/>
  <c r="J301" i="15"/>
  <c r="K301" i="15"/>
  <c r="J303" i="15"/>
  <c r="K303" i="15"/>
  <c r="J304" i="15"/>
  <c r="K304" i="15"/>
  <c r="J306" i="15"/>
  <c r="K306" i="15"/>
  <c r="J307" i="15"/>
  <c r="K307" i="15"/>
  <c r="J309" i="15"/>
  <c r="K309" i="15"/>
  <c r="J310" i="15"/>
  <c r="K310" i="15"/>
  <c r="J312" i="15"/>
  <c r="K312" i="15"/>
  <c r="J313" i="15"/>
  <c r="K313" i="15"/>
  <c r="J315" i="15"/>
  <c r="K315" i="15"/>
  <c r="J316" i="15"/>
  <c r="K316" i="15"/>
  <c r="J318" i="15"/>
  <c r="K318" i="15"/>
  <c r="J319" i="15"/>
  <c r="K319" i="15"/>
  <c r="J321" i="15"/>
  <c r="K321" i="15"/>
  <c r="J322" i="15"/>
  <c r="K322" i="15"/>
  <c r="J324" i="15"/>
  <c r="K324" i="15"/>
  <c r="J325" i="15"/>
  <c r="K325" i="15"/>
  <c r="J327" i="15"/>
  <c r="K327" i="15"/>
  <c r="J328" i="15"/>
  <c r="K328" i="15"/>
  <c r="J330" i="15"/>
  <c r="K330" i="15"/>
  <c r="J331" i="15"/>
  <c r="K331" i="15"/>
  <c r="J333" i="15"/>
  <c r="K333" i="15"/>
  <c r="J334" i="15"/>
  <c r="K334" i="15"/>
  <c r="J336" i="15"/>
  <c r="K336" i="15"/>
  <c r="J337" i="15"/>
  <c r="K337" i="15"/>
  <c r="J339" i="15"/>
  <c r="K339" i="15"/>
  <c r="J340" i="15"/>
  <c r="K340" i="15"/>
  <c r="J342" i="15"/>
  <c r="K342" i="15"/>
  <c r="J343" i="15"/>
  <c r="K343" i="15"/>
  <c r="J345" i="15"/>
  <c r="K345" i="15"/>
  <c r="J346" i="15"/>
  <c r="K346" i="15"/>
  <c r="K13" i="15"/>
  <c r="J13" i="15"/>
  <c r="K12" i="15"/>
  <c r="J12" i="15"/>
  <c r="K10" i="15"/>
  <c r="J10" i="15"/>
  <c r="K9" i="15"/>
  <c r="J9" i="15"/>
  <c r="F15" i="15"/>
  <c r="G15" i="15"/>
  <c r="F16" i="15"/>
  <c r="G16" i="15"/>
  <c r="F18" i="15"/>
  <c r="G18" i="15"/>
  <c r="F19" i="15"/>
  <c r="G19" i="15"/>
  <c r="F21" i="15"/>
  <c r="G21" i="15"/>
  <c r="F22" i="15"/>
  <c r="G22" i="15"/>
  <c r="F24" i="15"/>
  <c r="G24" i="15"/>
  <c r="F25" i="15"/>
  <c r="G25" i="15"/>
  <c r="F27" i="15"/>
  <c r="G27" i="15"/>
  <c r="F28" i="15"/>
  <c r="G28" i="15"/>
  <c r="F30" i="15"/>
  <c r="G30" i="15"/>
  <c r="F31" i="15"/>
  <c r="G31" i="15"/>
  <c r="F33" i="15"/>
  <c r="G33" i="15"/>
  <c r="F34" i="15"/>
  <c r="G34" i="15"/>
  <c r="F36" i="15"/>
  <c r="G36" i="15"/>
  <c r="F37" i="15"/>
  <c r="G37" i="15"/>
  <c r="F39" i="15"/>
  <c r="G39" i="15"/>
  <c r="F40" i="15"/>
  <c r="G40" i="15"/>
  <c r="F42" i="15"/>
  <c r="G42" i="15"/>
  <c r="F43" i="15"/>
  <c r="G43" i="15"/>
  <c r="F45" i="15"/>
  <c r="G45" i="15"/>
  <c r="F46" i="15"/>
  <c r="G46" i="15"/>
  <c r="F48" i="15"/>
  <c r="G48" i="15"/>
  <c r="F49" i="15"/>
  <c r="G49" i="15"/>
  <c r="F51" i="15"/>
  <c r="G51" i="15"/>
  <c r="F52" i="15"/>
  <c r="G52" i="15"/>
  <c r="F54" i="15"/>
  <c r="G54" i="15"/>
  <c r="F55" i="15"/>
  <c r="G55" i="15"/>
  <c r="F57" i="15"/>
  <c r="G57" i="15"/>
  <c r="F58" i="15"/>
  <c r="G58" i="15"/>
  <c r="F60" i="15"/>
  <c r="G60" i="15"/>
  <c r="F61" i="15"/>
  <c r="G61" i="15"/>
  <c r="F63" i="15"/>
  <c r="G63" i="15"/>
  <c r="F64" i="15"/>
  <c r="G64" i="15"/>
  <c r="F66" i="15"/>
  <c r="G66" i="15"/>
  <c r="F67" i="15"/>
  <c r="G67" i="15"/>
  <c r="F69" i="15"/>
  <c r="G69" i="15"/>
  <c r="F70" i="15"/>
  <c r="G70" i="15"/>
  <c r="F72" i="15"/>
  <c r="G72" i="15"/>
  <c r="F73" i="15"/>
  <c r="G73" i="15"/>
  <c r="F75" i="15"/>
  <c r="G75" i="15"/>
  <c r="F76" i="15"/>
  <c r="G76" i="15"/>
  <c r="F78" i="15"/>
  <c r="G78" i="15"/>
  <c r="F79" i="15"/>
  <c r="G79" i="15"/>
  <c r="F81" i="15"/>
  <c r="G81" i="15"/>
  <c r="F82" i="15"/>
  <c r="G82" i="15"/>
  <c r="F84" i="15"/>
  <c r="G84" i="15"/>
  <c r="F85" i="15"/>
  <c r="G85" i="15"/>
  <c r="F87" i="15"/>
  <c r="G87" i="15"/>
  <c r="F88" i="15"/>
  <c r="G88" i="15"/>
  <c r="F90" i="15"/>
  <c r="G90" i="15"/>
  <c r="F91" i="15"/>
  <c r="G91" i="15"/>
  <c r="F93" i="15"/>
  <c r="G93" i="15"/>
  <c r="F94" i="15"/>
  <c r="G94" i="15"/>
  <c r="F96" i="15"/>
  <c r="G96" i="15"/>
  <c r="F97" i="15"/>
  <c r="G97" i="15"/>
  <c r="F99" i="15"/>
  <c r="G99" i="15"/>
  <c r="F100" i="15"/>
  <c r="G100" i="15"/>
  <c r="F102" i="15"/>
  <c r="G102" i="15"/>
  <c r="F103" i="15"/>
  <c r="G103" i="15"/>
  <c r="F105" i="15"/>
  <c r="G105" i="15"/>
  <c r="F106" i="15"/>
  <c r="G106" i="15"/>
  <c r="F108" i="15"/>
  <c r="G108" i="15"/>
  <c r="F109" i="15"/>
  <c r="G109" i="15"/>
  <c r="F111" i="15"/>
  <c r="G111" i="15"/>
  <c r="F112" i="15"/>
  <c r="G112" i="15"/>
  <c r="F114" i="15"/>
  <c r="G114" i="15"/>
  <c r="F115" i="15"/>
  <c r="G115" i="15"/>
  <c r="F117" i="15"/>
  <c r="G117" i="15"/>
  <c r="F118" i="15"/>
  <c r="G118" i="15"/>
  <c r="F120" i="15"/>
  <c r="G120" i="15"/>
  <c r="F121" i="15"/>
  <c r="G121" i="15"/>
  <c r="F123" i="15"/>
  <c r="G123" i="15"/>
  <c r="F124" i="15"/>
  <c r="G124" i="15"/>
  <c r="F126" i="15"/>
  <c r="G126" i="15"/>
  <c r="F127" i="15"/>
  <c r="G127" i="15"/>
  <c r="F129" i="15"/>
  <c r="G129" i="15"/>
  <c r="F130" i="15"/>
  <c r="G130" i="15"/>
  <c r="F132" i="15"/>
  <c r="G132" i="15"/>
  <c r="F133" i="15"/>
  <c r="G133" i="15"/>
  <c r="F135" i="15"/>
  <c r="G135" i="15"/>
  <c r="F136" i="15"/>
  <c r="G136" i="15"/>
  <c r="F138" i="15"/>
  <c r="G138" i="15"/>
  <c r="F139" i="15"/>
  <c r="G139" i="15"/>
  <c r="F141" i="15"/>
  <c r="G141" i="15"/>
  <c r="F142" i="15"/>
  <c r="G142" i="15"/>
  <c r="F144" i="15"/>
  <c r="G144" i="15"/>
  <c r="F145" i="15"/>
  <c r="G145" i="15"/>
  <c r="F147" i="15"/>
  <c r="G147" i="15"/>
  <c r="F148" i="15"/>
  <c r="G148" i="15"/>
  <c r="F150" i="15"/>
  <c r="G150" i="15"/>
  <c r="F151" i="15"/>
  <c r="G151" i="15"/>
  <c r="F153" i="15"/>
  <c r="G153" i="15"/>
  <c r="F154" i="15"/>
  <c r="G154" i="15"/>
  <c r="F156" i="15"/>
  <c r="G156" i="15"/>
  <c r="F157" i="15"/>
  <c r="G157" i="15"/>
  <c r="F159" i="15"/>
  <c r="G159" i="15"/>
  <c r="F160" i="15"/>
  <c r="G160" i="15"/>
  <c r="F162" i="15"/>
  <c r="G162" i="15"/>
  <c r="F163" i="15"/>
  <c r="G163" i="15"/>
  <c r="F165" i="15"/>
  <c r="G165" i="15"/>
  <c r="F166" i="15"/>
  <c r="G166" i="15"/>
  <c r="F168" i="15"/>
  <c r="G168" i="15"/>
  <c r="F169" i="15"/>
  <c r="G169" i="15"/>
  <c r="F171" i="15"/>
  <c r="G171" i="15"/>
  <c r="F172" i="15"/>
  <c r="G172" i="15"/>
  <c r="F174" i="15"/>
  <c r="G174" i="15"/>
  <c r="F175" i="15"/>
  <c r="G175" i="15"/>
  <c r="F177" i="15"/>
  <c r="G177" i="15"/>
  <c r="F178" i="15"/>
  <c r="G178" i="15"/>
  <c r="F180" i="15"/>
  <c r="G180" i="15"/>
  <c r="F181" i="15"/>
  <c r="G181" i="15"/>
  <c r="F183" i="15"/>
  <c r="G183" i="15"/>
  <c r="F184" i="15"/>
  <c r="G184" i="15"/>
  <c r="F186" i="15"/>
  <c r="G186" i="15"/>
  <c r="F187" i="15"/>
  <c r="G187" i="15"/>
  <c r="F189" i="15"/>
  <c r="G189" i="15"/>
  <c r="F190" i="15"/>
  <c r="G190" i="15"/>
  <c r="F192" i="15"/>
  <c r="G192" i="15"/>
  <c r="F193" i="15"/>
  <c r="G193" i="15"/>
  <c r="F195" i="15"/>
  <c r="G195" i="15"/>
  <c r="F196" i="15"/>
  <c r="G196" i="15"/>
  <c r="F198" i="15"/>
  <c r="G198" i="15"/>
  <c r="F199" i="15"/>
  <c r="G199" i="15"/>
  <c r="F201" i="15"/>
  <c r="G201" i="15"/>
  <c r="F202" i="15"/>
  <c r="G202" i="15"/>
  <c r="F204" i="15"/>
  <c r="G204" i="15"/>
  <c r="F205" i="15"/>
  <c r="G205" i="15"/>
  <c r="F207" i="15"/>
  <c r="G207" i="15"/>
  <c r="F208" i="15"/>
  <c r="G208" i="15"/>
  <c r="F210" i="15"/>
  <c r="G210" i="15"/>
  <c r="F211" i="15"/>
  <c r="G211" i="15"/>
  <c r="F213" i="15"/>
  <c r="G213" i="15"/>
  <c r="F214" i="15"/>
  <c r="G214" i="15"/>
  <c r="F216" i="15"/>
  <c r="G216" i="15"/>
  <c r="F217" i="15"/>
  <c r="G217" i="15"/>
  <c r="F219" i="15"/>
  <c r="G219" i="15"/>
  <c r="F220" i="15"/>
  <c r="G220" i="15"/>
  <c r="F222" i="15"/>
  <c r="G222" i="15"/>
  <c r="F223" i="15"/>
  <c r="G223" i="15"/>
  <c r="F225" i="15"/>
  <c r="G225" i="15"/>
  <c r="F226" i="15"/>
  <c r="G226" i="15"/>
  <c r="F228" i="15"/>
  <c r="G228" i="15"/>
  <c r="F229" i="15"/>
  <c r="G229" i="15"/>
  <c r="F231" i="15"/>
  <c r="G231" i="15"/>
  <c r="F232" i="15"/>
  <c r="G232" i="15"/>
  <c r="F234" i="15"/>
  <c r="G234" i="15"/>
  <c r="F235" i="15"/>
  <c r="G235" i="15"/>
  <c r="F237" i="15"/>
  <c r="G237" i="15"/>
  <c r="F238" i="15"/>
  <c r="G238" i="15"/>
  <c r="F240" i="15"/>
  <c r="G240" i="15"/>
  <c r="F241" i="15"/>
  <c r="G241" i="15"/>
  <c r="F243" i="15"/>
  <c r="G243" i="15"/>
  <c r="F244" i="15"/>
  <c r="G244" i="15"/>
  <c r="F246" i="15"/>
  <c r="G246" i="15"/>
  <c r="F247" i="15"/>
  <c r="G247" i="15"/>
  <c r="F249" i="15"/>
  <c r="G249" i="15"/>
  <c r="F250" i="15"/>
  <c r="G250" i="15"/>
  <c r="F252" i="15"/>
  <c r="G252" i="15"/>
  <c r="F253" i="15"/>
  <c r="G253" i="15"/>
  <c r="F255" i="15"/>
  <c r="G255" i="15"/>
  <c r="F256" i="15"/>
  <c r="G256" i="15"/>
  <c r="F258" i="15"/>
  <c r="G258" i="15"/>
  <c r="F259" i="15"/>
  <c r="G259" i="15"/>
  <c r="F261" i="15"/>
  <c r="G261" i="15"/>
  <c r="F262" i="15"/>
  <c r="G262" i="15"/>
  <c r="F264" i="15"/>
  <c r="G264" i="15"/>
  <c r="F265" i="15"/>
  <c r="G265" i="15"/>
  <c r="F267" i="15"/>
  <c r="G267" i="15"/>
  <c r="F268" i="15"/>
  <c r="G268" i="15"/>
  <c r="F270" i="15"/>
  <c r="G270" i="15"/>
  <c r="F271" i="15"/>
  <c r="G271" i="15"/>
  <c r="F273" i="15"/>
  <c r="G273" i="15"/>
  <c r="F274" i="15"/>
  <c r="G274" i="15"/>
  <c r="F276" i="15"/>
  <c r="G276" i="15"/>
  <c r="F277" i="15"/>
  <c r="G277" i="15"/>
  <c r="F279" i="15"/>
  <c r="G279" i="15"/>
  <c r="F280" i="15"/>
  <c r="G280" i="15"/>
  <c r="F282" i="15"/>
  <c r="G282" i="15"/>
  <c r="F283" i="15"/>
  <c r="G283" i="15"/>
  <c r="F285" i="15"/>
  <c r="G285" i="15"/>
  <c r="F286" i="15"/>
  <c r="G286" i="15"/>
  <c r="F288" i="15"/>
  <c r="G288" i="15"/>
  <c r="F289" i="15"/>
  <c r="G289" i="15"/>
  <c r="F291" i="15"/>
  <c r="G291" i="15"/>
  <c r="F292" i="15"/>
  <c r="G292" i="15"/>
  <c r="F294" i="15"/>
  <c r="G294" i="15"/>
  <c r="F295" i="15"/>
  <c r="G295" i="15"/>
  <c r="F297" i="15"/>
  <c r="G297" i="15"/>
  <c r="F298" i="15"/>
  <c r="G298" i="15"/>
  <c r="F300" i="15"/>
  <c r="G300" i="15"/>
  <c r="F301" i="15"/>
  <c r="G301" i="15"/>
  <c r="F303" i="15"/>
  <c r="G303" i="15"/>
  <c r="F304" i="15"/>
  <c r="G304" i="15"/>
  <c r="F306" i="15"/>
  <c r="G306" i="15"/>
  <c r="F307" i="15"/>
  <c r="G307" i="15"/>
  <c r="F309" i="15"/>
  <c r="G309" i="15"/>
  <c r="F310" i="15"/>
  <c r="G310" i="15"/>
  <c r="F312" i="15"/>
  <c r="G312" i="15"/>
  <c r="F313" i="15"/>
  <c r="G313" i="15"/>
  <c r="F315" i="15"/>
  <c r="G315" i="15"/>
  <c r="F316" i="15"/>
  <c r="G316" i="15"/>
  <c r="F318" i="15"/>
  <c r="G318" i="15"/>
  <c r="F319" i="15"/>
  <c r="G319" i="15"/>
  <c r="F321" i="15"/>
  <c r="G321" i="15"/>
  <c r="F322" i="15"/>
  <c r="G322" i="15"/>
  <c r="F324" i="15"/>
  <c r="G324" i="15"/>
  <c r="F325" i="15"/>
  <c r="G325" i="15"/>
  <c r="F327" i="15"/>
  <c r="G327" i="15"/>
  <c r="F328" i="15"/>
  <c r="G328" i="15"/>
  <c r="F330" i="15"/>
  <c r="G330" i="15"/>
  <c r="F331" i="15"/>
  <c r="G331" i="15"/>
  <c r="F333" i="15"/>
  <c r="G333" i="15"/>
  <c r="F334" i="15"/>
  <c r="G334" i="15"/>
  <c r="F336" i="15"/>
  <c r="G336" i="15"/>
  <c r="F337" i="15"/>
  <c r="G337" i="15"/>
  <c r="F339" i="15"/>
  <c r="G339" i="15"/>
  <c r="F340" i="15"/>
  <c r="G340" i="15"/>
  <c r="F342" i="15"/>
  <c r="G342" i="15"/>
  <c r="F343" i="15"/>
  <c r="G343" i="15"/>
  <c r="F345" i="15"/>
  <c r="G345" i="15"/>
  <c r="F346" i="15"/>
  <c r="G346" i="15"/>
  <c r="F348" i="15"/>
  <c r="G348" i="15"/>
  <c r="F349" i="15"/>
  <c r="G349" i="15"/>
  <c r="F351" i="15"/>
  <c r="G351" i="15"/>
  <c r="F352" i="15"/>
  <c r="G352" i="15"/>
  <c r="F354" i="15"/>
  <c r="G354" i="15"/>
  <c r="F355" i="15"/>
  <c r="G355" i="15"/>
  <c r="F357" i="15"/>
  <c r="G357" i="15"/>
  <c r="F358" i="15"/>
  <c r="G358" i="15"/>
  <c r="F360" i="15"/>
  <c r="G360" i="15"/>
  <c r="F361" i="15"/>
  <c r="G361" i="15"/>
  <c r="F363" i="15"/>
  <c r="G363" i="15"/>
  <c r="F364" i="15"/>
  <c r="G364" i="15"/>
  <c r="F366" i="15"/>
  <c r="G366" i="15"/>
  <c r="F367" i="15"/>
  <c r="G367" i="15"/>
  <c r="F369" i="15"/>
  <c r="G369" i="15"/>
  <c r="F370" i="15"/>
  <c r="G370" i="15"/>
  <c r="F372" i="15"/>
  <c r="G372" i="15"/>
  <c r="F373" i="15"/>
  <c r="G373" i="15"/>
  <c r="F375" i="15"/>
  <c r="G375" i="15"/>
  <c r="F376" i="15"/>
  <c r="G376" i="15"/>
  <c r="F378" i="15"/>
  <c r="G378" i="15"/>
  <c r="F379" i="15"/>
  <c r="G379" i="15"/>
  <c r="F381" i="15"/>
  <c r="G381" i="15"/>
  <c r="F382" i="15"/>
  <c r="G382" i="15"/>
  <c r="F384" i="15"/>
  <c r="G384" i="15"/>
  <c r="F385" i="15"/>
  <c r="G385" i="15"/>
  <c r="F387" i="15"/>
  <c r="G387" i="15"/>
  <c r="F388" i="15"/>
  <c r="G388" i="15"/>
  <c r="F390" i="15"/>
  <c r="G390" i="15"/>
  <c r="F391" i="15"/>
  <c r="G391" i="15"/>
  <c r="F393" i="15"/>
  <c r="G393" i="15"/>
  <c r="F394" i="15"/>
  <c r="G394" i="15"/>
  <c r="G10" i="15"/>
  <c r="F10" i="15"/>
  <c r="G9" i="15"/>
  <c r="F9" i="15"/>
  <c r="G13" i="15"/>
  <c r="F13" i="15"/>
  <c r="G12" i="15"/>
  <c r="F12" i="15"/>
  <c r="B15" i="15"/>
  <c r="C15" i="15"/>
  <c r="B16" i="15"/>
  <c r="C16" i="15"/>
  <c r="B18" i="15"/>
  <c r="C18" i="15"/>
  <c r="B19" i="15"/>
  <c r="C19" i="15"/>
  <c r="B21" i="15"/>
  <c r="C21" i="15"/>
  <c r="B22" i="15"/>
  <c r="C22" i="15"/>
  <c r="B24" i="15"/>
  <c r="C24" i="15"/>
  <c r="B25" i="15"/>
  <c r="C25" i="15"/>
  <c r="B27" i="15"/>
  <c r="C27" i="15"/>
  <c r="B28" i="15"/>
  <c r="C28" i="15"/>
  <c r="B30" i="15"/>
  <c r="C30" i="15"/>
  <c r="B31" i="15"/>
  <c r="C31" i="15"/>
  <c r="B33" i="15"/>
  <c r="C33" i="15"/>
  <c r="B34" i="15"/>
  <c r="C34" i="15"/>
  <c r="B36" i="15"/>
  <c r="C36" i="15"/>
  <c r="B37" i="15"/>
  <c r="C37" i="15"/>
  <c r="B39" i="15"/>
  <c r="C39" i="15"/>
  <c r="B40" i="15"/>
  <c r="C40" i="15"/>
  <c r="B42" i="15"/>
  <c r="C42" i="15"/>
  <c r="B43" i="15"/>
  <c r="C43" i="15"/>
  <c r="B45" i="15"/>
  <c r="C45" i="15"/>
  <c r="B46" i="15"/>
  <c r="C46" i="15"/>
  <c r="B48" i="15"/>
  <c r="C48" i="15"/>
  <c r="B49" i="15"/>
  <c r="C49" i="15"/>
  <c r="B51" i="15"/>
  <c r="C51" i="15"/>
  <c r="B52" i="15"/>
  <c r="C52" i="15"/>
  <c r="B54" i="15"/>
  <c r="C54" i="15"/>
  <c r="B55" i="15"/>
  <c r="C55" i="15"/>
  <c r="B57" i="15"/>
  <c r="C57" i="15"/>
  <c r="B58" i="15"/>
  <c r="C58" i="15"/>
  <c r="B60" i="15"/>
  <c r="C60" i="15"/>
  <c r="B61" i="15"/>
  <c r="C61" i="15"/>
  <c r="B63" i="15"/>
  <c r="C63" i="15"/>
  <c r="B64" i="15"/>
  <c r="C64" i="15"/>
  <c r="B66" i="15"/>
  <c r="C66" i="15"/>
  <c r="B67" i="15"/>
  <c r="C67" i="15"/>
  <c r="B69" i="15"/>
  <c r="C69" i="15"/>
  <c r="B70" i="15"/>
  <c r="C70" i="15"/>
  <c r="B72" i="15"/>
  <c r="C72" i="15"/>
  <c r="B73" i="15"/>
  <c r="C73" i="15"/>
  <c r="B75" i="15"/>
  <c r="C75" i="15"/>
  <c r="B76" i="15"/>
  <c r="C76" i="15"/>
  <c r="B78" i="15"/>
  <c r="C78" i="15"/>
  <c r="B79" i="15"/>
  <c r="C79" i="15"/>
  <c r="B81" i="15"/>
  <c r="C81" i="15"/>
  <c r="B82" i="15"/>
  <c r="C82" i="15"/>
  <c r="B84" i="15"/>
  <c r="C84" i="15"/>
  <c r="B85" i="15"/>
  <c r="C85" i="15"/>
  <c r="B87" i="15"/>
  <c r="C87" i="15"/>
  <c r="B88" i="15"/>
  <c r="C88" i="15"/>
  <c r="B90" i="15"/>
  <c r="C90" i="15"/>
  <c r="B91" i="15"/>
  <c r="C91" i="15"/>
  <c r="B93" i="15"/>
  <c r="C93" i="15"/>
  <c r="B94" i="15"/>
  <c r="C94" i="15"/>
  <c r="B96" i="15"/>
  <c r="C96" i="15"/>
  <c r="B97" i="15"/>
  <c r="C97" i="15"/>
  <c r="B99" i="15"/>
  <c r="C99" i="15"/>
  <c r="B100" i="15"/>
  <c r="C100" i="15"/>
  <c r="B102" i="15"/>
  <c r="C102" i="15"/>
  <c r="B103" i="15"/>
  <c r="C103" i="15"/>
  <c r="B105" i="15"/>
  <c r="C105" i="15"/>
  <c r="B106" i="15"/>
  <c r="C106" i="15"/>
  <c r="B108" i="15"/>
  <c r="C108" i="15"/>
  <c r="B109" i="15"/>
  <c r="C109" i="15"/>
  <c r="B111" i="15"/>
  <c r="C111" i="15"/>
  <c r="B112" i="15"/>
  <c r="C112" i="15"/>
  <c r="B114" i="15"/>
  <c r="C114" i="15"/>
  <c r="B115" i="15"/>
  <c r="C115" i="15"/>
  <c r="B117" i="15"/>
  <c r="C117" i="15"/>
  <c r="B118" i="15"/>
  <c r="C118" i="15"/>
  <c r="B120" i="15"/>
  <c r="C120" i="15"/>
  <c r="B121" i="15"/>
  <c r="C121" i="15"/>
  <c r="B123" i="15"/>
  <c r="C123" i="15"/>
  <c r="B124" i="15"/>
  <c r="C124" i="15"/>
  <c r="B126" i="15"/>
  <c r="C126" i="15"/>
  <c r="B127" i="15"/>
  <c r="C127" i="15"/>
  <c r="B129" i="15"/>
  <c r="C129" i="15"/>
  <c r="B130" i="15"/>
  <c r="C130" i="15"/>
  <c r="B132" i="15"/>
  <c r="C132" i="15"/>
  <c r="B133" i="15"/>
  <c r="C133" i="15"/>
  <c r="B135" i="15"/>
  <c r="C135" i="15"/>
  <c r="B136" i="15"/>
  <c r="C136" i="15"/>
  <c r="B138" i="15"/>
  <c r="C138" i="15"/>
  <c r="B139" i="15"/>
  <c r="C139" i="15"/>
  <c r="B141" i="15"/>
  <c r="C141" i="15"/>
  <c r="B142" i="15"/>
  <c r="C142" i="15"/>
  <c r="B144" i="15"/>
  <c r="C144" i="15"/>
  <c r="B145" i="15"/>
  <c r="C145" i="15"/>
  <c r="B147" i="15"/>
  <c r="C147" i="15"/>
  <c r="B148" i="15"/>
  <c r="C148" i="15"/>
  <c r="B150" i="15"/>
  <c r="C150" i="15"/>
  <c r="B151" i="15"/>
  <c r="C151" i="15"/>
  <c r="B153" i="15"/>
  <c r="C153" i="15"/>
  <c r="B154" i="15"/>
  <c r="C154" i="15"/>
  <c r="B156" i="15"/>
  <c r="C156" i="15"/>
  <c r="B157" i="15"/>
  <c r="C157" i="15"/>
  <c r="B159" i="15"/>
  <c r="C159" i="15"/>
  <c r="B160" i="15"/>
  <c r="C160" i="15"/>
  <c r="B162" i="15"/>
  <c r="C162" i="15"/>
  <c r="B163" i="15"/>
  <c r="C163" i="15"/>
  <c r="B165" i="15"/>
  <c r="C165" i="15"/>
  <c r="B166" i="15"/>
  <c r="C166" i="15"/>
  <c r="B168" i="15"/>
  <c r="C168" i="15"/>
  <c r="B169" i="15"/>
  <c r="C169" i="15"/>
  <c r="B171" i="15"/>
  <c r="C171" i="15"/>
  <c r="B172" i="15"/>
  <c r="C172" i="15"/>
  <c r="B174" i="15"/>
  <c r="C174" i="15"/>
  <c r="B175" i="15"/>
  <c r="C175" i="15"/>
  <c r="B177" i="15"/>
  <c r="C177" i="15"/>
  <c r="B178" i="15"/>
  <c r="C178" i="15"/>
  <c r="B180" i="15"/>
  <c r="C180" i="15"/>
  <c r="B181" i="15"/>
  <c r="C181" i="15"/>
  <c r="B183" i="15"/>
  <c r="C183" i="15"/>
  <c r="B184" i="15"/>
  <c r="C184" i="15"/>
  <c r="B186" i="15"/>
  <c r="C186" i="15"/>
  <c r="B187" i="15"/>
  <c r="C187" i="15"/>
  <c r="B189" i="15"/>
  <c r="C189" i="15"/>
  <c r="B190" i="15"/>
  <c r="C190" i="15"/>
  <c r="B192" i="15"/>
  <c r="C192" i="15"/>
  <c r="B193" i="15"/>
  <c r="C193" i="15"/>
  <c r="B195" i="15"/>
  <c r="C195" i="15"/>
  <c r="B196" i="15"/>
  <c r="C196" i="15"/>
  <c r="B198" i="15"/>
  <c r="C198" i="15"/>
  <c r="B199" i="15"/>
  <c r="C199" i="15"/>
  <c r="B201" i="15"/>
  <c r="C201" i="15"/>
  <c r="B202" i="15"/>
  <c r="C202" i="15"/>
  <c r="B204" i="15"/>
  <c r="C204" i="15"/>
  <c r="B205" i="15"/>
  <c r="C205" i="15"/>
  <c r="B207" i="15"/>
  <c r="C207" i="15"/>
  <c r="B208" i="15"/>
  <c r="C208" i="15"/>
  <c r="B210" i="15"/>
  <c r="C210" i="15"/>
  <c r="B211" i="15"/>
  <c r="C211" i="15"/>
  <c r="B213" i="15"/>
  <c r="C213" i="15"/>
  <c r="B214" i="15"/>
  <c r="C214" i="15"/>
  <c r="B216" i="15"/>
  <c r="C216" i="15"/>
  <c r="B217" i="15"/>
  <c r="C217" i="15"/>
  <c r="B219" i="15"/>
  <c r="C219" i="15"/>
  <c r="B220" i="15"/>
  <c r="C220" i="15"/>
  <c r="B222" i="15"/>
  <c r="C222" i="15"/>
  <c r="B223" i="15"/>
  <c r="C223" i="15"/>
  <c r="B225" i="15"/>
  <c r="C225" i="15"/>
  <c r="B226" i="15"/>
  <c r="C226" i="15"/>
  <c r="B228" i="15"/>
  <c r="C228" i="15"/>
  <c r="B229" i="15"/>
  <c r="C229" i="15"/>
  <c r="B231" i="15"/>
  <c r="C231" i="15"/>
  <c r="B232" i="15"/>
  <c r="C232" i="15"/>
  <c r="B234" i="15"/>
  <c r="C234" i="15"/>
  <c r="B235" i="15"/>
  <c r="C235" i="15"/>
  <c r="B237" i="15"/>
  <c r="C237" i="15"/>
  <c r="B238" i="15"/>
  <c r="C238" i="15"/>
  <c r="B240" i="15"/>
  <c r="C240" i="15"/>
  <c r="B241" i="15"/>
  <c r="C241" i="15"/>
  <c r="B243" i="15"/>
  <c r="C243" i="15"/>
  <c r="B244" i="15"/>
  <c r="C244" i="15"/>
  <c r="B246" i="15"/>
  <c r="C246" i="15"/>
  <c r="B247" i="15"/>
  <c r="C247" i="15"/>
  <c r="B249" i="15"/>
  <c r="C249" i="15"/>
  <c r="B250" i="15"/>
  <c r="C250" i="15"/>
  <c r="B252" i="15"/>
  <c r="C252" i="15"/>
  <c r="B253" i="15"/>
  <c r="C253" i="15"/>
  <c r="B255" i="15"/>
  <c r="C255" i="15"/>
  <c r="B256" i="15"/>
  <c r="C256" i="15"/>
  <c r="B258" i="15"/>
  <c r="C258" i="15"/>
  <c r="B259" i="15"/>
  <c r="C259" i="15"/>
  <c r="B261" i="15"/>
  <c r="C261" i="15"/>
  <c r="B262" i="15"/>
  <c r="C262" i="15"/>
  <c r="B264" i="15"/>
  <c r="C264" i="15"/>
  <c r="B265" i="15"/>
  <c r="C265" i="15"/>
  <c r="B267" i="15"/>
  <c r="C267" i="15"/>
  <c r="B268" i="15"/>
  <c r="C268" i="15"/>
  <c r="B270" i="15"/>
  <c r="C270" i="15"/>
  <c r="B271" i="15"/>
  <c r="C271" i="15"/>
  <c r="B273" i="15"/>
  <c r="C273" i="15"/>
  <c r="B274" i="15"/>
  <c r="C274" i="15"/>
  <c r="B276" i="15"/>
  <c r="C276" i="15"/>
  <c r="B277" i="15"/>
  <c r="C277" i="15"/>
  <c r="B279" i="15"/>
  <c r="C279" i="15"/>
  <c r="B280" i="15"/>
  <c r="C280" i="15"/>
  <c r="B282" i="15"/>
  <c r="C282" i="15"/>
  <c r="B283" i="15"/>
  <c r="C283" i="15"/>
  <c r="B285" i="15"/>
  <c r="C285" i="15"/>
  <c r="B286" i="15"/>
  <c r="C286" i="15"/>
  <c r="B288" i="15"/>
  <c r="C288" i="15"/>
  <c r="B289" i="15"/>
  <c r="C289" i="15"/>
  <c r="B291" i="15"/>
  <c r="C291" i="15"/>
  <c r="B292" i="15"/>
  <c r="C292" i="15"/>
  <c r="B294" i="15"/>
  <c r="C294" i="15"/>
  <c r="B295" i="15"/>
  <c r="C295" i="15"/>
  <c r="B297" i="15"/>
  <c r="C297" i="15"/>
  <c r="B298" i="15"/>
  <c r="C298" i="15"/>
  <c r="B300" i="15"/>
  <c r="C300" i="15"/>
  <c r="B301" i="15"/>
  <c r="C301" i="15"/>
  <c r="B303" i="15"/>
  <c r="C303" i="15"/>
  <c r="B304" i="15"/>
  <c r="C304" i="15"/>
  <c r="B306" i="15"/>
  <c r="C306" i="15"/>
  <c r="B307" i="15"/>
  <c r="C307" i="15"/>
  <c r="B309" i="15"/>
  <c r="C309" i="15"/>
  <c r="B310" i="15"/>
  <c r="C310" i="15"/>
  <c r="B312" i="15"/>
  <c r="C312" i="15"/>
  <c r="B313" i="15"/>
  <c r="C313" i="15"/>
  <c r="B315" i="15"/>
  <c r="C315" i="15"/>
  <c r="B316" i="15"/>
  <c r="C316" i="15"/>
  <c r="B318" i="15"/>
  <c r="C318" i="15"/>
  <c r="B319" i="15"/>
  <c r="C319" i="15"/>
  <c r="B321" i="15"/>
  <c r="C321" i="15"/>
  <c r="B322" i="15"/>
  <c r="C322" i="15"/>
  <c r="B324" i="15"/>
  <c r="C324" i="15"/>
  <c r="B325" i="15"/>
  <c r="C325" i="15"/>
  <c r="B327" i="15"/>
  <c r="C327" i="15"/>
  <c r="B328" i="15"/>
  <c r="C328" i="15"/>
  <c r="B330" i="15"/>
  <c r="C330" i="15"/>
  <c r="B331" i="15"/>
  <c r="C331" i="15"/>
  <c r="B333" i="15"/>
  <c r="C333" i="15"/>
  <c r="B334" i="15"/>
  <c r="C334" i="15"/>
  <c r="B336" i="15"/>
  <c r="C336" i="15"/>
  <c r="B337" i="15"/>
  <c r="C337" i="15"/>
  <c r="B339" i="15"/>
  <c r="C339" i="15"/>
  <c r="B340" i="15"/>
  <c r="C340" i="15"/>
  <c r="B342" i="15"/>
  <c r="C342" i="15"/>
  <c r="B343" i="15"/>
  <c r="C343" i="15"/>
  <c r="B345" i="15"/>
  <c r="C345" i="15"/>
  <c r="B346" i="15"/>
  <c r="C346" i="15"/>
  <c r="B348" i="15"/>
  <c r="C348" i="15"/>
  <c r="B349" i="15"/>
  <c r="C349" i="15"/>
  <c r="B351" i="15"/>
  <c r="C351" i="15"/>
  <c r="B352" i="15"/>
  <c r="C352" i="15"/>
  <c r="B354" i="15"/>
  <c r="C354" i="15"/>
  <c r="B355" i="15"/>
  <c r="C355" i="15"/>
  <c r="B357" i="15"/>
  <c r="C357" i="15"/>
  <c r="B358" i="15"/>
  <c r="C358" i="15"/>
  <c r="B360" i="15"/>
  <c r="C360" i="15"/>
  <c r="B361" i="15"/>
  <c r="C361" i="15"/>
  <c r="B363" i="15"/>
  <c r="C363" i="15"/>
  <c r="B364" i="15"/>
  <c r="C364" i="15"/>
  <c r="B366" i="15"/>
  <c r="C366" i="15"/>
  <c r="B367" i="15"/>
  <c r="C367" i="15"/>
  <c r="B369" i="15"/>
  <c r="C369" i="15"/>
  <c r="B370" i="15"/>
  <c r="C370" i="15"/>
  <c r="B372" i="15"/>
  <c r="C372" i="15"/>
  <c r="B373" i="15"/>
  <c r="C373" i="15"/>
  <c r="B375" i="15"/>
  <c r="C375" i="15"/>
  <c r="B376" i="15"/>
  <c r="C376" i="15"/>
  <c r="B378" i="15"/>
  <c r="C378" i="15"/>
  <c r="B379" i="15"/>
  <c r="C379" i="15"/>
  <c r="B381" i="15"/>
  <c r="C381" i="15"/>
  <c r="B382" i="15"/>
  <c r="C382" i="15"/>
  <c r="B384" i="15"/>
  <c r="C384" i="15"/>
  <c r="B385" i="15"/>
  <c r="C385" i="15"/>
  <c r="B387" i="15"/>
  <c r="C387" i="15"/>
  <c r="B388" i="15"/>
  <c r="C388" i="15"/>
  <c r="B390" i="15"/>
  <c r="C390" i="15"/>
  <c r="B391" i="15"/>
  <c r="C391" i="15"/>
  <c r="B393" i="15"/>
  <c r="C393" i="15"/>
  <c r="B394" i="15"/>
  <c r="C394" i="15"/>
  <c r="C13" i="15"/>
  <c r="B13" i="15"/>
  <c r="C12" i="15"/>
  <c r="B12" i="15"/>
  <c r="B10" i="15"/>
  <c r="C10" i="15"/>
  <c r="C9" i="15"/>
  <c r="B9" i="15"/>
  <c r="K7" i="8"/>
  <c r="J7" i="8"/>
  <c r="H7" i="8"/>
  <c r="K5" i="8"/>
  <c r="J5" i="8"/>
  <c r="H5" i="8"/>
  <c r="D5" i="5"/>
  <c r="D3" i="5"/>
  <c r="K942" i="2"/>
  <c r="J942" i="2"/>
  <c r="K941" i="2"/>
  <c r="J941" i="2"/>
  <c r="K940" i="2"/>
  <c r="J940" i="2"/>
  <c r="K938" i="2"/>
  <c r="J938" i="2"/>
  <c r="K937" i="2"/>
  <c r="J937" i="2"/>
  <c r="K936" i="2"/>
  <c r="J936" i="2"/>
  <c r="K935" i="2"/>
  <c r="J935" i="2"/>
  <c r="K933" i="2"/>
  <c r="J933" i="2"/>
  <c r="K932" i="2"/>
  <c r="J932" i="2"/>
  <c r="K931" i="2"/>
  <c r="J931" i="2"/>
  <c r="K930" i="2"/>
  <c r="J930" i="2"/>
  <c r="K928" i="2"/>
  <c r="J928" i="2"/>
  <c r="K927" i="2"/>
  <c r="J927" i="2"/>
  <c r="K926" i="2"/>
  <c r="J926" i="2"/>
  <c r="K925" i="2"/>
  <c r="J925" i="2"/>
  <c r="K923" i="2"/>
  <c r="J923" i="2"/>
  <c r="K922" i="2"/>
  <c r="J922" i="2"/>
  <c r="K921" i="2"/>
  <c r="J921" i="2"/>
  <c r="K920" i="2"/>
  <c r="J920" i="2"/>
  <c r="K918" i="2"/>
  <c r="J918" i="2"/>
  <c r="K917" i="2"/>
  <c r="J917" i="2"/>
  <c r="K916" i="2"/>
  <c r="J916" i="2"/>
  <c r="K915" i="2"/>
  <c r="J915" i="2"/>
  <c r="K913" i="2"/>
  <c r="J913" i="2"/>
  <c r="K912" i="2"/>
  <c r="J912" i="2"/>
  <c r="K911" i="2"/>
  <c r="J911" i="2"/>
  <c r="K910" i="2"/>
  <c r="J910" i="2"/>
  <c r="K908" i="2"/>
  <c r="J908" i="2"/>
  <c r="K907" i="2"/>
  <c r="J907" i="2"/>
  <c r="K906" i="2"/>
  <c r="J906" i="2"/>
  <c r="K905" i="2"/>
  <c r="J905" i="2"/>
  <c r="K903" i="2"/>
  <c r="J903" i="2"/>
  <c r="K902" i="2"/>
  <c r="J902" i="2"/>
  <c r="K901" i="2"/>
  <c r="J901" i="2"/>
  <c r="K900" i="2"/>
  <c r="J900" i="2"/>
  <c r="K898" i="2"/>
  <c r="J898" i="2"/>
  <c r="K897" i="2"/>
  <c r="J897" i="2"/>
  <c r="K896" i="2"/>
  <c r="J896" i="2"/>
  <c r="K895" i="2"/>
  <c r="J895" i="2"/>
  <c r="K893" i="2"/>
  <c r="J893" i="2"/>
  <c r="K892" i="2"/>
  <c r="J892" i="2"/>
  <c r="K891" i="2"/>
  <c r="J891" i="2"/>
  <c r="K890" i="2"/>
  <c r="J890" i="2"/>
  <c r="K888" i="2"/>
  <c r="J888" i="2"/>
  <c r="K887" i="2"/>
  <c r="J887" i="2"/>
  <c r="K886" i="2"/>
  <c r="J886" i="2"/>
  <c r="K885" i="2"/>
  <c r="J885" i="2"/>
  <c r="K883" i="2"/>
  <c r="J883" i="2"/>
  <c r="K882" i="2"/>
  <c r="J882" i="2"/>
  <c r="K881" i="2"/>
  <c r="J881" i="2"/>
  <c r="K880" i="2"/>
  <c r="J880" i="2"/>
  <c r="K878" i="2"/>
  <c r="J878" i="2"/>
  <c r="K877" i="2"/>
  <c r="J877" i="2"/>
  <c r="K876" i="2"/>
  <c r="J876" i="2"/>
  <c r="K875" i="2"/>
  <c r="J875" i="2"/>
  <c r="K873" i="2"/>
  <c r="J873" i="2"/>
  <c r="K872" i="2"/>
  <c r="J872" i="2"/>
  <c r="K871" i="2"/>
  <c r="J871" i="2"/>
  <c r="K870" i="2"/>
  <c r="J870" i="2"/>
  <c r="K868" i="2"/>
  <c r="J868" i="2"/>
  <c r="K867" i="2"/>
  <c r="J867" i="2"/>
  <c r="K866" i="2"/>
  <c r="J866" i="2"/>
  <c r="K865" i="2"/>
  <c r="J865" i="2"/>
  <c r="K863" i="2"/>
  <c r="J863" i="2"/>
  <c r="K862" i="2"/>
  <c r="J862" i="2"/>
  <c r="K861" i="2"/>
  <c r="J861" i="2"/>
  <c r="K860" i="2"/>
  <c r="J860" i="2"/>
  <c r="K858" i="2"/>
  <c r="J858" i="2"/>
  <c r="K857" i="2"/>
  <c r="J857" i="2"/>
  <c r="K856" i="2"/>
  <c r="J856" i="2"/>
  <c r="K855" i="2"/>
  <c r="J855" i="2"/>
  <c r="K853" i="2"/>
  <c r="J853" i="2"/>
  <c r="K852" i="2"/>
  <c r="J852" i="2"/>
  <c r="K851" i="2"/>
  <c r="J851" i="2"/>
  <c r="K850" i="2"/>
  <c r="J850" i="2"/>
  <c r="K848" i="2"/>
  <c r="J848" i="2"/>
  <c r="K847" i="2"/>
  <c r="J847" i="2"/>
  <c r="K846" i="2"/>
  <c r="J846" i="2"/>
  <c r="K845" i="2"/>
  <c r="J845" i="2"/>
  <c r="K843" i="2"/>
  <c r="J843" i="2"/>
  <c r="K842" i="2"/>
  <c r="J842" i="2"/>
  <c r="K841" i="2"/>
  <c r="J841" i="2"/>
  <c r="K840" i="2"/>
  <c r="J840" i="2"/>
  <c r="K838" i="2"/>
  <c r="J838" i="2"/>
  <c r="K837" i="2"/>
  <c r="J837" i="2"/>
  <c r="K836" i="2"/>
  <c r="J836" i="2"/>
  <c r="K835" i="2"/>
  <c r="J835" i="2"/>
  <c r="K833" i="2"/>
  <c r="J833" i="2"/>
  <c r="K832" i="2"/>
  <c r="J832" i="2"/>
  <c r="K831" i="2"/>
  <c r="J831" i="2"/>
  <c r="K830" i="2"/>
  <c r="J830" i="2"/>
  <c r="K828" i="2"/>
  <c r="J828" i="2"/>
  <c r="K827" i="2"/>
  <c r="J827" i="2"/>
  <c r="K826" i="2"/>
  <c r="J826" i="2"/>
  <c r="K825" i="2"/>
  <c r="J825" i="2"/>
  <c r="K823" i="2"/>
  <c r="J823" i="2"/>
  <c r="K822" i="2"/>
  <c r="J822" i="2"/>
  <c r="K821" i="2"/>
  <c r="J821" i="2"/>
  <c r="K820" i="2"/>
  <c r="J820" i="2"/>
  <c r="K818" i="2"/>
  <c r="J818" i="2"/>
  <c r="K817" i="2"/>
  <c r="J817" i="2"/>
  <c r="K816" i="2"/>
  <c r="J816" i="2"/>
  <c r="K815" i="2"/>
  <c r="J815" i="2"/>
  <c r="K813" i="2"/>
  <c r="J813" i="2"/>
  <c r="K812" i="2"/>
  <c r="J812" i="2"/>
  <c r="K811" i="2"/>
  <c r="J811" i="2"/>
  <c r="K810" i="2"/>
  <c r="J810" i="2"/>
  <c r="K808" i="2"/>
  <c r="J808" i="2"/>
  <c r="K807" i="2"/>
  <c r="J807" i="2"/>
  <c r="K806" i="2"/>
  <c r="J806" i="2"/>
  <c r="K805" i="2"/>
  <c r="J805" i="2"/>
  <c r="K803" i="2"/>
  <c r="J803" i="2"/>
  <c r="K802" i="2"/>
  <c r="J802" i="2"/>
  <c r="K801" i="2"/>
  <c r="J801" i="2"/>
  <c r="K800" i="2"/>
  <c r="J800" i="2"/>
  <c r="K798" i="2"/>
  <c r="J798" i="2"/>
  <c r="K797" i="2"/>
  <c r="J797" i="2"/>
  <c r="K796" i="2"/>
  <c r="J796" i="2"/>
  <c r="K795" i="2"/>
  <c r="J795" i="2"/>
  <c r="K793" i="2"/>
  <c r="J793" i="2"/>
  <c r="K792" i="2"/>
  <c r="J792" i="2"/>
  <c r="K791" i="2"/>
  <c r="J791" i="2"/>
  <c r="K790" i="2"/>
  <c r="J790" i="2"/>
  <c r="K788" i="2"/>
  <c r="J788" i="2"/>
  <c r="K787" i="2"/>
  <c r="J787" i="2"/>
  <c r="K786" i="2"/>
  <c r="J786" i="2"/>
  <c r="K785" i="2"/>
  <c r="J785" i="2"/>
  <c r="K783" i="2"/>
  <c r="J783" i="2"/>
  <c r="K782" i="2"/>
  <c r="J782" i="2"/>
  <c r="K781" i="2"/>
  <c r="J781" i="2"/>
  <c r="K780" i="2"/>
  <c r="J780" i="2"/>
  <c r="K778" i="2"/>
  <c r="J778" i="2"/>
  <c r="K777" i="2"/>
  <c r="J777" i="2"/>
  <c r="K776" i="2"/>
  <c r="J776" i="2"/>
  <c r="K775" i="2"/>
  <c r="J775" i="2"/>
  <c r="K773" i="2"/>
  <c r="J773" i="2"/>
  <c r="K772" i="2"/>
  <c r="J772" i="2"/>
  <c r="K771" i="2"/>
  <c r="J771" i="2"/>
  <c r="K770" i="2"/>
  <c r="J770" i="2"/>
  <c r="K768" i="2"/>
  <c r="J768" i="2"/>
  <c r="K767" i="2"/>
  <c r="J767" i="2"/>
  <c r="K766" i="2"/>
  <c r="J766" i="2"/>
  <c r="K765" i="2"/>
  <c r="J765" i="2"/>
  <c r="K763" i="2"/>
  <c r="J763" i="2"/>
  <c r="K762" i="2"/>
  <c r="J762" i="2"/>
  <c r="K761" i="2"/>
  <c r="J761" i="2"/>
  <c r="K760" i="2"/>
  <c r="J760" i="2"/>
  <c r="K758" i="2"/>
  <c r="J758" i="2"/>
  <c r="K757" i="2"/>
  <c r="J757" i="2"/>
  <c r="K756" i="2"/>
  <c r="J756" i="2"/>
  <c r="K755" i="2"/>
  <c r="J755" i="2"/>
  <c r="K753" i="2"/>
  <c r="J753" i="2"/>
  <c r="K752" i="2"/>
  <c r="J752" i="2"/>
  <c r="K751" i="2"/>
  <c r="J751" i="2"/>
  <c r="K750" i="2"/>
  <c r="J750" i="2"/>
  <c r="K748" i="2"/>
  <c r="J748" i="2"/>
  <c r="K747" i="2"/>
  <c r="J747" i="2"/>
  <c r="K746" i="2"/>
  <c r="J746" i="2"/>
  <c r="K745" i="2"/>
  <c r="J745" i="2"/>
  <c r="K743" i="2"/>
  <c r="J743" i="2"/>
  <c r="K742" i="2"/>
  <c r="J742" i="2"/>
  <c r="K741" i="2"/>
  <c r="J741" i="2"/>
  <c r="K740" i="2"/>
  <c r="J740" i="2"/>
  <c r="K738" i="2"/>
  <c r="J738" i="2"/>
  <c r="K737" i="2"/>
  <c r="J737" i="2"/>
  <c r="K736" i="2"/>
  <c r="J736" i="2"/>
  <c r="K735" i="2"/>
  <c r="J735" i="2"/>
  <c r="K733" i="2"/>
  <c r="J733" i="2"/>
  <c r="K732" i="2"/>
  <c r="J732" i="2"/>
  <c r="K731" i="2"/>
  <c r="J731" i="2"/>
  <c r="K730" i="2"/>
  <c r="J730" i="2"/>
  <c r="K728" i="2"/>
  <c r="J728" i="2"/>
  <c r="K727" i="2"/>
  <c r="J727" i="2"/>
  <c r="K726" i="2"/>
  <c r="J726" i="2"/>
  <c r="K725" i="2"/>
  <c r="J725" i="2"/>
  <c r="K723" i="2"/>
  <c r="J723" i="2"/>
  <c r="K722" i="2"/>
  <c r="J722" i="2"/>
  <c r="K721" i="2"/>
  <c r="J721" i="2"/>
  <c r="K720" i="2"/>
  <c r="J720" i="2"/>
  <c r="K718" i="2"/>
  <c r="J718" i="2"/>
  <c r="K717" i="2"/>
  <c r="J717" i="2"/>
  <c r="K716" i="2"/>
  <c r="J716" i="2"/>
  <c r="K715" i="2"/>
  <c r="J715" i="2"/>
  <c r="K713" i="2"/>
  <c r="J713" i="2"/>
  <c r="K712" i="2"/>
  <c r="J712" i="2"/>
  <c r="K711" i="2"/>
  <c r="J711" i="2"/>
  <c r="K710" i="2"/>
  <c r="J710" i="2"/>
  <c r="K708" i="2"/>
  <c r="J708" i="2"/>
  <c r="K707" i="2"/>
  <c r="J707" i="2"/>
  <c r="K706" i="2"/>
  <c r="J706" i="2"/>
  <c r="K705" i="2"/>
  <c r="J705" i="2"/>
  <c r="K703" i="2"/>
  <c r="J703" i="2"/>
  <c r="K702" i="2"/>
  <c r="J702" i="2"/>
  <c r="K701" i="2"/>
  <c r="J701" i="2"/>
  <c r="K700" i="2"/>
  <c r="J700" i="2"/>
  <c r="K698" i="2"/>
  <c r="J698" i="2"/>
  <c r="K697" i="2"/>
  <c r="J697" i="2"/>
  <c r="K696" i="2"/>
  <c r="J696" i="2"/>
  <c r="K695" i="2"/>
  <c r="J695" i="2"/>
  <c r="K693" i="2"/>
  <c r="J693" i="2"/>
  <c r="K692" i="2"/>
  <c r="J692" i="2"/>
  <c r="K691" i="2"/>
  <c r="J691" i="2"/>
  <c r="K690" i="2"/>
  <c r="J690" i="2"/>
  <c r="K688" i="2"/>
  <c r="J688" i="2"/>
  <c r="K687" i="2"/>
  <c r="J687" i="2"/>
  <c r="K686" i="2"/>
  <c r="J686" i="2"/>
  <c r="K685" i="2"/>
  <c r="J685" i="2"/>
  <c r="K683" i="2"/>
  <c r="J683" i="2"/>
  <c r="K682" i="2"/>
  <c r="J682" i="2"/>
  <c r="K681" i="2"/>
  <c r="J681" i="2"/>
  <c r="K680" i="2"/>
  <c r="J680" i="2"/>
  <c r="K678" i="2"/>
  <c r="J678" i="2"/>
  <c r="K677" i="2"/>
  <c r="J677" i="2"/>
  <c r="K676" i="2"/>
  <c r="J676" i="2"/>
  <c r="K675" i="2"/>
  <c r="J675" i="2"/>
  <c r="K673" i="2"/>
  <c r="J673" i="2"/>
  <c r="K672" i="2"/>
  <c r="J672" i="2"/>
  <c r="K671" i="2"/>
  <c r="J671" i="2"/>
  <c r="K670" i="2"/>
  <c r="J670" i="2"/>
  <c r="K668" i="2"/>
  <c r="J668" i="2"/>
  <c r="K667" i="2"/>
  <c r="J667" i="2"/>
  <c r="K666" i="2"/>
  <c r="J666" i="2"/>
  <c r="K665" i="2"/>
  <c r="J665" i="2"/>
  <c r="K663" i="2"/>
  <c r="J663" i="2"/>
  <c r="K662" i="2"/>
  <c r="J662" i="2"/>
  <c r="K661" i="2"/>
  <c r="J661" i="2"/>
  <c r="K660" i="2"/>
  <c r="J660" i="2"/>
  <c r="K658" i="2"/>
  <c r="J658" i="2"/>
  <c r="K657" i="2"/>
  <c r="J657" i="2"/>
  <c r="K656" i="2"/>
  <c r="J656" i="2"/>
  <c r="K655" i="2"/>
  <c r="J655" i="2"/>
  <c r="K653" i="2"/>
  <c r="J653" i="2"/>
  <c r="K652" i="2"/>
  <c r="J652" i="2"/>
  <c r="K651" i="2"/>
  <c r="J651" i="2"/>
  <c r="K650" i="2"/>
  <c r="J650" i="2"/>
  <c r="K648" i="2"/>
  <c r="J648" i="2"/>
  <c r="K647" i="2"/>
  <c r="J647" i="2"/>
  <c r="K646" i="2"/>
  <c r="J646" i="2"/>
  <c r="K645" i="2"/>
  <c r="J645" i="2"/>
  <c r="K643" i="2"/>
  <c r="J643" i="2"/>
  <c r="K642" i="2"/>
  <c r="J642" i="2"/>
  <c r="K641" i="2"/>
  <c r="J641" i="2"/>
  <c r="K640" i="2"/>
  <c r="J640" i="2"/>
  <c r="K638" i="2"/>
  <c r="J638" i="2"/>
  <c r="K637" i="2"/>
  <c r="J637" i="2"/>
  <c r="K636" i="2"/>
  <c r="J636" i="2"/>
  <c r="K635" i="2"/>
  <c r="J635" i="2"/>
  <c r="K633" i="2"/>
  <c r="J633" i="2"/>
  <c r="K632" i="2"/>
  <c r="J632" i="2"/>
  <c r="K631" i="2"/>
  <c r="J631" i="2"/>
  <c r="K630" i="2"/>
  <c r="J630" i="2"/>
  <c r="K628" i="2"/>
  <c r="J628" i="2"/>
  <c r="K627" i="2"/>
  <c r="J627" i="2"/>
  <c r="K626" i="2"/>
  <c r="J626" i="2"/>
  <c r="K625" i="2"/>
  <c r="J625" i="2"/>
  <c r="K623" i="2"/>
  <c r="J623" i="2"/>
  <c r="K622" i="2"/>
  <c r="J622" i="2"/>
  <c r="K621" i="2"/>
  <c r="J621" i="2"/>
  <c r="K620" i="2"/>
  <c r="J620" i="2"/>
  <c r="K618" i="2"/>
  <c r="J618" i="2"/>
  <c r="K617" i="2"/>
  <c r="J617" i="2"/>
  <c r="K616" i="2"/>
  <c r="J616" i="2"/>
  <c r="K615" i="2"/>
  <c r="J615" i="2"/>
  <c r="K613" i="2"/>
  <c r="J613" i="2"/>
  <c r="K612" i="2"/>
  <c r="J612" i="2"/>
  <c r="K611" i="2"/>
  <c r="J611" i="2"/>
  <c r="K610" i="2"/>
  <c r="J610" i="2"/>
  <c r="K608" i="2"/>
  <c r="J608" i="2"/>
  <c r="K607" i="2"/>
  <c r="J607" i="2"/>
  <c r="K606" i="2"/>
  <c r="J606" i="2"/>
  <c r="K605" i="2"/>
  <c r="J605" i="2"/>
  <c r="K603" i="2"/>
  <c r="J603" i="2"/>
  <c r="K602" i="2"/>
  <c r="J602" i="2"/>
  <c r="K601" i="2"/>
  <c r="J601" i="2"/>
  <c r="K600" i="2"/>
  <c r="J600" i="2"/>
  <c r="K598" i="2"/>
  <c r="J598" i="2"/>
  <c r="K597" i="2"/>
  <c r="J597" i="2"/>
  <c r="K596" i="2"/>
  <c r="J596" i="2"/>
  <c r="K595" i="2"/>
  <c r="J595" i="2"/>
  <c r="K593" i="2"/>
  <c r="J593" i="2"/>
  <c r="K592" i="2"/>
  <c r="J592" i="2"/>
  <c r="K591" i="2"/>
  <c r="J591" i="2"/>
  <c r="K590" i="2"/>
  <c r="J590" i="2"/>
  <c r="K588" i="2"/>
  <c r="J588" i="2"/>
  <c r="K587" i="2"/>
  <c r="J587" i="2"/>
  <c r="K586" i="2"/>
  <c r="J586" i="2"/>
  <c r="K585" i="2"/>
  <c r="J585" i="2"/>
  <c r="K583" i="2"/>
  <c r="J583" i="2"/>
  <c r="K582" i="2"/>
  <c r="J582" i="2"/>
  <c r="K581" i="2"/>
  <c r="J581" i="2"/>
  <c r="K580" i="2"/>
  <c r="J580" i="2"/>
  <c r="K578" i="2"/>
  <c r="J578" i="2"/>
  <c r="K577" i="2"/>
  <c r="J577" i="2"/>
  <c r="K576" i="2"/>
  <c r="J576" i="2"/>
  <c r="K575" i="2"/>
  <c r="J575" i="2"/>
  <c r="K573" i="2"/>
  <c r="J573" i="2"/>
  <c r="K572" i="2"/>
  <c r="J572" i="2"/>
  <c r="K571" i="2"/>
  <c r="J571" i="2"/>
  <c r="K570" i="2"/>
  <c r="J570" i="2"/>
  <c r="K568" i="2"/>
  <c r="J568" i="2"/>
  <c r="K567" i="2"/>
  <c r="J567" i="2"/>
  <c r="K566" i="2"/>
  <c r="J566" i="2"/>
  <c r="K565" i="2"/>
  <c r="J565" i="2"/>
  <c r="K563" i="2"/>
  <c r="J563" i="2"/>
  <c r="K562" i="2"/>
  <c r="J562" i="2"/>
  <c r="K561" i="2"/>
  <c r="J561" i="2"/>
  <c r="K560" i="2"/>
  <c r="J560" i="2"/>
  <c r="K558" i="2"/>
  <c r="J558" i="2"/>
  <c r="K557" i="2"/>
  <c r="J557" i="2"/>
  <c r="K556" i="2"/>
  <c r="J556" i="2"/>
  <c r="K555" i="2"/>
  <c r="J555" i="2"/>
  <c r="K553" i="2"/>
  <c r="J553" i="2"/>
  <c r="K552" i="2"/>
  <c r="J552" i="2"/>
  <c r="K551" i="2"/>
  <c r="J551" i="2"/>
  <c r="K550" i="2"/>
  <c r="J550" i="2"/>
  <c r="K548" i="2"/>
  <c r="J548" i="2"/>
  <c r="K547" i="2"/>
  <c r="J547" i="2"/>
  <c r="K546" i="2"/>
  <c r="J546" i="2"/>
  <c r="K545" i="2"/>
  <c r="J545" i="2"/>
  <c r="K543" i="2"/>
  <c r="J543" i="2"/>
  <c r="K542" i="2"/>
  <c r="J542" i="2"/>
  <c r="K541" i="2"/>
  <c r="J541" i="2"/>
  <c r="K540" i="2"/>
  <c r="J540" i="2"/>
  <c r="K538" i="2"/>
  <c r="J538" i="2"/>
  <c r="K537" i="2"/>
  <c r="J537" i="2"/>
  <c r="K536" i="2"/>
  <c r="J536" i="2"/>
  <c r="K535" i="2"/>
  <c r="J535" i="2"/>
  <c r="K533" i="2"/>
  <c r="J533" i="2"/>
  <c r="K532" i="2"/>
  <c r="J532" i="2"/>
  <c r="K531" i="2"/>
  <c r="J531" i="2"/>
  <c r="K530" i="2"/>
  <c r="J530" i="2"/>
  <c r="K528" i="2"/>
  <c r="J528" i="2"/>
  <c r="K527" i="2"/>
  <c r="J527" i="2"/>
  <c r="K526" i="2"/>
  <c r="J526" i="2"/>
  <c r="K525" i="2"/>
  <c r="J525" i="2"/>
  <c r="K523" i="2"/>
  <c r="J523" i="2"/>
  <c r="K522" i="2"/>
  <c r="J522" i="2"/>
  <c r="K521" i="2"/>
  <c r="J521" i="2"/>
  <c r="K520" i="2"/>
  <c r="J520" i="2"/>
  <c r="K518" i="2"/>
  <c r="J518" i="2"/>
  <c r="K517" i="2"/>
  <c r="J517" i="2"/>
  <c r="K516" i="2"/>
  <c r="J516" i="2"/>
  <c r="K515" i="2"/>
  <c r="J515" i="2"/>
  <c r="K513" i="2"/>
  <c r="J513" i="2"/>
  <c r="K512" i="2"/>
  <c r="J512" i="2"/>
  <c r="K511" i="2"/>
  <c r="J511" i="2"/>
  <c r="K510" i="2"/>
  <c r="J510" i="2"/>
  <c r="K508" i="2"/>
  <c r="J508" i="2"/>
  <c r="K507" i="2"/>
  <c r="J507" i="2"/>
  <c r="K506" i="2"/>
  <c r="J506" i="2"/>
  <c r="K505" i="2"/>
  <c r="J505" i="2"/>
  <c r="K503" i="2"/>
  <c r="J503" i="2"/>
  <c r="K502" i="2"/>
  <c r="J502" i="2"/>
  <c r="K501" i="2"/>
  <c r="J501" i="2"/>
  <c r="K500" i="2"/>
  <c r="J500" i="2"/>
  <c r="K498" i="2"/>
  <c r="J498" i="2"/>
  <c r="K497" i="2"/>
  <c r="J497" i="2"/>
  <c r="K496" i="2"/>
  <c r="J496" i="2"/>
  <c r="K495" i="2"/>
  <c r="J495" i="2"/>
  <c r="K493" i="2"/>
  <c r="J493" i="2"/>
  <c r="K492" i="2"/>
  <c r="J492" i="2"/>
  <c r="K491" i="2"/>
  <c r="J491" i="2"/>
  <c r="K490" i="2"/>
  <c r="J490" i="2"/>
  <c r="K488" i="2"/>
  <c r="J488" i="2"/>
  <c r="K487" i="2"/>
  <c r="J487" i="2"/>
  <c r="K486" i="2"/>
  <c r="J486" i="2"/>
  <c r="K485" i="2"/>
  <c r="J485" i="2"/>
  <c r="K483" i="2"/>
  <c r="J483" i="2"/>
  <c r="K482" i="2"/>
  <c r="J482" i="2"/>
  <c r="K481" i="2"/>
  <c r="J481" i="2"/>
  <c r="K480" i="2"/>
  <c r="J480" i="2"/>
  <c r="K478" i="2"/>
  <c r="J478" i="2"/>
  <c r="K477" i="2"/>
  <c r="J477" i="2"/>
  <c r="K476" i="2"/>
  <c r="J476" i="2"/>
  <c r="K475" i="2"/>
  <c r="J475" i="2"/>
  <c r="K473" i="2"/>
  <c r="J473" i="2"/>
  <c r="K472" i="2"/>
  <c r="J472" i="2"/>
  <c r="K471" i="2"/>
  <c r="J471" i="2"/>
  <c r="K470" i="2"/>
  <c r="J470" i="2"/>
  <c r="K468" i="2"/>
  <c r="J468" i="2"/>
  <c r="K467" i="2"/>
  <c r="J467" i="2"/>
  <c r="K466" i="2"/>
  <c r="J466" i="2"/>
  <c r="K465" i="2"/>
  <c r="J465" i="2"/>
  <c r="K463" i="2"/>
  <c r="J463" i="2"/>
  <c r="K462" i="2"/>
  <c r="J462" i="2"/>
  <c r="K461" i="2"/>
  <c r="J461" i="2"/>
  <c r="K460" i="2"/>
  <c r="J460" i="2"/>
  <c r="K458" i="2"/>
  <c r="J458" i="2"/>
  <c r="K457" i="2"/>
  <c r="J457" i="2"/>
  <c r="K456" i="2"/>
  <c r="J456" i="2"/>
  <c r="K455" i="2"/>
  <c r="J455" i="2"/>
  <c r="K453" i="2"/>
  <c r="J453" i="2"/>
  <c r="K452" i="2"/>
  <c r="J452" i="2"/>
  <c r="K451" i="2"/>
  <c r="J451" i="2"/>
  <c r="K450" i="2"/>
  <c r="J450" i="2"/>
  <c r="K448" i="2"/>
  <c r="J448" i="2"/>
  <c r="K447" i="2"/>
  <c r="J447" i="2"/>
  <c r="K446" i="2"/>
  <c r="J446" i="2"/>
  <c r="K445" i="2"/>
  <c r="J445" i="2"/>
  <c r="K443" i="2"/>
  <c r="J443" i="2"/>
  <c r="K442" i="2"/>
  <c r="J442" i="2"/>
  <c r="K441" i="2"/>
  <c r="J441" i="2"/>
  <c r="K440" i="2"/>
  <c r="J440" i="2"/>
  <c r="K438" i="2"/>
  <c r="J438" i="2"/>
  <c r="K437" i="2"/>
  <c r="J437" i="2"/>
  <c r="K436" i="2"/>
  <c r="J436" i="2"/>
  <c r="K435" i="2"/>
  <c r="J435" i="2"/>
  <c r="K433" i="2"/>
  <c r="J433" i="2"/>
  <c r="K432" i="2"/>
  <c r="J432" i="2"/>
  <c r="K431" i="2"/>
  <c r="J431" i="2"/>
  <c r="K430" i="2"/>
  <c r="J430" i="2"/>
  <c r="K428" i="2"/>
  <c r="J428" i="2"/>
  <c r="K427" i="2"/>
  <c r="J427" i="2"/>
  <c r="K426" i="2"/>
  <c r="J426" i="2"/>
  <c r="K425" i="2"/>
  <c r="J425" i="2"/>
  <c r="K423" i="2"/>
  <c r="J423" i="2"/>
  <c r="K422" i="2"/>
  <c r="J422" i="2"/>
  <c r="K421" i="2"/>
  <c r="J421" i="2"/>
  <c r="K420" i="2"/>
  <c r="J420" i="2"/>
  <c r="K418" i="2"/>
  <c r="J418" i="2"/>
  <c r="K417" i="2"/>
  <c r="J417" i="2"/>
  <c r="K416" i="2"/>
  <c r="J416" i="2"/>
  <c r="K415" i="2"/>
  <c r="J415" i="2"/>
  <c r="K413" i="2"/>
  <c r="J413" i="2"/>
  <c r="K412" i="2"/>
  <c r="J412" i="2"/>
  <c r="K411" i="2"/>
  <c r="J411" i="2"/>
  <c r="K410" i="2"/>
  <c r="J410" i="2"/>
  <c r="K408" i="2"/>
  <c r="J408" i="2"/>
  <c r="K407" i="2"/>
  <c r="J407" i="2"/>
  <c r="K406" i="2"/>
  <c r="J406" i="2"/>
  <c r="K405" i="2"/>
  <c r="J405" i="2"/>
  <c r="K403" i="2"/>
  <c r="J403" i="2"/>
  <c r="K402" i="2"/>
  <c r="J402" i="2"/>
  <c r="K401" i="2"/>
  <c r="J401" i="2"/>
  <c r="K400" i="2"/>
  <c r="J400" i="2"/>
  <c r="K398" i="2"/>
  <c r="J398" i="2"/>
  <c r="K397" i="2"/>
  <c r="J397" i="2"/>
  <c r="K396" i="2"/>
  <c r="J396" i="2"/>
  <c r="K395" i="2"/>
  <c r="J395" i="2"/>
  <c r="K393" i="2"/>
  <c r="J393" i="2"/>
  <c r="K392" i="2"/>
  <c r="J392" i="2"/>
  <c r="K391" i="2"/>
  <c r="J391" i="2"/>
  <c r="K390" i="2"/>
  <c r="J390" i="2"/>
  <c r="K388" i="2"/>
  <c r="J388" i="2"/>
  <c r="K387" i="2"/>
  <c r="J387" i="2"/>
  <c r="K386" i="2"/>
  <c r="J386" i="2"/>
  <c r="K385" i="2"/>
  <c r="J385" i="2"/>
  <c r="K383" i="2"/>
  <c r="J383" i="2"/>
  <c r="K382" i="2"/>
  <c r="J382" i="2"/>
  <c r="K381" i="2"/>
  <c r="J381" i="2"/>
  <c r="K380" i="2"/>
  <c r="J380" i="2"/>
  <c r="K378" i="2"/>
  <c r="J378" i="2"/>
  <c r="K377" i="2"/>
  <c r="J377" i="2"/>
  <c r="K376" i="2"/>
  <c r="J376" i="2"/>
  <c r="K375" i="2"/>
  <c r="J375" i="2"/>
  <c r="K373" i="2"/>
  <c r="J373" i="2"/>
  <c r="K372" i="2"/>
  <c r="J372" i="2"/>
  <c r="K371" i="2"/>
  <c r="J371" i="2"/>
  <c r="K370" i="2"/>
  <c r="J370" i="2"/>
  <c r="K368" i="2"/>
  <c r="J368" i="2"/>
  <c r="K367" i="2"/>
  <c r="J367" i="2"/>
  <c r="K366" i="2"/>
  <c r="J366" i="2"/>
  <c r="K365" i="2"/>
  <c r="J365" i="2"/>
  <c r="K363" i="2"/>
  <c r="J363" i="2"/>
  <c r="K362" i="2"/>
  <c r="J362" i="2"/>
  <c r="K361" i="2"/>
  <c r="J361" i="2"/>
  <c r="K360" i="2"/>
  <c r="J360" i="2"/>
  <c r="K358" i="2"/>
  <c r="J358" i="2"/>
  <c r="K357" i="2"/>
  <c r="J357" i="2"/>
  <c r="K356" i="2"/>
  <c r="J356" i="2"/>
  <c r="K355" i="2"/>
  <c r="J355" i="2"/>
  <c r="K353" i="2"/>
  <c r="J353" i="2"/>
  <c r="K352" i="2"/>
  <c r="J352" i="2"/>
  <c r="K351" i="2"/>
  <c r="J351" i="2"/>
  <c r="K350" i="2"/>
  <c r="J350" i="2"/>
  <c r="K348" i="2"/>
  <c r="J348" i="2"/>
  <c r="K347" i="2"/>
  <c r="J347" i="2"/>
  <c r="K346" i="2"/>
  <c r="J346" i="2"/>
  <c r="K345" i="2"/>
  <c r="J345" i="2"/>
  <c r="K343" i="2"/>
  <c r="J343" i="2"/>
  <c r="K342" i="2"/>
  <c r="J342" i="2"/>
  <c r="K341" i="2"/>
  <c r="J341" i="2"/>
  <c r="K340" i="2"/>
  <c r="J340" i="2"/>
  <c r="K338" i="2"/>
  <c r="J338" i="2"/>
  <c r="K337" i="2"/>
  <c r="J337" i="2"/>
  <c r="K336" i="2"/>
  <c r="J336" i="2"/>
  <c r="K335" i="2"/>
  <c r="J335" i="2"/>
  <c r="K333" i="2"/>
  <c r="J333" i="2"/>
  <c r="K332" i="2"/>
  <c r="J332" i="2"/>
  <c r="K331" i="2"/>
  <c r="J331" i="2"/>
  <c r="K330" i="2"/>
  <c r="J330" i="2"/>
  <c r="K328" i="2"/>
  <c r="J328" i="2"/>
  <c r="K327" i="2"/>
  <c r="J327" i="2"/>
  <c r="K326" i="2"/>
  <c r="J326" i="2"/>
  <c r="K325" i="2"/>
  <c r="J325" i="2"/>
  <c r="K323" i="2"/>
  <c r="J323" i="2"/>
  <c r="K322" i="2"/>
  <c r="J322" i="2"/>
  <c r="K321" i="2"/>
  <c r="J321" i="2"/>
  <c r="K320" i="2"/>
  <c r="J320" i="2"/>
  <c r="K318" i="2"/>
  <c r="J318" i="2"/>
  <c r="K317" i="2"/>
  <c r="J317" i="2"/>
  <c r="K316" i="2"/>
  <c r="J316" i="2"/>
  <c r="K315" i="2"/>
  <c r="J315" i="2"/>
  <c r="K313" i="2"/>
  <c r="J313" i="2"/>
  <c r="K312" i="2"/>
  <c r="J312" i="2"/>
  <c r="K311" i="2"/>
  <c r="J311" i="2"/>
  <c r="K310" i="2"/>
  <c r="J310" i="2"/>
  <c r="K308" i="2"/>
  <c r="J308" i="2"/>
  <c r="K307" i="2"/>
  <c r="J307" i="2"/>
  <c r="K306" i="2"/>
  <c r="J306" i="2"/>
  <c r="K305" i="2"/>
  <c r="J305" i="2"/>
  <c r="K303" i="2"/>
  <c r="J303" i="2"/>
  <c r="K302" i="2"/>
  <c r="J302" i="2"/>
  <c r="K301" i="2"/>
  <c r="J301" i="2"/>
  <c r="K300" i="2"/>
  <c r="J300" i="2"/>
  <c r="K298" i="2"/>
  <c r="J298" i="2"/>
  <c r="K297" i="2"/>
  <c r="J297" i="2"/>
  <c r="K296" i="2"/>
  <c r="J296" i="2"/>
  <c r="K295" i="2"/>
  <c r="J295" i="2"/>
  <c r="K293" i="2"/>
  <c r="J293" i="2"/>
  <c r="K292" i="2"/>
  <c r="J292" i="2"/>
  <c r="K291" i="2"/>
  <c r="J291" i="2"/>
  <c r="K290" i="2"/>
  <c r="J290" i="2"/>
  <c r="K288" i="2"/>
  <c r="J288" i="2"/>
  <c r="K287" i="2"/>
  <c r="J287" i="2"/>
  <c r="K286" i="2"/>
  <c r="J286" i="2"/>
  <c r="K285" i="2"/>
  <c r="J285" i="2"/>
  <c r="K283" i="2"/>
  <c r="J283" i="2"/>
  <c r="K282" i="2"/>
  <c r="J282" i="2"/>
  <c r="K281" i="2"/>
  <c r="J281" i="2"/>
  <c r="K280" i="2"/>
  <c r="J280" i="2"/>
  <c r="K278" i="2"/>
  <c r="J278" i="2"/>
  <c r="K277" i="2"/>
  <c r="J277" i="2"/>
  <c r="K276" i="2"/>
  <c r="J276" i="2"/>
  <c r="K275" i="2"/>
  <c r="J275" i="2"/>
  <c r="K273" i="2"/>
  <c r="J273" i="2"/>
  <c r="K272" i="2"/>
  <c r="J272" i="2"/>
  <c r="K271" i="2"/>
  <c r="J271" i="2"/>
  <c r="K270" i="2"/>
  <c r="J270" i="2"/>
  <c r="K268" i="2"/>
  <c r="J268" i="2"/>
  <c r="K267" i="2"/>
  <c r="J267" i="2"/>
  <c r="K266" i="2"/>
  <c r="J266" i="2"/>
  <c r="K265" i="2"/>
  <c r="J265" i="2"/>
  <c r="K263" i="2"/>
  <c r="J263" i="2"/>
  <c r="K262" i="2"/>
  <c r="J262" i="2"/>
  <c r="K261" i="2"/>
  <c r="J261" i="2"/>
  <c r="K260" i="2"/>
  <c r="J260" i="2"/>
  <c r="K258" i="2"/>
  <c r="J258" i="2"/>
  <c r="K257" i="2"/>
  <c r="J257" i="2"/>
  <c r="K256" i="2"/>
  <c r="J256" i="2"/>
  <c r="K255" i="2"/>
  <c r="J255" i="2"/>
  <c r="K253" i="2"/>
  <c r="J253" i="2"/>
  <c r="K252" i="2"/>
  <c r="J252" i="2"/>
  <c r="K251" i="2"/>
  <c r="J251" i="2"/>
  <c r="K250" i="2"/>
  <c r="J250" i="2"/>
  <c r="K248" i="2"/>
  <c r="J248" i="2"/>
  <c r="K247" i="2"/>
  <c r="J247" i="2"/>
  <c r="K246" i="2"/>
  <c r="J246" i="2"/>
  <c r="K245" i="2"/>
  <c r="J245" i="2"/>
  <c r="K243" i="2"/>
  <c r="J243" i="2"/>
  <c r="K242" i="2"/>
  <c r="J242" i="2"/>
  <c r="K241" i="2"/>
  <c r="J241" i="2"/>
  <c r="K240" i="2"/>
  <c r="J240" i="2"/>
  <c r="K238" i="2"/>
  <c r="J238" i="2"/>
  <c r="K237" i="2"/>
  <c r="J237" i="2"/>
  <c r="K236" i="2"/>
  <c r="J236" i="2"/>
  <c r="K235" i="2"/>
  <c r="J235" i="2"/>
  <c r="K233" i="2"/>
  <c r="J233" i="2"/>
  <c r="K232" i="2"/>
  <c r="J232" i="2"/>
  <c r="K231" i="2"/>
  <c r="J231" i="2"/>
  <c r="K230" i="2"/>
  <c r="J230" i="2"/>
  <c r="K228" i="2"/>
  <c r="J228" i="2"/>
  <c r="K227" i="2"/>
  <c r="J227" i="2"/>
  <c r="K226" i="2"/>
  <c r="J226" i="2"/>
  <c r="K225" i="2"/>
  <c r="J225" i="2"/>
  <c r="K223" i="2"/>
  <c r="J223" i="2"/>
  <c r="K222" i="2"/>
  <c r="J222" i="2"/>
  <c r="K221" i="2"/>
  <c r="J221" i="2"/>
  <c r="K220" i="2"/>
  <c r="J220" i="2"/>
  <c r="K218" i="2"/>
  <c r="J218" i="2"/>
  <c r="K217" i="2"/>
  <c r="J217" i="2"/>
  <c r="K216" i="2"/>
  <c r="J216" i="2"/>
  <c r="K215" i="2"/>
  <c r="J215" i="2"/>
  <c r="K213" i="2"/>
  <c r="J213" i="2"/>
  <c r="K212" i="2"/>
  <c r="J212" i="2"/>
  <c r="K211" i="2"/>
  <c r="J211" i="2"/>
  <c r="K210" i="2"/>
  <c r="J210" i="2"/>
  <c r="K208" i="2"/>
  <c r="J208" i="2"/>
  <c r="K207" i="2"/>
  <c r="J207" i="2"/>
  <c r="K206" i="2"/>
  <c r="J206" i="2"/>
  <c r="K205" i="2"/>
  <c r="J205" i="2"/>
  <c r="K203" i="2"/>
  <c r="J203" i="2"/>
  <c r="K202" i="2"/>
  <c r="J202" i="2"/>
  <c r="K201" i="2"/>
  <c r="J201" i="2"/>
  <c r="K200" i="2"/>
  <c r="J200" i="2"/>
  <c r="K198" i="2"/>
  <c r="J198" i="2"/>
  <c r="K197" i="2"/>
  <c r="J197" i="2"/>
  <c r="K196" i="2"/>
  <c r="J196" i="2"/>
  <c r="K195" i="2"/>
  <c r="J195" i="2"/>
  <c r="K193" i="2"/>
  <c r="J193" i="2"/>
  <c r="K192" i="2"/>
  <c r="J192" i="2"/>
  <c r="K191" i="2"/>
  <c r="J191" i="2"/>
  <c r="K190" i="2"/>
  <c r="J190" i="2"/>
  <c r="K188" i="2"/>
  <c r="J188" i="2"/>
  <c r="K187" i="2"/>
  <c r="J187" i="2"/>
  <c r="K186" i="2"/>
  <c r="J186" i="2"/>
  <c r="K185" i="2"/>
  <c r="J185" i="2"/>
  <c r="K183" i="2"/>
  <c r="J183" i="2"/>
  <c r="K182" i="2"/>
  <c r="J182" i="2"/>
  <c r="K181" i="2"/>
  <c r="J181" i="2"/>
  <c r="K180" i="2"/>
  <c r="J180" i="2"/>
  <c r="K178" i="2"/>
  <c r="J178" i="2"/>
  <c r="K177" i="2"/>
  <c r="J177" i="2"/>
  <c r="K176" i="2"/>
  <c r="J176" i="2"/>
  <c r="K175" i="2"/>
  <c r="J175" i="2"/>
  <c r="K173" i="2"/>
  <c r="J173" i="2"/>
  <c r="K172" i="2"/>
  <c r="J172" i="2"/>
  <c r="K171" i="2"/>
  <c r="J171" i="2"/>
  <c r="K170" i="2"/>
  <c r="J170" i="2"/>
  <c r="K168" i="2"/>
  <c r="J168" i="2"/>
  <c r="K167" i="2"/>
  <c r="J167" i="2"/>
  <c r="K166" i="2"/>
  <c r="J166" i="2"/>
  <c r="K165" i="2"/>
  <c r="J165" i="2"/>
  <c r="K163" i="2"/>
  <c r="J163" i="2"/>
  <c r="K162" i="2"/>
  <c r="J162" i="2"/>
  <c r="K161" i="2"/>
  <c r="J161" i="2"/>
  <c r="K160" i="2"/>
  <c r="J160" i="2"/>
  <c r="K158" i="2"/>
  <c r="J158" i="2"/>
  <c r="K157" i="2"/>
  <c r="J157" i="2"/>
  <c r="K156" i="2"/>
  <c r="J156" i="2"/>
  <c r="K155" i="2"/>
  <c r="J155" i="2"/>
  <c r="K153" i="2"/>
  <c r="J153" i="2"/>
  <c r="K152" i="2"/>
  <c r="J152" i="2"/>
  <c r="K151" i="2"/>
  <c r="J151" i="2"/>
  <c r="K150" i="2"/>
  <c r="J150" i="2"/>
  <c r="K148" i="2"/>
  <c r="J148" i="2"/>
  <c r="K147" i="2"/>
  <c r="J147" i="2"/>
  <c r="K146" i="2"/>
  <c r="J146" i="2"/>
  <c r="K145" i="2"/>
  <c r="J145" i="2"/>
  <c r="K143" i="2"/>
  <c r="J143" i="2"/>
  <c r="K142" i="2"/>
  <c r="J142" i="2"/>
  <c r="K141" i="2"/>
  <c r="J141" i="2"/>
  <c r="K140" i="2"/>
  <c r="J140" i="2"/>
  <c r="K138" i="2"/>
  <c r="J138" i="2"/>
  <c r="K137" i="2"/>
  <c r="J137" i="2"/>
  <c r="K136" i="2"/>
  <c r="J136" i="2"/>
  <c r="K135" i="2"/>
  <c r="J135" i="2"/>
  <c r="K133" i="2"/>
  <c r="J133" i="2"/>
  <c r="K132" i="2"/>
  <c r="J132" i="2"/>
  <c r="K131" i="2"/>
  <c r="J131" i="2"/>
  <c r="K130" i="2"/>
  <c r="J130" i="2"/>
  <c r="K128" i="2"/>
  <c r="J128" i="2"/>
  <c r="K127" i="2"/>
  <c r="J127" i="2"/>
  <c r="K126" i="2"/>
  <c r="J126" i="2"/>
  <c r="K125" i="2"/>
  <c r="J125" i="2"/>
  <c r="K123" i="2"/>
  <c r="J123" i="2"/>
  <c r="K122" i="2"/>
  <c r="J122" i="2"/>
  <c r="K121" i="2"/>
  <c r="J121" i="2"/>
  <c r="K120" i="2"/>
  <c r="J120" i="2"/>
  <c r="K118" i="2"/>
  <c r="J118" i="2"/>
  <c r="K117" i="2"/>
  <c r="J117" i="2"/>
  <c r="K116" i="2"/>
  <c r="J116" i="2"/>
  <c r="K115" i="2"/>
  <c r="J115" i="2"/>
  <c r="K113" i="2"/>
  <c r="J113" i="2"/>
  <c r="K112" i="2"/>
  <c r="J112" i="2"/>
  <c r="K111" i="2"/>
  <c r="J111" i="2"/>
  <c r="K110" i="2"/>
  <c r="J110" i="2"/>
  <c r="K108" i="2"/>
  <c r="J108" i="2"/>
  <c r="K107" i="2"/>
  <c r="J107" i="2"/>
  <c r="K106" i="2"/>
  <c r="J106" i="2"/>
  <c r="K105" i="2"/>
  <c r="J105" i="2"/>
  <c r="K103" i="2"/>
  <c r="J103" i="2"/>
  <c r="K102" i="2"/>
  <c r="J102" i="2"/>
  <c r="K101" i="2"/>
  <c r="J101" i="2"/>
  <c r="K100" i="2"/>
  <c r="J100" i="2"/>
  <c r="K98" i="2"/>
  <c r="J98" i="2"/>
  <c r="K97" i="2"/>
  <c r="J97" i="2"/>
  <c r="K96" i="2"/>
  <c r="J96" i="2"/>
  <c r="K95" i="2"/>
  <c r="J95" i="2"/>
  <c r="K93" i="2"/>
  <c r="J93" i="2"/>
  <c r="K92" i="2"/>
  <c r="J92" i="2"/>
  <c r="K91" i="2"/>
  <c r="J91" i="2"/>
  <c r="K90" i="2"/>
  <c r="J90" i="2"/>
  <c r="K88" i="2"/>
  <c r="J88" i="2"/>
  <c r="K87" i="2"/>
  <c r="J87" i="2"/>
  <c r="K86" i="2"/>
  <c r="J86" i="2"/>
  <c r="K85" i="2"/>
  <c r="J85" i="2"/>
  <c r="K83" i="2"/>
  <c r="J83" i="2"/>
  <c r="K82" i="2"/>
  <c r="J82" i="2"/>
  <c r="K81" i="2"/>
  <c r="J81" i="2"/>
  <c r="K80" i="2"/>
  <c r="J80" i="2"/>
  <c r="K78" i="2"/>
  <c r="J78" i="2"/>
  <c r="K77" i="2"/>
  <c r="J77" i="2"/>
  <c r="K76" i="2"/>
  <c r="J76" i="2"/>
  <c r="K75" i="2"/>
  <c r="J75" i="2"/>
  <c r="K73" i="2"/>
  <c r="J73" i="2"/>
  <c r="K72" i="2"/>
  <c r="J72" i="2"/>
  <c r="K71" i="2"/>
  <c r="J71" i="2"/>
  <c r="K70" i="2"/>
  <c r="J70" i="2"/>
  <c r="K68" i="2"/>
  <c r="J68" i="2"/>
  <c r="K67" i="2"/>
  <c r="J67" i="2"/>
  <c r="K66" i="2"/>
  <c r="J66" i="2"/>
  <c r="K65" i="2"/>
  <c r="J65" i="2"/>
  <c r="K63" i="2"/>
  <c r="J63" i="2"/>
  <c r="K62" i="2"/>
  <c r="J62" i="2"/>
  <c r="K61" i="2"/>
  <c r="J61" i="2"/>
  <c r="K60" i="2"/>
  <c r="J60" i="2"/>
  <c r="K58" i="2"/>
  <c r="J58" i="2"/>
  <c r="K57" i="2"/>
  <c r="J57" i="2"/>
  <c r="K56" i="2"/>
  <c r="J56" i="2"/>
  <c r="K55" i="2"/>
  <c r="J55" i="2"/>
  <c r="K53" i="2"/>
  <c r="J53" i="2"/>
  <c r="K52" i="2"/>
  <c r="J52" i="2"/>
  <c r="K51" i="2"/>
  <c r="J51" i="2"/>
  <c r="K50" i="2"/>
  <c r="J50" i="2"/>
  <c r="K48" i="2"/>
  <c r="J48" i="2"/>
  <c r="K47" i="2"/>
  <c r="J47" i="2"/>
  <c r="K46" i="2"/>
  <c r="J46" i="2"/>
  <c r="K45" i="2"/>
  <c r="J45" i="2"/>
  <c r="K43" i="2"/>
  <c r="J43" i="2"/>
  <c r="K42" i="2"/>
  <c r="J42" i="2"/>
  <c r="K41" i="2"/>
  <c r="J41" i="2"/>
  <c r="K40" i="2"/>
  <c r="J40" i="2"/>
  <c r="K38" i="2"/>
  <c r="J38" i="2"/>
  <c r="K37" i="2"/>
  <c r="J37" i="2"/>
  <c r="K36" i="2"/>
  <c r="J36" i="2"/>
  <c r="K35" i="2"/>
  <c r="J35" i="2"/>
  <c r="K33" i="2"/>
  <c r="J33" i="2"/>
  <c r="K32" i="2"/>
  <c r="J32" i="2"/>
  <c r="K31" i="2"/>
  <c r="J31" i="2"/>
  <c r="K30" i="2"/>
  <c r="J30" i="2"/>
  <c r="K28" i="2"/>
  <c r="J28" i="2"/>
  <c r="K27" i="2"/>
  <c r="J27" i="2"/>
  <c r="K26" i="2"/>
  <c r="J26" i="2"/>
  <c r="K25" i="2"/>
  <c r="J25" i="2"/>
  <c r="K23" i="2"/>
  <c r="J23" i="2"/>
  <c r="K22" i="2"/>
  <c r="J22" i="2"/>
  <c r="K21" i="2"/>
  <c r="J21" i="2"/>
  <c r="K20" i="2"/>
  <c r="J20" i="2"/>
  <c r="K18" i="2"/>
  <c r="J18" i="2"/>
  <c r="K17" i="2"/>
  <c r="J17" i="2"/>
  <c r="K16" i="2"/>
  <c r="J16" i="2"/>
  <c r="K15" i="2"/>
  <c r="J15" i="2"/>
  <c r="K13" i="2"/>
  <c r="J13" i="2"/>
  <c r="K12" i="2"/>
  <c r="J12" i="2"/>
  <c r="K11" i="2"/>
  <c r="J11" i="2"/>
  <c r="K10" i="2"/>
  <c r="J10" i="2"/>
  <c r="K8" i="2"/>
  <c r="J8" i="2"/>
  <c r="K7" i="2"/>
  <c r="J7" i="2"/>
  <c r="K6" i="2"/>
  <c r="J6" i="2"/>
  <c r="K5" i="2"/>
  <c r="J5" i="2"/>
  <c r="F110" i="1"/>
  <c r="G110" i="1"/>
  <c r="F111" i="1"/>
  <c r="G111" i="1"/>
  <c r="F112" i="1"/>
  <c r="G112" i="1"/>
  <c r="F113" i="1"/>
  <c r="G113" i="1"/>
  <c r="F114" i="1"/>
  <c r="G114" i="1"/>
  <c r="F115" i="1"/>
  <c r="G115" i="1"/>
  <c r="F116" i="1"/>
  <c r="G116" i="1"/>
  <c r="F118" i="1"/>
  <c r="G118" i="1"/>
  <c r="F119" i="1"/>
  <c r="G119" i="1"/>
  <c r="F120" i="1"/>
  <c r="G120" i="1"/>
  <c r="F121" i="1"/>
  <c r="G121" i="1"/>
  <c r="F122" i="1"/>
  <c r="G122" i="1"/>
  <c r="F123" i="1"/>
  <c r="G123" i="1"/>
  <c r="F124" i="1"/>
  <c r="G124" i="1"/>
  <c r="F126" i="1"/>
  <c r="G126" i="1"/>
  <c r="F127" i="1"/>
  <c r="G127" i="1"/>
  <c r="F128" i="1"/>
  <c r="G128" i="1"/>
  <c r="F129" i="1"/>
  <c r="G129" i="1"/>
  <c r="F130" i="1"/>
  <c r="G130" i="1"/>
  <c r="F131" i="1"/>
  <c r="G131" i="1"/>
  <c r="F132" i="1"/>
  <c r="G132" i="1"/>
  <c r="F134" i="1"/>
  <c r="G134" i="1"/>
  <c r="F135" i="1"/>
  <c r="G135" i="1"/>
  <c r="F136" i="1"/>
  <c r="G136" i="1"/>
  <c r="F137" i="1"/>
  <c r="G137" i="1"/>
  <c r="F138" i="1"/>
  <c r="G138" i="1"/>
  <c r="F139" i="1"/>
  <c r="G139" i="1"/>
  <c r="F140" i="1"/>
  <c r="G140" i="1"/>
  <c r="F142" i="1"/>
  <c r="G142" i="1"/>
  <c r="F143" i="1"/>
  <c r="G143" i="1"/>
  <c r="F144" i="1"/>
  <c r="G144" i="1"/>
  <c r="F145" i="1"/>
  <c r="G145" i="1"/>
  <c r="F146" i="1"/>
  <c r="G146" i="1"/>
  <c r="F147" i="1"/>
  <c r="G147" i="1"/>
  <c r="F148" i="1"/>
  <c r="G148" i="1"/>
  <c r="F150" i="1"/>
  <c r="G150" i="1"/>
  <c r="F151" i="1"/>
  <c r="G151" i="1"/>
  <c r="F152" i="1"/>
  <c r="G152" i="1"/>
  <c r="F153" i="1"/>
  <c r="G153" i="1"/>
  <c r="F154" i="1"/>
  <c r="G154" i="1"/>
  <c r="F155" i="1"/>
  <c r="G155" i="1"/>
  <c r="F156" i="1"/>
  <c r="G156" i="1"/>
  <c r="F158" i="1"/>
  <c r="G158" i="1"/>
  <c r="F159" i="1"/>
  <c r="G159" i="1"/>
  <c r="F160" i="1"/>
  <c r="G160" i="1"/>
  <c r="F161" i="1"/>
  <c r="G161" i="1"/>
  <c r="F162" i="1"/>
  <c r="G162" i="1"/>
  <c r="F163" i="1"/>
  <c r="G163" i="1"/>
  <c r="F164" i="1"/>
  <c r="G164" i="1"/>
  <c r="F166" i="1"/>
  <c r="G166" i="1"/>
  <c r="F167" i="1"/>
  <c r="G167" i="1"/>
  <c r="F168" i="1"/>
  <c r="G168" i="1"/>
  <c r="F169" i="1"/>
  <c r="G169" i="1"/>
  <c r="F170" i="1"/>
  <c r="G170" i="1"/>
  <c r="F171" i="1"/>
  <c r="G171" i="1"/>
  <c r="F172" i="1"/>
  <c r="G172" i="1"/>
  <c r="F174" i="1"/>
  <c r="G174" i="1"/>
  <c r="F175" i="1"/>
  <c r="G175" i="1"/>
  <c r="F176" i="1"/>
  <c r="G176" i="1"/>
  <c r="F177" i="1"/>
  <c r="G177" i="1"/>
  <c r="F178" i="1"/>
  <c r="G178" i="1"/>
  <c r="F179" i="1"/>
  <c r="G179" i="1"/>
  <c r="F180" i="1"/>
  <c r="G180" i="1"/>
  <c r="F182" i="1"/>
  <c r="G182" i="1"/>
  <c r="F183" i="1"/>
  <c r="G183" i="1"/>
  <c r="F184" i="1"/>
  <c r="G184" i="1"/>
  <c r="F185" i="1"/>
  <c r="G185" i="1"/>
  <c r="F186" i="1"/>
  <c r="G186" i="1"/>
  <c r="F187" i="1"/>
  <c r="G187" i="1"/>
  <c r="F188" i="1"/>
  <c r="G188" i="1"/>
  <c r="F190" i="1"/>
  <c r="G190" i="1"/>
  <c r="F191" i="1"/>
  <c r="G191" i="1"/>
  <c r="F192" i="1"/>
  <c r="G192" i="1"/>
  <c r="F193" i="1"/>
  <c r="G193" i="1"/>
  <c r="F194" i="1"/>
  <c r="G194" i="1"/>
  <c r="F195" i="1"/>
  <c r="G195" i="1"/>
  <c r="F196" i="1"/>
  <c r="G196" i="1"/>
  <c r="F198" i="1"/>
  <c r="G198" i="1"/>
  <c r="F199" i="1"/>
  <c r="G199" i="1"/>
  <c r="F200" i="1"/>
  <c r="G200" i="1"/>
  <c r="F201" i="1"/>
  <c r="G201" i="1"/>
  <c r="F202" i="1"/>
  <c r="G202" i="1"/>
  <c r="F203" i="1"/>
  <c r="G203" i="1"/>
  <c r="F204" i="1"/>
  <c r="G204" i="1"/>
  <c r="F206" i="1"/>
  <c r="G206" i="1"/>
  <c r="F207" i="1"/>
  <c r="G207" i="1"/>
  <c r="F208" i="1"/>
  <c r="G208" i="1"/>
  <c r="F209" i="1"/>
  <c r="G209" i="1"/>
  <c r="F210" i="1"/>
  <c r="G210" i="1"/>
  <c r="F211" i="1"/>
  <c r="G211" i="1"/>
  <c r="F212" i="1"/>
  <c r="G212" i="1"/>
  <c r="F214" i="1"/>
  <c r="G214" i="1"/>
  <c r="F215" i="1"/>
  <c r="G215" i="1"/>
  <c r="F216" i="1"/>
  <c r="G216" i="1"/>
  <c r="F217" i="1"/>
  <c r="G217" i="1"/>
  <c r="F218" i="1"/>
  <c r="G218" i="1"/>
  <c r="F219" i="1"/>
  <c r="G219" i="1"/>
  <c r="F220" i="1"/>
  <c r="G220" i="1"/>
  <c r="F222" i="1"/>
  <c r="G222" i="1"/>
  <c r="F223" i="1"/>
  <c r="G223" i="1"/>
  <c r="F224" i="1"/>
  <c r="G224" i="1"/>
  <c r="F225" i="1"/>
  <c r="G225" i="1"/>
  <c r="F226" i="1"/>
  <c r="G226" i="1"/>
  <c r="F227" i="1"/>
  <c r="G227" i="1"/>
  <c r="F228" i="1"/>
  <c r="G228" i="1"/>
  <c r="F230" i="1"/>
  <c r="G230" i="1"/>
  <c r="F231" i="1"/>
  <c r="G231" i="1"/>
  <c r="F232" i="1"/>
  <c r="G232" i="1"/>
  <c r="F233" i="1"/>
  <c r="G233" i="1"/>
  <c r="F234" i="1"/>
  <c r="G234" i="1"/>
  <c r="F235" i="1"/>
  <c r="G235" i="1"/>
  <c r="F236" i="1"/>
  <c r="G236" i="1"/>
  <c r="F238" i="1"/>
  <c r="G238" i="1"/>
  <c r="F239" i="1"/>
  <c r="G239" i="1"/>
  <c r="F240" i="1"/>
  <c r="G240" i="1"/>
  <c r="F241" i="1"/>
  <c r="G241" i="1"/>
  <c r="F242" i="1"/>
  <c r="G242" i="1"/>
  <c r="F243" i="1"/>
  <c r="G243" i="1"/>
  <c r="F244" i="1"/>
  <c r="G244" i="1"/>
  <c r="F246" i="1"/>
  <c r="G246" i="1"/>
  <c r="F247" i="1"/>
  <c r="G247" i="1"/>
  <c r="F248" i="1"/>
  <c r="G248" i="1"/>
  <c r="F249" i="1"/>
  <c r="G249" i="1"/>
  <c r="F250" i="1"/>
  <c r="G250" i="1"/>
  <c r="F251" i="1"/>
  <c r="G251" i="1"/>
  <c r="F252" i="1"/>
  <c r="G252" i="1"/>
  <c r="F254" i="1"/>
  <c r="G254" i="1"/>
  <c r="F255" i="1"/>
  <c r="G255" i="1"/>
  <c r="F256" i="1"/>
  <c r="G256" i="1"/>
  <c r="F257" i="1"/>
  <c r="G257" i="1"/>
  <c r="F258" i="1"/>
  <c r="G258" i="1"/>
  <c r="F259" i="1"/>
  <c r="G259" i="1"/>
  <c r="F260" i="1"/>
  <c r="G260" i="1"/>
  <c r="F262" i="1"/>
  <c r="G262" i="1"/>
  <c r="F263" i="1"/>
  <c r="G263" i="1"/>
  <c r="F264" i="1"/>
  <c r="G264" i="1"/>
  <c r="F265" i="1"/>
  <c r="G265" i="1"/>
  <c r="F266" i="1"/>
  <c r="G266" i="1"/>
  <c r="F267" i="1"/>
  <c r="G267" i="1"/>
  <c r="F268" i="1"/>
  <c r="G268" i="1"/>
  <c r="F270" i="1"/>
  <c r="G270" i="1"/>
  <c r="F271" i="1"/>
  <c r="G271" i="1"/>
  <c r="F272" i="1"/>
  <c r="G272" i="1"/>
  <c r="F273" i="1"/>
  <c r="G273" i="1"/>
  <c r="F274" i="1"/>
  <c r="G274" i="1"/>
  <c r="F275" i="1"/>
  <c r="G275" i="1"/>
  <c r="F276" i="1"/>
  <c r="G276" i="1"/>
  <c r="F278" i="1"/>
  <c r="G278" i="1"/>
  <c r="F279" i="1"/>
  <c r="G279" i="1"/>
  <c r="F280" i="1"/>
  <c r="G280" i="1"/>
  <c r="F281" i="1"/>
  <c r="G281" i="1"/>
  <c r="F282" i="1"/>
  <c r="G282" i="1"/>
  <c r="F283" i="1"/>
  <c r="G283" i="1"/>
  <c r="F284" i="1"/>
  <c r="G284" i="1"/>
  <c r="F286" i="1"/>
  <c r="G286" i="1"/>
  <c r="F287" i="1"/>
  <c r="G287" i="1"/>
  <c r="F288" i="1"/>
  <c r="G288" i="1"/>
  <c r="F289" i="1"/>
  <c r="G289" i="1"/>
  <c r="F290" i="1"/>
  <c r="G290" i="1"/>
  <c r="F291" i="1"/>
  <c r="G291" i="1"/>
  <c r="F292" i="1"/>
  <c r="G292" i="1"/>
  <c r="F294" i="1"/>
  <c r="G294" i="1"/>
  <c r="F295" i="1"/>
  <c r="G295" i="1"/>
  <c r="F296" i="1"/>
  <c r="G296" i="1"/>
  <c r="F297" i="1"/>
  <c r="G297" i="1"/>
  <c r="F298" i="1"/>
  <c r="G298" i="1"/>
  <c r="F299" i="1"/>
  <c r="G299" i="1"/>
  <c r="F300" i="1"/>
  <c r="G300" i="1"/>
  <c r="F302" i="1"/>
  <c r="G302" i="1"/>
  <c r="F303" i="1"/>
  <c r="G303" i="1"/>
  <c r="F304" i="1"/>
  <c r="G304" i="1"/>
  <c r="F305" i="1"/>
  <c r="G305" i="1"/>
  <c r="F306" i="1"/>
  <c r="G306" i="1"/>
  <c r="F307" i="1"/>
  <c r="G307" i="1"/>
  <c r="F308" i="1"/>
  <c r="G308" i="1"/>
  <c r="F310" i="1"/>
  <c r="G310" i="1"/>
  <c r="F311" i="1"/>
  <c r="G311" i="1"/>
  <c r="F312" i="1"/>
  <c r="G312" i="1"/>
  <c r="F313" i="1"/>
  <c r="G313" i="1"/>
  <c r="F314" i="1"/>
  <c r="G314" i="1"/>
  <c r="F315" i="1"/>
  <c r="G315" i="1"/>
  <c r="F316" i="1"/>
  <c r="G316" i="1"/>
  <c r="F318" i="1"/>
  <c r="G318" i="1"/>
  <c r="F319" i="1"/>
  <c r="G319" i="1"/>
  <c r="F320" i="1"/>
  <c r="G320" i="1"/>
  <c r="F321" i="1"/>
  <c r="G321" i="1"/>
  <c r="F322" i="1"/>
  <c r="G322" i="1"/>
  <c r="F323" i="1"/>
  <c r="G323" i="1"/>
  <c r="F324" i="1"/>
  <c r="G324" i="1"/>
  <c r="F326" i="1"/>
  <c r="G326" i="1"/>
  <c r="F327" i="1"/>
  <c r="G327" i="1"/>
  <c r="F328" i="1"/>
  <c r="G328" i="1"/>
  <c r="F329" i="1"/>
  <c r="G329" i="1"/>
  <c r="F330" i="1"/>
  <c r="G330" i="1"/>
  <c r="F331" i="1"/>
  <c r="G331" i="1"/>
  <c r="F332" i="1"/>
  <c r="G332" i="1"/>
  <c r="F334" i="1"/>
  <c r="G334" i="1"/>
  <c r="F335" i="1"/>
  <c r="G335" i="1"/>
  <c r="F336" i="1"/>
  <c r="G336" i="1"/>
  <c r="F337" i="1"/>
  <c r="G337" i="1"/>
  <c r="F338" i="1"/>
  <c r="G338" i="1"/>
  <c r="F339" i="1"/>
  <c r="G339" i="1"/>
  <c r="F340" i="1"/>
  <c r="G340" i="1"/>
  <c r="F342" i="1"/>
  <c r="G342" i="1"/>
  <c r="F343" i="1"/>
  <c r="G343" i="1"/>
  <c r="F344" i="1"/>
  <c r="G344" i="1"/>
  <c r="F345" i="1"/>
  <c r="G345" i="1"/>
  <c r="F346" i="1"/>
  <c r="G346" i="1"/>
  <c r="F347" i="1"/>
  <c r="G347" i="1"/>
  <c r="F348" i="1"/>
  <c r="G348" i="1"/>
  <c r="F350" i="1"/>
  <c r="G350" i="1"/>
  <c r="F351" i="1"/>
  <c r="G351" i="1"/>
  <c r="F352" i="1"/>
  <c r="G352" i="1"/>
  <c r="F353" i="1"/>
  <c r="G353" i="1"/>
  <c r="F354" i="1"/>
  <c r="G354" i="1"/>
  <c r="F355" i="1"/>
  <c r="G355" i="1"/>
  <c r="F356" i="1"/>
  <c r="G356" i="1"/>
  <c r="F358" i="1"/>
  <c r="G358" i="1"/>
  <c r="F359" i="1"/>
  <c r="G359" i="1"/>
  <c r="F360" i="1"/>
  <c r="G360" i="1"/>
  <c r="F361" i="1"/>
  <c r="G361" i="1"/>
  <c r="F362" i="1"/>
  <c r="G362" i="1"/>
  <c r="F363" i="1"/>
  <c r="G363" i="1"/>
  <c r="F364" i="1"/>
  <c r="G364" i="1"/>
  <c r="F366" i="1"/>
  <c r="G366" i="1"/>
  <c r="F367" i="1"/>
  <c r="G367" i="1"/>
  <c r="F368" i="1"/>
  <c r="G368" i="1"/>
  <c r="F369" i="1"/>
  <c r="G369" i="1"/>
  <c r="F370" i="1"/>
  <c r="G370" i="1"/>
  <c r="F371" i="1"/>
  <c r="G371" i="1"/>
  <c r="F372" i="1"/>
  <c r="G372" i="1"/>
  <c r="F374" i="1"/>
  <c r="G374" i="1"/>
  <c r="F375" i="1"/>
  <c r="G375" i="1"/>
  <c r="F376" i="1"/>
  <c r="G376" i="1"/>
  <c r="F377" i="1"/>
  <c r="G377" i="1"/>
  <c r="F378" i="1"/>
  <c r="G378" i="1"/>
  <c r="F379" i="1"/>
  <c r="G379" i="1"/>
  <c r="F380" i="1"/>
  <c r="G380" i="1"/>
  <c r="F382" i="1"/>
  <c r="G382" i="1"/>
  <c r="F383" i="1"/>
  <c r="G383" i="1"/>
  <c r="F384" i="1"/>
  <c r="G384" i="1"/>
  <c r="F385" i="1"/>
  <c r="G385" i="1"/>
  <c r="F386" i="1"/>
  <c r="G386" i="1"/>
  <c r="F387" i="1"/>
  <c r="G387" i="1"/>
  <c r="F388" i="1"/>
  <c r="G388" i="1"/>
  <c r="F390" i="1"/>
  <c r="G390" i="1"/>
  <c r="F391" i="1"/>
  <c r="G391" i="1"/>
  <c r="F392" i="1"/>
  <c r="G392" i="1"/>
  <c r="F393" i="1"/>
  <c r="G393" i="1"/>
  <c r="F394" i="1"/>
  <c r="G394" i="1"/>
  <c r="F395" i="1"/>
  <c r="G395" i="1"/>
  <c r="F396" i="1"/>
  <c r="G396" i="1"/>
  <c r="F398" i="1"/>
  <c r="G398" i="1"/>
  <c r="F399" i="1"/>
  <c r="G399" i="1"/>
  <c r="F400" i="1"/>
  <c r="G400" i="1"/>
  <c r="F401" i="1"/>
  <c r="G401" i="1"/>
  <c r="F402" i="1"/>
  <c r="G402" i="1"/>
  <c r="F403" i="1"/>
  <c r="G403" i="1"/>
  <c r="F404" i="1"/>
  <c r="G404" i="1"/>
  <c r="F406" i="1"/>
  <c r="G406" i="1"/>
  <c r="F407" i="1"/>
  <c r="G407" i="1"/>
  <c r="F408" i="1"/>
  <c r="G408" i="1"/>
  <c r="F409" i="1"/>
  <c r="G409" i="1"/>
  <c r="F410" i="1"/>
  <c r="G410" i="1"/>
  <c r="F411" i="1"/>
  <c r="G411" i="1"/>
  <c r="F412" i="1"/>
  <c r="G412" i="1"/>
  <c r="F414" i="1"/>
  <c r="G414" i="1"/>
  <c r="F415" i="1"/>
  <c r="G415" i="1"/>
  <c r="F416" i="1"/>
  <c r="G416" i="1"/>
  <c r="F417" i="1"/>
  <c r="G417" i="1"/>
  <c r="F418" i="1"/>
  <c r="G418" i="1"/>
  <c r="F419" i="1"/>
  <c r="G419" i="1"/>
  <c r="F420" i="1"/>
  <c r="G420" i="1"/>
  <c r="F422" i="1"/>
  <c r="G422" i="1"/>
  <c r="F423" i="1"/>
  <c r="G423" i="1"/>
  <c r="F424" i="1"/>
  <c r="G424" i="1"/>
  <c r="F425" i="1"/>
  <c r="G425" i="1"/>
  <c r="F426" i="1"/>
  <c r="G426" i="1"/>
  <c r="F427" i="1"/>
  <c r="G427" i="1"/>
  <c r="F428" i="1"/>
  <c r="G428" i="1"/>
  <c r="F430" i="1"/>
  <c r="G430" i="1"/>
  <c r="F431" i="1"/>
  <c r="G431" i="1"/>
  <c r="F432" i="1"/>
  <c r="G432" i="1"/>
  <c r="F433" i="1"/>
  <c r="G433" i="1"/>
  <c r="F434" i="1"/>
  <c r="G434" i="1"/>
  <c r="F435" i="1"/>
  <c r="G435" i="1"/>
  <c r="F436" i="1"/>
  <c r="G436" i="1"/>
  <c r="F438" i="1"/>
  <c r="G438" i="1"/>
  <c r="F439" i="1"/>
  <c r="G439" i="1"/>
  <c r="F440" i="1"/>
  <c r="G440" i="1"/>
  <c r="F441" i="1"/>
  <c r="G441" i="1"/>
  <c r="F442" i="1"/>
  <c r="G442" i="1"/>
  <c r="F443" i="1"/>
  <c r="G443" i="1"/>
  <c r="F444" i="1"/>
  <c r="G444" i="1"/>
  <c r="F446" i="1"/>
  <c r="G446" i="1"/>
  <c r="F447" i="1"/>
  <c r="G447" i="1"/>
  <c r="F448" i="1"/>
  <c r="G448" i="1"/>
  <c r="F449" i="1"/>
  <c r="G449" i="1"/>
  <c r="F450" i="1"/>
  <c r="G450" i="1"/>
  <c r="F451" i="1"/>
  <c r="G451" i="1"/>
  <c r="F452" i="1"/>
  <c r="G452" i="1"/>
  <c r="F454" i="1"/>
  <c r="G454" i="1"/>
  <c r="F455" i="1"/>
  <c r="G455" i="1"/>
  <c r="F456" i="1"/>
  <c r="G456" i="1"/>
  <c r="F457" i="1"/>
  <c r="G457" i="1"/>
  <c r="F458" i="1"/>
  <c r="G458" i="1"/>
  <c r="F459" i="1"/>
  <c r="G459" i="1"/>
  <c r="F460" i="1"/>
  <c r="G460" i="1"/>
  <c r="F462" i="1"/>
  <c r="G462" i="1"/>
  <c r="F463" i="1"/>
  <c r="G463" i="1"/>
  <c r="F464" i="1"/>
  <c r="G464" i="1"/>
  <c r="F465" i="1"/>
  <c r="G465" i="1"/>
  <c r="F466" i="1"/>
  <c r="G466" i="1"/>
  <c r="F467" i="1"/>
  <c r="G467" i="1"/>
  <c r="F468" i="1"/>
  <c r="G468" i="1"/>
  <c r="F470" i="1"/>
  <c r="G470" i="1"/>
  <c r="F471" i="1"/>
  <c r="G471" i="1"/>
  <c r="F472" i="1"/>
  <c r="G472" i="1"/>
  <c r="F473" i="1"/>
  <c r="G473" i="1"/>
  <c r="F474" i="1"/>
  <c r="G474" i="1"/>
  <c r="F475" i="1"/>
  <c r="G475" i="1"/>
  <c r="F476" i="1"/>
  <c r="G476" i="1"/>
  <c r="F478" i="1"/>
  <c r="G478" i="1"/>
  <c r="F479" i="1"/>
  <c r="G479" i="1"/>
  <c r="F480" i="1"/>
  <c r="G480" i="1"/>
  <c r="F481" i="1"/>
  <c r="G481" i="1"/>
  <c r="F482" i="1"/>
  <c r="G482" i="1"/>
  <c r="F483" i="1"/>
  <c r="G483" i="1"/>
  <c r="F484" i="1"/>
  <c r="G484" i="1"/>
  <c r="F486" i="1"/>
  <c r="G486" i="1"/>
  <c r="F487" i="1"/>
  <c r="G487" i="1"/>
  <c r="F488" i="1"/>
  <c r="G488" i="1"/>
  <c r="F489" i="1"/>
  <c r="G489" i="1"/>
  <c r="F490" i="1"/>
  <c r="G490" i="1"/>
  <c r="F491" i="1"/>
  <c r="G491" i="1"/>
  <c r="F492" i="1"/>
  <c r="G492" i="1"/>
  <c r="F494" i="1"/>
  <c r="G494" i="1"/>
  <c r="F495" i="1"/>
  <c r="G495" i="1"/>
  <c r="F496" i="1"/>
  <c r="G496" i="1"/>
  <c r="F497" i="1"/>
  <c r="G497" i="1"/>
  <c r="F498" i="1"/>
  <c r="G498" i="1"/>
  <c r="F499" i="1"/>
  <c r="G499" i="1"/>
  <c r="F500" i="1"/>
  <c r="G500" i="1"/>
  <c r="F502" i="1"/>
  <c r="G502" i="1"/>
  <c r="F503" i="1"/>
  <c r="G503" i="1"/>
  <c r="F504" i="1"/>
  <c r="G504" i="1"/>
  <c r="F505" i="1"/>
  <c r="G505" i="1"/>
  <c r="F506" i="1"/>
  <c r="G506" i="1"/>
  <c r="F507" i="1"/>
  <c r="G507" i="1"/>
  <c r="F508" i="1"/>
  <c r="G508" i="1"/>
  <c r="F510" i="1"/>
  <c r="G510" i="1"/>
  <c r="F511" i="1"/>
  <c r="G511" i="1"/>
  <c r="F512" i="1"/>
  <c r="G512" i="1"/>
  <c r="F513" i="1"/>
  <c r="G513" i="1"/>
  <c r="F514" i="1"/>
  <c r="G514" i="1"/>
  <c r="F515" i="1"/>
  <c r="G515" i="1"/>
  <c r="F516" i="1"/>
  <c r="G516" i="1"/>
  <c r="F518" i="1"/>
  <c r="G518" i="1"/>
  <c r="F519" i="1"/>
  <c r="G519" i="1"/>
  <c r="F520" i="1"/>
  <c r="G520" i="1"/>
  <c r="F521" i="1"/>
  <c r="G521" i="1"/>
  <c r="F522" i="1"/>
  <c r="G522" i="1"/>
  <c r="F523" i="1"/>
  <c r="G523" i="1"/>
  <c r="F524" i="1"/>
  <c r="G524" i="1"/>
  <c r="F526" i="1"/>
  <c r="G526" i="1"/>
  <c r="F527" i="1"/>
  <c r="G527" i="1"/>
  <c r="F528" i="1"/>
  <c r="G528" i="1"/>
  <c r="F529" i="1"/>
  <c r="G529" i="1"/>
  <c r="F530" i="1"/>
  <c r="G530" i="1"/>
  <c r="F531" i="1"/>
  <c r="G531" i="1"/>
  <c r="F532" i="1"/>
  <c r="G532" i="1"/>
  <c r="F534" i="1"/>
  <c r="G534" i="1"/>
  <c r="F535" i="1"/>
  <c r="G535" i="1"/>
  <c r="F536" i="1"/>
  <c r="G536" i="1"/>
  <c r="F537" i="1"/>
  <c r="G537" i="1"/>
  <c r="F538" i="1"/>
  <c r="G538" i="1"/>
  <c r="F539" i="1"/>
  <c r="G539" i="1"/>
  <c r="F540" i="1"/>
  <c r="G540" i="1"/>
  <c r="F542" i="1"/>
  <c r="G542" i="1"/>
  <c r="F543" i="1"/>
  <c r="G543" i="1"/>
  <c r="F544" i="1"/>
  <c r="G544" i="1"/>
  <c r="F545" i="1"/>
  <c r="G545" i="1"/>
  <c r="F546" i="1"/>
  <c r="G546" i="1"/>
  <c r="F547" i="1"/>
  <c r="G547" i="1"/>
  <c r="F548" i="1"/>
  <c r="G548" i="1"/>
  <c r="F550" i="1"/>
  <c r="G550" i="1"/>
  <c r="F551" i="1"/>
  <c r="G551" i="1"/>
  <c r="F552" i="1"/>
  <c r="G552" i="1"/>
  <c r="F553" i="1"/>
  <c r="G553" i="1"/>
  <c r="F554" i="1"/>
  <c r="G554" i="1"/>
  <c r="F555" i="1"/>
  <c r="G555" i="1"/>
  <c r="F556" i="1"/>
  <c r="G556" i="1"/>
  <c r="F558" i="1"/>
  <c r="G558" i="1"/>
  <c r="F559" i="1"/>
  <c r="G559" i="1"/>
  <c r="F560" i="1"/>
  <c r="G560" i="1"/>
  <c r="F561" i="1"/>
  <c r="G561" i="1"/>
  <c r="F562" i="1"/>
  <c r="G562" i="1"/>
  <c r="F563" i="1"/>
  <c r="G563" i="1"/>
  <c r="F564" i="1"/>
  <c r="G564" i="1"/>
  <c r="F566" i="1"/>
  <c r="G566" i="1"/>
  <c r="F567" i="1"/>
  <c r="G567" i="1"/>
  <c r="F568" i="1"/>
  <c r="G568" i="1"/>
  <c r="F569" i="1"/>
  <c r="G569" i="1"/>
  <c r="F570" i="1"/>
  <c r="G570" i="1"/>
  <c r="F571" i="1"/>
  <c r="G571" i="1"/>
  <c r="F572" i="1"/>
  <c r="G572" i="1"/>
  <c r="F574" i="1"/>
  <c r="G574" i="1"/>
  <c r="F575" i="1"/>
  <c r="G575" i="1"/>
  <c r="F576" i="1"/>
  <c r="G576" i="1"/>
  <c r="F577" i="1"/>
  <c r="G577" i="1"/>
  <c r="F578" i="1"/>
  <c r="G578" i="1"/>
  <c r="F579" i="1"/>
  <c r="G579" i="1"/>
  <c r="F580" i="1"/>
  <c r="G580" i="1"/>
  <c r="F582" i="1"/>
  <c r="G582" i="1"/>
  <c r="F583" i="1"/>
  <c r="G583" i="1"/>
  <c r="F584" i="1"/>
  <c r="G584" i="1"/>
  <c r="F585" i="1"/>
  <c r="G585" i="1"/>
  <c r="F586" i="1"/>
  <c r="G586" i="1"/>
  <c r="F587" i="1"/>
  <c r="G587" i="1"/>
  <c r="F588" i="1"/>
  <c r="G588" i="1"/>
  <c r="F590" i="1"/>
  <c r="G590" i="1"/>
  <c r="F591" i="1"/>
  <c r="G591" i="1"/>
  <c r="F592" i="1"/>
  <c r="G592" i="1"/>
  <c r="F593" i="1"/>
  <c r="G593" i="1"/>
  <c r="F594" i="1"/>
  <c r="G594" i="1"/>
  <c r="F595" i="1"/>
  <c r="G595" i="1"/>
  <c r="F596" i="1"/>
  <c r="G596" i="1"/>
  <c r="F598" i="1"/>
  <c r="G598" i="1"/>
  <c r="F599" i="1"/>
  <c r="G599" i="1"/>
  <c r="F600" i="1"/>
  <c r="G600" i="1"/>
  <c r="F601" i="1"/>
  <c r="G601" i="1"/>
  <c r="F602" i="1"/>
  <c r="G602" i="1"/>
  <c r="F603" i="1"/>
  <c r="G603" i="1"/>
  <c r="F604" i="1"/>
  <c r="G604" i="1"/>
  <c r="F606" i="1"/>
  <c r="G606" i="1"/>
  <c r="F607" i="1"/>
  <c r="G607" i="1"/>
  <c r="F608" i="1"/>
  <c r="G608" i="1"/>
  <c r="F609" i="1"/>
  <c r="G609" i="1"/>
  <c r="F610" i="1"/>
  <c r="G610" i="1"/>
  <c r="F611" i="1"/>
  <c r="G611" i="1"/>
  <c r="F612" i="1"/>
  <c r="G612" i="1"/>
  <c r="F614" i="1"/>
  <c r="G614" i="1"/>
  <c r="F615" i="1"/>
  <c r="G615" i="1"/>
  <c r="F616" i="1"/>
  <c r="G616" i="1"/>
  <c r="F617" i="1"/>
  <c r="G617" i="1"/>
  <c r="F618" i="1"/>
  <c r="G618" i="1"/>
  <c r="F619" i="1"/>
  <c r="G619" i="1"/>
  <c r="F620" i="1"/>
  <c r="G620" i="1"/>
  <c r="F622" i="1"/>
  <c r="G622" i="1"/>
  <c r="F623" i="1"/>
  <c r="G623" i="1"/>
  <c r="F624" i="1"/>
  <c r="G624" i="1"/>
  <c r="F625" i="1"/>
  <c r="G625" i="1"/>
  <c r="F626" i="1"/>
  <c r="G626" i="1"/>
  <c r="F627" i="1"/>
  <c r="G627" i="1"/>
  <c r="F628" i="1"/>
  <c r="G628" i="1"/>
  <c r="F630" i="1"/>
  <c r="G630" i="1"/>
  <c r="F631" i="1"/>
  <c r="G631" i="1"/>
  <c r="F632" i="1"/>
  <c r="G632" i="1"/>
  <c r="F633" i="1"/>
  <c r="G633" i="1"/>
  <c r="F634" i="1"/>
  <c r="G634" i="1"/>
  <c r="F635" i="1"/>
  <c r="G635" i="1"/>
  <c r="F636" i="1"/>
  <c r="G636" i="1"/>
  <c r="F638" i="1"/>
  <c r="G638" i="1"/>
  <c r="F639" i="1"/>
  <c r="G639" i="1"/>
  <c r="F640" i="1"/>
  <c r="G640" i="1"/>
  <c r="F641" i="1"/>
  <c r="G641" i="1"/>
  <c r="F642" i="1"/>
  <c r="G642" i="1"/>
  <c r="F643" i="1"/>
  <c r="G643" i="1"/>
  <c r="F644" i="1"/>
  <c r="G644" i="1"/>
  <c r="F646" i="1"/>
  <c r="G646" i="1"/>
  <c r="F647" i="1"/>
  <c r="G647" i="1"/>
  <c r="F648" i="1"/>
  <c r="G648" i="1"/>
  <c r="F649" i="1"/>
  <c r="G649" i="1"/>
  <c r="F650" i="1"/>
  <c r="G650" i="1"/>
  <c r="F651" i="1"/>
  <c r="G651" i="1"/>
  <c r="F652" i="1"/>
  <c r="G652" i="1"/>
  <c r="F654" i="1"/>
  <c r="G654" i="1"/>
  <c r="F655" i="1"/>
  <c r="G655" i="1"/>
  <c r="F656" i="1"/>
  <c r="G656" i="1"/>
  <c r="F657" i="1"/>
  <c r="G657" i="1"/>
  <c r="F658" i="1"/>
  <c r="G658" i="1"/>
  <c r="F659" i="1"/>
  <c r="G659" i="1"/>
  <c r="F660" i="1"/>
  <c r="G660" i="1"/>
  <c r="F662" i="1"/>
  <c r="G662" i="1"/>
  <c r="F663" i="1"/>
  <c r="G663" i="1"/>
  <c r="F664" i="1"/>
  <c r="G664" i="1"/>
  <c r="F665" i="1"/>
  <c r="G665" i="1"/>
  <c r="F666" i="1"/>
  <c r="G666" i="1"/>
  <c r="F667" i="1"/>
  <c r="G667" i="1"/>
  <c r="F668" i="1"/>
  <c r="G668" i="1"/>
  <c r="F670" i="1"/>
  <c r="G670" i="1"/>
  <c r="F671" i="1"/>
  <c r="G671" i="1"/>
  <c r="F672" i="1"/>
  <c r="G672" i="1"/>
  <c r="F673" i="1"/>
  <c r="G673" i="1"/>
  <c r="F674" i="1"/>
  <c r="G674" i="1"/>
  <c r="F675" i="1"/>
  <c r="G675" i="1"/>
  <c r="F676" i="1"/>
  <c r="G676" i="1"/>
  <c r="F678" i="1"/>
  <c r="G678" i="1"/>
  <c r="F679" i="1"/>
  <c r="G679" i="1"/>
  <c r="F680" i="1"/>
  <c r="G680" i="1"/>
  <c r="F681" i="1"/>
  <c r="G681" i="1"/>
  <c r="F682" i="1"/>
  <c r="G682" i="1"/>
  <c r="F683" i="1"/>
  <c r="G683" i="1"/>
  <c r="F684" i="1"/>
  <c r="G684" i="1"/>
  <c r="F686" i="1"/>
  <c r="G686" i="1"/>
  <c r="F687" i="1"/>
  <c r="G687" i="1"/>
  <c r="F688" i="1"/>
  <c r="G688" i="1"/>
  <c r="F689" i="1"/>
  <c r="G689" i="1"/>
  <c r="F690" i="1"/>
  <c r="G690" i="1"/>
  <c r="F691" i="1"/>
  <c r="G691" i="1"/>
  <c r="F692" i="1"/>
  <c r="G692" i="1"/>
  <c r="F694" i="1"/>
  <c r="G694" i="1"/>
  <c r="F695" i="1"/>
  <c r="G695" i="1"/>
  <c r="F696" i="1"/>
  <c r="G696" i="1"/>
  <c r="F697" i="1"/>
  <c r="G697" i="1"/>
  <c r="F698" i="1"/>
  <c r="G698" i="1"/>
  <c r="F699" i="1"/>
  <c r="G699" i="1"/>
  <c r="F700" i="1"/>
  <c r="G700" i="1"/>
  <c r="F702" i="1"/>
  <c r="G702" i="1"/>
  <c r="F703" i="1"/>
  <c r="G703" i="1"/>
  <c r="F704" i="1"/>
  <c r="G704" i="1"/>
  <c r="F705" i="1"/>
  <c r="G705" i="1"/>
  <c r="F706" i="1"/>
  <c r="G706" i="1"/>
  <c r="F707" i="1"/>
  <c r="G707" i="1"/>
  <c r="F708" i="1"/>
  <c r="G708" i="1"/>
  <c r="F710" i="1"/>
  <c r="G710" i="1"/>
  <c r="F711" i="1"/>
  <c r="G711" i="1"/>
  <c r="F712" i="1"/>
  <c r="G712" i="1"/>
  <c r="F713" i="1"/>
  <c r="G713" i="1"/>
  <c r="F714" i="1"/>
  <c r="G714" i="1"/>
  <c r="F715" i="1"/>
  <c r="G715" i="1"/>
  <c r="F716" i="1"/>
  <c r="G716" i="1"/>
  <c r="F718" i="1"/>
  <c r="G718" i="1"/>
  <c r="F719" i="1"/>
  <c r="G719" i="1"/>
  <c r="F720" i="1"/>
  <c r="G720" i="1"/>
  <c r="F721" i="1"/>
  <c r="G721" i="1"/>
  <c r="F722" i="1"/>
  <c r="G722" i="1"/>
  <c r="F723" i="1"/>
  <c r="G723" i="1"/>
  <c r="F724" i="1"/>
  <c r="G724" i="1"/>
  <c r="F726" i="1"/>
  <c r="G726" i="1"/>
  <c r="F727" i="1"/>
  <c r="G727" i="1"/>
  <c r="F728" i="1"/>
  <c r="G728" i="1"/>
  <c r="F729" i="1"/>
  <c r="G729" i="1"/>
  <c r="F730" i="1"/>
  <c r="G730" i="1"/>
  <c r="F731" i="1"/>
  <c r="G731" i="1"/>
  <c r="F732" i="1"/>
  <c r="G732" i="1"/>
  <c r="F734" i="1"/>
  <c r="G734" i="1"/>
  <c r="F735" i="1"/>
  <c r="G735" i="1"/>
  <c r="F736" i="1"/>
  <c r="G736" i="1"/>
  <c r="F737" i="1"/>
  <c r="G737" i="1"/>
  <c r="F738" i="1"/>
  <c r="G738" i="1"/>
  <c r="F739" i="1"/>
  <c r="G739" i="1"/>
  <c r="F740" i="1"/>
  <c r="G740" i="1"/>
  <c r="F742" i="1"/>
  <c r="G742" i="1"/>
  <c r="F743" i="1"/>
  <c r="G743" i="1"/>
  <c r="F744" i="1"/>
  <c r="G744" i="1"/>
  <c r="F745" i="1"/>
  <c r="G745" i="1"/>
  <c r="F746" i="1"/>
  <c r="G746" i="1"/>
  <c r="F747" i="1"/>
  <c r="G747" i="1"/>
  <c r="F748" i="1"/>
  <c r="G748" i="1"/>
  <c r="F750" i="1"/>
  <c r="G750" i="1"/>
  <c r="F751" i="1"/>
  <c r="G751" i="1"/>
  <c r="F752" i="1"/>
  <c r="G752" i="1"/>
  <c r="F753" i="1"/>
  <c r="G753" i="1"/>
  <c r="F754" i="1"/>
  <c r="G754" i="1"/>
  <c r="F755" i="1"/>
  <c r="G755" i="1"/>
  <c r="F756" i="1"/>
  <c r="G756" i="1"/>
  <c r="F758" i="1"/>
  <c r="G758" i="1"/>
  <c r="F759" i="1"/>
  <c r="G759" i="1"/>
  <c r="F760" i="1"/>
  <c r="G760" i="1"/>
  <c r="F761" i="1"/>
  <c r="G761" i="1"/>
  <c r="F762" i="1"/>
  <c r="G762" i="1"/>
  <c r="F763" i="1"/>
  <c r="G763" i="1"/>
  <c r="F764" i="1"/>
  <c r="G764" i="1"/>
  <c r="F766" i="1"/>
  <c r="G766" i="1"/>
  <c r="F767" i="1"/>
  <c r="G767" i="1"/>
  <c r="F768" i="1"/>
  <c r="G768" i="1"/>
  <c r="F769" i="1"/>
  <c r="G769" i="1"/>
  <c r="F770" i="1"/>
  <c r="G770" i="1"/>
  <c r="F771" i="1"/>
  <c r="G771" i="1"/>
  <c r="F772" i="1"/>
  <c r="G772" i="1"/>
  <c r="F774" i="1"/>
  <c r="G774" i="1"/>
  <c r="F775" i="1"/>
  <c r="G775" i="1"/>
  <c r="F776" i="1"/>
  <c r="G776" i="1"/>
  <c r="F777" i="1"/>
  <c r="G777" i="1"/>
  <c r="F778" i="1"/>
  <c r="G778" i="1"/>
  <c r="F779" i="1"/>
  <c r="G779" i="1"/>
  <c r="F780" i="1"/>
  <c r="G780" i="1"/>
  <c r="F782" i="1"/>
  <c r="G782" i="1"/>
  <c r="F783" i="1"/>
  <c r="G783" i="1"/>
  <c r="F784" i="1"/>
  <c r="G784" i="1"/>
  <c r="F785" i="1"/>
  <c r="G785" i="1"/>
  <c r="F786" i="1"/>
  <c r="G786" i="1"/>
  <c r="F787" i="1"/>
  <c r="G787" i="1"/>
  <c r="F788" i="1"/>
  <c r="G788" i="1"/>
  <c r="F790" i="1"/>
  <c r="G790" i="1"/>
  <c r="F791" i="1"/>
  <c r="G791" i="1"/>
  <c r="F792" i="1"/>
  <c r="G792" i="1"/>
  <c r="F793" i="1"/>
  <c r="G793" i="1"/>
  <c r="F794" i="1"/>
  <c r="G794" i="1"/>
  <c r="F795" i="1"/>
  <c r="G795" i="1"/>
  <c r="F796" i="1"/>
  <c r="G796" i="1"/>
  <c r="F798" i="1"/>
  <c r="G798" i="1"/>
  <c r="F799" i="1"/>
  <c r="G799" i="1"/>
  <c r="F800" i="1"/>
  <c r="G800" i="1"/>
  <c r="F801" i="1"/>
  <c r="G801" i="1"/>
  <c r="F802" i="1"/>
  <c r="G802" i="1"/>
  <c r="F803" i="1"/>
  <c r="G803" i="1"/>
  <c r="F804" i="1"/>
  <c r="G804" i="1"/>
  <c r="F806" i="1"/>
  <c r="G806" i="1"/>
  <c r="F807" i="1"/>
  <c r="G807" i="1"/>
  <c r="F808" i="1"/>
  <c r="G808" i="1"/>
  <c r="F809" i="1"/>
  <c r="G809" i="1"/>
  <c r="F810" i="1"/>
  <c r="G810" i="1"/>
  <c r="F811" i="1"/>
  <c r="G811" i="1"/>
  <c r="F812" i="1"/>
  <c r="G812" i="1"/>
  <c r="F814" i="1"/>
  <c r="G814" i="1"/>
  <c r="F815" i="1"/>
  <c r="G815" i="1"/>
  <c r="F816" i="1"/>
  <c r="G816" i="1"/>
  <c r="F817" i="1"/>
  <c r="G817" i="1"/>
  <c r="F818" i="1"/>
  <c r="G818" i="1"/>
  <c r="F819" i="1"/>
  <c r="G819" i="1"/>
  <c r="F820" i="1"/>
  <c r="G820" i="1"/>
  <c r="F822" i="1"/>
  <c r="G822" i="1"/>
  <c r="F823" i="1"/>
  <c r="G823" i="1"/>
  <c r="F824" i="1"/>
  <c r="G824" i="1"/>
  <c r="F825" i="1"/>
  <c r="G825" i="1"/>
  <c r="F826" i="1"/>
  <c r="G826" i="1"/>
  <c r="F827" i="1"/>
  <c r="G827" i="1"/>
  <c r="F828" i="1"/>
  <c r="G828" i="1"/>
  <c r="F830" i="1"/>
  <c r="G830" i="1"/>
  <c r="F831" i="1"/>
  <c r="G831" i="1"/>
  <c r="F832" i="1"/>
  <c r="G832" i="1"/>
  <c r="F833" i="1"/>
  <c r="G833" i="1"/>
  <c r="F834" i="1"/>
  <c r="G834" i="1"/>
  <c r="F835" i="1"/>
  <c r="G835" i="1"/>
  <c r="F836" i="1"/>
  <c r="G836" i="1"/>
  <c r="F838" i="1"/>
  <c r="G838" i="1"/>
  <c r="F839" i="1"/>
  <c r="G839" i="1"/>
  <c r="F840" i="1"/>
  <c r="G840" i="1"/>
  <c r="F841" i="1"/>
  <c r="G841" i="1"/>
  <c r="F842" i="1"/>
  <c r="G842" i="1"/>
  <c r="F843" i="1"/>
  <c r="G843" i="1"/>
  <c r="F844" i="1"/>
  <c r="G844" i="1"/>
  <c r="F846" i="1"/>
  <c r="G846" i="1"/>
  <c r="F847" i="1"/>
  <c r="G847" i="1"/>
  <c r="F848" i="1"/>
  <c r="G848" i="1"/>
  <c r="F849" i="1"/>
  <c r="G849" i="1"/>
  <c r="F850" i="1"/>
  <c r="G850" i="1"/>
  <c r="F851" i="1"/>
  <c r="G851" i="1"/>
  <c r="F852" i="1"/>
  <c r="G852" i="1"/>
  <c r="F854" i="1"/>
  <c r="G854" i="1"/>
  <c r="F855" i="1"/>
  <c r="G855" i="1"/>
  <c r="F856" i="1"/>
  <c r="G856" i="1"/>
  <c r="F857" i="1"/>
  <c r="G857" i="1"/>
  <c r="F858" i="1"/>
  <c r="G858" i="1"/>
  <c r="F859" i="1"/>
  <c r="G859" i="1"/>
  <c r="F860" i="1"/>
  <c r="G860" i="1"/>
  <c r="F862" i="1"/>
  <c r="G862" i="1"/>
  <c r="F863" i="1"/>
  <c r="G863" i="1"/>
  <c r="F864" i="1"/>
  <c r="G864" i="1"/>
  <c r="F865" i="1"/>
  <c r="G865" i="1"/>
  <c r="F866" i="1"/>
  <c r="G866" i="1"/>
  <c r="F867" i="1"/>
  <c r="G867" i="1"/>
  <c r="F868" i="1"/>
  <c r="G868" i="1"/>
  <c r="F870" i="1"/>
  <c r="G870" i="1"/>
  <c r="F871" i="1"/>
  <c r="G871" i="1"/>
  <c r="F872" i="1"/>
  <c r="G872" i="1"/>
  <c r="F873" i="1"/>
  <c r="G873" i="1"/>
  <c r="F874" i="1"/>
  <c r="G874" i="1"/>
  <c r="F875" i="1"/>
  <c r="G875" i="1"/>
  <c r="F876" i="1"/>
  <c r="G876" i="1"/>
  <c r="F878" i="1"/>
  <c r="G878" i="1"/>
  <c r="F879" i="1"/>
  <c r="G879" i="1"/>
  <c r="F880" i="1"/>
  <c r="G880" i="1"/>
  <c r="F881" i="1"/>
  <c r="G881" i="1"/>
  <c r="F882" i="1"/>
  <c r="G882" i="1"/>
  <c r="F883" i="1"/>
  <c r="G883" i="1"/>
  <c r="F884" i="1"/>
  <c r="G884" i="1"/>
  <c r="F886" i="1"/>
  <c r="G886" i="1"/>
  <c r="F887" i="1"/>
  <c r="G887" i="1"/>
  <c r="F888" i="1"/>
  <c r="G888" i="1"/>
  <c r="F889" i="1"/>
  <c r="G889" i="1"/>
  <c r="F890" i="1"/>
  <c r="G890" i="1"/>
  <c r="F891" i="1"/>
  <c r="G891" i="1"/>
  <c r="F892" i="1"/>
  <c r="G892" i="1"/>
  <c r="F894" i="1"/>
  <c r="G894" i="1"/>
  <c r="F895" i="1"/>
  <c r="G895" i="1"/>
  <c r="F896" i="1"/>
  <c r="G896" i="1"/>
  <c r="F897" i="1"/>
  <c r="G897" i="1"/>
  <c r="F898" i="1"/>
  <c r="G898" i="1"/>
  <c r="F899" i="1"/>
  <c r="G899" i="1"/>
  <c r="F900" i="1"/>
  <c r="G900" i="1"/>
  <c r="F902" i="1"/>
  <c r="G902" i="1"/>
  <c r="F903" i="1"/>
  <c r="G903" i="1"/>
  <c r="F904" i="1"/>
  <c r="G904" i="1"/>
  <c r="F905" i="1"/>
  <c r="G905" i="1"/>
  <c r="F906" i="1"/>
  <c r="G906" i="1"/>
  <c r="F907" i="1"/>
  <c r="G907" i="1"/>
  <c r="F908" i="1"/>
  <c r="G908" i="1"/>
  <c r="F910" i="1"/>
  <c r="G910" i="1"/>
  <c r="F911" i="1"/>
  <c r="G911" i="1"/>
  <c r="F912" i="1"/>
  <c r="G912" i="1"/>
  <c r="F913" i="1"/>
  <c r="G913" i="1"/>
  <c r="F914" i="1"/>
  <c r="G914" i="1"/>
  <c r="F915" i="1"/>
  <c r="G915" i="1"/>
  <c r="F916" i="1"/>
  <c r="G916" i="1"/>
  <c r="F918" i="1"/>
  <c r="G918" i="1"/>
  <c r="F919" i="1"/>
  <c r="G919" i="1"/>
  <c r="F920" i="1"/>
  <c r="G920" i="1"/>
  <c r="F921" i="1"/>
  <c r="G921" i="1"/>
  <c r="F922" i="1"/>
  <c r="G922" i="1"/>
  <c r="F923" i="1"/>
  <c r="G923" i="1"/>
  <c r="F924" i="1"/>
  <c r="G924" i="1"/>
  <c r="F926" i="1"/>
  <c r="G926" i="1"/>
  <c r="F927" i="1"/>
  <c r="G927" i="1"/>
  <c r="F928" i="1"/>
  <c r="G928" i="1"/>
  <c r="F929" i="1"/>
  <c r="G929" i="1"/>
  <c r="F930" i="1"/>
  <c r="G930" i="1"/>
  <c r="F931" i="1"/>
  <c r="G931" i="1"/>
  <c r="F932" i="1"/>
  <c r="G932" i="1"/>
  <c r="F934" i="1"/>
  <c r="G934" i="1"/>
  <c r="F935" i="1"/>
  <c r="G935" i="1"/>
  <c r="F936" i="1"/>
  <c r="G936" i="1"/>
  <c r="F937" i="1"/>
  <c r="G937" i="1"/>
  <c r="F938" i="1"/>
  <c r="G938" i="1"/>
  <c r="F939" i="1"/>
  <c r="G939" i="1"/>
  <c r="F940" i="1"/>
  <c r="G940" i="1"/>
  <c r="F942" i="1"/>
  <c r="G942" i="1"/>
  <c r="F943" i="1"/>
  <c r="G943" i="1"/>
  <c r="F944" i="1"/>
  <c r="G944" i="1"/>
  <c r="F945" i="1"/>
  <c r="G945" i="1"/>
  <c r="F946" i="1"/>
  <c r="G946" i="1"/>
  <c r="F947" i="1"/>
  <c r="G947" i="1"/>
  <c r="F948" i="1"/>
  <c r="G948" i="1"/>
  <c r="F950" i="1"/>
  <c r="G950" i="1"/>
  <c r="F951" i="1"/>
  <c r="G951" i="1"/>
  <c r="F952" i="1"/>
  <c r="G952" i="1"/>
  <c r="F953" i="1"/>
  <c r="G953" i="1"/>
  <c r="F954" i="1"/>
  <c r="G954" i="1"/>
  <c r="F955" i="1"/>
  <c r="G955" i="1"/>
  <c r="F956" i="1"/>
  <c r="G956" i="1"/>
  <c r="F958" i="1"/>
  <c r="G958" i="1"/>
  <c r="F959" i="1"/>
  <c r="G959" i="1"/>
  <c r="F960" i="1"/>
  <c r="G960" i="1"/>
  <c r="F961" i="1"/>
  <c r="G961" i="1"/>
  <c r="F962" i="1"/>
  <c r="G962" i="1"/>
  <c r="F963" i="1"/>
  <c r="G963" i="1"/>
  <c r="F964" i="1"/>
  <c r="G964" i="1"/>
  <c r="F966" i="1"/>
  <c r="G966" i="1"/>
  <c r="F967" i="1"/>
  <c r="G967" i="1"/>
  <c r="F968" i="1"/>
  <c r="G968" i="1"/>
  <c r="F969" i="1"/>
  <c r="G969" i="1"/>
  <c r="F970" i="1"/>
  <c r="G970" i="1"/>
  <c r="F971" i="1"/>
  <c r="G971" i="1"/>
  <c r="F972" i="1"/>
  <c r="G972" i="1"/>
  <c r="F974" i="1"/>
  <c r="G974" i="1"/>
  <c r="F975" i="1"/>
  <c r="G975" i="1"/>
  <c r="F976" i="1"/>
  <c r="G976" i="1"/>
  <c r="F977" i="1"/>
  <c r="G977" i="1"/>
  <c r="F978" i="1"/>
  <c r="G978" i="1"/>
  <c r="F979" i="1"/>
  <c r="G979" i="1"/>
  <c r="F980" i="1"/>
  <c r="G980" i="1"/>
  <c r="F982" i="1"/>
  <c r="G982" i="1"/>
  <c r="F983" i="1"/>
  <c r="G983" i="1"/>
  <c r="F984" i="1"/>
  <c r="G984" i="1"/>
  <c r="F985" i="1"/>
  <c r="G985" i="1"/>
  <c r="F986" i="1"/>
  <c r="G986" i="1"/>
  <c r="F987" i="1"/>
  <c r="G987" i="1"/>
  <c r="F988" i="1"/>
  <c r="G988" i="1"/>
  <c r="F990" i="1"/>
  <c r="G990" i="1"/>
  <c r="F991" i="1"/>
  <c r="G991" i="1"/>
  <c r="F992" i="1"/>
  <c r="G992" i="1"/>
  <c r="F993" i="1"/>
  <c r="G993" i="1"/>
  <c r="F994" i="1"/>
  <c r="G994" i="1"/>
  <c r="F995" i="1"/>
  <c r="G995" i="1"/>
  <c r="F996" i="1"/>
  <c r="G996" i="1"/>
  <c r="F998" i="1"/>
  <c r="G998" i="1"/>
  <c r="F999" i="1"/>
  <c r="G999" i="1"/>
  <c r="F1000" i="1"/>
  <c r="G1000" i="1"/>
  <c r="F1001" i="1"/>
  <c r="G1001" i="1"/>
  <c r="F1002" i="1"/>
  <c r="G1002" i="1"/>
  <c r="F1003" i="1"/>
  <c r="G1003" i="1"/>
  <c r="F1004" i="1"/>
  <c r="G1004" i="1"/>
  <c r="F1006" i="1"/>
  <c r="G1006" i="1"/>
  <c r="F1007" i="1"/>
  <c r="G1007" i="1"/>
  <c r="F1008" i="1"/>
  <c r="G1008" i="1"/>
  <c r="F1009" i="1"/>
  <c r="G1009" i="1"/>
  <c r="F1010" i="1"/>
  <c r="G1010" i="1"/>
  <c r="F1011" i="1"/>
  <c r="G1011" i="1"/>
  <c r="F1012" i="1"/>
  <c r="G1012" i="1"/>
  <c r="F1014" i="1"/>
  <c r="G1014" i="1"/>
  <c r="F1015" i="1"/>
  <c r="G1015" i="1"/>
  <c r="F1016" i="1"/>
  <c r="G1016" i="1"/>
  <c r="F1017" i="1"/>
  <c r="G1017" i="1"/>
  <c r="F1018" i="1"/>
  <c r="G1018" i="1"/>
  <c r="F1019" i="1"/>
  <c r="G1019" i="1"/>
  <c r="F1020" i="1"/>
  <c r="G1020" i="1"/>
  <c r="F1022" i="1"/>
  <c r="G1022" i="1"/>
  <c r="F1023" i="1"/>
  <c r="G1023" i="1"/>
  <c r="F1024" i="1"/>
  <c r="G1024" i="1"/>
  <c r="F1025" i="1"/>
  <c r="G1025" i="1"/>
  <c r="F1026" i="1"/>
  <c r="G1026" i="1"/>
  <c r="F1027" i="1"/>
  <c r="G1027" i="1"/>
  <c r="F1028" i="1"/>
  <c r="G1028" i="1"/>
  <c r="F1030" i="1"/>
  <c r="G1030" i="1"/>
  <c r="F1031" i="1"/>
  <c r="G1031" i="1"/>
  <c r="F1032" i="1"/>
  <c r="G1032" i="1"/>
  <c r="F1033" i="1"/>
  <c r="G1033" i="1"/>
  <c r="F1034" i="1"/>
  <c r="G1034" i="1"/>
  <c r="F1035" i="1"/>
  <c r="G1035" i="1"/>
  <c r="F1036" i="1"/>
  <c r="G1036" i="1"/>
  <c r="F108" i="1"/>
  <c r="G108" i="1"/>
  <c r="K107" i="1"/>
  <c r="J107" i="1"/>
  <c r="K106" i="1"/>
  <c r="J106" i="1"/>
  <c r="K105" i="1"/>
  <c r="J105" i="1"/>
  <c r="K104" i="1"/>
  <c r="J104" i="1"/>
  <c r="K103" i="1"/>
  <c r="J103" i="1"/>
  <c r="K102" i="1"/>
  <c r="J102" i="1"/>
  <c r="K100" i="1"/>
  <c r="J100" i="1"/>
  <c r="K99" i="1"/>
  <c r="J99" i="1"/>
  <c r="K98" i="1"/>
  <c r="J98" i="1"/>
  <c r="K97" i="1"/>
  <c r="J97" i="1"/>
  <c r="K96" i="1"/>
  <c r="J96" i="1"/>
  <c r="K95" i="1"/>
  <c r="J95" i="1"/>
  <c r="K94" i="1"/>
  <c r="J94" i="1"/>
  <c r="K92" i="1"/>
  <c r="J92" i="1"/>
  <c r="K91" i="1"/>
  <c r="J91" i="1"/>
  <c r="K90" i="1"/>
  <c r="J90" i="1"/>
  <c r="K89" i="1"/>
  <c r="J89" i="1"/>
  <c r="K88" i="1"/>
  <c r="J88" i="1"/>
  <c r="K87" i="1"/>
  <c r="J87" i="1"/>
  <c r="K86" i="1"/>
  <c r="J86" i="1"/>
  <c r="K84" i="1"/>
  <c r="J84" i="1"/>
  <c r="K83" i="1"/>
  <c r="J83" i="1"/>
  <c r="K82" i="1"/>
  <c r="J82" i="1"/>
  <c r="K81" i="1"/>
  <c r="J81" i="1"/>
  <c r="K80" i="1"/>
  <c r="J80" i="1"/>
  <c r="K79" i="1"/>
  <c r="J79" i="1"/>
  <c r="K78" i="1"/>
  <c r="J78" i="1"/>
  <c r="K76" i="1"/>
  <c r="J76" i="1"/>
  <c r="K75" i="1"/>
  <c r="J75" i="1"/>
  <c r="K74" i="1"/>
  <c r="J74" i="1"/>
  <c r="K73" i="1"/>
  <c r="J73" i="1"/>
  <c r="K72" i="1"/>
  <c r="J72" i="1"/>
  <c r="K71" i="1"/>
  <c r="J71" i="1"/>
  <c r="K70" i="1"/>
  <c r="J70" i="1"/>
  <c r="K68" i="1"/>
  <c r="J68" i="1"/>
  <c r="K67" i="1"/>
  <c r="J67" i="1"/>
  <c r="K66" i="1"/>
  <c r="J66" i="1"/>
  <c r="K65" i="1"/>
  <c r="J65" i="1"/>
  <c r="K64" i="1"/>
  <c r="J64" i="1"/>
  <c r="K63" i="1"/>
  <c r="J63" i="1"/>
  <c r="K62" i="1"/>
  <c r="J62" i="1"/>
  <c r="K60" i="1"/>
  <c r="J60" i="1"/>
  <c r="K59" i="1"/>
  <c r="J59" i="1"/>
  <c r="K58" i="1"/>
  <c r="J58" i="1"/>
  <c r="K57" i="1"/>
  <c r="J57" i="1"/>
  <c r="K56" i="1"/>
  <c r="J56" i="1"/>
  <c r="K55" i="1"/>
  <c r="J55" i="1"/>
  <c r="K54" i="1"/>
  <c r="J54" i="1"/>
  <c r="K52" i="1"/>
  <c r="J52" i="1"/>
  <c r="K51" i="1"/>
  <c r="J51" i="1"/>
  <c r="K50" i="1"/>
  <c r="J50" i="1"/>
  <c r="K49" i="1"/>
  <c r="J49" i="1"/>
  <c r="K48" i="1"/>
  <c r="J48" i="1"/>
  <c r="K47" i="1"/>
  <c r="J47" i="1"/>
  <c r="K46" i="1"/>
  <c r="J46" i="1"/>
  <c r="K44" i="1"/>
  <c r="J44" i="1"/>
  <c r="K43" i="1"/>
  <c r="J43" i="1"/>
  <c r="K42" i="1"/>
  <c r="J42" i="1"/>
  <c r="K41" i="1"/>
  <c r="J41" i="1"/>
  <c r="K40" i="1"/>
  <c r="J40" i="1"/>
  <c r="K39" i="1"/>
  <c r="J39" i="1"/>
  <c r="K38" i="1"/>
  <c r="J38" i="1"/>
  <c r="K36" i="1"/>
  <c r="J36" i="1"/>
  <c r="K35" i="1"/>
  <c r="J35" i="1"/>
  <c r="K34" i="1"/>
  <c r="J34" i="1"/>
  <c r="K33" i="1"/>
  <c r="J33" i="1"/>
  <c r="K32" i="1"/>
  <c r="J32" i="1"/>
  <c r="K31" i="1"/>
  <c r="J31" i="1"/>
  <c r="K30" i="1"/>
  <c r="J30" i="1"/>
  <c r="K28" i="1"/>
  <c r="J28" i="1"/>
  <c r="K27" i="1"/>
  <c r="J27" i="1"/>
  <c r="K26" i="1"/>
  <c r="J26" i="1"/>
  <c r="K25" i="1"/>
  <c r="J25" i="1"/>
  <c r="K24" i="1"/>
  <c r="J24" i="1"/>
  <c r="K23" i="1"/>
  <c r="J23" i="1"/>
  <c r="K22" i="1"/>
  <c r="J22" i="1"/>
  <c r="K20" i="1"/>
  <c r="J20" i="1"/>
  <c r="H20" i="1"/>
  <c r="K19" i="1"/>
  <c r="J19" i="1"/>
  <c r="H19" i="1"/>
  <c r="K18" i="1"/>
  <c r="J18" i="1"/>
  <c r="H18" i="1"/>
  <c r="K17" i="1"/>
  <c r="J17" i="1"/>
  <c r="H17" i="1"/>
  <c r="K16" i="1"/>
  <c r="J16" i="1"/>
  <c r="H16" i="1"/>
  <c r="K15" i="1"/>
  <c r="J15" i="1"/>
  <c r="H15" i="1"/>
  <c r="K14" i="1"/>
  <c r="J14" i="1"/>
  <c r="H14" i="1"/>
  <c r="K12" i="1"/>
  <c r="J12" i="1"/>
  <c r="H12" i="1"/>
  <c r="K11" i="1"/>
  <c r="J11" i="1"/>
  <c r="H11" i="1"/>
  <c r="K10" i="1"/>
  <c r="J10" i="1"/>
  <c r="H10" i="1"/>
  <c r="K9" i="1"/>
  <c r="J9" i="1"/>
  <c r="H9" i="1"/>
  <c r="K8" i="1"/>
  <c r="J8" i="1"/>
  <c r="H8" i="1"/>
  <c r="K7" i="1"/>
  <c r="J7" i="1"/>
  <c r="H7" i="1"/>
  <c r="K6" i="1"/>
  <c r="J6" i="1"/>
  <c r="H6" i="1"/>
  <c r="H4" i="1"/>
  <c r="K1036" i="11"/>
  <c r="J1036" i="11"/>
  <c r="H1036" i="11"/>
  <c r="K1035" i="11"/>
  <c r="J1035" i="11"/>
  <c r="H1035" i="11"/>
  <c r="K1034" i="11"/>
  <c r="J1034" i="11"/>
  <c r="H1034" i="11"/>
  <c r="K1033" i="11"/>
  <c r="J1033" i="11"/>
  <c r="H1033" i="11"/>
  <c r="K1032" i="11"/>
  <c r="J1032" i="11"/>
  <c r="H1032" i="11"/>
  <c r="K1031" i="11"/>
  <c r="J1031" i="11"/>
  <c r="H1031" i="11"/>
  <c r="K1030" i="11"/>
  <c r="J1030" i="11"/>
  <c r="H1030" i="11"/>
  <c r="K1028" i="11"/>
  <c r="J1028" i="11"/>
  <c r="H1028" i="11"/>
  <c r="K1027" i="11"/>
  <c r="J1027" i="11"/>
  <c r="H1027" i="11"/>
  <c r="K1026" i="11"/>
  <c r="J1026" i="11"/>
  <c r="H1026" i="11"/>
  <c r="K1025" i="11"/>
  <c r="J1025" i="11"/>
  <c r="H1025" i="11"/>
  <c r="K1024" i="11"/>
  <c r="J1024" i="11"/>
  <c r="H1024" i="11"/>
  <c r="K1023" i="11"/>
  <c r="J1023" i="11"/>
  <c r="H1023" i="11"/>
  <c r="K1022" i="11"/>
  <c r="J1022" i="11"/>
  <c r="H1022" i="11"/>
  <c r="K1020" i="11"/>
  <c r="J1020" i="11"/>
  <c r="H1020" i="11"/>
  <c r="K1019" i="11"/>
  <c r="J1019" i="11"/>
  <c r="H1019" i="11"/>
  <c r="K1018" i="11"/>
  <c r="J1018" i="11"/>
  <c r="H1018" i="11"/>
  <c r="K1017" i="11"/>
  <c r="J1017" i="11"/>
  <c r="H1017" i="11"/>
  <c r="K1016" i="11"/>
  <c r="J1016" i="11"/>
  <c r="H1016" i="11"/>
  <c r="K1015" i="11"/>
  <c r="J1015" i="11"/>
  <c r="H1015" i="11"/>
  <c r="K1014" i="11"/>
  <c r="J1014" i="11"/>
  <c r="H1014" i="11"/>
  <c r="K1012" i="11"/>
  <c r="J1012" i="11"/>
  <c r="H1012" i="11"/>
  <c r="K1011" i="11"/>
  <c r="J1011" i="11"/>
  <c r="H1011" i="11"/>
  <c r="K1010" i="11"/>
  <c r="J1010" i="11"/>
  <c r="H1010" i="11"/>
  <c r="K1009" i="11"/>
  <c r="J1009" i="11"/>
  <c r="H1009" i="11"/>
  <c r="K1008" i="11"/>
  <c r="J1008" i="11"/>
  <c r="H1008" i="11"/>
  <c r="K1007" i="11"/>
  <c r="J1007" i="11"/>
  <c r="H1007" i="11"/>
  <c r="K1006" i="11"/>
  <c r="J1006" i="11"/>
  <c r="H1006" i="11"/>
  <c r="K1004" i="11"/>
  <c r="J1004" i="11"/>
  <c r="H1004" i="11"/>
  <c r="K1003" i="11"/>
  <c r="J1003" i="11"/>
  <c r="H1003" i="11"/>
  <c r="K1002" i="11"/>
  <c r="J1002" i="11"/>
  <c r="H1002" i="11"/>
  <c r="K1001" i="11"/>
  <c r="J1001" i="11"/>
  <c r="H1001" i="11"/>
  <c r="K1000" i="11"/>
  <c r="J1000" i="11"/>
  <c r="H1000" i="11"/>
  <c r="K999" i="11"/>
  <c r="J999" i="11"/>
  <c r="H999" i="11"/>
  <c r="K998" i="11"/>
  <c r="J998" i="11"/>
  <c r="H998" i="11"/>
  <c r="K996" i="11"/>
  <c r="J996" i="11"/>
  <c r="H996" i="11"/>
  <c r="K995" i="11"/>
  <c r="J995" i="11"/>
  <c r="H995" i="11"/>
  <c r="K994" i="11"/>
  <c r="J994" i="11"/>
  <c r="H994" i="11"/>
  <c r="K993" i="11"/>
  <c r="J993" i="11"/>
  <c r="H993" i="11"/>
  <c r="K992" i="11"/>
  <c r="J992" i="11"/>
  <c r="H992" i="11"/>
  <c r="K991" i="11"/>
  <c r="J991" i="11"/>
  <c r="H991" i="11"/>
  <c r="K990" i="11"/>
  <c r="J990" i="11"/>
  <c r="H990" i="11"/>
  <c r="K988" i="11"/>
  <c r="J988" i="11"/>
  <c r="H988" i="11"/>
  <c r="K987" i="11"/>
  <c r="J987" i="11"/>
  <c r="H987" i="11"/>
  <c r="K986" i="11"/>
  <c r="J986" i="11"/>
  <c r="H986" i="11"/>
  <c r="K985" i="11"/>
  <c r="J985" i="11"/>
  <c r="H985" i="11"/>
  <c r="K984" i="11"/>
  <c r="J984" i="11"/>
  <c r="H984" i="11"/>
  <c r="K983" i="11"/>
  <c r="J983" i="11"/>
  <c r="H983" i="11"/>
  <c r="K982" i="11"/>
  <c r="J982" i="11"/>
  <c r="H982" i="11"/>
  <c r="K980" i="11"/>
  <c r="J980" i="11"/>
  <c r="H980" i="11"/>
  <c r="K979" i="11"/>
  <c r="J979" i="11"/>
  <c r="H979" i="11"/>
  <c r="K978" i="11"/>
  <c r="J978" i="11"/>
  <c r="H978" i="11"/>
  <c r="K977" i="11"/>
  <c r="J977" i="11"/>
  <c r="H977" i="11"/>
  <c r="K976" i="11"/>
  <c r="J976" i="11"/>
  <c r="H976" i="11"/>
  <c r="K975" i="11"/>
  <c r="J975" i="11"/>
  <c r="H975" i="11"/>
  <c r="K974" i="11"/>
  <c r="J974" i="11"/>
  <c r="H974" i="11"/>
  <c r="K972" i="11"/>
  <c r="J972" i="11"/>
  <c r="H972" i="11"/>
  <c r="K971" i="11"/>
  <c r="J971" i="11"/>
  <c r="H971" i="11"/>
  <c r="K970" i="11"/>
  <c r="J970" i="11"/>
  <c r="H970" i="11"/>
  <c r="K969" i="11"/>
  <c r="J969" i="11"/>
  <c r="H969" i="11"/>
  <c r="K968" i="11"/>
  <c r="J968" i="11"/>
  <c r="H968" i="11"/>
  <c r="K967" i="11"/>
  <c r="J967" i="11"/>
  <c r="H967" i="11"/>
  <c r="K966" i="11"/>
  <c r="J966" i="11"/>
  <c r="H966" i="11"/>
  <c r="K964" i="11"/>
  <c r="J964" i="11"/>
  <c r="H964" i="11"/>
  <c r="K963" i="11"/>
  <c r="J963" i="11"/>
  <c r="H963" i="11"/>
  <c r="K962" i="11"/>
  <c r="J962" i="11"/>
  <c r="H962" i="11"/>
  <c r="K961" i="11"/>
  <c r="J961" i="11"/>
  <c r="H961" i="11"/>
  <c r="K960" i="11"/>
  <c r="J960" i="11"/>
  <c r="H960" i="11"/>
  <c r="K959" i="11"/>
  <c r="J959" i="11"/>
  <c r="H959" i="11"/>
  <c r="K958" i="11"/>
  <c r="J958" i="11"/>
  <c r="H958" i="11"/>
  <c r="K956" i="11"/>
  <c r="J956" i="11"/>
  <c r="H956" i="11"/>
  <c r="K955" i="11"/>
  <c r="J955" i="11"/>
  <c r="H955" i="11"/>
  <c r="K954" i="11"/>
  <c r="J954" i="11"/>
  <c r="H954" i="11"/>
  <c r="K953" i="11"/>
  <c r="J953" i="11"/>
  <c r="H953" i="11"/>
  <c r="K952" i="11"/>
  <c r="J952" i="11"/>
  <c r="H952" i="11"/>
  <c r="K951" i="11"/>
  <c r="J951" i="11"/>
  <c r="H951" i="11"/>
  <c r="K950" i="11"/>
  <c r="J950" i="11"/>
  <c r="H950" i="11"/>
  <c r="K948" i="11"/>
  <c r="J948" i="11"/>
  <c r="H948" i="11"/>
  <c r="K947" i="11"/>
  <c r="J947" i="11"/>
  <c r="H947" i="11"/>
  <c r="K946" i="11"/>
  <c r="J946" i="11"/>
  <c r="H946" i="11"/>
  <c r="K945" i="11"/>
  <c r="J945" i="11"/>
  <c r="H945" i="11"/>
  <c r="K944" i="11"/>
  <c r="J944" i="11"/>
  <c r="H944" i="11"/>
  <c r="K943" i="11"/>
  <c r="J943" i="11"/>
  <c r="H943" i="11"/>
  <c r="K942" i="11"/>
  <c r="J942" i="11"/>
  <c r="H942" i="11"/>
  <c r="K940" i="11"/>
  <c r="J940" i="11"/>
  <c r="H940" i="11"/>
  <c r="K939" i="11"/>
  <c r="J939" i="11"/>
  <c r="H939" i="11"/>
  <c r="K938" i="11"/>
  <c r="J938" i="11"/>
  <c r="H938" i="11"/>
  <c r="K937" i="11"/>
  <c r="J937" i="11"/>
  <c r="H937" i="11"/>
  <c r="K936" i="11"/>
  <c r="J936" i="11"/>
  <c r="H936" i="11"/>
  <c r="K935" i="11"/>
  <c r="J935" i="11"/>
  <c r="H935" i="11"/>
  <c r="K934" i="11"/>
  <c r="J934" i="11"/>
  <c r="H934" i="11"/>
  <c r="K932" i="11"/>
  <c r="J932" i="11"/>
  <c r="H932" i="11"/>
  <c r="K931" i="11"/>
  <c r="J931" i="11"/>
  <c r="H931" i="11"/>
  <c r="K930" i="11"/>
  <c r="J930" i="11"/>
  <c r="H930" i="11"/>
  <c r="K929" i="11"/>
  <c r="J929" i="11"/>
  <c r="H929" i="11"/>
  <c r="K928" i="11"/>
  <c r="J928" i="11"/>
  <c r="H928" i="11"/>
  <c r="K927" i="11"/>
  <c r="J927" i="11"/>
  <c r="H927" i="11"/>
  <c r="K926" i="11"/>
  <c r="J926" i="11"/>
  <c r="H926" i="11"/>
  <c r="K924" i="11"/>
  <c r="J924" i="11"/>
  <c r="H924" i="11"/>
  <c r="K923" i="11"/>
  <c r="J923" i="11"/>
  <c r="H923" i="11"/>
  <c r="K922" i="11"/>
  <c r="J922" i="11"/>
  <c r="H922" i="11"/>
  <c r="K921" i="11"/>
  <c r="J921" i="11"/>
  <c r="H921" i="11"/>
  <c r="K920" i="11"/>
  <c r="J920" i="11"/>
  <c r="H920" i="11"/>
  <c r="K919" i="11"/>
  <c r="J919" i="11"/>
  <c r="H919" i="11"/>
  <c r="K918" i="11"/>
  <c r="J918" i="11"/>
  <c r="H918" i="11"/>
  <c r="K916" i="11"/>
  <c r="J916" i="11"/>
  <c r="H916" i="11"/>
  <c r="K915" i="11"/>
  <c r="J915" i="11"/>
  <c r="H915" i="11"/>
  <c r="K914" i="11"/>
  <c r="J914" i="11"/>
  <c r="H914" i="11"/>
  <c r="K913" i="11"/>
  <c r="J913" i="11"/>
  <c r="H913" i="11"/>
  <c r="K912" i="11"/>
  <c r="J912" i="11"/>
  <c r="H912" i="11"/>
  <c r="K911" i="11"/>
  <c r="J911" i="11"/>
  <c r="H911" i="11"/>
  <c r="K910" i="11"/>
  <c r="J910" i="11"/>
  <c r="H910" i="11"/>
  <c r="K908" i="11"/>
  <c r="J908" i="11"/>
  <c r="H908" i="11"/>
  <c r="K907" i="11"/>
  <c r="J907" i="11"/>
  <c r="H907" i="11"/>
  <c r="K906" i="11"/>
  <c r="J906" i="11"/>
  <c r="H906" i="11"/>
  <c r="K905" i="11"/>
  <c r="J905" i="11"/>
  <c r="H905" i="11"/>
  <c r="K904" i="11"/>
  <c r="J904" i="11"/>
  <c r="H904" i="11"/>
  <c r="K903" i="11"/>
  <c r="J903" i="11"/>
  <c r="H903" i="11"/>
  <c r="K902" i="11"/>
  <c r="J902" i="11"/>
  <c r="H902" i="11"/>
  <c r="K900" i="11"/>
  <c r="J900" i="11"/>
  <c r="H900" i="11"/>
  <c r="K899" i="11"/>
  <c r="J899" i="11"/>
  <c r="H899" i="11"/>
  <c r="K898" i="11"/>
  <c r="J898" i="11"/>
  <c r="H898" i="11"/>
  <c r="K897" i="11"/>
  <c r="J897" i="11"/>
  <c r="H897" i="11"/>
  <c r="K896" i="11"/>
  <c r="J896" i="11"/>
  <c r="H896" i="11"/>
  <c r="K895" i="11"/>
  <c r="J895" i="11"/>
  <c r="H895" i="11"/>
  <c r="K894" i="11"/>
  <c r="J894" i="11"/>
  <c r="H894" i="11"/>
  <c r="K892" i="11"/>
  <c r="J892" i="11"/>
  <c r="H892" i="11"/>
  <c r="K891" i="11"/>
  <c r="J891" i="11"/>
  <c r="H891" i="11"/>
  <c r="K890" i="11"/>
  <c r="J890" i="11"/>
  <c r="H890" i="11"/>
  <c r="K889" i="11"/>
  <c r="J889" i="11"/>
  <c r="H889" i="11"/>
  <c r="K888" i="11"/>
  <c r="J888" i="11"/>
  <c r="H888" i="11"/>
  <c r="K887" i="11"/>
  <c r="J887" i="11"/>
  <c r="H887" i="11"/>
  <c r="K886" i="11"/>
  <c r="J886" i="11"/>
  <c r="H886" i="11"/>
  <c r="K884" i="11"/>
  <c r="J884" i="11"/>
  <c r="H884" i="11"/>
  <c r="K883" i="11"/>
  <c r="J883" i="11"/>
  <c r="H883" i="11"/>
  <c r="K882" i="11"/>
  <c r="J882" i="11"/>
  <c r="H882" i="11"/>
  <c r="K881" i="11"/>
  <c r="J881" i="11"/>
  <c r="H881" i="11"/>
  <c r="K880" i="11"/>
  <c r="J880" i="11"/>
  <c r="H880" i="11"/>
  <c r="K879" i="11"/>
  <c r="J879" i="11"/>
  <c r="H879" i="11"/>
  <c r="K878" i="11"/>
  <c r="J878" i="11"/>
  <c r="H878" i="11"/>
  <c r="K876" i="11"/>
  <c r="J876" i="11"/>
  <c r="H876" i="11"/>
  <c r="K875" i="11"/>
  <c r="J875" i="11"/>
  <c r="H875" i="11"/>
  <c r="K874" i="11"/>
  <c r="J874" i="11"/>
  <c r="H874" i="11"/>
  <c r="K873" i="11"/>
  <c r="J873" i="11"/>
  <c r="H873" i="11"/>
  <c r="K872" i="11"/>
  <c r="J872" i="11"/>
  <c r="H872" i="11"/>
  <c r="K871" i="11"/>
  <c r="J871" i="11"/>
  <c r="H871" i="11"/>
  <c r="K870" i="11"/>
  <c r="J870" i="11"/>
  <c r="H870" i="11"/>
  <c r="K868" i="11"/>
  <c r="J868" i="11"/>
  <c r="H868" i="11"/>
  <c r="K867" i="11"/>
  <c r="J867" i="11"/>
  <c r="H867" i="11"/>
  <c r="K866" i="11"/>
  <c r="J866" i="11"/>
  <c r="H866" i="11"/>
  <c r="K865" i="11"/>
  <c r="J865" i="11"/>
  <c r="H865" i="11"/>
  <c r="K864" i="11"/>
  <c r="J864" i="11"/>
  <c r="H864" i="11"/>
  <c r="K863" i="11"/>
  <c r="J863" i="11"/>
  <c r="H863" i="11"/>
  <c r="K862" i="11"/>
  <c r="J862" i="11"/>
  <c r="H862" i="11"/>
  <c r="K860" i="11"/>
  <c r="J860" i="11"/>
  <c r="H860" i="11"/>
  <c r="K859" i="11"/>
  <c r="J859" i="11"/>
  <c r="H859" i="11"/>
  <c r="K858" i="11"/>
  <c r="J858" i="11"/>
  <c r="H858" i="11"/>
  <c r="K857" i="11"/>
  <c r="J857" i="11"/>
  <c r="H857" i="11"/>
  <c r="K856" i="11"/>
  <c r="J856" i="11"/>
  <c r="H856" i="11"/>
  <c r="K855" i="11"/>
  <c r="J855" i="11"/>
  <c r="H855" i="11"/>
  <c r="K854" i="11"/>
  <c r="J854" i="11"/>
  <c r="H854" i="11"/>
  <c r="K852" i="11"/>
  <c r="J852" i="11"/>
  <c r="H852" i="11"/>
  <c r="K851" i="11"/>
  <c r="J851" i="11"/>
  <c r="H851" i="11"/>
  <c r="K850" i="11"/>
  <c r="J850" i="11"/>
  <c r="H850" i="11"/>
  <c r="K849" i="11"/>
  <c r="J849" i="11"/>
  <c r="H849" i="11"/>
  <c r="K848" i="11"/>
  <c r="J848" i="11"/>
  <c r="H848" i="11"/>
  <c r="K847" i="11"/>
  <c r="J847" i="11"/>
  <c r="H847" i="11"/>
  <c r="K846" i="11"/>
  <c r="J846" i="11"/>
  <c r="H846" i="11"/>
  <c r="K844" i="11"/>
  <c r="J844" i="11"/>
  <c r="H844" i="11"/>
  <c r="K843" i="11"/>
  <c r="J843" i="11"/>
  <c r="H843" i="11"/>
  <c r="K842" i="11"/>
  <c r="J842" i="11"/>
  <c r="H842" i="11"/>
  <c r="K841" i="11"/>
  <c r="J841" i="11"/>
  <c r="H841" i="11"/>
  <c r="K840" i="11"/>
  <c r="J840" i="11"/>
  <c r="H840" i="11"/>
  <c r="K839" i="11"/>
  <c r="J839" i="11"/>
  <c r="H839" i="11"/>
  <c r="K838" i="11"/>
  <c r="J838" i="11"/>
  <c r="H838" i="11"/>
  <c r="K836" i="11"/>
  <c r="J836" i="11"/>
  <c r="H836" i="11"/>
  <c r="K835" i="11"/>
  <c r="J835" i="11"/>
  <c r="H835" i="11"/>
  <c r="K834" i="11"/>
  <c r="J834" i="11"/>
  <c r="H834" i="11"/>
  <c r="K833" i="11"/>
  <c r="J833" i="11"/>
  <c r="H833" i="11"/>
  <c r="K832" i="11"/>
  <c r="J832" i="11"/>
  <c r="H832" i="11"/>
  <c r="K831" i="11"/>
  <c r="J831" i="11"/>
  <c r="H831" i="11"/>
  <c r="K830" i="11"/>
  <c r="J830" i="11"/>
  <c r="H830" i="11"/>
  <c r="K828" i="11"/>
  <c r="J828" i="11"/>
  <c r="H828" i="11"/>
  <c r="K827" i="11"/>
  <c r="J827" i="11"/>
  <c r="H827" i="11"/>
  <c r="K826" i="11"/>
  <c r="J826" i="11"/>
  <c r="H826" i="11"/>
  <c r="K825" i="11"/>
  <c r="J825" i="11"/>
  <c r="H825" i="11"/>
  <c r="K824" i="11"/>
  <c r="J824" i="11"/>
  <c r="H824" i="11"/>
  <c r="K823" i="11"/>
  <c r="J823" i="11"/>
  <c r="H823" i="11"/>
  <c r="K822" i="11"/>
  <c r="J822" i="11"/>
  <c r="H822" i="11"/>
  <c r="K820" i="11"/>
  <c r="J820" i="11"/>
  <c r="H820" i="11"/>
  <c r="K819" i="11"/>
  <c r="J819" i="11"/>
  <c r="H819" i="11"/>
  <c r="K818" i="11"/>
  <c r="J818" i="11"/>
  <c r="H818" i="11"/>
  <c r="K817" i="11"/>
  <c r="J817" i="11"/>
  <c r="H817" i="11"/>
  <c r="K816" i="11"/>
  <c r="J816" i="11"/>
  <c r="H816" i="11"/>
  <c r="K815" i="11"/>
  <c r="J815" i="11"/>
  <c r="H815" i="11"/>
  <c r="K814" i="11"/>
  <c r="J814" i="11"/>
  <c r="H814" i="11"/>
  <c r="K812" i="11"/>
  <c r="J812" i="11"/>
  <c r="H812" i="11"/>
  <c r="K811" i="11"/>
  <c r="J811" i="11"/>
  <c r="H811" i="11"/>
  <c r="K810" i="11"/>
  <c r="J810" i="11"/>
  <c r="H810" i="11"/>
  <c r="K809" i="11"/>
  <c r="J809" i="11"/>
  <c r="H809" i="11"/>
  <c r="K808" i="11"/>
  <c r="J808" i="11"/>
  <c r="H808" i="11"/>
  <c r="K807" i="11"/>
  <c r="J807" i="11"/>
  <c r="H807" i="11"/>
  <c r="K806" i="11"/>
  <c r="J806" i="11"/>
  <c r="H806" i="11"/>
  <c r="K804" i="11"/>
  <c r="J804" i="11"/>
  <c r="H804" i="11"/>
  <c r="K803" i="11"/>
  <c r="J803" i="11"/>
  <c r="H803" i="11"/>
  <c r="K802" i="11"/>
  <c r="J802" i="11"/>
  <c r="H802" i="11"/>
  <c r="K801" i="11"/>
  <c r="J801" i="11"/>
  <c r="H801" i="11"/>
  <c r="K800" i="11"/>
  <c r="J800" i="11"/>
  <c r="H800" i="11"/>
  <c r="K799" i="11"/>
  <c r="J799" i="11"/>
  <c r="H799" i="11"/>
  <c r="K798" i="11"/>
  <c r="J798" i="11"/>
  <c r="H798" i="11"/>
  <c r="K796" i="11"/>
  <c r="J796" i="11"/>
  <c r="H796" i="11"/>
  <c r="K795" i="11"/>
  <c r="J795" i="11"/>
  <c r="H795" i="11"/>
  <c r="K794" i="11"/>
  <c r="J794" i="11"/>
  <c r="H794" i="11"/>
  <c r="K793" i="11"/>
  <c r="J793" i="11"/>
  <c r="H793" i="11"/>
  <c r="K792" i="11"/>
  <c r="J792" i="11"/>
  <c r="H792" i="11"/>
  <c r="K791" i="11"/>
  <c r="J791" i="11"/>
  <c r="H791" i="11"/>
  <c r="K790" i="11"/>
  <c r="J790" i="11"/>
  <c r="H790" i="11"/>
  <c r="K788" i="11"/>
  <c r="J788" i="11"/>
  <c r="H788" i="11"/>
  <c r="K787" i="11"/>
  <c r="J787" i="11"/>
  <c r="H787" i="11"/>
  <c r="K786" i="11"/>
  <c r="J786" i="11"/>
  <c r="H786" i="11"/>
  <c r="K785" i="11"/>
  <c r="J785" i="11"/>
  <c r="H785" i="11"/>
  <c r="K784" i="11"/>
  <c r="J784" i="11"/>
  <c r="H784" i="11"/>
  <c r="K783" i="11"/>
  <c r="J783" i="11"/>
  <c r="H783" i="11"/>
  <c r="K782" i="11"/>
  <c r="J782" i="11"/>
  <c r="H782" i="11"/>
  <c r="K780" i="11"/>
  <c r="J780" i="11"/>
  <c r="H780" i="11"/>
  <c r="K779" i="11"/>
  <c r="J779" i="11"/>
  <c r="H779" i="11"/>
  <c r="K778" i="11"/>
  <c r="J778" i="11"/>
  <c r="H778" i="11"/>
  <c r="K777" i="11"/>
  <c r="J777" i="11"/>
  <c r="H777" i="11"/>
  <c r="K776" i="11"/>
  <c r="J776" i="11"/>
  <c r="H776" i="11"/>
  <c r="K775" i="11"/>
  <c r="J775" i="11"/>
  <c r="H775" i="11"/>
  <c r="K774" i="11"/>
  <c r="J774" i="11"/>
  <c r="H774" i="11"/>
  <c r="K772" i="11"/>
  <c r="J772" i="11"/>
  <c r="H772" i="11"/>
  <c r="K771" i="11"/>
  <c r="J771" i="11"/>
  <c r="H771" i="11"/>
  <c r="K770" i="11"/>
  <c r="J770" i="11"/>
  <c r="H770" i="11"/>
  <c r="K769" i="11"/>
  <c r="J769" i="11"/>
  <c r="H769" i="11"/>
  <c r="K768" i="11"/>
  <c r="J768" i="11"/>
  <c r="H768" i="11"/>
  <c r="K767" i="11"/>
  <c r="J767" i="11"/>
  <c r="H767" i="11"/>
  <c r="K766" i="11"/>
  <c r="J766" i="11"/>
  <c r="H766" i="11"/>
  <c r="K764" i="11"/>
  <c r="J764" i="11"/>
  <c r="H764" i="11"/>
  <c r="K763" i="11"/>
  <c r="J763" i="11"/>
  <c r="H763" i="11"/>
  <c r="K762" i="11"/>
  <c r="J762" i="11"/>
  <c r="H762" i="11"/>
  <c r="K761" i="11"/>
  <c r="J761" i="11"/>
  <c r="H761" i="11"/>
  <c r="K760" i="11"/>
  <c r="J760" i="11"/>
  <c r="H760" i="11"/>
  <c r="K759" i="11"/>
  <c r="J759" i="11"/>
  <c r="H759" i="11"/>
  <c r="K758" i="11"/>
  <c r="J758" i="11"/>
  <c r="H758" i="11"/>
  <c r="K756" i="11"/>
  <c r="J756" i="11"/>
  <c r="H756" i="11"/>
  <c r="K755" i="11"/>
  <c r="J755" i="11"/>
  <c r="H755" i="11"/>
  <c r="K754" i="11"/>
  <c r="J754" i="11"/>
  <c r="H754" i="11"/>
  <c r="K753" i="11"/>
  <c r="J753" i="11"/>
  <c r="H753" i="11"/>
  <c r="K752" i="11"/>
  <c r="J752" i="11"/>
  <c r="H752" i="11"/>
  <c r="K751" i="11"/>
  <c r="J751" i="11"/>
  <c r="H751" i="11"/>
  <c r="K750" i="11"/>
  <c r="J750" i="11"/>
  <c r="H750" i="11"/>
  <c r="K748" i="11"/>
  <c r="J748" i="11"/>
  <c r="H748" i="11"/>
  <c r="K747" i="11"/>
  <c r="J747" i="11"/>
  <c r="H747" i="11"/>
  <c r="K746" i="11"/>
  <c r="J746" i="11"/>
  <c r="H746" i="11"/>
  <c r="K745" i="11"/>
  <c r="J745" i="11"/>
  <c r="H745" i="11"/>
  <c r="K744" i="11"/>
  <c r="J744" i="11"/>
  <c r="H744" i="11"/>
  <c r="K743" i="11"/>
  <c r="J743" i="11"/>
  <c r="H743" i="11"/>
  <c r="K742" i="11"/>
  <c r="J742" i="11"/>
  <c r="H742" i="11"/>
  <c r="K740" i="11"/>
  <c r="J740" i="11"/>
  <c r="H740" i="11"/>
  <c r="K739" i="11"/>
  <c r="J739" i="11"/>
  <c r="H739" i="11"/>
  <c r="K738" i="11"/>
  <c r="J738" i="11"/>
  <c r="H738" i="11"/>
  <c r="K737" i="11"/>
  <c r="J737" i="11"/>
  <c r="H737" i="11"/>
  <c r="K736" i="11"/>
  <c r="J736" i="11"/>
  <c r="H736" i="11"/>
  <c r="K735" i="11"/>
  <c r="J735" i="11"/>
  <c r="H735" i="11"/>
  <c r="K734" i="11"/>
  <c r="J734" i="11"/>
  <c r="H734" i="11"/>
  <c r="K732" i="11"/>
  <c r="J732" i="11"/>
  <c r="H732" i="11"/>
  <c r="K731" i="11"/>
  <c r="J731" i="11"/>
  <c r="H731" i="11"/>
  <c r="K730" i="11"/>
  <c r="J730" i="11"/>
  <c r="H730" i="11"/>
  <c r="K729" i="11"/>
  <c r="J729" i="11"/>
  <c r="H729" i="11"/>
  <c r="K728" i="11"/>
  <c r="J728" i="11"/>
  <c r="H728" i="11"/>
  <c r="K727" i="11"/>
  <c r="J727" i="11"/>
  <c r="H727" i="11"/>
  <c r="K726" i="11"/>
  <c r="J726" i="11"/>
  <c r="H726" i="11"/>
  <c r="K724" i="11"/>
  <c r="J724" i="11"/>
  <c r="H724" i="11"/>
  <c r="K723" i="11"/>
  <c r="J723" i="11"/>
  <c r="H723" i="11"/>
  <c r="K722" i="11"/>
  <c r="J722" i="11"/>
  <c r="H722" i="11"/>
  <c r="K721" i="11"/>
  <c r="J721" i="11"/>
  <c r="H721" i="11"/>
  <c r="K720" i="11"/>
  <c r="J720" i="11"/>
  <c r="H720" i="11"/>
  <c r="K719" i="11"/>
  <c r="J719" i="11"/>
  <c r="H719" i="11"/>
  <c r="K718" i="11"/>
  <c r="J718" i="11"/>
  <c r="H718" i="11"/>
  <c r="K716" i="11"/>
  <c r="J716" i="11"/>
  <c r="H716" i="11"/>
  <c r="K715" i="11"/>
  <c r="J715" i="11"/>
  <c r="H715" i="11"/>
  <c r="K714" i="11"/>
  <c r="J714" i="11"/>
  <c r="H714" i="11"/>
  <c r="K713" i="11"/>
  <c r="J713" i="11"/>
  <c r="H713" i="11"/>
  <c r="K712" i="11"/>
  <c r="J712" i="11"/>
  <c r="H712" i="11"/>
  <c r="K711" i="11"/>
  <c r="J711" i="11"/>
  <c r="H711" i="11"/>
  <c r="K710" i="11"/>
  <c r="J710" i="11"/>
  <c r="H710" i="11"/>
  <c r="K708" i="11"/>
  <c r="J708" i="11"/>
  <c r="H708" i="11"/>
  <c r="K707" i="11"/>
  <c r="J707" i="11"/>
  <c r="H707" i="11"/>
  <c r="K706" i="11"/>
  <c r="J706" i="11"/>
  <c r="H706" i="11"/>
  <c r="K705" i="11"/>
  <c r="J705" i="11"/>
  <c r="H705" i="11"/>
  <c r="K704" i="11"/>
  <c r="J704" i="11"/>
  <c r="H704" i="11"/>
  <c r="K703" i="11"/>
  <c r="J703" i="11"/>
  <c r="H703" i="11"/>
  <c r="K702" i="11"/>
  <c r="J702" i="11"/>
  <c r="H702" i="11"/>
  <c r="K700" i="11"/>
  <c r="J700" i="11"/>
  <c r="H700" i="11"/>
  <c r="K699" i="11"/>
  <c r="J699" i="11"/>
  <c r="H699" i="11"/>
  <c r="K698" i="11"/>
  <c r="J698" i="11"/>
  <c r="H698" i="11"/>
  <c r="K697" i="11"/>
  <c r="J697" i="11"/>
  <c r="H697" i="11"/>
  <c r="K696" i="11"/>
  <c r="J696" i="11"/>
  <c r="H696" i="11"/>
  <c r="K695" i="11"/>
  <c r="J695" i="11"/>
  <c r="H695" i="11"/>
  <c r="K694" i="11"/>
  <c r="J694" i="11"/>
  <c r="H694" i="11"/>
  <c r="K692" i="11"/>
  <c r="J692" i="11"/>
  <c r="H692" i="11"/>
  <c r="K691" i="11"/>
  <c r="J691" i="11"/>
  <c r="H691" i="11"/>
  <c r="K690" i="11"/>
  <c r="J690" i="11"/>
  <c r="H690" i="11"/>
  <c r="K689" i="11"/>
  <c r="J689" i="11"/>
  <c r="H689" i="11"/>
  <c r="K688" i="11"/>
  <c r="J688" i="11"/>
  <c r="H688" i="11"/>
  <c r="K687" i="11"/>
  <c r="J687" i="11"/>
  <c r="H687" i="11"/>
  <c r="K686" i="11"/>
  <c r="J686" i="11"/>
  <c r="H686" i="11"/>
  <c r="K684" i="11"/>
  <c r="J684" i="11"/>
  <c r="H684" i="11"/>
  <c r="K683" i="11"/>
  <c r="J683" i="11"/>
  <c r="H683" i="11"/>
  <c r="K682" i="11"/>
  <c r="J682" i="11"/>
  <c r="H682" i="11"/>
  <c r="K681" i="11"/>
  <c r="J681" i="11"/>
  <c r="H681" i="11"/>
  <c r="K680" i="11"/>
  <c r="J680" i="11"/>
  <c r="H680" i="11"/>
  <c r="K679" i="11"/>
  <c r="J679" i="11"/>
  <c r="H679" i="11"/>
  <c r="K678" i="11"/>
  <c r="J678" i="11"/>
  <c r="H678" i="11"/>
  <c r="K676" i="11"/>
  <c r="J676" i="11"/>
  <c r="H676" i="11"/>
  <c r="K675" i="11"/>
  <c r="J675" i="11"/>
  <c r="H675" i="11"/>
  <c r="K674" i="11"/>
  <c r="J674" i="11"/>
  <c r="H674" i="11"/>
  <c r="K673" i="11"/>
  <c r="J673" i="11"/>
  <c r="H673" i="11"/>
  <c r="K672" i="11"/>
  <c r="J672" i="11"/>
  <c r="H672" i="11"/>
  <c r="K671" i="11"/>
  <c r="J671" i="11"/>
  <c r="H671" i="11"/>
  <c r="K670" i="11"/>
  <c r="J670" i="11"/>
  <c r="H670" i="11"/>
  <c r="K668" i="11"/>
  <c r="J668" i="11"/>
  <c r="H668" i="11"/>
  <c r="K667" i="11"/>
  <c r="J667" i="11"/>
  <c r="H667" i="11"/>
  <c r="K666" i="11"/>
  <c r="J666" i="11"/>
  <c r="H666" i="11"/>
  <c r="K665" i="11"/>
  <c r="J665" i="11"/>
  <c r="H665" i="11"/>
  <c r="K664" i="11"/>
  <c r="J664" i="11"/>
  <c r="H664" i="11"/>
  <c r="K663" i="11"/>
  <c r="J663" i="11"/>
  <c r="H663" i="11"/>
  <c r="K662" i="11"/>
  <c r="J662" i="11"/>
  <c r="H662" i="11"/>
  <c r="K660" i="11"/>
  <c r="J660" i="11"/>
  <c r="H660" i="11"/>
  <c r="K659" i="11"/>
  <c r="J659" i="11"/>
  <c r="H659" i="11"/>
  <c r="K658" i="11"/>
  <c r="J658" i="11"/>
  <c r="H658" i="11"/>
  <c r="K657" i="11"/>
  <c r="J657" i="11"/>
  <c r="H657" i="11"/>
  <c r="K656" i="11"/>
  <c r="J656" i="11"/>
  <c r="H656" i="11"/>
  <c r="K655" i="11"/>
  <c r="J655" i="11"/>
  <c r="H655" i="11"/>
  <c r="K654" i="11"/>
  <c r="J654" i="11"/>
  <c r="H654" i="11"/>
  <c r="K652" i="11"/>
  <c r="J652" i="11"/>
  <c r="H652" i="11"/>
  <c r="K651" i="11"/>
  <c r="J651" i="11"/>
  <c r="H651" i="11"/>
  <c r="K650" i="11"/>
  <c r="J650" i="11"/>
  <c r="H650" i="11"/>
  <c r="K649" i="11"/>
  <c r="J649" i="11"/>
  <c r="H649" i="11"/>
  <c r="K648" i="11"/>
  <c r="J648" i="11"/>
  <c r="H648" i="11"/>
  <c r="K647" i="11"/>
  <c r="J647" i="11"/>
  <c r="H647" i="11"/>
  <c r="K646" i="11"/>
  <c r="J646" i="11"/>
  <c r="H646" i="11"/>
  <c r="K644" i="11"/>
  <c r="J644" i="11"/>
  <c r="H644" i="11"/>
  <c r="K643" i="11"/>
  <c r="J643" i="11"/>
  <c r="H643" i="11"/>
  <c r="K642" i="11"/>
  <c r="J642" i="11"/>
  <c r="H642" i="11"/>
  <c r="K641" i="11"/>
  <c r="J641" i="11"/>
  <c r="H641" i="11"/>
  <c r="K640" i="11"/>
  <c r="J640" i="11"/>
  <c r="H640" i="11"/>
  <c r="K639" i="11"/>
  <c r="J639" i="11"/>
  <c r="H639" i="11"/>
  <c r="K638" i="11"/>
  <c r="J638" i="11"/>
  <c r="H638" i="11"/>
  <c r="K636" i="11"/>
  <c r="J636" i="11"/>
  <c r="H636" i="11"/>
  <c r="K635" i="11"/>
  <c r="J635" i="11"/>
  <c r="H635" i="11"/>
  <c r="K634" i="11"/>
  <c r="J634" i="11"/>
  <c r="H634" i="11"/>
  <c r="K633" i="11"/>
  <c r="J633" i="11"/>
  <c r="H633" i="11"/>
  <c r="K632" i="11"/>
  <c r="J632" i="11"/>
  <c r="H632" i="11"/>
  <c r="K631" i="11"/>
  <c r="J631" i="11"/>
  <c r="H631" i="11"/>
  <c r="K630" i="11"/>
  <c r="J630" i="11"/>
  <c r="H630" i="11"/>
  <c r="K628" i="11"/>
  <c r="J628" i="11"/>
  <c r="H628" i="11"/>
  <c r="K627" i="11"/>
  <c r="J627" i="11"/>
  <c r="H627" i="11"/>
  <c r="K626" i="11"/>
  <c r="J626" i="11"/>
  <c r="H626" i="11"/>
  <c r="K625" i="11"/>
  <c r="J625" i="11"/>
  <c r="H625" i="11"/>
  <c r="K624" i="11"/>
  <c r="J624" i="11"/>
  <c r="H624" i="11"/>
  <c r="K623" i="11"/>
  <c r="J623" i="11"/>
  <c r="H623" i="11"/>
  <c r="K622" i="11"/>
  <c r="J622" i="11"/>
  <c r="H622" i="11"/>
  <c r="K620" i="11"/>
  <c r="J620" i="11"/>
  <c r="H620" i="11"/>
  <c r="K619" i="11"/>
  <c r="J619" i="11"/>
  <c r="H619" i="11"/>
  <c r="K618" i="11"/>
  <c r="J618" i="11"/>
  <c r="H618" i="11"/>
  <c r="K617" i="11"/>
  <c r="J617" i="11"/>
  <c r="H617" i="11"/>
  <c r="K616" i="11"/>
  <c r="J616" i="11"/>
  <c r="H616" i="11"/>
  <c r="K615" i="11"/>
  <c r="J615" i="11"/>
  <c r="H615" i="11"/>
  <c r="K614" i="11"/>
  <c r="J614" i="11"/>
  <c r="H614" i="11"/>
  <c r="K612" i="11"/>
  <c r="J612" i="11"/>
  <c r="H612" i="11"/>
  <c r="K611" i="11"/>
  <c r="J611" i="11"/>
  <c r="H611" i="11"/>
  <c r="K610" i="11"/>
  <c r="J610" i="11"/>
  <c r="H610" i="11"/>
  <c r="K609" i="11"/>
  <c r="J609" i="11"/>
  <c r="H609" i="11"/>
  <c r="K608" i="11"/>
  <c r="J608" i="11"/>
  <c r="H608" i="11"/>
  <c r="K607" i="11"/>
  <c r="J607" i="11"/>
  <c r="H607" i="11"/>
  <c r="K606" i="11"/>
  <c r="J606" i="11"/>
  <c r="H606" i="11"/>
  <c r="K604" i="11"/>
  <c r="J604" i="11"/>
  <c r="H604" i="11"/>
  <c r="K603" i="11"/>
  <c r="J603" i="11"/>
  <c r="H603" i="11"/>
  <c r="K602" i="11"/>
  <c r="J602" i="11"/>
  <c r="H602" i="11"/>
  <c r="K601" i="11"/>
  <c r="J601" i="11"/>
  <c r="H601" i="11"/>
  <c r="K600" i="11"/>
  <c r="J600" i="11"/>
  <c r="H600" i="11"/>
  <c r="K599" i="11"/>
  <c r="J599" i="11"/>
  <c r="H599" i="11"/>
  <c r="K598" i="11"/>
  <c r="J598" i="11"/>
  <c r="H598" i="11"/>
  <c r="K596" i="11"/>
  <c r="J596" i="11"/>
  <c r="H596" i="11"/>
  <c r="K595" i="11"/>
  <c r="J595" i="11"/>
  <c r="H595" i="11"/>
  <c r="K594" i="11"/>
  <c r="J594" i="11"/>
  <c r="H594" i="11"/>
  <c r="K593" i="11"/>
  <c r="J593" i="11"/>
  <c r="H593" i="11"/>
  <c r="K592" i="11"/>
  <c r="J592" i="11"/>
  <c r="H592" i="11"/>
  <c r="K591" i="11"/>
  <c r="J591" i="11"/>
  <c r="H591" i="11"/>
  <c r="K590" i="11"/>
  <c r="J590" i="11"/>
  <c r="H590" i="11"/>
  <c r="K588" i="11"/>
  <c r="J588" i="11"/>
  <c r="H588" i="11"/>
  <c r="K587" i="11"/>
  <c r="J587" i="11"/>
  <c r="H587" i="11"/>
  <c r="K586" i="11"/>
  <c r="J586" i="11"/>
  <c r="H586" i="11"/>
  <c r="K585" i="11"/>
  <c r="J585" i="11"/>
  <c r="H585" i="11"/>
  <c r="K584" i="11"/>
  <c r="J584" i="11"/>
  <c r="H584" i="11"/>
  <c r="K583" i="11"/>
  <c r="J583" i="11"/>
  <c r="H583" i="11"/>
  <c r="K582" i="11"/>
  <c r="J582" i="11"/>
  <c r="H582" i="11"/>
  <c r="K580" i="11"/>
  <c r="J580" i="11"/>
  <c r="H580" i="11"/>
  <c r="K579" i="11"/>
  <c r="J579" i="11"/>
  <c r="H579" i="11"/>
  <c r="K578" i="11"/>
  <c r="J578" i="11"/>
  <c r="H578" i="11"/>
  <c r="K577" i="11"/>
  <c r="J577" i="11"/>
  <c r="H577" i="11"/>
  <c r="K576" i="11"/>
  <c r="J576" i="11"/>
  <c r="H576" i="11"/>
  <c r="K575" i="11"/>
  <c r="J575" i="11"/>
  <c r="H575" i="11"/>
  <c r="K574" i="11"/>
  <c r="J574" i="11"/>
  <c r="H574" i="11"/>
  <c r="K572" i="11"/>
  <c r="J572" i="11"/>
  <c r="H572" i="11"/>
  <c r="K571" i="11"/>
  <c r="J571" i="11"/>
  <c r="H571" i="11"/>
  <c r="K570" i="11"/>
  <c r="J570" i="11"/>
  <c r="H570" i="11"/>
  <c r="K569" i="11"/>
  <c r="J569" i="11"/>
  <c r="H569" i="11"/>
  <c r="K568" i="11"/>
  <c r="J568" i="11"/>
  <c r="H568" i="11"/>
  <c r="K567" i="11"/>
  <c r="J567" i="11"/>
  <c r="H567" i="11"/>
  <c r="K566" i="11"/>
  <c r="J566" i="11"/>
  <c r="H566" i="11"/>
  <c r="K564" i="11"/>
  <c r="J564" i="11"/>
  <c r="H564" i="11"/>
  <c r="K563" i="11"/>
  <c r="J563" i="11"/>
  <c r="H563" i="11"/>
  <c r="K562" i="11"/>
  <c r="J562" i="11"/>
  <c r="H562" i="11"/>
  <c r="K561" i="11"/>
  <c r="J561" i="11"/>
  <c r="H561" i="11"/>
  <c r="K560" i="11"/>
  <c r="J560" i="11"/>
  <c r="H560" i="11"/>
  <c r="K559" i="11"/>
  <c r="J559" i="11"/>
  <c r="H559" i="11"/>
  <c r="K558" i="11"/>
  <c r="J558" i="11"/>
  <c r="H558" i="11"/>
  <c r="K556" i="11"/>
  <c r="J556" i="11"/>
  <c r="H556" i="11"/>
  <c r="K555" i="11"/>
  <c r="J555" i="11"/>
  <c r="H555" i="11"/>
  <c r="K554" i="11"/>
  <c r="J554" i="11"/>
  <c r="H554" i="11"/>
  <c r="K553" i="11"/>
  <c r="J553" i="11"/>
  <c r="H553" i="11"/>
  <c r="K552" i="11"/>
  <c r="J552" i="11"/>
  <c r="H552" i="11"/>
  <c r="K551" i="11"/>
  <c r="J551" i="11"/>
  <c r="H551" i="11"/>
  <c r="K550" i="11"/>
  <c r="J550" i="11"/>
  <c r="H550" i="11"/>
  <c r="K548" i="11"/>
  <c r="J548" i="11"/>
  <c r="H548" i="11"/>
  <c r="K547" i="11"/>
  <c r="J547" i="11"/>
  <c r="H547" i="11"/>
  <c r="K546" i="11"/>
  <c r="J546" i="11"/>
  <c r="H546" i="11"/>
  <c r="K545" i="11"/>
  <c r="J545" i="11"/>
  <c r="H545" i="11"/>
  <c r="K544" i="11"/>
  <c r="J544" i="11"/>
  <c r="H544" i="11"/>
  <c r="K543" i="11"/>
  <c r="J543" i="11"/>
  <c r="H543" i="11"/>
  <c r="K542" i="11"/>
  <c r="J542" i="11"/>
  <c r="H542" i="11"/>
  <c r="K540" i="11"/>
  <c r="J540" i="11"/>
  <c r="H540" i="11"/>
  <c r="K539" i="11"/>
  <c r="J539" i="11"/>
  <c r="H539" i="11"/>
  <c r="K538" i="11"/>
  <c r="J538" i="11"/>
  <c r="H538" i="11"/>
  <c r="K537" i="11"/>
  <c r="J537" i="11"/>
  <c r="H537" i="11"/>
  <c r="K536" i="11"/>
  <c r="J536" i="11"/>
  <c r="H536" i="11"/>
  <c r="K535" i="11"/>
  <c r="J535" i="11"/>
  <c r="H535" i="11"/>
  <c r="K534" i="11"/>
  <c r="J534" i="11"/>
  <c r="H534" i="11"/>
  <c r="K532" i="11"/>
  <c r="J532" i="11"/>
  <c r="H532" i="11"/>
  <c r="K531" i="11"/>
  <c r="J531" i="11"/>
  <c r="H531" i="11"/>
  <c r="K530" i="11"/>
  <c r="J530" i="11"/>
  <c r="H530" i="11"/>
  <c r="K529" i="11"/>
  <c r="J529" i="11"/>
  <c r="H529" i="11"/>
  <c r="K528" i="11"/>
  <c r="J528" i="11"/>
  <c r="H528" i="11"/>
  <c r="K527" i="11"/>
  <c r="J527" i="11"/>
  <c r="H527" i="11"/>
  <c r="K526" i="11"/>
  <c r="J526" i="11"/>
  <c r="H526" i="11"/>
  <c r="K524" i="11"/>
  <c r="J524" i="11"/>
  <c r="H524" i="11"/>
  <c r="K523" i="11"/>
  <c r="J523" i="11"/>
  <c r="H523" i="11"/>
  <c r="K522" i="11"/>
  <c r="J522" i="11"/>
  <c r="H522" i="11"/>
  <c r="K521" i="11"/>
  <c r="J521" i="11"/>
  <c r="H521" i="11"/>
  <c r="K520" i="11"/>
  <c r="J520" i="11"/>
  <c r="H520" i="11"/>
  <c r="K519" i="11"/>
  <c r="J519" i="11"/>
  <c r="H519" i="11"/>
  <c r="K518" i="11"/>
  <c r="J518" i="11"/>
  <c r="H518" i="11"/>
  <c r="K516" i="11"/>
  <c r="J516" i="11"/>
  <c r="H516" i="11"/>
  <c r="K515" i="11"/>
  <c r="J515" i="11"/>
  <c r="H515" i="11"/>
  <c r="K514" i="11"/>
  <c r="J514" i="11"/>
  <c r="H514" i="11"/>
  <c r="K513" i="11"/>
  <c r="J513" i="11"/>
  <c r="H513" i="11"/>
  <c r="K512" i="11"/>
  <c r="J512" i="11"/>
  <c r="H512" i="11"/>
  <c r="K511" i="11"/>
  <c r="J511" i="11"/>
  <c r="H511" i="11"/>
  <c r="K510" i="11"/>
  <c r="J510" i="11"/>
  <c r="H510" i="11"/>
  <c r="K508" i="11"/>
  <c r="J508" i="11"/>
  <c r="H508" i="11"/>
  <c r="K507" i="11"/>
  <c r="J507" i="11"/>
  <c r="H507" i="11"/>
  <c r="K506" i="11"/>
  <c r="J506" i="11"/>
  <c r="H506" i="11"/>
  <c r="K505" i="11"/>
  <c r="J505" i="11"/>
  <c r="H505" i="11"/>
  <c r="K504" i="11"/>
  <c r="J504" i="11"/>
  <c r="H504" i="11"/>
  <c r="K503" i="11"/>
  <c r="J503" i="11"/>
  <c r="H503" i="11"/>
  <c r="K502" i="11"/>
  <c r="J502" i="11"/>
  <c r="H502" i="11"/>
  <c r="K500" i="11"/>
  <c r="J500" i="11"/>
  <c r="H500" i="11"/>
  <c r="K499" i="11"/>
  <c r="J499" i="11"/>
  <c r="H499" i="11"/>
  <c r="K498" i="11"/>
  <c r="J498" i="11"/>
  <c r="H498" i="11"/>
  <c r="K497" i="11"/>
  <c r="J497" i="11"/>
  <c r="H497" i="11"/>
  <c r="K496" i="11"/>
  <c r="J496" i="11"/>
  <c r="H496" i="11"/>
  <c r="K495" i="11"/>
  <c r="J495" i="11"/>
  <c r="H495" i="11"/>
  <c r="K494" i="11"/>
  <c r="J494" i="11"/>
  <c r="H494" i="11"/>
  <c r="K492" i="11"/>
  <c r="J492" i="11"/>
  <c r="H492" i="11"/>
  <c r="K491" i="11"/>
  <c r="J491" i="11"/>
  <c r="H491" i="11"/>
  <c r="K490" i="11"/>
  <c r="J490" i="11"/>
  <c r="H490" i="11"/>
  <c r="K489" i="11"/>
  <c r="J489" i="11"/>
  <c r="H489" i="11"/>
  <c r="K488" i="11"/>
  <c r="J488" i="11"/>
  <c r="H488" i="11"/>
  <c r="K487" i="11"/>
  <c r="J487" i="11"/>
  <c r="H487" i="11"/>
  <c r="K486" i="11"/>
  <c r="J486" i="11"/>
  <c r="H486" i="11"/>
  <c r="K484" i="11"/>
  <c r="J484" i="11"/>
  <c r="H484" i="11"/>
  <c r="K483" i="11"/>
  <c r="J483" i="11"/>
  <c r="H483" i="11"/>
  <c r="K482" i="11"/>
  <c r="J482" i="11"/>
  <c r="H482" i="11"/>
  <c r="K481" i="11"/>
  <c r="J481" i="11"/>
  <c r="H481" i="11"/>
  <c r="K480" i="11"/>
  <c r="J480" i="11"/>
  <c r="H480" i="11"/>
  <c r="K479" i="11"/>
  <c r="J479" i="11"/>
  <c r="H479" i="11"/>
  <c r="K478" i="11"/>
  <c r="J478" i="11"/>
  <c r="H478" i="11"/>
  <c r="K476" i="11"/>
  <c r="J476" i="11"/>
  <c r="H476" i="11"/>
  <c r="K475" i="11"/>
  <c r="J475" i="11"/>
  <c r="H475" i="11"/>
  <c r="K474" i="11"/>
  <c r="J474" i="11"/>
  <c r="H474" i="11"/>
  <c r="K473" i="11"/>
  <c r="J473" i="11"/>
  <c r="H473" i="11"/>
  <c r="K472" i="11"/>
  <c r="J472" i="11"/>
  <c r="H472" i="11"/>
  <c r="K471" i="11"/>
  <c r="J471" i="11"/>
  <c r="H471" i="11"/>
  <c r="K470" i="11"/>
  <c r="J470" i="11"/>
  <c r="H470" i="11"/>
  <c r="K468" i="11"/>
  <c r="J468" i="11"/>
  <c r="H468" i="11"/>
  <c r="K467" i="11"/>
  <c r="J467" i="11"/>
  <c r="H467" i="11"/>
  <c r="K466" i="11"/>
  <c r="J466" i="11"/>
  <c r="H466" i="11"/>
  <c r="K465" i="11"/>
  <c r="J465" i="11"/>
  <c r="H465" i="11"/>
  <c r="K464" i="11"/>
  <c r="J464" i="11"/>
  <c r="H464" i="11"/>
  <c r="K463" i="11"/>
  <c r="J463" i="11"/>
  <c r="H463" i="11"/>
  <c r="K462" i="11"/>
  <c r="J462" i="11"/>
  <c r="H462" i="11"/>
  <c r="K460" i="11"/>
  <c r="J460" i="11"/>
  <c r="H460" i="11"/>
  <c r="K459" i="11"/>
  <c r="J459" i="11"/>
  <c r="H459" i="11"/>
  <c r="K458" i="11"/>
  <c r="J458" i="11"/>
  <c r="H458" i="11"/>
  <c r="K457" i="11"/>
  <c r="J457" i="11"/>
  <c r="H457" i="11"/>
  <c r="K456" i="11"/>
  <c r="J456" i="11"/>
  <c r="H456" i="11"/>
  <c r="K455" i="11"/>
  <c r="J455" i="11"/>
  <c r="H455" i="11"/>
  <c r="K454" i="11"/>
  <c r="J454" i="11"/>
  <c r="H454" i="11"/>
  <c r="K452" i="11"/>
  <c r="J452" i="11"/>
  <c r="H452" i="11"/>
  <c r="K451" i="11"/>
  <c r="J451" i="11"/>
  <c r="H451" i="11"/>
  <c r="K450" i="11"/>
  <c r="J450" i="11"/>
  <c r="H450" i="11"/>
  <c r="K449" i="11"/>
  <c r="J449" i="11"/>
  <c r="H449" i="11"/>
  <c r="K448" i="11"/>
  <c r="J448" i="11"/>
  <c r="H448" i="11"/>
  <c r="K447" i="11"/>
  <c r="J447" i="11"/>
  <c r="H447" i="11"/>
  <c r="K446" i="11"/>
  <c r="J446" i="11"/>
  <c r="H446" i="11"/>
  <c r="K444" i="11"/>
  <c r="J444" i="11"/>
  <c r="H444" i="11"/>
  <c r="K443" i="11"/>
  <c r="J443" i="11"/>
  <c r="H443" i="11"/>
  <c r="K442" i="11"/>
  <c r="J442" i="11"/>
  <c r="H442" i="11"/>
  <c r="K441" i="11"/>
  <c r="J441" i="11"/>
  <c r="H441" i="11"/>
  <c r="K440" i="11"/>
  <c r="J440" i="11"/>
  <c r="H440" i="11"/>
  <c r="K439" i="11"/>
  <c r="J439" i="11"/>
  <c r="H439" i="11"/>
  <c r="K438" i="11"/>
  <c r="J438" i="11"/>
  <c r="H438" i="11"/>
  <c r="K436" i="11"/>
  <c r="J436" i="11"/>
  <c r="H436" i="11"/>
  <c r="K435" i="11"/>
  <c r="J435" i="11"/>
  <c r="H435" i="11"/>
  <c r="K434" i="11"/>
  <c r="J434" i="11"/>
  <c r="H434" i="11"/>
  <c r="K433" i="11"/>
  <c r="J433" i="11"/>
  <c r="H433" i="11"/>
  <c r="K432" i="11"/>
  <c r="J432" i="11"/>
  <c r="H432" i="11"/>
  <c r="K431" i="11"/>
  <c r="J431" i="11"/>
  <c r="H431" i="11"/>
  <c r="K430" i="11"/>
  <c r="J430" i="11"/>
  <c r="H430" i="11"/>
  <c r="K428" i="11"/>
  <c r="J428" i="11"/>
  <c r="H428" i="11"/>
  <c r="K427" i="11"/>
  <c r="J427" i="11"/>
  <c r="H427" i="11"/>
  <c r="K426" i="11"/>
  <c r="J426" i="11"/>
  <c r="H426" i="11"/>
  <c r="K425" i="11"/>
  <c r="J425" i="11"/>
  <c r="H425" i="11"/>
  <c r="K424" i="11"/>
  <c r="J424" i="11"/>
  <c r="H424" i="11"/>
  <c r="K423" i="11"/>
  <c r="J423" i="11"/>
  <c r="H423" i="11"/>
  <c r="K422" i="11"/>
  <c r="J422" i="11"/>
  <c r="H422" i="11"/>
  <c r="K420" i="11"/>
  <c r="J420" i="11"/>
  <c r="H420" i="11"/>
  <c r="K419" i="11"/>
  <c r="J419" i="11"/>
  <c r="H419" i="11"/>
  <c r="K418" i="11"/>
  <c r="J418" i="11"/>
  <c r="H418" i="11"/>
  <c r="K417" i="11"/>
  <c r="J417" i="11"/>
  <c r="H417" i="11"/>
  <c r="K416" i="11"/>
  <c r="J416" i="11"/>
  <c r="H416" i="11"/>
  <c r="K415" i="11"/>
  <c r="J415" i="11"/>
  <c r="H415" i="11"/>
  <c r="K414" i="11"/>
  <c r="J414" i="11"/>
  <c r="H414" i="11"/>
  <c r="K412" i="11"/>
  <c r="J412" i="11"/>
  <c r="H412" i="11"/>
  <c r="K411" i="11"/>
  <c r="J411" i="11"/>
  <c r="H411" i="11"/>
  <c r="K410" i="11"/>
  <c r="J410" i="11"/>
  <c r="H410" i="11"/>
  <c r="K409" i="11"/>
  <c r="J409" i="11"/>
  <c r="H409" i="11"/>
  <c r="K408" i="11"/>
  <c r="J408" i="11"/>
  <c r="H408" i="11"/>
  <c r="K407" i="11"/>
  <c r="J407" i="11"/>
  <c r="H407" i="11"/>
  <c r="K406" i="11"/>
  <c r="J406" i="11"/>
  <c r="H406" i="11"/>
  <c r="K404" i="11"/>
  <c r="J404" i="11"/>
  <c r="H404" i="11"/>
  <c r="K403" i="11"/>
  <c r="J403" i="11"/>
  <c r="H403" i="11"/>
  <c r="K402" i="11"/>
  <c r="J402" i="11"/>
  <c r="H402" i="11"/>
  <c r="K401" i="11"/>
  <c r="J401" i="11"/>
  <c r="H401" i="11"/>
  <c r="K400" i="11"/>
  <c r="J400" i="11"/>
  <c r="H400" i="11"/>
  <c r="K399" i="11"/>
  <c r="J399" i="11"/>
  <c r="H399" i="11"/>
  <c r="K398" i="11"/>
  <c r="J398" i="11"/>
  <c r="H398" i="11"/>
  <c r="K396" i="11"/>
  <c r="J396" i="11"/>
  <c r="H396" i="11"/>
  <c r="K395" i="11"/>
  <c r="J395" i="11"/>
  <c r="H395" i="11"/>
  <c r="K394" i="11"/>
  <c r="J394" i="11"/>
  <c r="H394" i="11"/>
  <c r="K393" i="11"/>
  <c r="J393" i="11"/>
  <c r="H393" i="11"/>
  <c r="K392" i="11"/>
  <c r="J392" i="11"/>
  <c r="H392" i="11"/>
  <c r="K391" i="11"/>
  <c r="J391" i="11"/>
  <c r="H391" i="11"/>
  <c r="K390" i="11"/>
  <c r="J390" i="11"/>
  <c r="H390" i="11"/>
  <c r="K388" i="11"/>
  <c r="J388" i="11"/>
  <c r="H388" i="11"/>
  <c r="K387" i="11"/>
  <c r="J387" i="11"/>
  <c r="H387" i="11"/>
  <c r="K386" i="11"/>
  <c r="J386" i="11"/>
  <c r="H386" i="11"/>
  <c r="K385" i="11"/>
  <c r="J385" i="11"/>
  <c r="H385" i="11"/>
  <c r="K384" i="11"/>
  <c r="J384" i="11"/>
  <c r="H384" i="11"/>
  <c r="K383" i="11"/>
  <c r="J383" i="11"/>
  <c r="H383" i="11"/>
  <c r="K382" i="11"/>
  <c r="J382" i="11"/>
  <c r="H382" i="11"/>
  <c r="K380" i="11"/>
  <c r="J380" i="11"/>
  <c r="H380" i="11"/>
  <c r="K379" i="11"/>
  <c r="J379" i="11"/>
  <c r="H379" i="11"/>
  <c r="K378" i="11"/>
  <c r="J378" i="11"/>
  <c r="H378" i="11"/>
  <c r="K377" i="11"/>
  <c r="J377" i="11"/>
  <c r="H377" i="11"/>
  <c r="K376" i="11"/>
  <c r="J376" i="11"/>
  <c r="H376" i="11"/>
  <c r="K375" i="11"/>
  <c r="J375" i="11"/>
  <c r="H375" i="11"/>
  <c r="K374" i="11"/>
  <c r="J374" i="11"/>
  <c r="H374" i="11"/>
  <c r="K372" i="11"/>
  <c r="J372" i="11"/>
  <c r="H372" i="11"/>
  <c r="K371" i="11"/>
  <c r="J371" i="11"/>
  <c r="H371" i="11"/>
  <c r="K370" i="11"/>
  <c r="J370" i="11"/>
  <c r="H370" i="11"/>
  <c r="K369" i="11"/>
  <c r="J369" i="11"/>
  <c r="H369" i="11"/>
  <c r="K368" i="11"/>
  <c r="J368" i="11"/>
  <c r="H368" i="11"/>
  <c r="K367" i="11"/>
  <c r="J367" i="11"/>
  <c r="H367" i="11"/>
  <c r="K366" i="11"/>
  <c r="J366" i="11"/>
  <c r="H366" i="11"/>
  <c r="K364" i="11"/>
  <c r="J364" i="11"/>
  <c r="H364" i="11"/>
  <c r="K363" i="11"/>
  <c r="J363" i="11"/>
  <c r="H363" i="11"/>
  <c r="K362" i="11"/>
  <c r="J362" i="11"/>
  <c r="H362" i="11"/>
  <c r="K361" i="11"/>
  <c r="J361" i="11"/>
  <c r="H361" i="11"/>
  <c r="K360" i="11"/>
  <c r="J360" i="11"/>
  <c r="H360" i="11"/>
  <c r="K359" i="11"/>
  <c r="J359" i="11"/>
  <c r="H359" i="11"/>
  <c r="K358" i="11"/>
  <c r="J358" i="11"/>
  <c r="H358" i="11"/>
  <c r="K356" i="11"/>
  <c r="J356" i="11"/>
  <c r="H356" i="11"/>
  <c r="K355" i="11"/>
  <c r="J355" i="11"/>
  <c r="H355" i="11"/>
  <c r="K354" i="11"/>
  <c r="J354" i="11"/>
  <c r="H354" i="11"/>
  <c r="K353" i="11"/>
  <c r="J353" i="11"/>
  <c r="H353" i="11"/>
  <c r="K352" i="11"/>
  <c r="J352" i="11"/>
  <c r="H352" i="11"/>
  <c r="K351" i="11"/>
  <c r="J351" i="11"/>
  <c r="H351" i="11"/>
  <c r="K350" i="11"/>
  <c r="J350" i="11"/>
  <c r="H350" i="11"/>
  <c r="K348" i="11"/>
  <c r="J348" i="11"/>
  <c r="H348" i="11"/>
  <c r="K347" i="11"/>
  <c r="J347" i="11"/>
  <c r="H347" i="11"/>
  <c r="K346" i="11"/>
  <c r="J346" i="11"/>
  <c r="H346" i="11"/>
  <c r="K345" i="11"/>
  <c r="J345" i="11"/>
  <c r="H345" i="11"/>
  <c r="K344" i="11"/>
  <c r="J344" i="11"/>
  <c r="H344" i="11"/>
  <c r="K343" i="11"/>
  <c r="J343" i="11"/>
  <c r="H343" i="11"/>
  <c r="K342" i="11"/>
  <c r="J342" i="11"/>
  <c r="H342" i="11"/>
  <c r="K340" i="11"/>
  <c r="J340" i="11"/>
  <c r="H340" i="11"/>
  <c r="K339" i="11"/>
  <c r="J339" i="11"/>
  <c r="H339" i="11"/>
  <c r="K338" i="11"/>
  <c r="J338" i="11"/>
  <c r="H338" i="11"/>
  <c r="K337" i="11"/>
  <c r="J337" i="11"/>
  <c r="H337" i="11"/>
  <c r="K336" i="11"/>
  <c r="J336" i="11"/>
  <c r="H336" i="11"/>
  <c r="K335" i="11"/>
  <c r="J335" i="11"/>
  <c r="H335" i="11"/>
  <c r="K334" i="11"/>
  <c r="J334" i="11"/>
  <c r="H334" i="11"/>
  <c r="K332" i="11"/>
  <c r="J332" i="11"/>
  <c r="H332" i="11"/>
  <c r="K331" i="11"/>
  <c r="J331" i="11"/>
  <c r="H331" i="11"/>
  <c r="K330" i="11"/>
  <c r="J330" i="11"/>
  <c r="H330" i="11"/>
  <c r="K329" i="11"/>
  <c r="J329" i="11"/>
  <c r="H329" i="11"/>
  <c r="K328" i="11"/>
  <c r="J328" i="11"/>
  <c r="H328" i="11"/>
  <c r="K327" i="11"/>
  <c r="J327" i="11"/>
  <c r="H327" i="11"/>
  <c r="K326" i="11"/>
  <c r="J326" i="11"/>
  <c r="H326" i="11"/>
  <c r="K324" i="11"/>
  <c r="J324" i="11"/>
  <c r="H324" i="11"/>
  <c r="K323" i="11"/>
  <c r="J323" i="11"/>
  <c r="H323" i="11"/>
  <c r="K322" i="11"/>
  <c r="J322" i="11"/>
  <c r="H322" i="11"/>
  <c r="K321" i="11"/>
  <c r="J321" i="11"/>
  <c r="H321" i="11"/>
  <c r="K320" i="11"/>
  <c r="J320" i="11"/>
  <c r="H320" i="11"/>
  <c r="K319" i="11"/>
  <c r="J319" i="11"/>
  <c r="H319" i="11"/>
  <c r="K318" i="11"/>
  <c r="J318" i="11"/>
  <c r="H318" i="11"/>
  <c r="K316" i="11"/>
  <c r="J316" i="11"/>
  <c r="H316" i="11"/>
  <c r="K315" i="11"/>
  <c r="J315" i="11"/>
  <c r="H315" i="11"/>
  <c r="K314" i="11"/>
  <c r="J314" i="11"/>
  <c r="H314" i="11"/>
  <c r="K313" i="11"/>
  <c r="J313" i="11"/>
  <c r="H313" i="11"/>
  <c r="K312" i="11"/>
  <c r="J312" i="11"/>
  <c r="H312" i="11"/>
  <c r="K311" i="11"/>
  <c r="J311" i="11"/>
  <c r="H311" i="11"/>
  <c r="K310" i="11"/>
  <c r="J310" i="11"/>
  <c r="H310" i="11"/>
  <c r="K308" i="11"/>
  <c r="J308" i="11"/>
  <c r="H308" i="11"/>
  <c r="K307" i="11"/>
  <c r="J307" i="11"/>
  <c r="H307" i="11"/>
  <c r="K306" i="11"/>
  <c r="J306" i="11"/>
  <c r="H306" i="11"/>
  <c r="K305" i="11"/>
  <c r="J305" i="11"/>
  <c r="H305" i="11"/>
  <c r="K304" i="11"/>
  <c r="J304" i="11"/>
  <c r="H304" i="11"/>
  <c r="K303" i="11"/>
  <c r="J303" i="11"/>
  <c r="H303" i="11"/>
  <c r="K302" i="11"/>
  <c r="J302" i="11"/>
  <c r="H302" i="11"/>
  <c r="K300" i="11"/>
  <c r="J300" i="11"/>
  <c r="H300" i="11"/>
  <c r="K299" i="11"/>
  <c r="J299" i="11"/>
  <c r="H299" i="11"/>
  <c r="K298" i="11"/>
  <c r="J298" i="11"/>
  <c r="H298" i="11"/>
  <c r="K297" i="11"/>
  <c r="J297" i="11"/>
  <c r="H297" i="11"/>
  <c r="K296" i="11"/>
  <c r="J296" i="11"/>
  <c r="H296" i="11"/>
  <c r="K295" i="11"/>
  <c r="J295" i="11"/>
  <c r="H295" i="11"/>
  <c r="K294" i="11"/>
  <c r="J294" i="11"/>
  <c r="H294" i="11"/>
  <c r="K292" i="11"/>
  <c r="J292" i="11"/>
  <c r="H292" i="11"/>
  <c r="K291" i="11"/>
  <c r="J291" i="11"/>
  <c r="H291" i="11"/>
  <c r="K290" i="11"/>
  <c r="J290" i="11"/>
  <c r="H290" i="11"/>
  <c r="K289" i="11"/>
  <c r="J289" i="11"/>
  <c r="H289" i="11"/>
  <c r="K288" i="11"/>
  <c r="J288" i="11"/>
  <c r="H288" i="11"/>
  <c r="K287" i="11"/>
  <c r="J287" i="11"/>
  <c r="H287" i="11"/>
  <c r="K286" i="11"/>
  <c r="J286" i="11"/>
  <c r="H286" i="11"/>
  <c r="K284" i="11"/>
  <c r="J284" i="11"/>
  <c r="H284" i="11"/>
  <c r="K283" i="11"/>
  <c r="J283" i="11"/>
  <c r="H283" i="11"/>
  <c r="K282" i="11"/>
  <c r="J282" i="11"/>
  <c r="H282" i="11"/>
  <c r="K281" i="11"/>
  <c r="J281" i="11"/>
  <c r="H281" i="11"/>
  <c r="K280" i="11"/>
  <c r="J280" i="11"/>
  <c r="H280" i="11"/>
  <c r="K279" i="11"/>
  <c r="J279" i="11"/>
  <c r="H279" i="11"/>
  <c r="K278" i="11"/>
  <c r="J278" i="11"/>
  <c r="H278" i="11"/>
  <c r="K276" i="11"/>
  <c r="J276" i="11"/>
  <c r="H276" i="11"/>
  <c r="K275" i="11"/>
  <c r="J275" i="11"/>
  <c r="H275" i="11"/>
  <c r="K274" i="11"/>
  <c r="J274" i="11"/>
  <c r="H274" i="11"/>
  <c r="K273" i="11"/>
  <c r="J273" i="11"/>
  <c r="H273" i="11"/>
  <c r="K272" i="11"/>
  <c r="J272" i="11"/>
  <c r="H272" i="11"/>
  <c r="K271" i="11"/>
  <c r="J271" i="11"/>
  <c r="H271" i="11"/>
  <c r="K270" i="11"/>
  <c r="J270" i="11"/>
  <c r="H270" i="11"/>
  <c r="K268" i="11"/>
  <c r="J268" i="11"/>
  <c r="H268" i="11"/>
  <c r="K267" i="11"/>
  <c r="J267" i="11"/>
  <c r="H267" i="11"/>
  <c r="K266" i="11"/>
  <c r="J266" i="11"/>
  <c r="H266" i="11"/>
  <c r="K265" i="11"/>
  <c r="J265" i="11"/>
  <c r="H265" i="11"/>
  <c r="K264" i="11"/>
  <c r="J264" i="11"/>
  <c r="H264" i="11"/>
  <c r="K263" i="11"/>
  <c r="J263" i="11"/>
  <c r="H263" i="11"/>
  <c r="K262" i="11"/>
  <c r="J262" i="11"/>
  <c r="H262" i="11"/>
  <c r="K260" i="11"/>
  <c r="J260" i="11"/>
  <c r="H260" i="11"/>
  <c r="K259" i="11"/>
  <c r="J259" i="11"/>
  <c r="H259" i="11"/>
  <c r="K258" i="11"/>
  <c r="J258" i="11"/>
  <c r="H258" i="11"/>
  <c r="K257" i="11"/>
  <c r="J257" i="11"/>
  <c r="H257" i="11"/>
  <c r="K256" i="11"/>
  <c r="J256" i="11"/>
  <c r="H256" i="11"/>
  <c r="K255" i="11"/>
  <c r="J255" i="11"/>
  <c r="H255" i="11"/>
  <c r="K254" i="11"/>
  <c r="J254" i="11"/>
  <c r="H254" i="11"/>
  <c r="K252" i="11"/>
  <c r="J252" i="11"/>
  <c r="H252" i="11"/>
  <c r="K251" i="11"/>
  <c r="J251" i="11"/>
  <c r="H251" i="11"/>
  <c r="K250" i="11"/>
  <c r="J250" i="11"/>
  <c r="H250" i="11"/>
  <c r="K249" i="11"/>
  <c r="J249" i="11"/>
  <c r="H249" i="11"/>
  <c r="K248" i="11"/>
  <c r="J248" i="11"/>
  <c r="H248" i="11"/>
  <c r="K247" i="11"/>
  <c r="J247" i="11"/>
  <c r="H247" i="11"/>
  <c r="K246" i="11"/>
  <c r="J246" i="11"/>
  <c r="H246" i="11"/>
  <c r="K244" i="11"/>
  <c r="J244" i="11"/>
  <c r="H244" i="11"/>
  <c r="K243" i="11"/>
  <c r="J243" i="11"/>
  <c r="H243" i="11"/>
  <c r="K242" i="11"/>
  <c r="J242" i="11"/>
  <c r="H242" i="11"/>
  <c r="K241" i="11"/>
  <c r="J241" i="11"/>
  <c r="H241" i="11"/>
  <c r="K240" i="11"/>
  <c r="J240" i="11"/>
  <c r="H240" i="11"/>
  <c r="K239" i="11"/>
  <c r="J239" i="11"/>
  <c r="H239" i="11"/>
  <c r="K238" i="11"/>
  <c r="J238" i="11"/>
  <c r="H238" i="11"/>
  <c r="K236" i="11"/>
  <c r="J236" i="11"/>
  <c r="H236" i="11"/>
  <c r="K235" i="11"/>
  <c r="J235" i="11"/>
  <c r="H235" i="11"/>
  <c r="K234" i="11"/>
  <c r="J234" i="11"/>
  <c r="H234" i="11"/>
  <c r="K233" i="11"/>
  <c r="J233" i="11"/>
  <c r="H233" i="11"/>
  <c r="K232" i="11"/>
  <c r="J232" i="11"/>
  <c r="H232" i="11"/>
  <c r="K231" i="11"/>
  <c r="J231" i="11"/>
  <c r="H231" i="11"/>
  <c r="K230" i="11"/>
  <c r="J230" i="11"/>
  <c r="H230" i="11"/>
  <c r="K228" i="11"/>
  <c r="J228" i="11"/>
  <c r="H228" i="11"/>
  <c r="K227" i="11"/>
  <c r="J227" i="11"/>
  <c r="H227" i="11"/>
  <c r="K226" i="11"/>
  <c r="J226" i="11"/>
  <c r="H226" i="11"/>
  <c r="K225" i="11"/>
  <c r="J225" i="11"/>
  <c r="H225" i="11"/>
  <c r="K224" i="11"/>
  <c r="J224" i="11"/>
  <c r="H224" i="11"/>
  <c r="K223" i="11"/>
  <c r="J223" i="11"/>
  <c r="H223" i="11"/>
  <c r="K222" i="11"/>
  <c r="J222" i="11"/>
  <c r="H222" i="11"/>
  <c r="K220" i="11"/>
  <c r="J220" i="11"/>
  <c r="H220" i="11"/>
  <c r="K219" i="11"/>
  <c r="J219" i="11"/>
  <c r="H219" i="11"/>
  <c r="K218" i="11"/>
  <c r="J218" i="11"/>
  <c r="H218" i="11"/>
  <c r="K217" i="11"/>
  <c r="J217" i="11"/>
  <c r="H217" i="11"/>
  <c r="K216" i="11"/>
  <c r="J216" i="11"/>
  <c r="H216" i="11"/>
  <c r="K215" i="11"/>
  <c r="J215" i="11"/>
  <c r="H215" i="11"/>
  <c r="K214" i="11"/>
  <c r="J214" i="11"/>
  <c r="H214" i="11"/>
  <c r="K212" i="11"/>
  <c r="J212" i="11"/>
  <c r="H212" i="11"/>
  <c r="K211" i="11"/>
  <c r="J211" i="11"/>
  <c r="H211" i="11"/>
  <c r="K210" i="11"/>
  <c r="J210" i="11"/>
  <c r="H210" i="11"/>
  <c r="K209" i="11"/>
  <c r="J209" i="11"/>
  <c r="H209" i="11"/>
  <c r="K208" i="11"/>
  <c r="J208" i="11"/>
  <c r="H208" i="11"/>
  <c r="K207" i="11"/>
  <c r="J207" i="11"/>
  <c r="H207" i="11"/>
  <c r="K206" i="11"/>
  <c r="J206" i="11"/>
  <c r="H206" i="11"/>
  <c r="K204" i="11"/>
  <c r="J204" i="11"/>
  <c r="H204" i="11"/>
  <c r="K203" i="11"/>
  <c r="J203" i="11"/>
  <c r="H203" i="11"/>
  <c r="K202" i="11"/>
  <c r="J202" i="11"/>
  <c r="H202" i="11"/>
  <c r="K201" i="11"/>
  <c r="J201" i="11"/>
  <c r="H201" i="11"/>
  <c r="K200" i="11"/>
  <c r="J200" i="11"/>
  <c r="H200" i="11"/>
  <c r="K199" i="11"/>
  <c r="J199" i="11"/>
  <c r="H199" i="11"/>
  <c r="K198" i="11"/>
  <c r="J198" i="11"/>
  <c r="H198" i="11"/>
  <c r="K196" i="11"/>
  <c r="J196" i="11"/>
  <c r="H196" i="11"/>
  <c r="K195" i="11"/>
  <c r="J195" i="11"/>
  <c r="H195" i="11"/>
  <c r="K194" i="11"/>
  <c r="J194" i="11"/>
  <c r="H194" i="11"/>
  <c r="K193" i="11"/>
  <c r="J193" i="11"/>
  <c r="H193" i="11"/>
  <c r="K192" i="11"/>
  <c r="J192" i="11"/>
  <c r="H192" i="11"/>
  <c r="K191" i="11"/>
  <c r="J191" i="11"/>
  <c r="H191" i="11"/>
  <c r="K190" i="11"/>
  <c r="J190" i="11"/>
  <c r="H190" i="11"/>
  <c r="K188" i="11"/>
  <c r="J188" i="11"/>
  <c r="H188" i="11"/>
  <c r="K187" i="11"/>
  <c r="J187" i="11"/>
  <c r="H187" i="11"/>
  <c r="K186" i="11"/>
  <c r="J186" i="11"/>
  <c r="H186" i="11"/>
  <c r="K185" i="11"/>
  <c r="J185" i="11"/>
  <c r="H185" i="11"/>
  <c r="K184" i="11"/>
  <c r="J184" i="11"/>
  <c r="H184" i="11"/>
  <c r="K183" i="11"/>
  <c r="J183" i="11"/>
  <c r="H183" i="11"/>
  <c r="K182" i="11"/>
  <c r="J182" i="11"/>
  <c r="H182" i="11"/>
  <c r="K180" i="11"/>
  <c r="J180" i="11"/>
  <c r="H180" i="11"/>
  <c r="K179" i="11"/>
  <c r="J179" i="11"/>
  <c r="H179" i="11"/>
  <c r="K178" i="11"/>
  <c r="J178" i="11"/>
  <c r="H178" i="11"/>
  <c r="K177" i="11"/>
  <c r="J177" i="11"/>
  <c r="H177" i="11"/>
  <c r="K176" i="11"/>
  <c r="J176" i="11"/>
  <c r="H176" i="11"/>
  <c r="K175" i="11"/>
  <c r="J175" i="11"/>
  <c r="H175" i="11"/>
  <c r="K174" i="11"/>
  <c r="J174" i="11"/>
  <c r="H174" i="11"/>
  <c r="K172" i="11"/>
  <c r="J172" i="11"/>
  <c r="H172" i="11"/>
  <c r="K171" i="11"/>
  <c r="J171" i="11"/>
  <c r="H171" i="11"/>
  <c r="K170" i="11"/>
  <c r="J170" i="11"/>
  <c r="H170" i="11"/>
  <c r="K169" i="11"/>
  <c r="J169" i="11"/>
  <c r="H169" i="11"/>
  <c r="K168" i="11"/>
  <c r="J168" i="11"/>
  <c r="H168" i="11"/>
  <c r="K167" i="11"/>
  <c r="J167" i="11"/>
  <c r="H167" i="11"/>
  <c r="K166" i="11"/>
  <c r="J166" i="11"/>
  <c r="H166" i="11"/>
  <c r="K164" i="11"/>
  <c r="J164" i="11"/>
  <c r="H164" i="11"/>
  <c r="K163" i="11"/>
  <c r="J163" i="11"/>
  <c r="H163" i="11"/>
  <c r="K162" i="11"/>
  <c r="J162" i="11"/>
  <c r="H162" i="11"/>
  <c r="K161" i="11"/>
  <c r="J161" i="11"/>
  <c r="H161" i="11"/>
  <c r="K160" i="11"/>
  <c r="J160" i="11"/>
  <c r="H160" i="11"/>
  <c r="K159" i="11"/>
  <c r="J159" i="11"/>
  <c r="H159" i="11"/>
  <c r="K158" i="11"/>
  <c r="J158" i="11"/>
  <c r="H158" i="11"/>
  <c r="K156" i="11"/>
  <c r="J156" i="11"/>
  <c r="H156" i="11"/>
  <c r="K155" i="11"/>
  <c r="J155" i="11"/>
  <c r="H155" i="11"/>
  <c r="K154" i="11"/>
  <c r="J154" i="11"/>
  <c r="H154" i="11"/>
  <c r="K153" i="11"/>
  <c r="J153" i="11"/>
  <c r="H153" i="11"/>
  <c r="K152" i="11"/>
  <c r="J152" i="11"/>
  <c r="H152" i="11"/>
  <c r="K151" i="11"/>
  <c r="J151" i="11"/>
  <c r="H151" i="11"/>
  <c r="K150" i="11"/>
  <c r="J150" i="11"/>
  <c r="H150" i="11"/>
  <c r="K148" i="11"/>
  <c r="J148" i="11"/>
  <c r="H148" i="11"/>
  <c r="K147" i="11"/>
  <c r="J147" i="11"/>
  <c r="H147" i="11"/>
  <c r="K146" i="11"/>
  <c r="J146" i="11"/>
  <c r="H146" i="11"/>
  <c r="K145" i="11"/>
  <c r="J145" i="11"/>
  <c r="H145" i="11"/>
  <c r="K144" i="11"/>
  <c r="J144" i="11"/>
  <c r="H144" i="11"/>
  <c r="K143" i="11"/>
  <c r="J143" i="11"/>
  <c r="H143" i="11"/>
  <c r="K142" i="11"/>
  <c r="J142" i="11"/>
  <c r="H142" i="11"/>
  <c r="K140" i="11"/>
  <c r="J140" i="11"/>
  <c r="H140" i="11"/>
  <c r="K139" i="11"/>
  <c r="J139" i="11"/>
  <c r="H139" i="11"/>
  <c r="K138" i="11"/>
  <c r="J138" i="11"/>
  <c r="H138" i="11"/>
  <c r="K137" i="11"/>
  <c r="J137" i="11"/>
  <c r="H137" i="11"/>
  <c r="K136" i="11"/>
  <c r="J136" i="11"/>
  <c r="H136" i="11"/>
  <c r="K135" i="11"/>
  <c r="J135" i="11"/>
  <c r="H135" i="11"/>
  <c r="K134" i="11"/>
  <c r="J134" i="11"/>
  <c r="H134" i="11"/>
  <c r="K132" i="11"/>
  <c r="J132" i="11"/>
  <c r="H132" i="11"/>
  <c r="K131" i="11"/>
  <c r="J131" i="11"/>
  <c r="H131" i="11"/>
  <c r="K130" i="11"/>
  <c r="J130" i="11"/>
  <c r="H130" i="11"/>
  <c r="K129" i="11"/>
  <c r="J129" i="11"/>
  <c r="H129" i="11"/>
  <c r="K128" i="11"/>
  <c r="J128" i="11"/>
  <c r="H128" i="11"/>
  <c r="K127" i="11"/>
  <c r="J127" i="11"/>
  <c r="H127" i="11"/>
  <c r="K126" i="11"/>
  <c r="J126" i="11"/>
  <c r="H126" i="11"/>
  <c r="K124" i="11"/>
  <c r="J124" i="11"/>
  <c r="H124" i="11"/>
  <c r="K123" i="11"/>
  <c r="J123" i="11"/>
  <c r="H123" i="11"/>
  <c r="K122" i="11"/>
  <c r="J122" i="11"/>
  <c r="H122" i="11"/>
  <c r="K121" i="11"/>
  <c r="J121" i="11"/>
  <c r="H121" i="11"/>
  <c r="K120" i="11"/>
  <c r="J120" i="11"/>
  <c r="H120" i="11"/>
  <c r="K119" i="11"/>
  <c r="J119" i="11"/>
  <c r="H119" i="11"/>
  <c r="K118" i="11"/>
  <c r="J118" i="11"/>
  <c r="H118" i="11"/>
  <c r="K116" i="11"/>
  <c r="J116" i="11"/>
  <c r="H116" i="11"/>
  <c r="K115" i="11"/>
  <c r="J115" i="11"/>
  <c r="H115" i="11"/>
  <c r="K114" i="11"/>
  <c r="J114" i="11"/>
  <c r="H114" i="11"/>
  <c r="K113" i="11"/>
  <c r="J113" i="11"/>
  <c r="H113" i="11"/>
  <c r="K112" i="11"/>
  <c r="J112" i="11"/>
  <c r="H112" i="11"/>
  <c r="K111" i="11"/>
  <c r="J111" i="11"/>
  <c r="H111" i="11"/>
  <c r="K110" i="11"/>
  <c r="J110" i="11"/>
  <c r="H110" i="11"/>
  <c r="K108" i="11"/>
  <c r="J108" i="11"/>
  <c r="H108" i="11"/>
  <c r="K107" i="11"/>
  <c r="J107" i="11"/>
  <c r="H107" i="11"/>
  <c r="K106" i="11"/>
  <c r="J106" i="11"/>
  <c r="H106" i="11"/>
  <c r="K105" i="11"/>
  <c r="J105" i="11"/>
  <c r="H105" i="11"/>
  <c r="K104" i="11"/>
  <c r="J104" i="11"/>
  <c r="H104" i="11"/>
  <c r="K103" i="11"/>
  <c r="J103" i="11"/>
  <c r="H103" i="11"/>
  <c r="K102" i="11"/>
  <c r="J102" i="11"/>
  <c r="H102" i="11"/>
  <c r="K100" i="11"/>
  <c r="J100" i="11"/>
  <c r="H100" i="11"/>
  <c r="K99" i="11"/>
  <c r="J99" i="11"/>
  <c r="H99" i="11"/>
  <c r="K98" i="11"/>
  <c r="J98" i="11"/>
  <c r="H98" i="11"/>
  <c r="K97" i="11"/>
  <c r="J97" i="11"/>
  <c r="H97" i="11"/>
  <c r="K96" i="11"/>
  <c r="J96" i="11"/>
  <c r="H96" i="11"/>
  <c r="K95" i="11"/>
  <c r="J95" i="11"/>
  <c r="H95" i="11"/>
  <c r="K94" i="11"/>
  <c r="J94" i="11"/>
  <c r="H94" i="11"/>
  <c r="K92" i="11"/>
  <c r="J92" i="11"/>
  <c r="H92" i="11"/>
  <c r="K91" i="11"/>
  <c r="J91" i="11"/>
  <c r="H91" i="11"/>
  <c r="K90" i="11"/>
  <c r="J90" i="11"/>
  <c r="H90" i="11"/>
  <c r="K89" i="11"/>
  <c r="J89" i="11"/>
  <c r="H89" i="11"/>
  <c r="K88" i="11"/>
  <c r="J88" i="11"/>
  <c r="H88" i="11"/>
  <c r="K87" i="11"/>
  <c r="J87" i="11"/>
  <c r="H87" i="11"/>
  <c r="K86" i="11"/>
  <c r="J86" i="11"/>
  <c r="H86" i="11"/>
  <c r="K84" i="11"/>
  <c r="J84" i="11"/>
  <c r="H84" i="11"/>
  <c r="K83" i="11"/>
  <c r="J83" i="11"/>
  <c r="H83" i="11"/>
  <c r="K82" i="11"/>
  <c r="J82" i="11"/>
  <c r="H82" i="11"/>
  <c r="K81" i="11"/>
  <c r="J81" i="11"/>
  <c r="H81" i="11"/>
  <c r="K80" i="11"/>
  <c r="J80" i="11"/>
  <c r="H80" i="11"/>
  <c r="K79" i="11"/>
  <c r="J79" i="11"/>
  <c r="H79" i="11"/>
  <c r="K78" i="11"/>
  <c r="J78" i="11"/>
  <c r="H78" i="11"/>
  <c r="K76" i="11"/>
  <c r="J76" i="11"/>
  <c r="H76" i="11"/>
  <c r="K75" i="11"/>
  <c r="J75" i="11"/>
  <c r="H75" i="11"/>
  <c r="K74" i="11"/>
  <c r="J74" i="11"/>
  <c r="H74" i="11"/>
  <c r="K73" i="11"/>
  <c r="J73" i="11"/>
  <c r="H73" i="11"/>
  <c r="K72" i="11"/>
  <c r="J72" i="11"/>
  <c r="H72" i="11"/>
  <c r="K71" i="11"/>
  <c r="J71" i="11"/>
  <c r="H71" i="11"/>
  <c r="K70" i="11"/>
  <c r="J70" i="11"/>
  <c r="H70" i="11"/>
  <c r="K68" i="11"/>
  <c r="J68" i="11"/>
  <c r="H68" i="11"/>
  <c r="K67" i="11"/>
  <c r="J67" i="11"/>
  <c r="H67" i="11"/>
  <c r="K66" i="11"/>
  <c r="J66" i="11"/>
  <c r="H66" i="11"/>
  <c r="K65" i="11"/>
  <c r="J65" i="11"/>
  <c r="H65" i="11"/>
  <c r="K64" i="11"/>
  <c r="J64" i="11"/>
  <c r="H64" i="11"/>
  <c r="K63" i="11"/>
  <c r="J63" i="11"/>
  <c r="H63" i="11"/>
  <c r="K62" i="11"/>
  <c r="J62" i="11"/>
  <c r="H62" i="11"/>
  <c r="K60" i="11"/>
  <c r="J60" i="11"/>
  <c r="H60" i="11"/>
  <c r="K59" i="11"/>
  <c r="J59" i="11"/>
  <c r="H59" i="11"/>
  <c r="K58" i="11"/>
  <c r="J58" i="11"/>
  <c r="H58" i="11"/>
  <c r="K57" i="11"/>
  <c r="J57" i="11"/>
  <c r="H57" i="11"/>
  <c r="K56" i="11"/>
  <c r="J56" i="11"/>
  <c r="H56" i="11"/>
  <c r="K55" i="11"/>
  <c r="J55" i="11"/>
  <c r="H55" i="11"/>
  <c r="K54" i="11"/>
  <c r="J54" i="11"/>
  <c r="H54" i="11"/>
  <c r="K52" i="11"/>
  <c r="J52" i="11"/>
  <c r="H52" i="11"/>
  <c r="K51" i="11"/>
  <c r="J51" i="11"/>
  <c r="H51" i="11"/>
  <c r="K50" i="11"/>
  <c r="J50" i="11"/>
  <c r="H50" i="11"/>
  <c r="K49" i="11"/>
  <c r="J49" i="11"/>
  <c r="H49" i="11"/>
  <c r="K48" i="11"/>
  <c r="J48" i="11"/>
  <c r="H48" i="11"/>
  <c r="K47" i="11"/>
  <c r="J47" i="11"/>
  <c r="H47" i="11"/>
  <c r="K46" i="11"/>
  <c r="J46" i="11"/>
  <c r="H46" i="11"/>
  <c r="K44" i="11"/>
  <c r="J44" i="11"/>
  <c r="H44" i="11"/>
  <c r="K43" i="11"/>
  <c r="J43" i="11"/>
  <c r="H43" i="11"/>
  <c r="K42" i="11"/>
  <c r="J42" i="11"/>
  <c r="H42" i="11"/>
  <c r="K41" i="11"/>
  <c r="J41" i="11"/>
  <c r="H41" i="11"/>
  <c r="K40" i="11"/>
  <c r="J40" i="11"/>
  <c r="H40" i="11"/>
  <c r="K39" i="11"/>
  <c r="J39" i="11"/>
  <c r="H39" i="11"/>
  <c r="K38" i="11"/>
  <c r="J38" i="11"/>
  <c r="H38" i="11"/>
  <c r="K36" i="11"/>
  <c r="J36" i="11"/>
  <c r="H36" i="11"/>
  <c r="K35" i="11"/>
  <c r="J35" i="11"/>
  <c r="H35" i="11"/>
  <c r="K34" i="11"/>
  <c r="J34" i="11"/>
  <c r="H34" i="11"/>
  <c r="K33" i="11"/>
  <c r="J33" i="11"/>
  <c r="H33" i="11"/>
  <c r="K32" i="11"/>
  <c r="J32" i="11"/>
  <c r="H32" i="11"/>
  <c r="K31" i="11"/>
  <c r="J31" i="11"/>
  <c r="H31" i="11"/>
  <c r="K30" i="11"/>
  <c r="J30" i="11"/>
  <c r="H30" i="11"/>
  <c r="K28" i="11"/>
  <c r="J28" i="11"/>
  <c r="H28" i="11"/>
  <c r="K27" i="11"/>
  <c r="J27" i="11"/>
  <c r="H27" i="11"/>
  <c r="K26" i="11"/>
  <c r="J26" i="11"/>
  <c r="H26" i="11"/>
  <c r="K25" i="11"/>
  <c r="J25" i="11"/>
  <c r="H25" i="11"/>
  <c r="K24" i="11"/>
  <c r="J24" i="11"/>
  <c r="H24" i="11"/>
  <c r="K23" i="11"/>
  <c r="J23" i="11"/>
  <c r="H23" i="11"/>
  <c r="K22" i="11"/>
  <c r="J22" i="11"/>
  <c r="H22" i="11"/>
  <c r="K20" i="11"/>
  <c r="J20" i="11"/>
  <c r="H20" i="11"/>
  <c r="K19" i="11"/>
  <c r="J19" i="11"/>
  <c r="H19" i="11"/>
  <c r="K18" i="11"/>
  <c r="J18" i="11"/>
  <c r="H18" i="11"/>
  <c r="K17" i="11"/>
  <c r="J17" i="11"/>
  <c r="H17" i="11"/>
  <c r="K16" i="11"/>
  <c r="J16" i="11"/>
  <c r="H16" i="11"/>
  <c r="K15" i="11"/>
  <c r="J15" i="11"/>
  <c r="H15" i="11"/>
  <c r="K14" i="11"/>
  <c r="J14" i="11"/>
  <c r="H14" i="11"/>
  <c r="K12" i="11"/>
  <c r="J12" i="11"/>
  <c r="H12" i="11"/>
  <c r="K11" i="11"/>
  <c r="J11" i="11"/>
  <c r="H11" i="11"/>
  <c r="K10" i="11"/>
  <c r="J10" i="11"/>
  <c r="H10" i="11"/>
  <c r="K9" i="11"/>
  <c r="J9" i="11"/>
  <c r="H9" i="11"/>
  <c r="K8" i="11"/>
  <c r="J8" i="11"/>
  <c r="H8" i="11"/>
  <c r="K7" i="11"/>
  <c r="J7" i="11"/>
  <c r="H7" i="11"/>
  <c r="K6" i="11"/>
  <c r="J6" i="11"/>
  <c r="H6" i="11"/>
  <c r="C35" i="1"/>
  <c r="C36" i="1"/>
  <c r="C38" i="1"/>
  <c r="C39" i="1"/>
  <c r="C40" i="1"/>
  <c r="C41" i="1"/>
  <c r="C42" i="1"/>
  <c r="C43" i="1"/>
  <c r="C44" i="1"/>
  <c r="C46" i="1"/>
  <c r="C47" i="1"/>
  <c r="C48" i="1"/>
  <c r="C49" i="1"/>
  <c r="C50" i="1"/>
  <c r="C51" i="1"/>
  <c r="C52" i="1"/>
  <c r="C54" i="1"/>
  <c r="C55" i="1"/>
  <c r="C56" i="1"/>
  <c r="C57" i="1"/>
  <c r="C58" i="1"/>
  <c r="C59" i="1"/>
  <c r="C60" i="1"/>
  <c r="C62" i="1"/>
  <c r="C63" i="1"/>
  <c r="C64" i="1"/>
  <c r="C65" i="1"/>
  <c r="C66" i="1"/>
  <c r="C67" i="1"/>
  <c r="C68" i="1"/>
  <c r="C70" i="1"/>
  <c r="C71" i="1"/>
  <c r="C72" i="1"/>
  <c r="C73" i="1"/>
  <c r="C74" i="1"/>
  <c r="C75" i="1"/>
  <c r="C76" i="1"/>
  <c r="C78" i="1"/>
  <c r="C79" i="1"/>
  <c r="C80" i="1"/>
  <c r="C81" i="1"/>
  <c r="C82" i="1"/>
  <c r="C83" i="1"/>
  <c r="C84" i="1"/>
  <c r="C86" i="1"/>
  <c r="C87" i="1"/>
  <c r="C88" i="1"/>
  <c r="C89" i="1"/>
  <c r="D22" i="11"/>
  <c r="D23" i="11"/>
  <c r="D24" i="11"/>
  <c r="D25" i="11"/>
  <c r="D26" i="11"/>
  <c r="D27" i="11"/>
  <c r="D28" i="11"/>
  <c r="D30" i="11"/>
  <c r="D31" i="11"/>
  <c r="D32" i="11"/>
  <c r="D33" i="11"/>
  <c r="D34" i="11"/>
  <c r="D35" i="11"/>
  <c r="D36" i="11"/>
  <c r="D38" i="11"/>
  <c r="D39" i="11"/>
  <c r="D40" i="11"/>
  <c r="D41" i="11"/>
  <c r="D42" i="11"/>
  <c r="D43" i="11"/>
  <c r="D44" i="11"/>
  <c r="D46" i="11"/>
  <c r="D47" i="11"/>
  <c r="D48" i="11"/>
  <c r="D49" i="11"/>
  <c r="D50" i="11"/>
  <c r="D51" i="11"/>
  <c r="D52" i="11"/>
  <c r="D54" i="11"/>
  <c r="D55" i="11"/>
  <c r="D56" i="11"/>
  <c r="D57" i="11"/>
  <c r="D58" i="11"/>
  <c r="D59" i="11"/>
  <c r="D60" i="11"/>
  <c r="D62" i="11"/>
  <c r="D63" i="11"/>
  <c r="D64" i="11"/>
  <c r="D65" i="11"/>
  <c r="D66" i="11"/>
  <c r="D67" i="11"/>
  <c r="D68" i="11"/>
  <c r="D70" i="11"/>
  <c r="D71" i="11"/>
  <c r="D72" i="11"/>
  <c r="D73" i="11"/>
  <c r="D74" i="11"/>
  <c r="D75" i="11"/>
  <c r="D76" i="11"/>
  <c r="D78" i="11"/>
  <c r="D79" i="11"/>
  <c r="D80" i="11"/>
  <c r="D81" i="11"/>
  <c r="D82" i="11"/>
  <c r="D83" i="11"/>
  <c r="D84" i="11"/>
  <c r="D86" i="11"/>
  <c r="D87" i="11"/>
  <c r="D88" i="11"/>
  <c r="D89" i="11"/>
  <c r="D90" i="11"/>
  <c r="D91" i="11"/>
  <c r="D92" i="11"/>
  <c r="D94" i="11"/>
  <c r="D95" i="11"/>
  <c r="D96" i="11"/>
  <c r="D97" i="11"/>
  <c r="D98" i="11"/>
  <c r="D99" i="11"/>
  <c r="D100" i="11"/>
  <c r="D102" i="11"/>
  <c r="D103" i="11"/>
  <c r="D104" i="11"/>
  <c r="D105" i="11"/>
  <c r="D106" i="11"/>
  <c r="D107" i="11"/>
  <c r="D108" i="11"/>
  <c r="D110" i="11"/>
  <c r="D111" i="11"/>
  <c r="D112" i="11"/>
  <c r="D113" i="11"/>
  <c r="D114" i="11"/>
  <c r="D115" i="11"/>
  <c r="D116" i="11"/>
  <c r="D118" i="11"/>
  <c r="D119" i="11"/>
  <c r="D120" i="11"/>
  <c r="D121" i="11"/>
  <c r="D122" i="11"/>
  <c r="D123" i="11"/>
  <c r="D124" i="11"/>
  <c r="D126" i="11"/>
  <c r="D127" i="11"/>
  <c r="D128" i="11"/>
  <c r="D129" i="11"/>
  <c r="D130" i="11"/>
  <c r="D131" i="11"/>
  <c r="D132" i="11"/>
  <c r="D134" i="11"/>
  <c r="D135" i="11"/>
  <c r="D136" i="11"/>
  <c r="D137" i="11"/>
  <c r="D138" i="11"/>
  <c r="D139" i="11"/>
  <c r="D140" i="11"/>
  <c r="D142" i="11"/>
  <c r="D143" i="11"/>
  <c r="D144" i="11"/>
  <c r="D145" i="11"/>
  <c r="D146" i="11"/>
  <c r="D147" i="11"/>
  <c r="D148" i="11"/>
  <c r="D150" i="11"/>
  <c r="D151" i="11"/>
  <c r="D152" i="11"/>
  <c r="D153" i="11"/>
  <c r="D154" i="11"/>
  <c r="D155" i="11"/>
  <c r="D156" i="11"/>
  <c r="D158" i="11"/>
  <c r="D159" i="11"/>
  <c r="D160" i="11"/>
  <c r="D161" i="11"/>
  <c r="D162" i="11"/>
  <c r="D163" i="11"/>
  <c r="D164" i="11"/>
  <c r="D166" i="11"/>
  <c r="D167" i="11"/>
  <c r="D168" i="11"/>
  <c r="D169" i="11"/>
  <c r="D170" i="11"/>
  <c r="D171" i="11"/>
  <c r="D172" i="11"/>
  <c r="D174" i="11"/>
  <c r="D175" i="11"/>
  <c r="D176" i="11"/>
  <c r="D177" i="11"/>
  <c r="D178" i="11"/>
  <c r="D179" i="11"/>
  <c r="D180" i="11"/>
  <c r="D182" i="11"/>
  <c r="D183" i="11"/>
  <c r="D184" i="11"/>
  <c r="D185" i="11"/>
  <c r="D186" i="11"/>
  <c r="D187" i="11"/>
  <c r="D188" i="11"/>
  <c r="D190" i="11"/>
  <c r="D191" i="11"/>
  <c r="D192" i="11"/>
  <c r="D193" i="11"/>
  <c r="D194" i="11"/>
  <c r="D195" i="11"/>
  <c r="D196" i="11"/>
  <c r="D198" i="11"/>
  <c r="D199" i="11"/>
  <c r="D200" i="11"/>
  <c r="D201" i="11"/>
  <c r="D202" i="11"/>
  <c r="D203" i="11"/>
  <c r="D204" i="11"/>
  <c r="D206" i="11"/>
  <c r="D207" i="11"/>
  <c r="D208" i="11"/>
  <c r="D209" i="11"/>
  <c r="D210" i="11"/>
  <c r="D211" i="11"/>
  <c r="D212" i="11"/>
  <c r="D214" i="11"/>
  <c r="D215" i="11"/>
  <c r="D216" i="11"/>
  <c r="D217" i="11"/>
  <c r="D218" i="11"/>
  <c r="D219" i="11"/>
  <c r="D220" i="11"/>
  <c r="D222" i="11"/>
  <c r="D223" i="11"/>
  <c r="D224" i="11"/>
  <c r="D225" i="11"/>
  <c r="D226" i="11"/>
  <c r="D227" i="11"/>
  <c r="D228" i="11"/>
  <c r="D230" i="11"/>
  <c r="D231" i="11"/>
  <c r="D232" i="11"/>
  <c r="D233" i="11"/>
  <c r="D234" i="11"/>
  <c r="D235" i="11"/>
  <c r="D236" i="11"/>
  <c r="D238" i="11"/>
  <c r="D239" i="11"/>
  <c r="D240" i="11"/>
  <c r="D241" i="11"/>
  <c r="D242" i="11"/>
  <c r="D243" i="11"/>
  <c r="D244" i="11"/>
  <c r="D246" i="11"/>
  <c r="D247" i="11"/>
  <c r="D248" i="11"/>
  <c r="D249" i="11"/>
  <c r="D250" i="11"/>
  <c r="D251" i="11"/>
  <c r="D252" i="11"/>
  <c r="D254" i="11"/>
  <c r="D255" i="11"/>
  <c r="D256" i="11"/>
  <c r="D257" i="11"/>
  <c r="D258" i="11"/>
  <c r="D259" i="11"/>
  <c r="D260" i="11"/>
  <c r="D262" i="11"/>
  <c r="D263" i="11"/>
  <c r="D264" i="11"/>
  <c r="D265" i="11"/>
  <c r="D266" i="11"/>
  <c r="D267" i="11"/>
  <c r="D268" i="11"/>
  <c r="D270" i="11"/>
  <c r="D271" i="11"/>
  <c r="D272" i="11"/>
  <c r="D273" i="11"/>
  <c r="D274" i="11"/>
  <c r="D275" i="11"/>
  <c r="D276" i="11"/>
  <c r="D278" i="11"/>
  <c r="D279" i="11"/>
  <c r="D280" i="11"/>
  <c r="D281" i="11"/>
  <c r="D282" i="11"/>
  <c r="D283" i="11"/>
  <c r="D284" i="11"/>
  <c r="D286" i="11"/>
  <c r="D287" i="11"/>
  <c r="D288" i="11"/>
  <c r="D289" i="11"/>
  <c r="D290" i="11"/>
  <c r="D291" i="11"/>
  <c r="D292" i="11"/>
  <c r="D294" i="11"/>
  <c r="D295" i="11"/>
  <c r="D296" i="11"/>
  <c r="D297" i="11"/>
  <c r="D298" i="11"/>
  <c r="D299" i="11"/>
  <c r="D300" i="11"/>
  <c r="D302" i="11"/>
  <c r="D303" i="11"/>
  <c r="D304" i="11"/>
  <c r="D305" i="11"/>
  <c r="D306" i="11"/>
  <c r="D307" i="11"/>
  <c r="D308" i="11"/>
  <c r="D310" i="11"/>
  <c r="D311" i="11"/>
  <c r="D312" i="11"/>
  <c r="D313" i="11"/>
  <c r="D314" i="11"/>
  <c r="D315" i="11"/>
  <c r="D316" i="11"/>
  <c r="D318" i="11"/>
  <c r="D319" i="11"/>
  <c r="D320" i="11"/>
  <c r="D321" i="11"/>
  <c r="D322" i="11"/>
  <c r="D323" i="11"/>
  <c r="D324" i="11"/>
  <c r="D326" i="11"/>
  <c r="D327" i="11"/>
  <c r="D328" i="11"/>
  <c r="D329" i="11"/>
  <c r="D330" i="11"/>
  <c r="D331" i="11"/>
  <c r="D332" i="11"/>
  <c r="D334" i="11"/>
  <c r="D335" i="11"/>
  <c r="D336" i="11"/>
  <c r="D337" i="11"/>
  <c r="D338" i="11"/>
  <c r="D339" i="11"/>
  <c r="D340" i="11"/>
  <c r="D342" i="11"/>
  <c r="D343" i="11"/>
  <c r="D344" i="11"/>
  <c r="D345" i="11"/>
  <c r="D346" i="11"/>
  <c r="D347" i="11"/>
  <c r="D348" i="11"/>
  <c r="D350" i="11"/>
  <c r="D351" i="11"/>
  <c r="D352" i="11"/>
  <c r="D353" i="11"/>
  <c r="D354" i="11"/>
  <c r="D355" i="11"/>
  <c r="D356" i="11"/>
  <c r="D358" i="11"/>
  <c r="D359" i="11"/>
  <c r="D360" i="11"/>
  <c r="D361" i="11"/>
  <c r="D362" i="11"/>
  <c r="D363" i="11"/>
  <c r="D364" i="11"/>
  <c r="D366" i="11"/>
  <c r="D367" i="11"/>
  <c r="D368" i="11"/>
  <c r="D369" i="11"/>
  <c r="D370" i="11"/>
  <c r="D371" i="11"/>
  <c r="D372" i="11"/>
  <c r="D374" i="11"/>
  <c r="D375" i="11"/>
  <c r="D376" i="11"/>
  <c r="D377" i="11"/>
  <c r="D378" i="11"/>
  <c r="D379" i="11"/>
  <c r="D380" i="11"/>
  <c r="D382" i="11"/>
  <c r="D383" i="11"/>
  <c r="D384" i="11"/>
  <c r="D385" i="11"/>
  <c r="D386" i="11"/>
  <c r="D387" i="11"/>
  <c r="D388" i="11"/>
  <c r="D390" i="11"/>
  <c r="D391" i="11"/>
  <c r="D392" i="11"/>
  <c r="D393" i="11"/>
  <c r="D394" i="11"/>
  <c r="D395" i="11"/>
  <c r="D396" i="11"/>
  <c r="D398" i="11"/>
  <c r="D399" i="11"/>
  <c r="D400" i="11"/>
  <c r="D401" i="11"/>
  <c r="D402" i="11"/>
  <c r="D403" i="11"/>
  <c r="D404" i="11"/>
  <c r="D406" i="11"/>
  <c r="D407" i="11"/>
  <c r="D408" i="11"/>
  <c r="D409" i="11"/>
  <c r="D410" i="11"/>
  <c r="D411" i="11"/>
  <c r="D412" i="11"/>
  <c r="D414" i="11"/>
  <c r="D415" i="11"/>
  <c r="D416" i="11"/>
  <c r="D417" i="11"/>
  <c r="D418" i="11"/>
  <c r="D419" i="11"/>
  <c r="D420" i="11"/>
  <c r="D422" i="11"/>
  <c r="D423" i="11"/>
  <c r="D424" i="11"/>
  <c r="D425" i="11"/>
  <c r="D426" i="11"/>
  <c r="D427" i="11"/>
  <c r="D428" i="11"/>
  <c r="D430" i="11"/>
  <c r="D431" i="11"/>
  <c r="D432" i="11"/>
  <c r="D433" i="11"/>
  <c r="D434" i="11"/>
  <c r="D435" i="11"/>
  <c r="D436" i="11"/>
  <c r="D438" i="11"/>
  <c r="D439" i="11"/>
  <c r="D440" i="11"/>
  <c r="D441" i="11"/>
  <c r="D442" i="11"/>
  <c r="D443" i="11"/>
  <c r="D444" i="11"/>
  <c r="D446" i="11"/>
  <c r="D447" i="11"/>
  <c r="D448" i="11"/>
  <c r="D449" i="11"/>
  <c r="D450" i="11"/>
  <c r="D451" i="11"/>
  <c r="D452" i="11"/>
  <c r="D454" i="11"/>
  <c r="D455" i="11"/>
  <c r="D456" i="11"/>
  <c r="D457" i="11"/>
  <c r="D458" i="11"/>
  <c r="D459" i="11"/>
  <c r="D460" i="11"/>
  <c r="D462" i="11"/>
  <c r="D463" i="11"/>
  <c r="D464" i="11"/>
  <c r="D465" i="11"/>
  <c r="D466" i="11"/>
  <c r="D467" i="11"/>
  <c r="D468" i="11"/>
  <c r="D470" i="11"/>
  <c r="D471" i="11"/>
  <c r="D472" i="11"/>
  <c r="D473" i="11"/>
  <c r="D474" i="11"/>
  <c r="D475" i="11"/>
  <c r="D476" i="11"/>
  <c r="D478" i="11"/>
  <c r="D479" i="11"/>
  <c r="D480" i="11"/>
  <c r="D481" i="11"/>
  <c r="D482" i="11"/>
  <c r="D483" i="11"/>
  <c r="D484" i="11"/>
  <c r="D486" i="11"/>
  <c r="D487" i="11"/>
  <c r="D488" i="11"/>
  <c r="D489" i="11"/>
  <c r="D490" i="11"/>
  <c r="D491" i="11"/>
  <c r="D492" i="11"/>
  <c r="D494" i="11"/>
  <c r="D495" i="11"/>
  <c r="D496" i="11"/>
  <c r="D497" i="11"/>
  <c r="D498" i="11"/>
  <c r="D499" i="11"/>
  <c r="D500" i="11"/>
  <c r="D502" i="11"/>
  <c r="D503" i="11"/>
  <c r="D504" i="11"/>
  <c r="D505" i="11"/>
  <c r="D506" i="11"/>
  <c r="D507" i="11"/>
  <c r="D508" i="11"/>
  <c r="D510" i="11"/>
  <c r="D511" i="11"/>
  <c r="D512" i="11"/>
  <c r="D513" i="11"/>
  <c r="D514" i="11"/>
  <c r="D515" i="11"/>
  <c r="D516" i="11"/>
  <c r="D518" i="11"/>
  <c r="D519" i="11"/>
  <c r="D520" i="11"/>
  <c r="D521" i="11"/>
  <c r="D522" i="11"/>
  <c r="D523" i="11"/>
  <c r="D524" i="11"/>
  <c r="D526" i="11"/>
  <c r="D527" i="11"/>
  <c r="D528" i="11"/>
  <c r="D529" i="11"/>
  <c r="D530" i="11"/>
  <c r="D531" i="11"/>
  <c r="D532" i="11"/>
  <c r="D534" i="11"/>
  <c r="D535" i="11"/>
  <c r="D536" i="11"/>
  <c r="D537" i="11"/>
  <c r="D538" i="11"/>
  <c r="D539" i="11"/>
  <c r="D540" i="11"/>
  <c r="D542" i="11"/>
  <c r="D543" i="11"/>
  <c r="D544" i="11"/>
  <c r="D545" i="11"/>
  <c r="D546" i="11"/>
  <c r="D547" i="11"/>
  <c r="D548" i="11"/>
  <c r="D550" i="11"/>
  <c r="D551" i="11"/>
  <c r="D552" i="11"/>
  <c r="D553" i="11"/>
  <c r="D554" i="11"/>
  <c r="D555" i="11"/>
  <c r="D556" i="11"/>
  <c r="D558" i="11"/>
  <c r="D559" i="11"/>
  <c r="D560" i="11"/>
  <c r="D561" i="11"/>
  <c r="D562" i="11"/>
  <c r="D563" i="11"/>
  <c r="D564" i="11"/>
  <c r="D566" i="11"/>
  <c r="D567" i="11"/>
  <c r="D568" i="11"/>
  <c r="D569" i="11"/>
  <c r="D570" i="11"/>
  <c r="D571" i="11"/>
  <c r="D572" i="11"/>
  <c r="D574" i="11"/>
  <c r="D575" i="11"/>
  <c r="D576" i="11"/>
  <c r="D577" i="11"/>
  <c r="D578" i="11"/>
  <c r="D579" i="11"/>
  <c r="D580" i="11"/>
  <c r="D582" i="11"/>
  <c r="D583" i="11"/>
  <c r="D584" i="11"/>
  <c r="D585" i="11"/>
  <c r="D586" i="11"/>
  <c r="D587" i="11"/>
  <c r="D588" i="11"/>
  <c r="D590" i="11"/>
  <c r="D591" i="11"/>
  <c r="D592" i="11"/>
  <c r="D593" i="11"/>
  <c r="D594" i="11"/>
  <c r="D595" i="11"/>
  <c r="D596" i="11"/>
  <c r="D598" i="11"/>
  <c r="D599" i="11"/>
  <c r="D600" i="11"/>
  <c r="D601" i="11"/>
  <c r="D602" i="11"/>
  <c r="D603" i="11"/>
  <c r="D604" i="11"/>
  <c r="D606" i="11"/>
  <c r="D607" i="11"/>
  <c r="D608" i="11"/>
  <c r="D609" i="11"/>
  <c r="D610" i="11"/>
  <c r="D611" i="11"/>
  <c r="D612" i="11"/>
  <c r="D614" i="11"/>
  <c r="D615" i="11"/>
  <c r="D616" i="11"/>
  <c r="D617" i="11"/>
  <c r="D618" i="11"/>
  <c r="D619" i="11"/>
  <c r="D620" i="11"/>
  <c r="D622" i="11"/>
  <c r="D623" i="11"/>
  <c r="D624" i="11"/>
  <c r="D625" i="11"/>
  <c r="D626" i="11"/>
  <c r="D627" i="11"/>
  <c r="D628" i="11"/>
  <c r="D630" i="11"/>
  <c r="D631" i="11"/>
  <c r="D632" i="11"/>
  <c r="D633" i="11"/>
  <c r="D634" i="11"/>
  <c r="D635" i="11"/>
  <c r="D636" i="11"/>
  <c r="D638" i="11"/>
  <c r="D639" i="11"/>
  <c r="D640" i="11"/>
  <c r="D641" i="11"/>
  <c r="D642" i="11"/>
  <c r="D643" i="11"/>
  <c r="D644" i="11"/>
  <c r="D646" i="11"/>
  <c r="D647" i="11"/>
  <c r="D648" i="11"/>
  <c r="D649" i="11"/>
  <c r="D650" i="11"/>
  <c r="D651" i="11"/>
  <c r="D652" i="11"/>
  <c r="D654" i="11"/>
  <c r="D655" i="11"/>
  <c r="D656" i="11"/>
  <c r="D657" i="11"/>
  <c r="D658" i="11"/>
  <c r="D659" i="11"/>
  <c r="D660" i="11"/>
  <c r="D662" i="11"/>
  <c r="D663" i="11"/>
  <c r="D664" i="11"/>
  <c r="D665" i="11"/>
  <c r="D666" i="11"/>
  <c r="D667" i="11"/>
  <c r="D668" i="11"/>
  <c r="D670" i="11"/>
  <c r="D671" i="11"/>
  <c r="D672" i="11"/>
  <c r="D673" i="11"/>
  <c r="D674" i="11"/>
  <c r="D675" i="11"/>
  <c r="D676" i="11"/>
  <c r="D678" i="11"/>
  <c r="D679" i="11"/>
  <c r="D680" i="11"/>
  <c r="D681" i="11"/>
  <c r="D682" i="11"/>
  <c r="D683" i="11"/>
  <c r="D684" i="11"/>
  <c r="D686" i="11"/>
  <c r="D687" i="11"/>
  <c r="D688" i="11"/>
  <c r="D689" i="11"/>
  <c r="D690" i="11"/>
  <c r="D691" i="11"/>
  <c r="D692" i="11"/>
  <c r="D694" i="11"/>
  <c r="D695" i="11"/>
  <c r="D696" i="11"/>
  <c r="D697" i="11"/>
  <c r="D698" i="11"/>
  <c r="D699" i="11"/>
  <c r="D700" i="11"/>
  <c r="D702" i="11"/>
  <c r="D703" i="11"/>
  <c r="D704" i="11"/>
  <c r="D705" i="11"/>
  <c r="D706" i="11"/>
  <c r="D707" i="11"/>
  <c r="D708" i="11"/>
  <c r="D710" i="11"/>
  <c r="D711" i="11"/>
  <c r="D712" i="11"/>
  <c r="D713" i="11"/>
  <c r="D714" i="11"/>
  <c r="D715" i="11"/>
  <c r="D716" i="11"/>
  <c r="D718" i="11"/>
  <c r="D719" i="11"/>
  <c r="D720" i="11"/>
  <c r="D721" i="11"/>
  <c r="D722" i="11"/>
  <c r="D723" i="11"/>
  <c r="D724" i="11"/>
  <c r="D726" i="11"/>
  <c r="D727" i="11"/>
  <c r="D728" i="11"/>
  <c r="D729" i="11"/>
  <c r="D730" i="11"/>
  <c r="D731" i="11"/>
  <c r="D732" i="11"/>
  <c r="D734" i="11"/>
  <c r="D735" i="11"/>
  <c r="D736" i="11"/>
  <c r="D737" i="11"/>
  <c r="D738" i="11"/>
  <c r="D739" i="11"/>
  <c r="D740" i="11"/>
  <c r="D742" i="11"/>
  <c r="D743" i="11"/>
  <c r="D744" i="11"/>
  <c r="D745" i="11"/>
  <c r="D746" i="11"/>
  <c r="D747" i="11"/>
  <c r="D748" i="11"/>
  <c r="D750" i="11"/>
  <c r="D751" i="11"/>
  <c r="D752" i="11"/>
  <c r="D753" i="11"/>
  <c r="D754" i="11"/>
  <c r="D755" i="11"/>
  <c r="D756" i="11"/>
  <c r="D758" i="11"/>
  <c r="D759" i="11"/>
  <c r="D760" i="11"/>
  <c r="D761" i="11"/>
  <c r="D762" i="11"/>
  <c r="D763" i="11"/>
  <c r="D764" i="11"/>
  <c r="D766" i="11"/>
  <c r="D767" i="11"/>
  <c r="D768" i="11"/>
  <c r="D769" i="11"/>
  <c r="D770" i="11"/>
  <c r="D771" i="11"/>
  <c r="D772" i="11"/>
  <c r="D774" i="11"/>
  <c r="D775" i="11"/>
  <c r="D776" i="11"/>
  <c r="D777" i="11"/>
  <c r="D778" i="11"/>
  <c r="D779" i="11"/>
  <c r="D780" i="11"/>
  <c r="D782" i="11"/>
  <c r="D783" i="11"/>
  <c r="D784" i="11"/>
  <c r="D785" i="11"/>
  <c r="D786" i="11"/>
  <c r="D787" i="11"/>
  <c r="D788" i="11"/>
  <c r="D790" i="11"/>
  <c r="D791" i="11"/>
  <c r="D792" i="11"/>
  <c r="D793" i="11"/>
  <c r="D794" i="11"/>
  <c r="D795" i="11"/>
  <c r="D796" i="11"/>
  <c r="D798" i="11"/>
  <c r="D799" i="11"/>
  <c r="D800" i="11"/>
  <c r="D801" i="11"/>
  <c r="D802" i="11"/>
  <c r="D803" i="11"/>
  <c r="D804" i="11"/>
  <c r="D806" i="11"/>
  <c r="D807" i="11"/>
  <c r="D808" i="11"/>
  <c r="D809" i="11"/>
  <c r="D810" i="11"/>
  <c r="D811" i="11"/>
  <c r="D812" i="11"/>
  <c r="D814" i="11"/>
  <c r="D815" i="11"/>
  <c r="D816" i="11"/>
  <c r="D817" i="11"/>
  <c r="D818" i="11"/>
  <c r="D819" i="11"/>
  <c r="D820" i="11"/>
  <c r="D822" i="11"/>
  <c r="D823" i="11"/>
  <c r="D824" i="11"/>
  <c r="D825" i="11"/>
  <c r="D826" i="11"/>
  <c r="D827" i="11"/>
  <c r="D828" i="11"/>
  <c r="D830" i="11"/>
  <c r="D831" i="11"/>
  <c r="D832" i="11"/>
  <c r="D833" i="11"/>
  <c r="D834" i="11"/>
  <c r="D835" i="11"/>
  <c r="D836" i="11"/>
  <c r="D838" i="11"/>
  <c r="D839" i="11"/>
  <c r="D840" i="11"/>
  <c r="D841" i="11"/>
  <c r="D842" i="11"/>
  <c r="D843" i="11"/>
  <c r="D844" i="11"/>
  <c r="D846" i="11"/>
  <c r="D847" i="11"/>
  <c r="D848" i="11"/>
  <c r="D849" i="11"/>
  <c r="D850" i="11"/>
  <c r="D851" i="11"/>
  <c r="D852" i="11"/>
  <c r="D854" i="11"/>
  <c r="D855" i="11"/>
  <c r="D856" i="11"/>
  <c r="D857" i="11"/>
  <c r="D858" i="11"/>
  <c r="D859" i="11"/>
  <c r="D860" i="11"/>
  <c r="D862" i="11"/>
  <c r="D863" i="11"/>
  <c r="D864" i="11"/>
  <c r="D865" i="11"/>
  <c r="D866" i="11"/>
  <c r="D867" i="11"/>
  <c r="D868" i="11"/>
  <c r="D870" i="11"/>
  <c r="D871" i="11"/>
  <c r="D872" i="11"/>
  <c r="D873" i="11"/>
  <c r="D874" i="11"/>
  <c r="D875" i="11"/>
  <c r="D876" i="11"/>
  <c r="D878" i="11"/>
  <c r="D879" i="11"/>
  <c r="D880" i="11"/>
  <c r="D881" i="11"/>
  <c r="D882" i="11"/>
  <c r="D883" i="11"/>
  <c r="D884" i="11"/>
  <c r="D886" i="11"/>
  <c r="D887" i="11"/>
  <c r="D888" i="11"/>
  <c r="D889" i="11"/>
  <c r="D890" i="11"/>
  <c r="D891" i="11"/>
  <c r="D892" i="11"/>
  <c r="D894" i="11"/>
  <c r="D895" i="11"/>
  <c r="D896" i="11"/>
  <c r="D897" i="11"/>
  <c r="D898" i="11"/>
  <c r="D899" i="11"/>
  <c r="D900" i="11"/>
  <c r="D902" i="11"/>
  <c r="D903" i="11"/>
  <c r="D904" i="11"/>
  <c r="D905" i="11"/>
  <c r="D906" i="11"/>
  <c r="D907" i="11"/>
  <c r="D908" i="11"/>
  <c r="D910" i="11"/>
  <c r="D911" i="11"/>
  <c r="D912" i="11"/>
  <c r="D913" i="11"/>
  <c r="D914" i="11"/>
  <c r="D915" i="11"/>
  <c r="D916" i="11"/>
  <c r="D918" i="11"/>
  <c r="D919" i="11"/>
  <c r="D920" i="11"/>
  <c r="D921" i="11"/>
  <c r="D922" i="11"/>
  <c r="D923" i="11"/>
  <c r="D924" i="11"/>
  <c r="D926" i="11"/>
  <c r="D927" i="11"/>
  <c r="D928" i="11"/>
  <c r="D929" i="11"/>
  <c r="D930" i="11"/>
  <c r="D931" i="11"/>
  <c r="D932" i="11"/>
  <c r="D934" i="11"/>
  <c r="D935" i="11"/>
  <c r="D936" i="11"/>
  <c r="D937" i="11"/>
  <c r="D938" i="11"/>
  <c r="D939" i="11"/>
  <c r="D940" i="11"/>
  <c r="D942" i="11"/>
  <c r="D943" i="11"/>
  <c r="D944" i="11"/>
  <c r="D945" i="11"/>
  <c r="D946" i="11"/>
  <c r="D947" i="11"/>
  <c r="D948" i="11"/>
  <c r="D950" i="11"/>
  <c r="D951" i="11"/>
  <c r="D952" i="11"/>
  <c r="D953" i="11"/>
  <c r="D954" i="11"/>
  <c r="D955" i="11"/>
  <c r="D956" i="11"/>
  <c r="D958" i="11"/>
  <c r="D959" i="11"/>
  <c r="D960" i="11"/>
  <c r="D961" i="11"/>
  <c r="D962" i="11"/>
  <c r="D963" i="11"/>
  <c r="D964" i="11"/>
  <c r="D966" i="11"/>
  <c r="D967" i="11"/>
  <c r="D968" i="11"/>
  <c r="D969" i="11"/>
  <c r="D970" i="11"/>
  <c r="D971" i="11"/>
  <c r="D972" i="11"/>
  <c r="D974" i="11"/>
  <c r="D975" i="11"/>
  <c r="D976" i="11"/>
  <c r="D977" i="11"/>
  <c r="D978" i="11"/>
  <c r="D979" i="11"/>
  <c r="D980" i="11"/>
  <c r="D982" i="11"/>
  <c r="D983" i="11"/>
  <c r="D984" i="11"/>
  <c r="D985" i="11"/>
  <c r="D986" i="11"/>
  <c r="D987" i="11"/>
  <c r="D988" i="11"/>
  <c r="D990" i="11"/>
  <c r="D991" i="11"/>
  <c r="D992" i="11"/>
  <c r="D993" i="11"/>
  <c r="D994" i="11"/>
  <c r="D995" i="11"/>
  <c r="D996" i="11"/>
  <c r="D998" i="11"/>
  <c r="D999" i="11"/>
  <c r="D1000" i="11"/>
  <c r="D1001" i="11"/>
  <c r="D1002" i="11"/>
  <c r="D1003" i="11"/>
  <c r="D1004" i="11"/>
  <c r="D1006" i="11"/>
  <c r="D1007" i="11"/>
  <c r="D1008" i="11"/>
  <c r="D1009" i="11"/>
  <c r="D1010" i="11"/>
  <c r="D1011" i="11"/>
  <c r="D1012" i="11"/>
  <c r="D1014" i="11"/>
  <c r="D1015" i="11"/>
  <c r="D1016" i="11"/>
  <c r="D1017" i="11"/>
  <c r="D1018" i="11"/>
  <c r="D1019" i="11"/>
  <c r="D1020" i="11"/>
  <c r="D1022" i="11"/>
  <c r="D1023" i="11"/>
  <c r="D1024" i="11"/>
  <c r="D1025" i="11"/>
  <c r="D1026" i="11"/>
  <c r="D1027" i="11"/>
  <c r="D1028" i="11"/>
  <c r="D1030" i="11"/>
  <c r="D1031" i="11"/>
  <c r="D1032" i="11"/>
  <c r="D1033" i="11"/>
  <c r="D1034" i="11"/>
  <c r="D1035" i="11"/>
  <c r="D1036" i="11"/>
  <c r="F670" i="11"/>
  <c r="G670" i="11"/>
  <c r="F671" i="11"/>
  <c r="G671" i="11"/>
  <c r="F672" i="11"/>
  <c r="G672" i="11"/>
  <c r="F673" i="11"/>
  <c r="G673" i="11"/>
  <c r="F674" i="11"/>
  <c r="G674" i="11"/>
  <c r="F675" i="11"/>
  <c r="G675" i="11"/>
  <c r="F676" i="11"/>
  <c r="G676" i="11"/>
  <c r="F678" i="11"/>
  <c r="G678" i="11"/>
  <c r="F679" i="11"/>
  <c r="G679" i="11"/>
  <c r="F680" i="11"/>
  <c r="G680" i="11"/>
  <c r="F681" i="11"/>
  <c r="G681" i="11"/>
  <c r="F682" i="11"/>
  <c r="G682" i="11"/>
  <c r="F683" i="11"/>
  <c r="G683" i="11"/>
  <c r="F684" i="11"/>
  <c r="G684" i="11"/>
  <c r="F686" i="11"/>
  <c r="G686" i="11"/>
  <c r="F687" i="11"/>
  <c r="G687" i="11"/>
  <c r="F688" i="11"/>
  <c r="G688" i="11"/>
  <c r="F689" i="11"/>
  <c r="G689" i="11"/>
  <c r="F690" i="11"/>
  <c r="G690" i="11"/>
  <c r="F691" i="11"/>
  <c r="G691" i="11"/>
  <c r="F692" i="11"/>
  <c r="G692" i="11"/>
  <c r="F694" i="11"/>
  <c r="G694" i="11"/>
  <c r="F695" i="11"/>
  <c r="G695" i="11"/>
  <c r="F696" i="11"/>
  <c r="G696" i="11"/>
  <c r="F697" i="11"/>
  <c r="G697" i="11"/>
  <c r="F698" i="11"/>
  <c r="G698" i="11"/>
  <c r="F699" i="11"/>
  <c r="G699" i="11"/>
  <c r="F700" i="11"/>
  <c r="G700" i="11"/>
  <c r="F702" i="11"/>
  <c r="G702" i="11"/>
  <c r="F703" i="11"/>
  <c r="G703" i="11"/>
  <c r="F704" i="11"/>
  <c r="G704" i="11"/>
  <c r="F705" i="11"/>
  <c r="G705" i="11"/>
  <c r="F706" i="11"/>
  <c r="G706" i="11"/>
  <c r="F707" i="11"/>
  <c r="G707" i="11"/>
  <c r="F708" i="11"/>
  <c r="G708" i="11"/>
  <c r="F710" i="11"/>
  <c r="G710" i="11"/>
  <c r="F711" i="11"/>
  <c r="G711" i="11"/>
  <c r="F712" i="11"/>
  <c r="G712" i="11"/>
  <c r="F713" i="11"/>
  <c r="G713" i="11"/>
  <c r="F714" i="11"/>
  <c r="G714" i="11"/>
  <c r="F715" i="11"/>
  <c r="G715" i="11"/>
  <c r="F716" i="11"/>
  <c r="G716" i="11"/>
  <c r="F718" i="11"/>
  <c r="G718" i="11"/>
  <c r="F719" i="11"/>
  <c r="G719" i="11"/>
  <c r="F720" i="11"/>
  <c r="G720" i="11"/>
  <c r="F721" i="11"/>
  <c r="G721" i="11"/>
  <c r="F722" i="11"/>
  <c r="G722" i="11"/>
  <c r="F723" i="11"/>
  <c r="G723" i="11"/>
  <c r="F724" i="11"/>
  <c r="G724" i="11"/>
  <c r="F726" i="11"/>
  <c r="G726" i="11"/>
  <c r="F727" i="11"/>
  <c r="G727" i="11"/>
  <c r="F728" i="11"/>
  <c r="G728" i="11"/>
  <c r="F729" i="11"/>
  <c r="G729" i="11"/>
  <c r="F730" i="11"/>
  <c r="G730" i="11"/>
  <c r="F731" i="11"/>
  <c r="G731" i="11"/>
  <c r="F732" i="11"/>
  <c r="G732" i="11"/>
  <c r="F734" i="11"/>
  <c r="G734" i="11"/>
  <c r="F735" i="11"/>
  <c r="G735" i="11"/>
  <c r="F736" i="11"/>
  <c r="G736" i="11"/>
  <c r="F737" i="11"/>
  <c r="G737" i="11"/>
  <c r="F738" i="11"/>
  <c r="G738" i="11"/>
  <c r="F739" i="11"/>
  <c r="G739" i="11"/>
  <c r="F740" i="11"/>
  <c r="G740" i="11"/>
  <c r="F742" i="11"/>
  <c r="G742" i="11"/>
  <c r="F743" i="11"/>
  <c r="G743" i="11"/>
  <c r="F744" i="11"/>
  <c r="G744" i="11"/>
  <c r="F745" i="11"/>
  <c r="G745" i="11"/>
  <c r="F746" i="11"/>
  <c r="G746" i="11"/>
  <c r="F747" i="11"/>
  <c r="G747" i="11"/>
  <c r="F748" i="11"/>
  <c r="G748" i="11"/>
  <c r="F750" i="11"/>
  <c r="G750" i="11"/>
  <c r="F751" i="11"/>
  <c r="G751" i="11"/>
  <c r="F752" i="11"/>
  <c r="G752" i="11"/>
  <c r="F753" i="11"/>
  <c r="G753" i="11"/>
  <c r="F754" i="11"/>
  <c r="G754" i="11"/>
  <c r="F755" i="11"/>
  <c r="G755" i="11"/>
  <c r="F756" i="11"/>
  <c r="G756" i="11"/>
  <c r="F758" i="11"/>
  <c r="G758" i="11"/>
  <c r="F759" i="11"/>
  <c r="G759" i="11"/>
  <c r="F760" i="11"/>
  <c r="G760" i="11"/>
  <c r="F761" i="11"/>
  <c r="G761" i="11"/>
  <c r="F762" i="11"/>
  <c r="G762" i="11"/>
  <c r="F763" i="11"/>
  <c r="G763" i="11"/>
  <c r="F764" i="11"/>
  <c r="G764" i="11"/>
  <c r="F766" i="11"/>
  <c r="G766" i="11"/>
  <c r="F767" i="11"/>
  <c r="G767" i="11"/>
  <c r="F768" i="11"/>
  <c r="G768" i="11"/>
  <c r="F769" i="11"/>
  <c r="G769" i="11"/>
  <c r="F770" i="11"/>
  <c r="G770" i="11"/>
  <c r="F771" i="11"/>
  <c r="G771" i="11"/>
  <c r="F772" i="11"/>
  <c r="G772" i="11"/>
  <c r="F774" i="11"/>
  <c r="G774" i="11"/>
  <c r="F775" i="11"/>
  <c r="G775" i="11"/>
  <c r="F776" i="11"/>
  <c r="G776" i="11"/>
  <c r="F777" i="11"/>
  <c r="G777" i="11"/>
  <c r="F778" i="11"/>
  <c r="G778" i="11"/>
  <c r="F779" i="11"/>
  <c r="G779" i="11"/>
  <c r="F780" i="11"/>
  <c r="G780" i="11"/>
  <c r="F782" i="11"/>
  <c r="G782" i="11"/>
  <c r="F783" i="11"/>
  <c r="G783" i="11"/>
  <c r="F784" i="11"/>
  <c r="G784" i="11"/>
  <c r="F785" i="11"/>
  <c r="G785" i="11"/>
  <c r="F786" i="11"/>
  <c r="G786" i="11"/>
  <c r="F787" i="11"/>
  <c r="G787" i="11"/>
  <c r="F788" i="11"/>
  <c r="G788" i="11"/>
  <c r="F790" i="11"/>
  <c r="G790" i="11"/>
  <c r="F791" i="11"/>
  <c r="G791" i="11"/>
  <c r="F792" i="11"/>
  <c r="G792" i="11"/>
  <c r="F793" i="11"/>
  <c r="G793" i="11"/>
  <c r="F794" i="11"/>
  <c r="G794" i="11"/>
  <c r="F795" i="11"/>
  <c r="G795" i="11"/>
  <c r="F796" i="11"/>
  <c r="G796" i="11"/>
  <c r="F798" i="11"/>
  <c r="G798" i="11"/>
  <c r="F799" i="11"/>
  <c r="G799" i="11"/>
  <c r="F800" i="11"/>
  <c r="G800" i="11"/>
  <c r="F801" i="11"/>
  <c r="G801" i="11"/>
  <c r="F802" i="11"/>
  <c r="G802" i="11"/>
  <c r="F803" i="11"/>
  <c r="G803" i="11"/>
  <c r="F804" i="11"/>
  <c r="G804" i="11"/>
  <c r="F806" i="11"/>
  <c r="G806" i="11"/>
  <c r="F807" i="11"/>
  <c r="G807" i="11"/>
  <c r="F808" i="11"/>
  <c r="G808" i="11"/>
  <c r="F809" i="11"/>
  <c r="G809" i="11"/>
  <c r="F810" i="11"/>
  <c r="G810" i="11"/>
  <c r="F811" i="11"/>
  <c r="G811" i="11"/>
  <c r="F812" i="11"/>
  <c r="G812" i="11"/>
  <c r="F814" i="11"/>
  <c r="G814" i="11"/>
  <c r="F815" i="11"/>
  <c r="G815" i="11"/>
  <c r="F816" i="11"/>
  <c r="G816" i="11"/>
  <c r="F817" i="11"/>
  <c r="G817" i="11"/>
  <c r="F818" i="11"/>
  <c r="G818" i="11"/>
  <c r="F819" i="11"/>
  <c r="G819" i="11"/>
  <c r="F820" i="11"/>
  <c r="G820" i="11"/>
  <c r="F822" i="11"/>
  <c r="G822" i="11"/>
  <c r="F823" i="11"/>
  <c r="G823" i="11"/>
  <c r="F824" i="11"/>
  <c r="G824" i="11"/>
  <c r="F825" i="11"/>
  <c r="G825" i="11"/>
  <c r="F826" i="11"/>
  <c r="G826" i="11"/>
  <c r="F827" i="11"/>
  <c r="G827" i="11"/>
  <c r="F828" i="11"/>
  <c r="G828" i="11"/>
  <c r="F830" i="11"/>
  <c r="G830" i="11"/>
  <c r="F831" i="11"/>
  <c r="G831" i="11"/>
  <c r="F832" i="11"/>
  <c r="G832" i="11"/>
  <c r="F833" i="11"/>
  <c r="G833" i="11"/>
  <c r="F834" i="11"/>
  <c r="G834" i="11"/>
  <c r="F835" i="11"/>
  <c r="G835" i="11"/>
  <c r="F836" i="11"/>
  <c r="G836" i="11"/>
  <c r="F838" i="11"/>
  <c r="G838" i="11"/>
  <c r="F839" i="11"/>
  <c r="G839" i="11"/>
  <c r="F840" i="11"/>
  <c r="G840" i="11"/>
  <c r="F841" i="11"/>
  <c r="G841" i="11"/>
  <c r="F842" i="11"/>
  <c r="G842" i="11"/>
  <c r="F843" i="11"/>
  <c r="G843" i="11"/>
  <c r="F844" i="11"/>
  <c r="G844" i="11"/>
  <c r="F846" i="11"/>
  <c r="G846" i="11"/>
  <c r="F847" i="11"/>
  <c r="G847" i="11"/>
  <c r="F848" i="11"/>
  <c r="G848" i="11"/>
  <c r="F849" i="11"/>
  <c r="G849" i="11"/>
  <c r="F850" i="11"/>
  <c r="G850" i="11"/>
  <c r="F851" i="11"/>
  <c r="G851" i="11"/>
  <c r="F852" i="11"/>
  <c r="G852" i="11"/>
  <c r="F854" i="11"/>
  <c r="G854" i="11"/>
  <c r="F855" i="11"/>
  <c r="G855" i="11"/>
  <c r="F856" i="11"/>
  <c r="G856" i="11"/>
  <c r="F857" i="11"/>
  <c r="G857" i="11"/>
  <c r="F858" i="11"/>
  <c r="G858" i="11"/>
  <c r="F859" i="11"/>
  <c r="G859" i="11"/>
  <c r="F860" i="11"/>
  <c r="G860" i="11"/>
  <c r="F862" i="11"/>
  <c r="G862" i="11"/>
  <c r="F863" i="11"/>
  <c r="G863" i="11"/>
  <c r="F864" i="11"/>
  <c r="G864" i="11"/>
  <c r="F865" i="11"/>
  <c r="G865" i="11"/>
  <c r="F866" i="11"/>
  <c r="G866" i="11"/>
  <c r="F867" i="11"/>
  <c r="G867" i="11"/>
  <c r="F868" i="11"/>
  <c r="G868" i="11"/>
  <c r="F870" i="11"/>
  <c r="G870" i="11"/>
  <c r="F871" i="11"/>
  <c r="G871" i="11"/>
  <c r="F872" i="11"/>
  <c r="G872" i="11"/>
  <c r="F873" i="11"/>
  <c r="G873" i="11"/>
  <c r="F874" i="11"/>
  <c r="G874" i="11"/>
  <c r="F875" i="11"/>
  <c r="G875" i="11"/>
  <c r="F876" i="11"/>
  <c r="G876" i="11"/>
  <c r="F878" i="11"/>
  <c r="G878" i="11"/>
  <c r="F879" i="11"/>
  <c r="G879" i="11"/>
  <c r="F880" i="11"/>
  <c r="G880" i="11"/>
  <c r="F881" i="11"/>
  <c r="G881" i="11"/>
  <c r="F882" i="11"/>
  <c r="G882" i="11"/>
  <c r="F883" i="11"/>
  <c r="G883" i="11"/>
  <c r="F884" i="11"/>
  <c r="G884" i="11"/>
  <c r="F886" i="11"/>
  <c r="G886" i="11"/>
  <c r="F887" i="11"/>
  <c r="G887" i="11"/>
  <c r="F888" i="11"/>
  <c r="G888" i="11"/>
  <c r="F889" i="11"/>
  <c r="G889" i="11"/>
  <c r="F890" i="11"/>
  <c r="G890" i="11"/>
  <c r="F891" i="11"/>
  <c r="G891" i="11"/>
  <c r="F892" i="11"/>
  <c r="G892" i="11"/>
  <c r="F894" i="11"/>
  <c r="G894" i="11"/>
  <c r="F895" i="11"/>
  <c r="G895" i="11"/>
  <c r="F896" i="11"/>
  <c r="G896" i="11"/>
  <c r="F897" i="11"/>
  <c r="G897" i="11"/>
  <c r="F898" i="11"/>
  <c r="G898" i="11"/>
  <c r="F899" i="11"/>
  <c r="G899" i="11"/>
  <c r="F900" i="11"/>
  <c r="G900" i="11"/>
  <c r="F902" i="11"/>
  <c r="G902" i="11"/>
  <c r="F903" i="11"/>
  <c r="G903" i="11"/>
  <c r="F904" i="11"/>
  <c r="G904" i="11"/>
  <c r="F905" i="11"/>
  <c r="G905" i="11"/>
  <c r="F906" i="11"/>
  <c r="G906" i="11"/>
  <c r="F907" i="11"/>
  <c r="G907" i="11"/>
  <c r="F908" i="11"/>
  <c r="G908" i="11"/>
  <c r="F910" i="11"/>
  <c r="G910" i="11"/>
  <c r="F911" i="11"/>
  <c r="G911" i="11"/>
  <c r="F912" i="11"/>
  <c r="G912" i="11"/>
  <c r="F913" i="11"/>
  <c r="G913" i="11"/>
  <c r="F914" i="11"/>
  <c r="G914" i="11"/>
  <c r="F915" i="11"/>
  <c r="G915" i="11"/>
  <c r="F916" i="11"/>
  <c r="G916" i="11"/>
  <c r="F918" i="11"/>
  <c r="G918" i="11"/>
  <c r="F919" i="11"/>
  <c r="G919" i="11"/>
  <c r="F920" i="11"/>
  <c r="G920" i="11"/>
  <c r="F921" i="11"/>
  <c r="G921" i="11"/>
  <c r="F922" i="11"/>
  <c r="G922" i="11"/>
  <c r="F923" i="11"/>
  <c r="G923" i="11"/>
  <c r="F924" i="11"/>
  <c r="G924" i="11"/>
  <c r="F926" i="11"/>
  <c r="G926" i="11"/>
  <c r="F927" i="11"/>
  <c r="G927" i="11"/>
  <c r="F928" i="11"/>
  <c r="G928" i="11"/>
  <c r="F929" i="11"/>
  <c r="G929" i="11"/>
  <c r="F930" i="11"/>
  <c r="G930" i="11"/>
  <c r="F931" i="11"/>
  <c r="G931" i="11"/>
  <c r="F932" i="11"/>
  <c r="G932" i="11"/>
  <c r="F934" i="11"/>
  <c r="G934" i="11"/>
  <c r="F935" i="11"/>
  <c r="G935" i="11"/>
  <c r="F936" i="11"/>
  <c r="G936" i="11"/>
  <c r="F937" i="11"/>
  <c r="G937" i="11"/>
  <c r="F938" i="11"/>
  <c r="G938" i="11"/>
  <c r="F939" i="11"/>
  <c r="G939" i="11"/>
  <c r="F940" i="11"/>
  <c r="G940" i="11"/>
  <c r="F942" i="11"/>
  <c r="G942" i="11"/>
  <c r="F943" i="11"/>
  <c r="G943" i="11"/>
  <c r="F944" i="11"/>
  <c r="G944" i="11"/>
  <c r="F945" i="11"/>
  <c r="G945" i="11"/>
  <c r="F946" i="11"/>
  <c r="G946" i="11"/>
  <c r="F947" i="11"/>
  <c r="G947" i="11"/>
  <c r="F948" i="11"/>
  <c r="G948" i="11"/>
  <c r="F950" i="11"/>
  <c r="G950" i="11"/>
  <c r="F951" i="11"/>
  <c r="G951" i="11"/>
  <c r="F952" i="11"/>
  <c r="G952" i="11"/>
  <c r="F953" i="11"/>
  <c r="G953" i="11"/>
  <c r="F954" i="11"/>
  <c r="G954" i="11"/>
  <c r="F955" i="11"/>
  <c r="G955" i="11"/>
  <c r="F956" i="11"/>
  <c r="G956" i="11"/>
  <c r="F958" i="11"/>
  <c r="G958" i="11"/>
  <c r="F959" i="11"/>
  <c r="G959" i="11"/>
  <c r="F960" i="11"/>
  <c r="G960" i="11"/>
  <c r="F961" i="11"/>
  <c r="G961" i="11"/>
  <c r="F962" i="11"/>
  <c r="G962" i="11"/>
  <c r="F963" i="11"/>
  <c r="G963" i="11"/>
  <c r="F964" i="11"/>
  <c r="G964" i="11"/>
  <c r="F966" i="11"/>
  <c r="G966" i="11"/>
  <c r="F967" i="11"/>
  <c r="G967" i="11"/>
  <c r="F968" i="11"/>
  <c r="G968" i="11"/>
  <c r="F969" i="11"/>
  <c r="G969" i="11"/>
  <c r="F970" i="11"/>
  <c r="G970" i="11"/>
  <c r="F971" i="11"/>
  <c r="G971" i="11"/>
  <c r="F972" i="11"/>
  <c r="G972" i="11"/>
  <c r="F974" i="11"/>
  <c r="G974" i="11"/>
  <c r="F975" i="11"/>
  <c r="G975" i="11"/>
  <c r="F976" i="11"/>
  <c r="G976" i="11"/>
  <c r="F977" i="11"/>
  <c r="G977" i="11"/>
  <c r="F978" i="11"/>
  <c r="G978" i="11"/>
  <c r="F979" i="11"/>
  <c r="G979" i="11"/>
  <c r="F980" i="11"/>
  <c r="G980" i="11"/>
  <c r="F982" i="11"/>
  <c r="G982" i="11"/>
  <c r="F983" i="11"/>
  <c r="G983" i="11"/>
  <c r="F984" i="11"/>
  <c r="G984" i="11"/>
  <c r="F985" i="11"/>
  <c r="G985" i="11"/>
  <c r="F986" i="11"/>
  <c r="G986" i="11"/>
  <c r="F987" i="11"/>
  <c r="G987" i="11"/>
  <c r="F988" i="11"/>
  <c r="G988" i="11"/>
  <c r="F990" i="11"/>
  <c r="G990" i="11"/>
  <c r="F991" i="11"/>
  <c r="G991" i="11"/>
  <c r="F992" i="11"/>
  <c r="G992" i="11"/>
  <c r="F993" i="11"/>
  <c r="G993" i="11"/>
  <c r="F994" i="11"/>
  <c r="G994" i="11"/>
  <c r="F995" i="11"/>
  <c r="G995" i="11"/>
  <c r="F996" i="11"/>
  <c r="G996" i="11"/>
  <c r="F998" i="11"/>
  <c r="G998" i="11"/>
  <c r="F999" i="11"/>
  <c r="G999" i="11"/>
  <c r="F1000" i="11"/>
  <c r="G1000" i="11"/>
  <c r="F1001" i="11"/>
  <c r="G1001" i="11"/>
  <c r="F1002" i="11"/>
  <c r="G1002" i="11"/>
  <c r="F1003" i="11"/>
  <c r="G1003" i="11"/>
  <c r="F1004" i="11"/>
  <c r="G1004" i="11"/>
  <c r="F1006" i="11"/>
  <c r="G1006" i="11"/>
  <c r="F1007" i="11"/>
  <c r="G1007" i="11"/>
  <c r="F1008" i="11"/>
  <c r="G1008" i="11"/>
  <c r="F1009" i="11"/>
  <c r="G1009" i="11"/>
  <c r="F1010" i="11"/>
  <c r="G1010" i="11"/>
  <c r="F1011" i="11"/>
  <c r="G1011" i="11"/>
  <c r="F1012" i="11"/>
  <c r="G1012" i="11"/>
  <c r="F1014" i="11"/>
  <c r="G1014" i="11"/>
  <c r="F1015" i="11"/>
  <c r="G1015" i="11"/>
  <c r="F1016" i="11"/>
  <c r="G1016" i="11"/>
  <c r="F1017" i="11"/>
  <c r="G1017" i="11"/>
  <c r="F1018" i="11"/>
  <c r="G1018" i="11"/>
  <c r="F1019" i="11"/>
  <c r="G1019" i="11"/>
  <c r="F1020" i="11"/>
  <c r="G1020" i="11"/>
  <c r="F1022" i="11"/>
  <c r="G1022" i="11"/>
  <c r="F1023" i="11"/>
  <c r="G1023" i="11"/>
  <c r="F1024" i="11"/>
  <c r="G1024" i="11"/>
  <c r="F1025" i="11"/>
  <c r="G1025" i="11"/>
  <c r="F1026" i="11"/>
  <c r="G1026" i="11"/>
  <c r="F1027" i="11"/>
  <c r="G1027" i="11"/>
  <c r="F1028" i="11"/>
  <c r="G1028" i="11"/>
  <c r="F1030" i="11"/>
  <c r="G1030" i="11"/>
  <c r="F1031" i="11"/>
  <c r="G1031" i="11"/>
  <c r="F1032" i="11"/>
  <c r="G1032" i="11"/>
  <c r="F1033" i="11"/>
  <c r="G1033" i="11"/>
  <c r="F1034" i="11"/>
  <c r="G1034" i="11"/>
  <c r="F1035" i="11"/>
  <c r="G1035" i="11"/>
  <c r="F1036" i="11"/>
  <c r="G1036" i="11"/>
  <c r="F668" i="11"/>
  <c r="G668" i="11"/>
  <c r="B670" i="11"/>
  <c r="C670" i="11"/>
  <c r="B671" i="11"/>
  <c r="C671" i="11"/>
  <c r="B672" i="11"/>
  <c r="C672" i="11"/>
  <c r="B673" i="11"/>
  <c r="C673" i="11"/>
  <c r="B674" i="11"/>
  <c r="C674" i="11"/>
  <c r="B675" i="11"/>
  <c r="C675" i="11"/>
  <c r="B676" i="11"/>
  <c r="C676" i="11"/>
  <c r="B678" i="11"/>
  <c r="C678" i="11"/>
  <c r="B679" i="11"/>
  <c r="C679" i="11"/>
  <c r="B680" i="11"/>
  <c r="C680" i="11"/>
  <c r="B681" i="11"/>
  <c r="C681" i="11"/>
  <c r="B682" i="11"/>
  <c r="C682" i="11"/>
  <c r="B683" i="11"/>
  <c r="C683" i="11"/>
  <c r="B684" i="11"/>
  <c r="C684" i="11"/>
  <c r="B686" i="11"/>
  <c r="C686" i="11"/>
  <c r="B687" i="11"/>
  <c r="C687" i="11"/>
  <c r="B688" i="11"/>
  <c r="C688" i="11"/>
  <c r="B689" i="11"/>
  <c r="C689" i="11"/>
  <c r="B690" i="11"/>
  <c r="C690" i="11"/>
  <c r="B691" i="11"/>
  <c r="C691" i="11"/>
  <c r="B692" i="11"/>
  <c r="C692" i="11"/>
  <c r="B694" i="11"/>
  <c r="C694" i="11"/>
  <c r="B695" i="11"/>
  <c r="C695" i="11"/>
  <c r="B696" i="11"/>
  <c r="C696" i="11"/>
  <c r="B697" i="11"/>
  <c r="C697" i="11"/>
  <c r="B698" i="11"/>
  <c r="C698" i="11"/>
  <c r="B699" i="11"/>
  <c r="C699" i="11"/>
  <c r="B700" i="11"/>
  <c r="C700" i="11"/>
  <c r="B702" i="11"/>
  <c r="C702" i="11"/>
  <c r="B703" i="11"/>
  <c r="C703" i="11"/>
  <c r="B704" i="11"/>
  <c r="C704" i="11"/>
  <c r="B705" i="11"/>
  <c r="C705" i="11"/>
  <c r="B706" i="11"/>
  <c r="C706" i="11"/>
  <c r="B707" i="11"/>
  <c r="C707" i="11"/>
  <c r="B708" i="11"/>
  <c r="C708" i="11"/>
  <c r="B710" i="11"/>
  <c r="C710" i="11"/>
  <c r="B711" i="11"/>
  <c r="C711" i="11"/>
  <c r="B712" i="11"/>
  <c r="C712" i="11"/>
  <c r="B713" i="11"/>
  <c r="C713" i="11"/>
  <c r="B714" i="11"/>
  <c r="C714" i="11"/>
  <c r="B715" i="11"/>
  <c r="C715" i="11"/>
  <c r="B716" i="11"/>
  <c r="C716" i="11"/>
  <c r="B718" i="11"/>
  <c r="C718" i="11"/>
  <c r="B719" i="11"/>
  <c r="C719" i="11"/>
  <c r="B720" i="11"/>
  <c r="C720" i="11"/>
  <c r="B721" i="11"/>
  <c r="C721" i="11"/>
  <c r="B722" i="11"/>
  <c r="C722" i="11"/>
  <c r="B723" i="11"/>
  <c r="C723" i="11"/>
  <c r="B724" i="11"/>
  <c r="C724" i="11"/>
  <c r="B726" i="11"/>
  <c r="C726" i="11"/>
  <c r="B727" i="11"/>
  <c r="C727" i="11"/>
  <c r="B728" i="11"/>
  <c r="C728" i="11"/>
  <c r="B729" i="11"/>
  <c r="C729" i="11"/>
  <c r="B730" i="11"/>
  <c r="C730" i="11"/>
  <c r="B731" i="11"/>
  <c r="C731" i="11"/>
  <c r="B732" i="11"/>
  <c r="C732" i="11"/>
  <c r="B734" i="11"/>
  <c r="C734" i="11"/>
  <c r="B735" i="11"/>
  <c r="C735" i="11"/>
  <c r="B736" i="11"/>
  <c r="C736" i="11"/>
  <c r="B737" i="11"/>
  <c r="C737" i="11"/>
  <c r="B738" i="11"/>
  <c r="C738" i="11"/>
  <c r="B739" i="11"/>
  <c r="C739" i="11"/>
  <c r="B740" i="11"/>
  <c r="C740" i="11"/>
  <c r="B742" i="11"/>
  <c r="C742" i="11"/>
  <c r="B743" i="11"/>
  <c r="C743" i="11"/>
  <c r="B744" i="11"/>
  <c r="C744" i="11"/>
  <c r="B745" i="11"/>
  <c r="C745" i="11"/>
  <c r="B746" i="11"/>
  <c r="C746" i="11"/>
  <c r="B747" i="11"/>
  <c r="C747" i="11"/>
  <c r="B748" i="11"/>
  <c r="C748" i="11"/>
  <c r="B750" i="11"/>
  <c r="C750" i="11"/>
  <c r="B751" i="11"/>
  <c r="C751" i="11"/>
  <c r="B752" i="11"/>
  <c r="C752" i="11"/>
  <c r="B753" i="11"/>
  <c r="C753" i="11"/>
  <c r="B754" i="11"/>
  <c r="C754" i="11"/>
  <c r="B755" i="11"/>
  <c r="C755" i="11"/>
  <c r="B756" i="11"/>
  <c r="C756" i="11"/>
  <c r="B758" i="11"/>
  <c r="C758" i="11"/>
  <c r="B759" i="11"/>
  <c r="C759" i="11"/>
  <c r="B760" i="11"/>
  <c r="C760" i="11"/>
  <c r="B761" i="11"/>
  <c r="C761" i="11"/>
  <c r="B762" i="11"/>
  <c r="C762" i="11"/>
  <c r="B763" i="11"/>
  <c r="C763" i="11"/>
  <c r="B764" i="11"/>
  <c r="C764" i="11"/>
  <c r="B766" i="11"/>
  <c r="C766" i="11"/>
  <c r="B767" i="11"/>
  <c r="C767" i="11"/>
  <c r="B768" i="11"/>
  <c r="C768" i="11"/>
  <c r="B769" i="11"/>
  <c r="C769" i="11"/>
  <c r="B770" i="11"/>
  <c r="C770" i="11"/>
  <c r="B771" i="11"/>
  <c r="C771" i="11"/>
  <c r="B772" i="11"/>
  <c r="C772" i="11"/>
  <c r="B774" i="11"/>
  <c r="C774" i="11"/>
  <c r="B775" i="11"/>
  <c r="C775" i="11"/>
  <c r="B776" i="11"/>
  <c r="C776" i="11"/>
  <c r="B777" i="11"/>
  <c r="C777" i="11"/>
  <c r="B778" i="11"/>
  <c r="C778" i="11"/>
  <c r="B779" i="11"/>
  <c r="C779" i="11"/>
  <c r="B780" i="11"/>
  <c r="C780" i="11"/>
  <c r="B782" i="11"/>
  <c r="C782" i="11"/>
  <c r="B783" i="11"/>
  <c r="C783" i="11"/>
  <c r="B784" i="11"/>
  <c r="C784" i="11"/>
  <c r="B785" i="11"/>
  <c r="C785" i="11"/>
  <c r="B786" i="11"/>
  <c r="C786" i="11"/>
  <c r="B787" i="11"/>
  <c r="C787" i="11"/>
  <c r="B788" i="11"/>
  <c r="C788" i="11"/>
  <c r="B790" i="11"/>
  <c r="C790" i="11"/>
  <c r="B791" i="11"/>
  <c r="C791" i="11"/>
  <c r="B792" i="11"/>
  <c r="C792" i="11"/>
  <c r="B793" i="11"/>
  <c r="C793" i="11"/>
  <c r="B794" i="11"/>
  <c r="C794" i="11"/>
  <c r="B795" i="11"/>
  <c r="C795" i="11"/>
  <c r="B796" i="11"/>
  <c r="C796" i="11"/>
  <c r="B798" i="11"/>
  <c r="C798" i="11"/>
  <c r="B799" i="11"/>
  <c r="C799" i="11"/>
  <c r="B800" i="11"/>
  <c r="C800" i="11"/>
  <c r="B801" i="11"/>
  <c r="C801" i="11"/>
  <c r="B802" i="11"/>
  <c r="C802" i="11"/>
  <c r="B803" i="11"/>
  <c r="C803" i="11"/>
  <c r="B804" i="11"/>
  <c r="C804" i="11"/>
  <c r="B806" i="11"/>
  <c r="C806" i="11"/>
  <c r="B807" i="11"/>
  <c r="C807" i="11"/>
  <c r="B808" i="11"/>
  <c r="C808" i="11"/>
  <c r="B809" i="11"/>
  <c r="C809" i="11"/>
  <c r="B810" i="11"/>
  <c r="C810" i="11"/>
  <c r="B811" i="11"/>
  <c r="C811" i="11"/>
  <c r="B812" i="11"/>
  <c r="C812" i="11"/>
  <c r="B814" i="11"/>
  <c r="C814" i="11"/>
  <c r="B815" i="11"/>
  <c r="C815" i="11"/>
  <c r="B816" i="11"/>
  <c r="C816" i="11"/>
  <c r="B817" i="11"/>
  <c r="C817" i="11"/>
  <c r="B818" i="11"/>
  <c r="C818" i="11"/>
  <c r="B819" i="11"/>
  <c r="C819" i="11"/>
  <c r="B820" i="11"/>
  <c r="C820" i="11"/>
  <c r="B822" i="11"/>
  <c r="C822" i="11"/>
  <c r="B823" i="11"/>
  <c r="C823" i="11"/>
  <c r="B824" i="11"/>
  <c r="C824" i="11"/>
  <c r="B825" i="11"/>
  <c r="C825" i="11"/>
  <c r="B826" i="11"/>
  <c r="C826" i="11"/>
  <c r="B827" i="11"/>
  <c r="C827" i="11"/>
  <c r="B828" i="11"/>
  <c r="C828" i="11"/>
  <c r="B830" i="11"/>
  <c r="C830" i="11"/>
  <c r="B831" i="11"/>
  <c r="C831" i="11"/>
  <c r="B832" i="11"/>
  <c r="C832" i="11"/>
  <c r="B833" i="11"/>
  <c r="C833" i="11"/>
  <c r="B834" i="11"/>
  <c r="C834" i="11"/>
  <c r="B835" i="11"/>
  <c r="C835" i="11"/>
  <c r="B836" i="11"/>
  <c r="C836" i="11"/>
  <c r="B838" i="11"/>
  <c r="C838" i="11"/>
  <c r="B839" i="11"/>
  <c r="C839" i="11"/>
  <c r="B840" i="11"/>
  <c r="C840" i="11"/>
  <c r="B841" i="11"/>
  <c r="C841" i="11"/>
  <c r="B842" i="11"/>
  <c r="C842" i="11"/>
  <c r="B843" i="11"/>
  <c r="C843" i="11"/>
  <c r="B844" i="11"/>
  <c r="C844" i="11"/>
  <c r="B846" i="11"/>
  <c r="C846" i="11"/>
  <c r="B847" i="11"/>
  <c r="C847" i="11"/>
  <c r="B848" i="11"/>
  <c r="C848" i="11"/>
  <c r="B849" i="11"/>
  <c r="C849" i="11"/>
  <c r="B850" i="11"/>
  <c r="C850" i="11"/>
  <c r="B851" i="11"/>
  <c r="C851" i="11"/>
  <c r="B852" i="11"/>
  <c r="C852" i="11"/>
  <c r="B854" i="11"/>
  <c r="C854" i="11"/>
  <c r="B855" i="11"/>
  <c r="C855" i="11"/>
  <c r="B856" i="11"/>
  <c r="C856" i="11"/>
  <c r="B857" i="11"/>
  <c r="C857" i="11"/>
  <c r="B858" i="11"/>
  <c r="C858" i="11"/>
  <c r="B859" i="11"/>
  <c r="C859" i="11"/>
  <c r="B860" i="11"/>
  <c r="C860" i="11"/>
  <c r="B862" i="11"/>
  <c r="C862" i="11"/>
  <c r="B863" i="11"/>
  <c r="C863" i="11"/>
  <c r="B864" i="11"/>
  <c r="C864" i="11"/>
  <c r="B865" i="11"/>
  <c r="C865" i="11"/>
  <c r="B866" i="11"/>
  <c r="C866" i="11"/>
  <c r="B867" i="11"/>
  <c r="C867" i="11"/>
  <c r="B868" i="11"/>
  <c r="C868" i="11"/>
  <c r="B870" i="11"/>
  <c r="C870" i="11"/>
  <c r="B871" i="11"/>
  <c r="C871" i="11"/>
  <c r="B872" i="11"/>
  <c r="C872" i="11"/>
  <c r="B873" i="11"/>
  <c r="C873" i="11"/>
  <c r="B874" i="11"/>
  <c r="C874" i="11"/>
  <c r="B875" i="11"/>
  <c r="C875" i="11"/>
  <c r="B876" i="11"/>
  <c r="C876" i="11"/>
  <c r="B878" i="11"/>
  <c r="C878" i="11"/>
  <c r="B879" i="11"/>
  <c r="C879" i="11"/>
  <c r="B880" i="11"/>
  <c r="C880" i="11"/>
  <c r="B881" i="11"/>
  <c r="C881" i="11"/>
  <c r="B882" i="11"/>
  <c r="C882" i="11"/>
  <c r="B883" i="11"/>
  <c r="C883" i="11"/>
  <c r="B884" i="11"/>
  <c r="C884" i="11"/>
  <c r="B886" i="11"/>
  <c r="C886" i="11"/>
  <c r="B887" i="11"/>
  <c r="C887" i="11"/>
  <c r="B888" i="11"/>
  <c r="C888" i="11"/>
  <c r="B889" i="11"/>
  <c r="C889" i="11"/>
  <c r="B890" i="11"/>
  <c r="C890" i="11"/>
  <c r="B891" i="11"/>
  <c r="C891" i="11"/>
  <c r="B892" i="11"/>
  <c r="C892" i="11"/>
  <c r="B894" i="11"/>
  <c r="C894" i="11"/>
  <c r="B895" i="11"/>
  <c r="C895" i="11"/>
  <c r="B896" i="11"/>
  <c r="C896" i="11"/>
  <c r="B897" i="11"/>
  <c r="C897" i="11"/>
  <c r="B898" i="11"/>
  <c r="C898" i="11"/>
  <c r="B899" i="11"/>
  <c r="C899" i="11"/>
  <c r="B900" i="11"/>
  <c r="C900" i="11"/>
  <c r="B902" i="11"/>
  <c r="C902" i="11"/>
  <c r="B903" i="11"/>
  <c r="C903" i="11"/>
  <c r="B904" i="11"/>
  <c r="C904" i="11"/>
  <c r="B905" i="11"/>
  <c r="C905" i="11"/>
  <c r="B906" i="11"/>
  <c r="C906" i="11"/>
  <c r="B907" i="11"/>
  <c r="C907" i="11"/>
  <c r="B908" i="11"/>
  <c r="C908" i="11"/>
  <c r="B910" i="11"/>
  <c r="C910" i="11"/>
  <c r="B911" i="11"/>
  <c r="C911" i="11"/>
  <c r="B912" i="11"/>
  <c r="C912" i="11"/>
  <c r="B913" i="11"/>
  <c r="C913" i="11"/>
  <c r="B914" i="11"/>
  <c r="C914" i="11"/>
  <c r="B915" i="11"/>
  <c r="C915" i="11"/>
  <c r="B916" i="11"/>
  <c r="C916" i="11"/>
  <c r="B918" i="11"/>
  <c r="C918" i="11"/>
  <c r="B919" i="11"/>
  <c r="C919" i="11"/>
  <c r="B920" i="11"/>
  <c r="C920" i="11"/>
  <c r="B921" i="11"/>
  <c r="C921" i="11"/>
  <c r="B922" i="11"/>
  <c r="C922" i="11"/>
  <c r="B923" i="11"/>
  <c r="C923" i="11"/>
  <c r="B924" i="11"/>
  <c r="C924" i="11"/>
  <c r="B926" i="11"/>
  <c r="C926" i="11"/>
  <c r="B927" i="11"/>
  <c r="C927" i="11"/>
  <c r="B928" i="11"/>
  <c r="C928" i="11"/>
  <c r="B929" i="11"/>
  <c r="C929" i="11"/>
  <c r="B930" i="11"/>
  <c r="C930" i="11"/>
  <c r="B931" i="11"/>
  <c r="C931" i="11"/>
  <c r="B932" i="11"/>
  <c r="C932" i="11"/>
  <c r="B934" i="11"/>
  <c r="C934" i="11"/>
  <c r="B935" i="11"/>
  <c r="C935" i="11"/>
  <c r="B936" i="11"/>
  <c r="C936" i="11"/>
  <c r="B937" i="11"/>
  <c r="C937" i="11"/>
  <c r="B938" i="11"/>
  <c r="C938" i="11"/>
  <c r="B939" i="11"/>
  <c r="C939" i="11"/>
  <c r="B940" i="11"/>
  <c r="C940" i="11"/>
  <c r="B942" i="11"/>
  <c r="C942" i="11"/>
  <c r="B943" i="11"/>
  <c r="C943" i="11"/>
  <c r="B944" i="11"/>
  <c r="C944" i="11"/>
  <c r="B945" i="11"/>
  <c r="C945" i="11"/>
  <c r="B946" i="11"/>
  <c r="C946" i="11"/>
  <c r="B947" i="11"/>
  <c r="C947" i="11"/>
  <c r="B948" i="11"/>
  <c r="C948" i="11"/>
  <c r="B950" i="11"/>
  <c r="C950" i="11"/>
  <c r="B951" i="11"/>
  <c r="C951" i="11"/>
  <c r="B952" i="11"/>
  <c r="C952" i="11"/>
  <c r="B953" i="11"/>
  <c r="C953" i="11"/>
  <c r="B954" i="11"/>
  <c r="C954" i="11"/>
  <c r="B955" i="11"/>
  <c r="C955" i="11"/>
  <c r="B956" i="11"/>
  <c r="C956" i="11"/>
  <c r="B958" i="11"/>
  <c r="C958" i="11"/>
  <c r="B959" i="11"/>
  <c r="C959" i="11"/>
  <c r="B960" i="11"/>
  <c r="C960" i="11"/>
  <c r="B961" i="11"/>
  <c r="C961" i="11"/>
  <c r="B962" i="11"/>
  <c r="C962" i="11"/>
  <c r="B963" i="11"/>
  <c r="C963" i="11"/>
  <c r="B964" i="11"/>
  <c r="C964" i="11"/>
  <c r="B966" i="11"/>
  <c r="C966" i="11"/>
  <c r="B967" i="11"/>
  <c r="C967" i="11"/>
  <c r="B968" i="11"/>
  <c r="C968" i="11"/>
  <c r="B969" i="11"/>
  <c r="C969" i="11"/>
  <c r="B970" i="11"/>
  <c r="C970" i="11"/>
  <c r="B971" i="11"/>
  <c r="C971" i="11"/>
  <c r="B972" i="11"/>
  <c r="C972" i="11"/>
  <c r="B974" i="11"/>
  <c r="C974" i="11"/>
  <c r="B975" i="11"/>
  <c r="C975" i="11"/>
  <c r="B976" i="11"/>
  <c r="C976" i="11"/>
  <c r="B977" i="11"/>
  <c r="C977" i="11"/>
  <c r="B978" i="11"/>
  <c r="C978" i="11"/>
  <c r="B979" i="11"/>
  <c r="C979" i="11"/>
  <c r="B980" i="11"/>
  <c r="C980" i="11"/>
  <c r="B982" i="11"/>
  <c r="C982" i="11"/>
  <c r="B983" i="11"/>
  <c r="C983" i="11"/>
  <c r="B984" i="11"/>
  <c r="C984" i="11"/>
  <c r="B985" i="11"/>
  <c r="C985" i="11"/>
  <c r="B986" i="11"/>
  <c r="C986" i="11"/>
  <c r="B987" i="11"/>
  <c r="C987" i="11"/>
  <c r="B988" i="11"/>
  <c r="C988" i="11"/>
  <c r="B990" i="11"/>
  <c r="C990" i="11"/>
  <c r="B991" i="11"/>
  <c r="C991" i="11"/>
  <c r="B992" i="11"/>
  <c r="C992" i="11"/>
  <c r="B993" i="11"/>
  <c r="C993" i="11"/>
  <c r="B994" i="11"/>
  <c r="C994" i="11"/>
  <c r="B995" i="11"/>
  <c r="C995" i="11"/>
  <c r="B996" i="11"/>
  <c r="C996" i="11"/>
  <c r="B998" i="11"/>
  <c r="C998" i="11"/>
  <c r="B999" i="11"/>
  <c r="C999" i="11"/>
  <c r="B1000" i="11"/>
  <c r="C1000" i="11"/>
  <c r="B1001" i="11"/>
  <c r="C1001" i="11"/>
  <c r="B1002" i="11"/>
  <c r="C1002" i="11"/>
  <c r="B1003" i="11"/>
  <c r="C1003" i="11"/>
  <c r="B1004" i="11"/>
  <c r="C1004" i="11"/>
  <c r="B1006" i="11"/>
  <c r="C1006" i="11"/>
  <c r="B1007" i="11"/>
  <c r="C1007" i="11"/>
  <c r="B1008" i="11"/>
  <c r="C1008" i="11"/>
  <c r="B1009" i="11"/>
  <c r="C1009" i="11"/>
  <c r="B1010" i="11"/>
  <c r="C1010" i="11"/>
  <c r="B1011" i="11"/>
  <c r="C1011" i="11"/>
  <c r="B1012" i="11"/>
  <c r="C1012" i="11"/>
  <c r="B1014" i="11"/>
  <c r="C1014" i="11"/>
  <c r="B1015" i="11"/>
  <c r="C1015" i="11"/>
  <c r="B1016" i="11"/>
  <c r="C1016" i="11"/>
  <c r="B1017" i="11"/>
  <c r="C1017" i="11"/>
  <c r="B1018" i="11"/>
  <c r="C1018" i="11"/>
  <c r="B1019" i="11"/>
  <c r="C1019" i="11"/>
  <c r="B1020" i="11"/>
  <c r="C1020" i="11"/>
  <c r="B1022" i="11"/>
  <c r="C1022" i="11"/>
  <c r="B1023" i="11"/>
  <c r="C1023" i="11"/>
  <c r="B1024" i="11"/>
  <c r="C1024" i="11"/>
  <c r="B1025" i="11"/>
  <c r="C1025" i="11"/>
  <c r="B1026" i="11"/>
  <c r="C1026" i="11"/>
  <c r="B1027" i="11"/>
  <c r="C1027" i="11"/>
  <c r="B1028" i="11"/>
  <c r="C1028" i="11"/>
  <c r="B1030" i="11"/>
  <c r="C1030" i="11"/>
  <c r="B1031" i="11"/>
  <c r="C1031" i="11"/>
  <c r="B1032" i="11"/>
  <c r="C1032" i="11"/>
  <c r="B1033" i="11"/>
  <c r="C1033" i="11"/>
  <c r="B1034" i="11"/>
  <c r="C1034" i="11"/>
  <c r="B1035" i="11"/>
  <c r="C1035" i="11"/>
  <c r="B1036" i="11"/>
  <c r="C1036" i="11"/>
  <c r="B668" i="11"/>
  <c r="C668" i="11"/>
  <c r="F110" i="11"/>
  <c r="G110" i="11"/>
  <c r="F111" i="11"/>
  <c r="G111" i="11"/>
  <c r="F112" i="11"/>
  <c r="G112" i="11"/>
  <c r="F113" i="11"/>
  <c r="G113" i="11"/>
  <c r="F114" i="11"/>
  <c r="G114" i="11"/>
  <c r="F115" i="11"/>
  <c r="G115" i="11"/>
  <c r="F116" i="11"/>
  <c r="G116" i="11"/>
  <c r="F118" i="11"/>
  <c r="G118" i="11"/>
  <c r="F119" i="11"/>
  <c r="G119" i="11"/>
  <c r="F120" i="11"/>
  <c r="G120" i="11"/>
  <c r="F121" i="11"/>
  <c r="G121" i="11"/>
  <c r="F122" i="11"/>
  <c r="G122" i="11"/>
  <c r="F123" i="11"/>
  <c r="G123" i="11"/>
  <c r="F124" i="11"/>
  <c r="G124" i="11"/>
  <c r="F126" i="11"/>
  <c r="G126" i="11"/>
  <c r="F127" i="11"/>
  <c r="G127" i="11"/>
  <c r="F128" i="11"/>
  <c r="G128" i="11"/>
  <c r="F129" i="11"/>
  <c r="G129" i="11"/>
  <c r="F130" i="11"/>
  <c r="G130" i="11"/>
  <c r="F131" i="11"/>
  <c r="G131" i="11"/>
  <c r="F132" i="11"/>
  <c r="G132" i="11"/>
  <c r="F134" i="11"/>
  <c r="G134" i="11"/>
  <c r="F135" i="11"/>
  <c r="G135" i="11"/>
  <c r="F136" i="11"/>
  <c r="G136" i="11"/>
  <c r="F137" i="11"/>
  <c r="G137" i="11"/>
  <c r="F138" i="11"/>
  <c r="G138" i="11"/>
  <c r="F139" i="11"/>
  <c r="G139" i="11"/>
  <c r="F140" i="11"/>
  <c r="G140" i="11"/>
  <c r="F142" i="11"/>
  <c r="G142" i="11"/>
  <c r="F143" i="11"/>
  <c r="G143" i="11"/>
  <c r="F144" i="11"/>
  <c r="G144" i="11"/>
  <c r="F145" i="11"/>
  <c r="G145" i="11"/>
  <c r="F146" i="11"/>
  <c r="G146" i="11"/>
  <c r="F147" i="11"/>
  <c r="G147" i="11"/>
  <c r="F148" i="11"/>
  <c r="G148" i="11"/>
  <c r="F150" i="11"/>
  <c r="G150" i="11"/>
  <c r="F151" i="11"/>
  <c r="G151" i="11"/>
  <c r="F152" i="11"/>
  <c r="G152" i="11"/>
  <c r="F153" i="11"/>
  <c r="G153" i="11"/>
  <c r="F154" i="11"/>
  <c r="G154" i="11"/>
  <c r="F155" i="11"/>
  <c r="G155" i="11"/>
  <c r="F156" i="11"/>
  <c r="G156" i="11"/>
  <c r="F158" i="11"/>
  <c r="G158" i="11"/>
  <c r="F159" i="11"/>
  <c r="G159" i="11"/>
  <c r="F160" i="11"/>
  <c r="G160" i="11"/>
  <c r="F161" i="11"/>
  <c r="G161" i="11"/>
  <c r="F162" i="11"/>
  <c r="G162" i="11"/>
  <c r="F163" i="11"/>
  <c r="G163" i="11"/>
  <c r="F164" i="11"/>
  <c r="G164" i="11"/>
  <c r="F166" i="11"/>
  <c r="G166" i="11"/>
  <c r="F167" i="11"/>
  <c r="G167" i="11"/>
  <c r="F168" i="11"/>
  <c r="G168" i="11"/>
  <c r="F169" i="11"/>
  <c r="G169" i="11"/>
  <c r="F170" i="11"/>
  <c r="G170" i="11"/>
  <c r="F171" i="11"/>
  <c r="G171" i="11"/>
  <c r="F172" i="11"/>
  <c r="G172" i="11"/>
  <c r="F174" i="11"/>
  <c r="G174" i="11"/>
  <c r="F175" i="11"/>
  <c r="G175" i="11"/>
  <c r="F176" i="11"/>
  <c r="G176" i="11"/>
  <c r="F177" i="11"/>
  <c r="G177" i="11"/>
  <c r="F178" i="11"/>
  <c r="G178" i="11"/>
  <c r="F179" i="11"/>
  <c r="G179" i="11"/>
  <c r="F180" i="11"/>
  <c r="G180" i="11"/>
  <c r="F182" i="11"/>
  <c r="G182" i="11"/>
  <c r="F183" i="11"/>
  <c r="G183" i="11"/>
  <c r="F184" i="11"/>
  <c r="G184" i="11"/>
  <c r="F185" i="11"/>
  <c r="G185" i="11"/>
  <c r="F186" i="11"/>
  <c r="G186" i="11"/>
  <c r="F187" i="11"/>
  <c r="G187" i="11"/>
  <c r="F188" i="11"/>
  <c r="G188" i="11"/>
  <c r="F190" i="11"/>
  <c r="G190" i="11"/>
  <c r="F191" i="11"/>
  <c r="G191" i="11"/>
  <c r="F192" i="11"/>
  <c r="G192" i="11"/>
  <c r="F193" i="11"/>
  <c r="G193" i="11"/>
  <c r="F194" i="11"/>
  <c r="G194" i="11"/>
  <c r="F195" i="11"/>
  <c r="G195" i="11"/>
  <c r="F196" i="11"/>
  <c r="G196" i="11"/>
  <c r="F198" i="11"/>
  <c r="G198" i="11"/>
  <c r="F199" i="11"/>
  <c r="G199" i="11"/>
  <c r="F200" i="11"/>
  <c r="G200" i="11"/>
  <c r="F201" i="11"/>
  <c r="G201" i="11"/>
  <c r="F202" i="11"/>
  <c r="G202" i="11"/>
  <c r="F203" i="11"/>
  <c r="G203" i="11"/>
  <c r="F204" i="11"/>
  <c r="G204" i="11"/>
  <c r="F206" i="11"/>
  <c r="G206" i="11"/>
  <c r="F207" i="11"/>
  <c r="G207" i="11"/>
  <c r="F208" i="11"/>
  <c r="G208" i="11"/>
  <c r="F209" i="11"/>
  <c r="G209" i="11"/>
  <c r="F210" i="11"/>
  <c r="G210" i="11"/>
  <c r="F211" i="11"/>
  <c r="G211" i="11"/>
  <c r="F212" i="11"/>
  <c r="G212" i="11"/>
  <c r="F214" i="11"/>
  <c r="G214" i="11"/>
  <c r="F215" i="11"/>
  <c r="G215" i="11"/>
  <c r="F216" i="11"/>
  <c r="G216" i="11"/>
  <c r="F217" i="11"/>
  <c r="G217" i="11"/>
  <c r="F218" i="11"/>
  <c r="G218" i="11"/>
  <c r="F219" i="11"/>
  <c r="G219" i="11"/>
  <c r="F220" i="11"/>
  <c r="G220" i="11"/>
  <c r="F222" i="11"/>
  <c r="G222" i="11"/>
  <c r="F223" i="11"/>
  <c r="G223" i="11"/>
  <c r="F224" i="11"/>
  <c r="G224" i="11"/>
  <c r="F225" i="11"/>
  <c r="G225" i="11"/>
  <c r="F226" i="11"/>
  <c r="G226" i="11"/>
  <c r="F227" i="11"/>
  <c r="G227" i="11"/>
  <c r="F228" i="11"/>
  <c r="G228" i="11"/>
  <c r="F230" i="11"/>
  <c r="G230" i="11"/>
  <c r="F231" i="11"/>
  <c r="G231" i="11"/>
  <c r="F232" i="11"/>
  <c r="G232" i="11"/>
  <c r="F233" i="11"/>
  <c r="G233" i="11"/>
  <c r="F234" i="11"/>
  <c r="G234" i="11"/>
  <c r="F235" i="11"/>
  <c r="G235" i="11"/>
  <c r="F236" i="11"/>
  <c r="G236" i="11"/>
  <c r="F238" i="11"/>
  <c r="G238" i="11"/>
  <c r="F239" i="11"/>
  <c r="G239" i="11"/>
  <c r="F240" i="11"/>
  <c r="G240" i="11"/>
  <c r="F241" i="11"/>
  <c r="G241" i="11"/>
  <c r="F242" i="11"/>
  <c r="G242" i="11"/>
  <c r="F243" i="11"/>
  <c r="G243" i="11"/>
  <c r="F244" i="11"/>
  <c r="G244" i="11"/>
  <c r="F246" i="11"/>
  <c r="G246" i="11"/>
  <c r="F247" i="11"/>
  <c r="G247" i="11"/>
  <c r="F248" i="11"/>
  <c r="G248" i="11"/>
  <c r="F249" i="11"/>
  <c r="G249" i="11"/>
  <c r="F250" i="11"/>
  <c r="G250" i="11"/>
  <c r="F251" i="11"/>
  <c r="G251" i="11"/>
  <c r="F252" i="11"/>
  <c r="G252" i="11"/>
  <c r="F254" i="11"/>
  <c r="G254" i="11"/>
  <c r="F255" i="11"/>
  <c r="G255" i="11"/>
  <c r="F256" i="11"/>
  <c r="G256" i="11"/>
  <c r="F257" i="11"/>
  <c r="G257" i="11"/>
  <c r="F258" i="11"/>
  <c r="G258" i="11"/>
  <c r="F259" i="11"/>
  <c r="G259" i="11"/>
  <c r="F260" i="11"/>
  <c r="G260" i="11"/>
  <c r="F262" i="11"/>
  <c r="G262" i="11"/>
  <c r="F263" i="11"/>
  <c r="G263" i="11"/>
  <c r="F264" i="11"/>
  <c r="G264" i="11"/>
  <c r="F265" i="11"/>
  <c r="G265" i="11"/>
  <c r="F266" i="11"/>
  <c r="G266" i="11"/>
  <c r="F267" i="11"/>
  <c r="G267" i="11"/>
  <c r="F268" i="11"/>
  <c r="G268" i="11"/>
  <c r="F270" i="11"/>
  <c r="G270" i="11"/>
  <c r="F271" i="11"/>
  <c r="G271" i="11"/>
  <c r="F272" i="11"/>
  <c r="G272" i="11"/>
  <c r="F273" i="11"/>
  <c r="G273" i="11"/>
  <c r="F274" i="11"/>
  <c r="G274" i="11"/>
  <c r="F275" i="11"/>
  <c r="G275" i="11"/>
  <c r="F276" i="11"/>
  <c r="G276" i="11"/>
  <c r="F278" i="11"/>
  <c r="G278" i="11"/>
  <c r="F279" i="11"/>
  <c r="G279" i="11"/>
  <c r="F280" i="11"/>
  <c r="G280" i="11"/>
  <c r="F281" i="11"/>
  <c r="G281" i="11"/>
  <c r="F282" i="11"/>
  <c r="G282" i="11"/>
  <c r="F283" i="11"/>
  <c r="G283" i="11"/>
  <c r="F284" i="11"/>
  <c r="G284" i="11"/>
  <c r="F286" i="11"/>
  <c r="G286" i="11"/>
  <c r="F287" i="11"/>
  <c r="G287" i="11"/>
  <c r="F288" i="11"/>
  <c r="G288" i="11"/>
  <c r="F289" i="11"/>
  <c r="G289" i="11"/>
  <c r="F290" i="11"/>
  <c r="G290" i="11"/>
  <c r="F291" i="11"/>
  <c r="G291" i="11"/>
  <c r="F292" i="11"/>
  <c r="G292" i="11"/>
  <c r="F294" i="11"/>
  <c r="G294" i="11"/>
  <c r="F295" i="11"/>
  <c r="G295" i="11"/>
  <c r="F296" i="11"/>
  <c r="G296" i="11"/>
  <c r="F297" i="11"/>
  <c r="G297" i="11"/>
  <c r="F298" i="11"/>
  <c r="G298" i="11"/>
  <c r="F299" i="11"/>
  <c r="G299" i="11"/>
  <c r="F300" i="11"/>
  <c r="G300" i="11"/>
  <c r="F302" i="11"/>
  <c r="G302" i="11"/>
  <c r="F303" i="11"/>
  <c r="G303" i="11"/>
  <c r="F304" i="11"/>
  <c r="G304" i="11"/>
  <c r="F305" i="11"/>
  <c r="G305" i="11"/>
  <c r="F306" i="11"/>
  <c r="G306" i="11"/>
  <c r="F307" i="11"/>
  <c r="G307" i="11"/>
  <c r="F308" i="11"/>
  <c r="G308" i="11"/>
  <c r="F310" i="11"/>
  <c r="G310" i="11"/>
  <c r="F311" i="11"/>
  <c r="G311" i="11"/>
  <c r="F312" i="11"/>
  <c r="G312" i="11"/>
  <c r="F313" i="11"/>
  <c r="G313" i="11"/>
  <c r="F314" i="11"/>
  <c r="G314" i="11"/>
  <c r="F315" i="11"/>
  <c r="G315" i="11"/>
  <c r="F316" i="11"/>
  <c r="G316" i="11"/>
  <c r="F318" i="11"/>
  <c r="G318" i="11"/>
  <c r="F319" i="11"/>
  <c r="G319" i="11"/>
  <c r="F320" i="11"/>
  <c r="G320" i="11"/>
  <c r="F321" i="11"/>
  <c r="G321" i="11"/>
  <c r="F322" i="11"/>
  <c r="G322" i="11"/>
  <c r="F323" i="11"/>
  <c r="G323" i="11"/>
  <c r="F324" i="11"/>
  <c r="G324" i="11"/>
  <c r="F326" i="11"/>
  <c r="G326" i="11"/>
  <c r="F327" i="11"/>
  <c r="G327" i="11"/>
  <c r="F328" i="11"/>
  <c r="G328" i="11"/>
  <c r="F329" i="11"/>
  <c r="G329" i="11"/>
  <c r="F330" i="11"/>
  <c r="G330" i="11"/>
  <c r="F331" i="11"/>
  <c r="G331" i="11"/>
  <c r="F332" i="11"/>
  <c r="G332" i="11"/>
  <c r="F334" i="11"/>
  <c r="G334" i="11"/>
  <c r="F335" i="11"/>
  <c r="G335" i="11"/>
  <c r="F336" i="11"/>
  <c r="G336" i="11"/>
  <c r="F337" i="11"/>
  <c r="G337" i="11"/>
  <c r="F338" i="11"/>
  <c r="G338" i="11"/>
  <c r="F339" i="11"/>
  <c r="G339" i="11"/>
  <c r="F340" i="11"/>
  <c r="G340" i="11"/>
  <c r="F342" i="11"/>
  <c r="G342" i="11"/>
  <c r="F343" i="11"/>
  <c r="G343" i="11"/>
  <c r="F344" i="11"/>
  <c r="G344" i="11"/>
  <c r="F345" i="11"/>
  <c r="G345" i="11"/>
  <c r="F346" i="11"/>
  <c r="G346" i="11"/>
  <c r="F347" i="11"/>
  <c r="G347" i="11"/>
  <c r="F348" i="11"/>
  <c r="G348" i="11"/>
  <c r="F350" i="11"/>
  <c r="G350" i="11"/>
  <c r="F351" i="11"/>
  <c r="G351" i="11"/>
  <c r="F352" i="11"/>
  <c r="G352" i="11"/>
  <c r="F353" i="11"/>
  <c r="G353" i="11"/>
  <c r="F354" i="11"/>
  <c r="G354" i="11"/>
  <c r="F355" i="11"/>
  <c r="G355" i="11"/>
  <c r="F356" i="11"/>
  <c r="G356" i="11"/>
  <c r="F358" i="11"/>
  <c r="G358" i="11"/>
  <c r="F359" i="11"/>
  <c r="G359" i="11"/>
  <c r="F360" i="11"/>
  <c r="G360" i="11"/>
  <c r="F361" i="11"/>
  <c r="G361" i="11"/>
  <c r="F362" i="11"/>
  <c r="G362" i="11"/>
  <c r="F363" i="11"/>
  <c r="G363" i="11"/>
  <c r="F364" i="11"/>
  <c r="G364" i="11"/>
  <c r="F366" i="11"/>
  <c r="G366" i="11"/>
  <c r="F367" i="11"/>
  <c r="G367" i="11"/>
  <c r="F368" i="11"/>
  <c r="G368" i="11"/>
  <c r="F369" i="11"/>
  <c r="G369" i="11"/>
  <c r="F370" i="11"/>
  <c r="G370" i="11"/>
  <c r="F371" i="11"/>
  <c r="G371" i="11"/>
  <c r="F372" i="11"/>
  <c r="G372" i="11"/>
  <c r="F374" i="11"/>
  <c r="G374" i="11"/>
  <c r="F375" i="11"/>
  <c r="G375" i="11"/>
  <c r="F376" i="11"/>
  <c r="G376" i="11"/>
  <c r="F377" i="11"/>
  <c r="G377" i="11"/>
  <c r="F378" i="11"/>
  <c r="G378" i="11"/>
  <c r="F379" i="11"/>
  <c r="G379" i="11"/>
  <c r="F380" i="11"/>
  <c r="G380" i="11"/>
  <c r="F382" i="11"/>
  <c r="G382" i="11"/>
  <c r="F383" i="11"/>
  <c r="G383" i="11"/>
  <c r="F384" i="11"/>
  <c r="G384" i="11"/>
  <c r="F385" i="11"/>
  <c r="G385" i="11"/>
  <c r="F386" i="11"/>
  <c r="G386" i="11"/>
  <c r="F387" i="11"/>
  <c r="G387" i="11"/>
  <c r="F388" i="11"/>
  <c r="G388" i="11"/>
  <c r="F390" i="11"/>
  <c r="G390" i="11"/>
  <c r="F391" i="11"/>
  <c r="G391" i="11"/>
  <c r="F392" i="11"/>
  <c r="G392" i="11"/>
  <c r="F393" i="11"/>
  <c r="G393" i="11"/>
  <c r="F394" i="11"/>
  <c r="G394" i="11"/>
  <c r="F395" i="11"/>
  <c r="G395" i="11"/>
  <c r="F396" i="11"/>
  <c r="G396" i="11"/>
  <c r="F398" i="11"/>
  <c r="G398" i="11"/>
  <c r="F399" i="11"/>
  <c r="G399" i="11"/>
  <c r="F400" i="11"/>
  <c r="G400" i="11"/>
  <c r="F401" i="11"/>
  <c r="G401" i="11"/>
  <c r="F402" i="11"/>
  <c r="G402" i="11"/>
  <c r="F403" i="11"/>
  <c r="G403" i="11"/>
  <c r="F404" i="11"/>
  <c r="G404" i="11"/>
  <c r="F406" i="11"/>
  <c r="G406" i="11"/>
  <c r="F407" i="11"/>
  <c r="G407" i="11"/>
  <c r="F408" i="11"/>
  <c r="G408" i="11"/>
  <c r="F409" i="11"/>
  <c r="G409" i="11"/>
  <c r="F410" i="11"/>
  <c r="G410" i="11"/>
  <c r="F411" i="11"/>
  <c r="G411" i="11"/>
  <c r="F412" i="11"/>
  <c r="G412" i="11"/>
  <c r="F414" i="11"/>
  <c r="G414" i="11"/>
  <c r="F415" i="11"/>
  <c r="G415" i="11"/>
  <c r="F416" i="11"/>
  <c r="G416" i="11"/>
  <c r="F417" i="11"/>
  <c r="G417" i="11"/>
  <c r="F418" i="11"/>
  <c r="G418" i="11"/>
  <c r="F419" i="11"/>
  <c r="G419" i="11"/>
  <c r="F420" i="11"/>
  <c r="G420" i="11"/>
  <c r="F422" i="11"/>
  <c r="G422" i="11"/>
  <c r="F423" i="11"/>
  <c r="G423" i="11"/>
  <c r="F424" i="11"/>
  <c r="G424" i="11"/>
  <c r="F425" i="11"/>
  <c r="G425" i="11"/>
  <c r="F426" i="11"/>
  <c r="G426" i="11"/>
  <c r="F427" i="11"/>
  <c r="G427" i="11"/>
  <c r="F428" i="11"/>
  <c r="G428" i="11"/>
  <c r="F430" i="11"/>
  <c r="G430" i="11"/>
  <c r="F431" i="11"/>
  <c r="G431" i="11"/>
  <c r="F432" i="11"/>
  <c r="G432" i="11"/>
  <c r="F433" i="11"/>
  <c r="G433" i="11"/>
  <c r="F434" i="11"/>
  <c r="G434" i="11"/>
  <c r="F435" i="11"/>
  <c r="G435" i="11"/>
  <c r="F436" i="11"/>
  <c r="G436" i="11"/>
  <c r="F438" i="11"/>
  <c r="G438" i="11"/>
  <c r="F439" i="11"/>
  <c r="G439" i="11"/>
  <c r="F440" i="11"/>
  <c r="G440" i="11"/>
  <c r="F441" i="11"/>
  <c r="G441" i="11"/>
  <c r="F442" i="11"/>
  <c r="G442" i="11"/>
  <c r="F443" i="11"/>
  <c r="G443" i="11"/>
  <c r="F444" i="11"/>
  <c r="G444" i="11"/>
  <c r="F446" i="11"/>
  <c r="G446" i="11"/>
  <c r="F447" i="11"/>
  <c r="G447" i="11"/>
  <c r="F448" i="11"/>
  <c r="G448" i="11"/>
  <c r="F449" i="11"/>
  <c r="G449" i="11"/>
  <c r="F450" i="11"/>
  <c r="G450" i="11"/>
  <c r="F451" i="11"/>
  <c r="G451" i="11"/>
  <c r="F452" i="11"/>
  <c r="G452" i="11"/>
  <c r="F454" i="11"/>
  <c r="G454" i="11"/>
  <c r="F455" i="11"/>
  <c r="G455" i="11"/>
  <c r="F456" i="11"/>
  <c r="G456" i="11"/>
  <c r="F457" i="11"/>
  <c r="G457" i="11"/>
  <c r="F458" i="11"/>
  <c r="G458" i="11"/>
  <c r="F459" i="11"/>
  <c r="G459" i="11"/>
  <c r="F460" i="11"/>
  <c r="G460" i="11"/>
  <c r="F462" i="11"/>
  <c r="G462" i="11"/>
  <c r="F463" i="11"/>
  <c r="G463" i="11"/>
  <c r="F464" i="11"/>
  <c r="G464" i="11"/>
  <c r="F465" i="11"/>
  <c r="G465" i="11"/>
  <c r="F466" i="11"/>
  <c r="G466" i="11"/>
  <c r="F467" i="11"/>
  <c r="G467" i="11"/>
  <c r="F468" i="11"/>
  <c r="G468" i="11"/>
  <c r="F470" i="11"/>
  <c r="G470" i="11"/>
  <c r="F471" i="11"/>
  <c r="G471" i="11"/>
  <c r="F472" i="11"/>
  <c r="G472" i="11"/>
  <c r="F473" i="11"/>
  <c r="G473" i="11"/>
  <c r="F474" i="11"/>
  <c r="G474" i="11"/>
  <c r="F475" i="11"/>
  <c r="G475" i="11"/>
  <c r="F476" i="11"/>
  <c r="G476" i="11"/>
  <c r="F478" i="11"/>
  <c r="G478" i="11"/>
  <c r="F479" i="11"/>
  <c r="G479" i="11"/>
  <c r="F480" i="11"/>
  <c r="G480" i="11"/>
  <c r="F481" i="11"/>
  <c r="G481" i="11"/>
  <c r="F482" i="11"/>
  <c r="G482" i="11"/>
  <c r="F483" i="11"/>
  <c r="G483" i="11"/>
  <c r="F484" i="11"/>
  <c r="G484" i="11"/>
  <c r="F486" i="11"/>
  <c r="G486" i="11"/>
  <c r="F487" i="11"/>
  <c r="G487" i="11"/>
  <c r="F488" i="11"/>
  <c r="G488" i="11"/>
  <c r="F489" i="11"/>
  <c r="G489" i="11"/>
  <c r="F490" i="11"/>
  <c r="G490" i="11"/>
  <c r="F491" i="11"/>
  <c r="G491" i="11"/>
  <c r="F492" i="11"/>
  <c r="G492" i="11"/>
  <c r="F494" i="11"/>
  <c r="G494" i="11"/>
  <c r="F495" i="11"/>
  <c r="G495" i="11"/>
  <c r="F496" i="11"/>
  <c r="G496" i="11"/>
  <c r="F497" i="11"/>
  <c r="G497" i="11"/>
  <c r="F498" i="11"/>
  <c r="G498" i="11"/>
  <c r="F499" i="11"/>
  <c r="G499" i="11"/>
  <c r="F500" i="11"/>
  <c r="G500" i="11"/>
  <c r="F502" i="11"/>
  <c r="G502" i="11"/>
  <c r="F503" i="11"/>
  <c r="G503" i="11"/>
  <c r="F504" i="11"/>
  <c r="G504" i="11"/>
  <c r="F505" i="11"/>
  <c r="G505" i="11"/>
  <c r="F506" i="11"/>
  <c r="G506" i="11"/>
  <c r="F507" i="11"/>
  <c r="G507" i="11"/>
  <c r="F508" i="11"/>
  <c r="G508" i="11"/>
  <c r="F510" i="11"/>
  <c r="G510" i="11"/>
  <c r="F511" i="11"/>
  <c r="G511" i="11"/>
  <c r="F512" i="11"/>
  <c r="G512" i="11"/>
  <c r="F513" i="11"/>
  <c r="G513" i="11"/>
  <c r="F514" i="11"/>
  <c r="G514" i="11"/>
  <c r="F515" i="11"/>
  <c r="G515" i="11"/>
  <c r="F516" i="11"/>
  <c r="G516" i="11"/>
  <c r="F518" i="11"/>
  <c r="G518" i="11"/>
  <c r="F519" i="11"/>
  <c r="G519" i="11"/>
  <c r="F520" i="11"/>
  <c r="G520" i="11"/>
  <c r="F521" i="11"/>
  <c r="G521" i="11"/>
  <c r="F522" i="11"/>
  <c r="G522" i="11"/>
  <c r="F523" i="11"/>
  <c r="G523" i="11"/>
  <c r="F524" i="11"/>
  <c r="G524" i="11"/>
  <c r="F526" i="11"/>
  <c r="G526" i="11"/>
  <c r="F527" i="11"/>
  <c r="G527" i="11"/>
  <c r="F528" i="11"/>
  <c r="G528" i="11"/>
  <c r="F529" i="11"/>
  <c r="G529" i="11"/>
  <c r="F530" i="11"/>
  <c r="G530" i="11"/>
  <c r="F531" i="11"/>
  <c r="G531" i="11"/>
  <c r="F532" i="11"/>
  <c r="G532" i="11"/>
  <c r="F534" i="11"/>
  <c r="G534" i="11"/>
  <c r="F535" i="11"/>
  <c r="G535" i="11"/>
  <c r="F536" i="11"/>
  <c r="G536" i="11"/>
  <c r="F537" i="11"/>
  <c r="G537" i="11"/>
  <c r="F538" i="11"/>
  <c r="G538" i="11"/>
  <c r="F539" i="11"/>
  <c r="G539" i="11"/>
  <c r="F540" i="11"/>
  <c r="G540" i="11"/>
  <c r="F542" i="11"/>
  <c r="G542" i="11"/>
  <c r="F543" i="11"/>
  <c r="G543" i="11"/>
  <c r="F544" i="11"/>
  <c r="G544" i="11"/>
  <c r="F545" i="11"/>
  <c r="G545" i="11"/>
  <c r="F546" i="11"/>
  <c r="G546" i="11"/>
  <c r="F547" i="11"/>
  <c r="G547" i="11"/>
  <c r="F548" i="11"/>
  <c r="G548" i="11"/>
  <c r="F550" i="11"/>
  <c r="G550" i="11"/>
  <c r="F551" i="11"/>
  <c r="G551" i="11"/>
  <c r="F552" i="11"/>
  <c r="G552" i="11"/>
  <c r="F553" i="11"/>
  <c r="G553" i="11"/>
  <c r="F554" i="11"/>
  <c r="G554" i="11"/>
  <c r="F555" i="11"/>
  <c r="G555" i="11"/>
  <c r="F556" i="11"/>
  <c r="G556" i="11"/>
  <c r="F558" i="11"/>
  <c r="G558" i="11"/>
  <c r="F559" i="11"/>
  <c r="G559" i="11"/>
  <c r="F560" i="11"/>
  <c r="G560" i="11"/>
  <c r="F561" i="11"/>
  <c r="G561" i="11"/>
  <c r="F562" i="11"/>
  <c r="G562" i="11"/>
  <c r="F563" i="11"/>
  <c r="G563" i="11"/>
  <c r="F564" i="11"/>
  <c r="G564" i="11"/>
  <c r="F566" i="11"/>
  <c r="G566" i="11"/>
  <c r="F567" i="11"/>
  <c r="G567" i="11"/>
  <c r="F568" i="11"/>
  <c r="G568" i="11"/>
  <c r="F569" i="11"/>
  <c r="G569" i="11"/>
  <c r="F570" i="11"/>
  <c r="G570" i="11"/>
  <c r="F571" i="11"/>
  <c r="G571" i="11"/>
  <c r="F572" i="11"/>
  <c r="G572" i="11"/>
  <c r="F574" i="11"/>
  <c r="G574" i="11"/>
  <c r="F575" i="11"/>
  <c r="G575" i="11"/>
  <c r="F576" i="11"/>
  <c r="G576" i="11"/>
  <c r="F577" i="11"/>
  <c r="G577" i="11"/>
  <c r="F578" i="11"/>
  <c r="G578" i="11"/>
  <c r="F579" i="11"/>
  <c r="G579" i="11"/>
  <c r="F580" i="11"/>
  <c r="G580" i="11"/>
  <c r="F582" i="11"/>
  <c r="G582" i="11"/>
  <c r="F583" i="11"/>
  <c r="G583" i="11"/>
  <c r="F584" i="11"/>
  <c r="G584" i="11"/>
  <c r="F585" i="11"/>
  <c r="G585" i="11"/>
  <c r="F586" i="11"/>
  <c r="G586" i="11"/>
  <c r="F587" i="11"/>
  <c r="G587" i="11"/>
  <c r="F588" i="11"/>
  <c r="G588" i="11"/>
  <c r="F590" i="11"/>
  <c r="G590" i="11"/>
  <c r="F591" i="11"/>
  <c r="G591" i="11"/>
  <c r="F592" i="11"/>
  <c r="G592" i="11"/>
  <c r="F593" i="11"/>
  <c r="G593" i="11"/>
  <c r="F594" i="11"/>
  <c r="G594" i="11"/>
  <c r="F595" i="11"/>
  <c r="G595" i="11"/>
  <c r="F596" i="11"/>
  <c r="G596" i="11"/>
  <c r="F598" i="11"/>
  <c r="G598" i="11"/>
  <c r="F599" i="11"/>
  <c r="G599" i="11"/>
  <c r="F600" i="11"/>
  <c r="G600" i="11"/>
  <c r="F601" i="11"/>
  <c r="G601" i="11"/>
  <c r="F602" i="11"/>
  <c r="G602" i="11"/>
  <c r="F603" i="11"/>
  <c r="G603" i="11"/>
  <c r="F604" i="11"/>
  <c r="G604" i="11"/>
  <c r="F606" i="11"/>
  <c r="G606" i="11"/>
  <c r="F607" i="11"/>
  <c r="G607" i="11"/>
  <c r="F608" i="11"/>
  <c r="G608" i="11"/>
  <c r="F609" i="11"/>
  <c r="G609" i="11"/>
  <c r="F610" i="11"/>
  <c r="G610" i="11"/>
  <c r="F611" i="11"/>
  <c r="G611" i="11"/>
  <c r="F612" i="11"/>
  <c r="G612" i="11"/>
  <c r="F614" i="11"/>
  <c r="G614" i="11"/>
  <c r="F615" i="11"/>
  <c r="G615" i="11"/>
  <c r="F616" i="11"/>
  <c r="G616" i="11"/>
  <c r="F617" i="11"/>
  <c r="G617" i="11"/>
  <c r="F618" i="11"/>
  <c r="G618" i="11"/>
  <c r="F619" i="11"/>
  <c r="G619" i="11"/>
  <c r="F620" i="11"/>
  <c r="G620" i="11"/>
  <c r="F622" i="11"/>
  <c r="G622" i="11"/>
  <c r="F623" i="11"/>
  <c r="G623" i="11"/>
  <c r="F624" i="11"/>
  <c r="G624" i="11"/>
  <c r="F625" i="11"/>
  <c r="G625" i="11"/>
  <c r="F626" i="11"/>
  <c r="G626" i="11"/>
  <c r="F627" i="11"/>
  <c r="G627" i="11"/>
  <c r="F628" i="11"/>
  <c r="G628" i="11"/>
  <c r="F630" i="11"/>
  <c r="G630" i="11"/>
  <c r="F631" i="11"/>
  <c r="G631" i="11"/>
  <c r="F632" i="11"/>
  <c r="G632" i="11"/>
  <c r="F633" i="11"/>
  <c r="G633" i="11"/>
  <c r="F634" i="11"/>
  <c r="G634" i="11"/>
  <c r="F635" i="11"/>
  <c r="G635" i="11"/>
  <c r="F636" i="11"/>
  <c r="G636" i="11"/>
  <c r="F638" i="11"/>
  <c r="G638" i="11"/>
  <c r="F639" i="11"/>
  <c r="G639" i="11"/>
  <c r="F640" i="11"/>
  <c r="G640" i="11"/>
  <c r="F641" i="11"/>
  <c r="G641" i="11"/>
  <c r="F642" i="11"/>
  <c r="G642" i="11"/>
  <c r="F643" i="11"/>
  <c r="G643" i="11"/>
  <c r="F644" i="11"/>
  <c r="G644" i="11"/>
  <c r="F646" i="11"/>
  <c r="G646" i="11"/>
  <c r="F647" i="11"/>
  <c r="G647" i="11"/>
  <c r="F648" i="11"/>
  <c r="G648" i="11"/>
  <c r="F649" i="11"/>
  <c r="G649" i="11"/>
  <c r="F650" i="11"/>
  <c r="G650" i="11"/>
  <c r="F651" i="11"/>
  <c r="G651" i="11"/>
  <c r="F652" i="11"/>
  <c r="G652" i="11"/>
  <c r="F654" i="11"/>
  <c r="G654" i="11"/>
  <c r="F655" i="11"/>
  <c r="G655" i="11"/>
  <c r="F656" i="11"/>
  <c r="G656" i="11"/>
  <c r="F657" i="11"/>
  <c r="G657" i="11"/>
  <c r="F658" i="11"/>
  <c r="G658" i="11"/>
  <c r="F659" i="11"/>
  <c r="G659" i="11"/>
  <c r="F660" i="11"/>
  <c r="G660" i="11"/>
  <c r="F662" i="11"/>
  <c r="G662" i="11"/>
  <c r="F663" i="11"/>
  <c r="G663" i="11"/>
  <c r="F664" i="11"/>
  <c r="G664" i="11"/>
  <c r="F665" i="11"/>
  <c r="G665" i="11"/>
  <c r="F666" i="11"/>
  <c r="G666" i="11"/>
  <c r="F667" i="11"/>
  <c r="G667" i="11"/>
  <c r="F108" i="11"/>
  <c r="G108" i="11"/>
  <c r="C667" i="11"/>
  <c r="B667" i="11"/>
  <c r="C666" i="11"/>
  <c r="B666" i="11"/>
  <c r="C665" i="11"/>
  <c r="B665" i="11"/>
  <c r="C664" i="11"/>
  <c r="B664" i="11"/>
  <c r="C663" i="11"/>
  <c r="B663" i="11"/>
  <c r="C662" i="11"/>
  <c r="B662" i="11"/>
  <c r="C660" i="11"/>
  <c r="B660" i="11"/>
  <c r="C659" i="11"/>
  <c r="B659" i="11"/>
  <c r="C658" i="11"/>
  <c r="B658" i="11"/>
  <c r="C657" i="11"/>
  <c r="B657" i="11"/>
  <c r="C656" i="11"/>
  <c r="B656" i="11"/>
  <c r="C655" i="11"/>
  <c r="B655" i="11"/>
  <c r="C654" i="11"/>
  <c r="B654" i="11"/>
  <c r="C652" i="11"/>
  <c r="B652" i="11"/>
  <c r="C651" i="11"/>
  <c r="B651" i="11"/>
  <c r="C650" i="11"/>
  <c r="B650" i="11"/>
  <c r="C649" i="11"/>
  <c r="B649" i="11"/>
  <c r="C648" i="11"/>
  <c r="B648" i="11"/>
  <c r="C647" i="11"/>
  <c r="B647" i="11"/>
  <c r="C646" i="11"/>
  <c r="B646" i="11"/>
  <c r="C644" i="11"/>
  <c r="B644" i="11"/>
  <c r="C643" i="11"/>
  <c r="B643" i="11"/>
  <c r="C642" i="11"/>
  <c r="B642" i="11"/>
  <c r="C641" i="11"/>
  <c r="B641" i="11"/>
  <c r="C640" i="11"/>
  <c r="B640" i="11"/>
  <c r="C639" i="11"/>
  <c r="B639" i="11"/>
  <c r="C638" i="11"/>
  <c r="B638" i="11"/>
  <c r="C636" i="11"/>
  <c r="B636" i="11"/>
  <c r="C635" i="11"/>
  <c r="B635" i="11"/>
  <c r="C634" i="11"/>
  <c r="B634" i="11"/>
  <c r="C633" i="11"/>
  <c r="B633" i="11"/>
  <c r="C632" i="11"/>
  <c r="B632" i="11"/>
  <c r="C631" i="11"/>
  <c r="B631" i="11"/>
  <c r="C630" i="11"/>
  <c r="B630" i="11"/>
  <c r="C628" i="11"/>
  <c r="B628" i="11"/>
  <c r="C627" i="11"/>
  <c r="B627" i="11"/>
  <c r="C626" i="11"/>
  <c r="B626" i="11"/>
  <c r="C625" i="11"/>
  <c r="B625" i="11"/>
  <c r="C624" i="11"/>
  <c r="B624" i="11"/>
  <c r="C623" i="11"/>
  <c r="B623" i="11"/>
  <c r="C622" i="11"/>
  <c r="B622" i="11"/>
  <c r="C620" i="11"/>
  <c r="B620" i="11"/>
  <c r="C619" i="11"/>
  <c r="B619" i="11"/>
  <c r="C618" i="11"/>
  <c r="B618" i="11"/>
  <c r="C617" i="11"/>
  <c r="B617" i="11"/>
  <c r="C616" i="11"/>
  <c r="B616" i="11"/>
  <c r="C615" i="11"/>
  <c r="B615" i="11"/>
  <c r="C614" i="11"/>
  <c r="B614" i="11"/>
  <c r="C612" i="11"/>
  <c r="B612" i="11"/>
  <c r="C611" i="11"/>
  <c r="B611" i="11"/>
  <c r="C610" i="11"/>
  <c r="B610" i="11"/>
  <c r="C609" i="11"/>
  <c r="B609" i="11"/>
  <c r="C608" i="11"/>
  <c r="B608" i="11"/>
  <c r="C607" i="11"/>
  <c r="B607" i="11"/>
  <c r="C606" i="11"/>
  <c r="B606" i="11"/>
  <c r="C604" i="11"/>
  <c r="B604" i="11"/>
  <c r="C603" i="11"/>
  <c r="B603" i="11"/>
  <c r="C602" i="11"/>
  <c r="B602" i="11"/>
  <c r="C601" i="11"/>
  <c r="B601" i="11"/>
  <c r="C600" i="11"/>
  <c r="B600" i="11"/>
  <c r="C599" i="11"/>
  <c r="B599" i="11"/>
  <c r="C598" i="11"/>
  <c r="B598" i="11"/>
  <c r="C596" i="11"/>
  <c r="B596" i="11"/>
  <c r="C595" i="11"/>
  <c r="B595" i="11"/>
  <c r="C594" i="11"/>
  <c r="B594" i="11"/>
  <c r="C593" i="11"/>
  <c r="B593" i="11"/>
  <c r="C592" i="11"/>
  <c r="B592" i="11"/>
  <c r="C591" i="11"/>
  <c r="B591" i="11"/>
  <c r="C590" i="11"/>
  <c r="B590" i="11"/>
  <c r="C588" i="11"/>
  <c r="B588" i="11"/>
  <c r="C587" i="11"/>
  <c r="B587" i="11"/>
  <c r="C586" i="11"/>
  <c r="B586" i="11"/>
  <c r="C585" i="11"/>
  <c r="B585" i="11"/>
  <c r="C584" i="11"/>
  <c r="B584" i="11"/>
  <c r="C583" i="11"/>
  <c r="B583" i="11"/>
  <c r="C582" i="11"/>
  <c r="B582" i="11"/>
  <c r="C580" i="11"/>
  <c r="B580" i="11"/>
  <c r="C579" i="11"/>
  <c r="B579" i="11"/>
  <c r="C578" i="11"/>
  <c r="B578" i="11"/>
  <c r="C577" i="11"/>
  <c r="B577" i="11"/>
  <c r="C576" i="11"/>
  <c r="B576" i="11"/>
  <c r="C575" i="11"/>
  <c r="B575" i="11"/>
  <c r="C574" i="11"/>
  <c r="B574" i="11"/>
  <c r="C572" i="11"/>
  <c r="B572" i="11"/>
  <c r="C571" i="11"/>
  <c r="B571" i="11"/>
  <c r="C570" i="11"/>
  <c r="B570" i="11"/>
  <c r="C569" i="11"/>
  <c r="B569" i="11"/>
  <c r="C568" i="11"/>
  <c r="B568" i="11"/>
  <c r="C567" i="11"/>
  <c r="B567" i="11"/>
  <c r="C566" i="11"/>
  <c r="B566" i="11"/>
  <c r="C564" i="11"/>
  <c r="B564" i="11"/>
  <c r="C563" i="11"/>
  <c r="B563" i="11"/>
  <c r="C562" i="11"/>
  <c r="B562" i="11"/>
  <c r="C561" i="11"/>
  <c r="B561" i="11"/>
  <c r="C560" i="11"/>
  <c r="B560" i="11"/>
  <c r="C559" i="11"/>
  <c r="B559" i="11"/>
  <c r="C558" i="11"/>
  <c r="B558" i="11"/>
  <c r="C556" i="11"/>
  <c r="B556" i="11"/>
  <c r="C555" i="11"/>
  <c r="B555" i="11"/>
  <c r="C554" i="11"/>
  <c r="B554" i="11"/>
  <c r="C553" i="11"/>
  <c r="B553" i="11"/>
  <c r="C552" i="11"/>
  <c r="B552" i="11"/>
  <c r="C551" i="11"/>
  <c r="B551" i="11"/>
  <c r="C550" i="11"/>
  <c r="B550" i="11"/>
  <c r="C548" i="11"/>
  <c r="B548" i="11"/>
  <c r="C547" i="11"/>
  <c r="B547" i="11"/>
  <c r="C546" i="11"/>
  <c r="B546" i="11"/>
  <c r="C545" i="11"/>
  <c r="B545" i="11"/>
  <c r="C544" i="11"/>
  <c r="B544" i="11"/>
  <c r="C543" i="11"/>
  <c r="B543" i="11"/>
  <c r="C542" i="11"/>
  <c r="B542" i="11"/>
  <c r="C540" i="11"/>
  <c r="B540" i="11"/>
  <c r="C539" i="11"/>
  <c r="B539" i="11"/>
  <c r="C538" i="11"/>
  <c r="B538" i="11"/>
  <c r="C537" i="11"/>
  <c r="B537" i="11"/>
  <c r="C536" i="11"/>
  <c r="B536" i="11"/>
  <c r="C535" i="11"/>
  <c r="B535" i="11"/>
  <c r="C534" i="11"/>
  <c r="B534" i="11"/>
  <c r="C532" i="11"/>
  <c r="B532" i="11"/>
  <c r="C531" i="11"/>
  <c r="B531" i="11"/>
  <c r="C530" i="11"/>
  <c r="B530" i="11"/>
  <c r="C529" i="11"/>
  <c r="B529" i="11"/>
  <c r="C528" i="11"/>
  <c r="B528" i="11"/>
  <c r="C527" i="11"/>
  <c r="B527" i="11"/>
  <c r="C526" i="11"/>
  <c r="B526" i="11"/>
  <c r="C524" i="11"/>
  <c r="B524" i="11"/>
  <c r="C523" i="11"/>
  <c r="B523" i="11"/>
  <c r="C522" i="11"/>
  <c r="B522" i="11"/>
  <c r="C521" i="11"/>
  <c r="B521" i="11"/>
  <c r="C520" i="11"/>
  <c r="B520" i="11"/>
  <c r="C519" i="11"/>
  <c r="B519" i="11"/>
  <c r="C518" i="11"/>
  <c r="B518" i="11"/>
  <c r="C516" i="11"/>
  <c r="B516" i="11"/>
  <c r="C515" i="11"/>
  <c r="B515" i="11"/>
  <c r="C514" i="11"/>
  <c r="B514" i="11"/>
  <c r="C513" i="11"/>
  <c r="B513" i="11"/>
  <c r="C512" i="11"/>
  <c r="B512" i="11"/>
  <c r="C511" i="11"/>
  <c r="B511" i="11"/>
  <c r="C510" i="11"/>
  <c r="B510" i="11"/>
  <c r="C508" i="11"/>
  <c r="B508" i="11"/>
  <c r="C507" i="11"/>
  <c r="B507" i="11"/>
  <c r="C506" i="11"/>
  <c r="B506" i="11"/>
  <c r="C505" i="11"/>
  <c r="B505" i="11"/>
  <c r="C504" i="11"/>
  <c r="B504" i="11"/>
  <c r="C503" i="11"/>
  <c r="B503" i="11"/>
  <c r="C502" i="11"/>
  <c r="B502" i="11"/>
  <c r="C500" i="11"/>
  <c r="B500" i="11"/>
  <c r="C499" i="11"/>
  <c r="B499" i="11"/>
  <c r="C498" i="11"/>
  <c r="B498" i="11"/>
  <c r="C497" i="11"/>
  <c r="B497" i="11"/>
  <c r="C496" i="11"/>
  <c r="B496" i="11"/>
  <c r="C495" i="11"/>
  <c r="B495" i="11"/>
  <c r="C494" i="11"/>
  <c r="B494" i="11"/>
  <c r="C492" i="11"/>
  <c r="B492" i="11"/>
  <c r="C491" i="11"/>
  <c r="B491" i="11"/>
  <c r="C490" i="11"/>
  <c r="B490" i="11"/>
  <c r="C489" i="11"/>
  <c r="B489" i="11"/>
  <c r="C488" i="11"/>
  <c r="B488" i="11"/>
  <c r="C487" i="11"/>
  <c r="B487" i="11"/>
  <c r="C486" i="11"/>
  <c r="B486" i="11"/>
  <c r="C484" i="11"/>
  <c r="B484" i="11"/>
  <c r="C483" i="11"/>
  <c r="B483" i="11"/>
  <c r="C482" i="11"/>
  <c r="B482" i="11"/>
  <c r="C481" i="11"/>
  <c r="B481" i="11"/>
  <c r="C480" i="11"/>
  <c r="B480" i="11"/>
  <c r="C479" i="11"/>
  <c r="B479" i="11"/>
  <c r="C478" i="11"/>
  <c r="B478" i="11"/>
  <c r="C476" i="11"/>
  <c r="B476" i="11"/>
  <c r="C475" i="11"/>
  <c r="B475" i="11"/>
  <c r="C474" i="11"/>
  <c r="B474" i="11"/>
  <c r="C473" i="11"/>
  <c r="B473" i="11"/>
  <c r="C472" i="11"/>
  <c r="B472" i="11"/>
  <c r="C471" i="11"/>
  <c r="B471" i="11"/>
  <c r="C470" i="11"/>
  <c r="B470" i="11"/>
  <c r="C468" i="11"/>
  <c r="B468" i="11"/>
  <c r="C467" i="11"/>
  <c r="B467" i="11"/>
  <c r="C466" i="11"/>
  <c r="B466" i="11"/>
  <c r="C465" i="11"/>
  <c r="B465" i="11"/>
  <c r="C464" i="11"/>
  <c r="B464" i="11"/>
  <c r="C463" i="11"/>
  <c r="B463" i="11"/>
  <c r="C462" i="11"/>
  <c r="B462" i="11"/>
  <c r="C460" i="11"/>
  <c r="B460" i="11"/>
  <c r="C459" i="11"/>
  <c r="B459" i="11"/>
  <c r="C458" i="11"/>
  <c r="B458" i="11"/>
  <c r="C457" i="11"/>
  <c r="B457" i="11"/>
  <c r="C456" i="11"/>
  <c r="B456" i="11"/>
  <c r="C455" i="11"/>
  <c r="B455" i="11"/>
  <c r="C454" i="11"/>
  <c r="B454" i="11"/>
  <c r="C452" i="11"/>
  <c r="B452" i="11"/>
  <c r="C451" i="11"/>
  <c r="B451" i="11"/>
  <c r="C450" i="11"/>
  <c r="B450" i="11"/>
  <c r="C449" i="11"/>
  <c r="B449" i="11"/>
  <c r="C448" i="11"/>
  <c r="B448" i="11"/>
  <c r="C447" i="11"/>
  <c r="B447" i="11"/>
  <c r="C446" i="11"/>
  <c r="B446" i="11"/>
  <c r="C444" i="11"/>
  <c r="B444" i="11"/>
  <c r="C443" i="11"/>
  <c r="B443" i="11"/>
  <c r="C442" i="11"/>
  <c r="B442" i="11"/>
  <c r="C441" i="11"/>
  <c r="B441" i="11"/>
  <c r="C440" i="11"/>
  <c r="B440" i="11"/>
  <c r="C439" i="11"/>
  <c r="B439" i="11"/>
  <c r="C438" i="11"/>
  <c r="B438" i="11"/>
  <c r="C436" i="11"/>
  <c r="B436" i="11"/>
  <c r="C435" i="11"/>
  <c r="B435" i="11"/>
  <c r="C434" i="11"/>
  <c r="B434" i="11"/>
  <c r="C433" i="11"/>
  <c r="B433" i="11"/>
  <c r="C432" i="11"/>
  <c r="B432" i="11"/>
  <c r="C431" i="11"/>
  <c r="B431" i="11"/>
  <c r="C430" i="11"/>
  <c r="B430" i="11"/>
  <c r="C428" i="11"/>
  <c r="B428" i="11"/>
  <c r="C427" i="11"/>
  <c r="B427" i="11"/>
  <c r="C426" i="11"/>
  <c r="B426" i="11"/>
  <c r="C425" i="11"/>
  <c r="B425" i="11"/>
  <c r="C424" i="11"/>
  <c r="B424" i="11"/>
  <c r="C423" i="11"/>
  <c r="B423" i="11"/>
  <c r="C422" i="11"/>
  <c r="B422" i="11"/>
  <c r="C420" i="11"/>
  <c r="B420" i="11"/>
  <c r="C419" i="11"/>
  <c r="B419" i="11"/>
  <c r="C418" i="11"/>
  <c r="B418" i="11"/>
  <c r="C417" i="11"/>
  <c r="B417" i="11"/>
  <c r="C416" i="11"/>
  <c r="B416" i="11"/>
  <c r="C415" i="11"/>
  <c r="B415" i="11"/>
  <c r="C414" i="11"/>
  <c r="B414" i="11"/>
  <c r="C412" i="11"/>
  <c r="B412" i="11"/>
  <c r="C411" i="11"/>
  <c r="B411" i="11"/>
  <c r="C410" i="11"/>
  <c r="B410" i="11"/>
  <c r="C409" i="11"/>
  <c r="B409" i="11"/>
  <c r="C408" i="11"/>
  <c r="B408" i="11"/>
  <c r="C407" i="11"/>
  <c r="B407" i="11"/>
  <c r="C406" i="11"/>
  <c r="B406" i="11"/>
  <c r="C404" i="11"/>
  <c r="B404" i="11"/>
  <c r="C403" i="11"/>
  <c r="B403" i="11"/>
  <c r="C402" i="11"/>
  <c r="B402" i="11"/>
  <c r="C401" i="11"/>
  <c r="B401" i="11"/>
  <c r="C400" i="11"/>
  <c r="B400" i="11"/>
  <c r="C399" i="11"/>
  <c r="B399" i="11"/>
  <c r="C398" i="11"/>
  <c r="B398" i="11"/>
  <c r="C396" i="11"/>
  <c r="B396" i="11"/>
  <c r="C395" i="11"/>
  <c r="B395" i="11"/>
  <c r="C394" i="11"/>
  <c r="B394" i="11"/>
  <c r="C393" i="11"/>
  <c r="B393" i="11"/>
  <c r="C392" i="11"/>
  <c r="B392" i="11"/>
  <c r="C391" i="11"/>
  <c r="B391" i="11"/>
  <c r="C390" i="11"/>
  <c r="B390" i="11"/>
  <c r="C388" i="11"/>
  <c r="B388" i="11"/>
  <c r="C387" i="11"/>
  <c r="B387" i="11"/>
  <c r="C386" i="11"/>
  <c r="B386" i="11"/>
  <c r="C385" i="11"/>
  <c r="B385" i="11"/>
  <c r="C384" i="11"/>
  <c r="B384" i="11"/>
  <c r="C383" i="11"/>
  <c r="B383" i="11"/>
  <c r="C382" i="11"/>
  <c r="B382" i="11"/>
  <c r="C380" i="11"/>
  <c r="B380" i="11"/>
  <c r="C379" i="11"/>
  <c r="B379" i="11"/>
  <c r="C378" i="11"/>
  <c r="B378" i="11"/>
  <c r="C377" i="11"/>
  <c r="B377" i="11"/>
  <c r="C376" i="11"/>
  <c r="B376" i="11"/>
  <c r="C375" i="11"/>
  <c r="B375" i="11"/>
  <c r="C374" i="11"/>
  <c r="B374" i="11"/>
  <c r="C372" i="11"/>
  <c r="B372" i="11"/>
  <c r="C371" i="11"/>
  <c r="B371" i="11"/>
  <c r="C370" i="11"/>
  <c r="B370" i="11"/>
  <c r="C369" i="11"/>
  <c r="B369" i="11"/>
  <c r="C368" i="11"/>
  <c r="B368" i="11"/>
  <c r="C367" i="11"/>
  <c r="B367" i="11"/>
  <c r="C366" i="11"/>
  <c r="B366" i="11"/>
  <c r="C364" i="11"/>
  <c r="B364" i="11"/>
  <c r="C363" i="11"/>
  <c r="B363" i="11"/>
  <c r="C362" i="11"/>
  <c r="B362" i="11"/>
  <c r="C361" i="11"/>
  <c r="B361" i="11"/>
  <c r="C360" i="11"/>
  <c r="B360" i="11"/>
  <c r="C359" i="11"/>
  <c r="B359" i="11"/>
  <c r="C358" i="11"/>
  <c r="B358" i="11"/>
  <c r="C356" i="11"/>
  <c r="B356" i="11"/>
  <c r="C355" i="11"/>
  <c r="B355" i="11"/>
  <c r="C354" i="11"/>
  <c r="B354" i="11"/>
  <c r="C353" i="11"/>
  <c r="B353" i="11"/>
  <c r="C352" i="11"/>
  <c r="B352" i="11"/>
  <c r="C351" i="11"/>
  <c r="B351" i="11"/>
  <c r="C350" i="11"/>
  <c r="B350" i="11"/>
  <c r="C348" i="11"/>
  <c r="B348" i="11"/>
  <c r="C347" i="11"/>
  <c r="B347" i="11"/>
  <c r="C346" i="11"/>
  <c r="B346" i="11"/>
  <c r="C345" i="11"/>
  <c r="B345" i="11"/>
  <c r="C344" i="11"/>
  <c r="B344" i="11"/>
  <c r="C343" i="11"/>
  <c r="B343" i="11"/>
  <c r="C342" i="11"/>
  <c r="B342" i="11"/>
  <c r="C340" i="11"/>
  <c r="B340" i="11"/>
  <c r="C339" i="11"/>
  <c r="B339" i="11"/>
  <c r="C338" i="11"/>
  <c r="B338" i="11"/>
  <c r="C337" i="11"/>
  <c r="B337" i="11"/>
  <c r="C336" i="11"/>
  <c r="B336" i="11"/>
  <c r="C335" i="11"/>
  <c r="B335" i="11"/>
  <c r="C334" i="11"/>
  <c r="B334" i="11"/>
  <c r="C332" i="11"/>
  <c r="B332" i="11"/>
  <c r="C331" i="11"/>
  <c r="B331" i="11"/>
  <c r="C330" i="11"/>
  <c r="B330" i="11"/>
  <c r="C329" i="11"/>
  <c r="B329" i="11"/>
  <c r="C328" i="11"/>
  <c r="B328" i="11"/>
  <c r="C327" i="11"/>
  <c r="B327" i="11"/>
  <c r="C326" i="11"/>
  <c r="B326" i="11"/>
  <c r="C324" i="11"/>
  <c r="B324" i="11"/>
  <c r="C323" i="11"/>
  <c r="B323" i="11"/>
  <c r="C322" i="11"/>
  <c r="B322" i="11"/>
  <c r="C321" i="11"/>
  <c r="B321" i="11"/>
  <c r="C320" i="11"/>
  <c r="B320" i="11"/>
  <c r="C319" i="11"/>
  <c r="B319" i="11"/>
  <c r="C318" i="11"/>
  <c r="B318" i="11"/>
  <c r="C316" i="11"/>
  <c r="B316" i="11"/>
  <c r="C315" i="11"/>
  <c r="B315" i="11"/>
  <c r="C314" i="11"/>
  <c r="B314" i="11"/>
  <c r="C313" i="11"/>
  <c r="B313" i="11"/>
  <c r="C312" i="11"/>
  <c r="B312" i="11"/>
  <c r="C311" i="11"/>
  <c r="B311" i="11"/>
  <c r="C310" i="11"/>
  <c r="B310" i="11"/>
  <c r="C308" i="11"/>
  <c r="B308" i="11"/>
  <c r="C307" i="11"/>
  <c r="B307" i="11"/>
  <c r="C306" i="11"/>
  <c r="B306" i="11"/>
  <c r="C305" i="11"/>
  <c r="B305" i="11"/>
  <c r="C304" i="11"/>
  <c r="B304" i="11"/>
  <c r="C303" i="11"/>
  <c r="B303" i="11"/>
  <c r="C302" i="11"/>
  <c r="B302" i="11"/>
  <c r="C300" i="11"/>
  <c r="B300" i="11"/>
  <c r="C299" i="11"/>
  <c r="B299" i="11"/>
  <c r="C298" i="11"/>
  <c r="B298" i="11"/>
  <c r="C297" i="11"/>
  <c r="B297" i="11"/>
  <c r="C296" i="11"/>
  <c r="B296" i="11"/>
  <c r="C295" i="11"/>
  <c r="B295" i="11"/>
  <c r="C294" i="11"/>
  <c r="B294" i="11"/>
  <c r="C292" i="11"/>
  <c r="B292" i="11"/>
  <c r="C291" i="11"/>
  <c r="B291" i="11"/>
  <c r="C290" i="11"/>
  <c r="B290" i="11"/>
  <c r="C289" i="11"/>
  <c r="B289" i="11"/>
  <c r="C288" i="11"/>
  <c r="B288" i="11"/>
  <c r="C287" i="11"/>
  <c r="B287" i="11"/>
  <c r="C286" i="11"/>
  <c r="B286" i="11"/>
  <c r="C284" i="11"/>
  <c r="B284" i="11"/>
  <c r="C283" i="11"/>
  <c r="B283" i="11"/>
  <c r="C282" i="11"/>
  <c r="B282" i="11"/>
  <c r="C281" i="11"/>
  <c r="B281" i="11"/>
  <c r="C280" i="11"/>
  <c r="B280" i="11"/>
  <c r="C279" i="11"/>
  <c r="B279" i="11"/>
  <c r="C278" i="11"/>
  <c r="B278" i="11"/>
  <c r="C276" i="11"/>
  <c r="B276" i="11"/>
  <c r="C275" i="11"/>
  <c r="B275" i="11"/>
  <c r="C274" i="11"/>
  <c r="B274" i="11"/>
  <c r="C273" i="11"/>
  <c r="B273" i="11"/>
  <c r="C272" i="11"/>
  <c r="B272" i="11"/>
  <c r="C271" i="11"/>
  <c r="B271" i="11"/>
  <c r="C270" i="11"/>
  <c r="B270" i="11"/>
  <c r="C268" i="11"/>
  <c r="B268" i="11"/>
  <c r="C267" i="11"/>
  <c r="B267" i="11"/>
  <c r="C266" i="11"/>
  <c r="B266" i="11"/>
  <c r="C265" i="11"/>
  <c r="B265" i="11"/>
  <c r="C264" i="11"/>
  <c r="B264" i="11"/>
  <c r="C263" i="11"/>
  <c r="B263" i="11"/>
  <c r="C262" i="11"/>
  <c r="B262" i="11"/>
  <c r="C260" i="11"/>
  <c r="B260" i="11"/>
  <c r="C259" i="11"/>
  <c r="B259" i="11"/>
  <c r="C258" i="11"/>
  <c r="B258" i="11"/>
  <c r="C257" i="11"/>
  <c r="B257" i="11"/>
  <c r="C256" i="11"/>
  <c r="B256" i="11"/>
  <c r="C255" i="11"/>
  <c r="B255" i="11"/>
  <c r="C254" i="11"/>
  <c r="B254" i="11"/>
  <c r="C252" i="11"/>
  <c r="B252" i="11"/>
  <c r="C251" i="11"/>
  <c r="B251" i="11"/>
  <c r="C250" i="11"/>
  <c r="B250" i="11"/>
  <c r="C249" i="11"/>
  <c r="B249" i="11"/>
  <c r="C248" i="11"/>
  <c r="B248" i="11"/>
  <c r="C247" i="11"/>
  <c r="B247" i="11"/>
  <c r="C246" i="11"/>
  <c r="B246" i="11"/>
  <c r="C244" i="11"/>
  <c r="B244" i="11"/>
  <c r="C243" i="11"/>
  <c r="B243" i="11"/>
  <c r="C242" i="11"/>
  <c r="B242" i="11"/>
  <c r="C241" i="11"/>
  <c r="B241" i="11"/>
  <c r="C240" i="11"/>
  <c r="B240" i="11"/>
  <c r="C239" i="11"/>
  <c r="B239" i="11"/>
  <c r="C238" i="11"/>
  <c r="B238" i="11"/>
  <c r="C236" i="11"/>
  <c r="B236" i="11"/>
  <c r="C235" i="11"/>
  <c r="B235" i="11"/>
  <c r="C234" i="11"/>
  <c r="B234" i="11"/>
  <c r="C233" i="11"/>
  <c r="B233" i="11"/>
  <c r="C232" i="11"/>
  <c r="B232" i="11"/>
  <c r="C231" i="11"/>
  <c r="B231" i="11"/>
  <c r="C230" i="11"/>
  <c r="B230" i="11"/>
  <c r="C228" i="11"/>
  <c r="B228" i="11"/>
  <c r="C227" i="11"/>
  <c r="B227" i="11"/>
  <c r="C226" i="11"/>
  <c r="B226" i="11"/>
  <c r="C225" i="11"/>
  <c r="B225" i="11"/>
  <c r="C224" i="11"/>
  <c r="B224" i="11"/>
  <c r="C223" i="11"/>
  <c r="B223" i="11"/>
  <c r="C222" i="11"/>
  <c r="B222" i="11"/>
  <c r="C220" i="11"/>
  <c r="B220" i="11"/>
  <c r="C219" i="11"/>
  <c r="B219" i="11"/>
  <c r="C218" i="11"/>
  <c r="B218" i="11"/>
  <c r="C217" i="11"/>
  <c r="B217" i="11"/>
  <c r="C216" i="11"/>
  <c r="B216" i="11"/>
  <c r="C215" i="11"/>
  <c r="B215" i="11"/>
  <c r="C214" i="11"/>
  <c r="B214" i="11"/>
  <c r="C212" i="11"/>
  <c r="B212" i="11"/>
  <c r="C211" i="11"/>
  <c r="B211" i="11"/>
  <c r="C210" i="11"/>
  <c r="B210" i="11"/>
  <c r="C209" i="11"/>
  <c r="B209" i="11"/>
  <c r="C208" i="11"/>
  <c r="B208" i="11"/>
  <c r="C207" i="11"/>
  <c r="B207" i="11"/>
  <c r="C206" i="11"/>
  <c r="B206" i="11"/>
  <c r="C204" i="11"/>
  <c r="B204" i="11"/>
  <c r="C203" i="11"/>
  <c r="B203" i="11"/>
  <c r="C202" i="11"/>
  <c r="B202" i="11"/>
  <c r="C201" i="11"/>
  <c r="B201" i="11"/>
  <c r="C200" i="11"/>
  <c r="B200" i="11"/>
  <c r="C199" i="11"/>
  <c r="B199" i="11"/>
  <c r="C198" i="11"/>
  <c r="B198" i="11"/>
  <c r="C196" i="11"/>
  <c r="B196" i="11"/>
  <c r="C195" i="11"/>
  <c r="B195" i="11"/>
  <c r="C194" i="11"/>
  <c r="B194" i="11"/>
  <c r="C193" i="11"/>
  <c r="B193" i="11"/>
  <c r="C192" i="11"/>
  <c r="B192" i="11"/>
  <c r="C191" i="11"/>
  <c r="B191" i="11"/>
  <c r="C190" i="11"/>
  <c r="B190" i="11"/>
  <c r="C188" i="11"/>
  <c r="B188" i="11"/>
  <c r="C187" i="11"/>
  <c r="B187" i="11"/>
  <c r="C186" i="11"/>
  <c r="B186" i="11"/>
  <c r="C185" i="11"/>
  <c r="B185" i="11"/>
  <c r="C184" i="11"/>
  <c r="B184" i="11"/>
  <c r="C183" i="11"/>
  <c r="B183" i="11"/>
  <c r="C182" i="11"/>
  <c r="B182" i="11"/>
  <c r="C180" i="11"/>
  <c r="B180" i="11"/>
  <c r="C179" i="11"/>
  <c r="B179" i="11"/>
  <c r="C178" i="11"/>
  <c r="B178" i="11"/>
  <c r="C177" i="11"/>
  <c r="B177" i="11"/>
  <c r="C176" i="11"/>
  <c r="B176" i="11"/>
  <c r="C175" i="11"/>
  <c r="B175" i="11"/>
  <c r="C174" i="11"/>
  <c r="B174" i="11"/>
  <c r="C172" i="11"/>
  <c r="B172" i="11"/>
  <c r="C171" i="11"/>
  <c r="B171" i="11"/>
  <c r="C170" i="11"/>
  <c r="B170" i="11"/>
  <c r="C169" i="11"/>
  <c r="B169" i="11"/>
  <c r="C168" i="11"/>
  <c r="B168" i="11"/>
  <c r="C167" i="11"/>
  <c r="B167" i="11"/>
  <c r="C166" i="11"/>
  <c r="B166" i="11"/>
  <c r="C164" i="11"/>
  <c r="B164" i="11"/>
  <c r="C163" i="11"/>
  <c r="B163" i="11"/>
  <c r="C162" i="11"/>
  <c r="B162" i="11"/>
  <c r="C161" i="11"/>
  <c r="B161" i="11"/>
  <c r="C160" i="11"/>
  <c r="B160" i="11"/>
  <c r="C159" i="11"/>
  <c r="B159" i="11"/>
  <c r="C158" i="11"/>
  <c r="B158" i="11"/>
  <c r="C156" i="11"/>
  <c r="B156" i="11"/>
  <c r="C155" i="11"/>
  <c r="B155" i="11"/>
  <c r="C154" i="11"/>
  <c r="B154" i="11"/>
  <c r="C153" i="11"/>
  <c r="B153" i="11"/>
  <c r="C152" i="11"/>
  <c r="B152" i="11"/>
  <c r="C151" i="11"/>
  <c r="B151" i="11"/>
  <c r="C150" i="11"/>
  <c r="B150" i="11"/>
  <c r="C148" i="11"/>
  <c r="B148" i="11"/>
  <c r="C147" i="11"/>
  <c r="B147" i="11"/>
  <c r="C146" i="11"/>
  <c r="B146" i="11"/>
  <c r="C145" i="11"/>
  <c r="B145" i="11"/>
  <c r="C144" i="11"/>
  <c r="B144" i="11"/>
  <c r="C143" i="11"/>
  <c r="B143" i="11"/>
  <c r="C142" i="11"/>
  <c r="B142" i="11"/>
  <c r="C140" i="11"/>
  <c r="B140" i="11"/>
  <c r="C139" i="11"/>
  <c r="B139" i="11"/>
  <c r="C138" i="11"/>
  <c r="B138" i="11"/>
  <c r="C137" i="11"/>
  <c r="B137" i="11"/>
  <c r="C136" i="11"/>
  <c r="B136" i="11"/>
  <c r="C135" i="11"/>
  <c r="B135" i="11"/>
  <c r="C134" i="11"/>
  <c r="B134" i="11"/>
  <c r="C132" i="11"/>
  <c r="B132" i="11"/>
  <c r="C131" i="11"/>
  <c r="B131" i="11"/>
  <c r="C130" i="11"/>
  <c r="B130" i="11"/>
  <c r="C129" i="11"/>
  <c r="B129" i="11"/>
  <c r="C128" i="11"/>
  <c r="B128" i="11"/>
  <c r="C127" i="11"/>
  <c r="B127" i="11"/>
  <c r="C126" i="11"/>
  <c r="B126" i="11"/>
  <c r="C124" i="11"/>
  <c r="B124" i="11"/>
  <c r="C123" i="11"/>
  <c r="B123" i="11"/>
  <c r="C122" i="11"/>
  <c r="B122" i="11"/>
  <c r="C121" i="11"/>
  <c r="B121" i="11"/>
  <c r="C120" i="11"/>
  <c r="B120" i="11"/>
  <c r="C119" i="11"/>
  <c r="B119" i="11"/>
  <c r="C118" i="11"/>
  <c r="B118" i="11"/>
  <c r="C116" i="11"/>
  <c r="B116" i="11"/>
  <c r="C115" i="11"/>
  <c r="B115" i="11"/>
  <c r="C114" i="11"/>
  <c r="B114" i="11"/>
  <c r="C113" i="11"/>
  <c r="B113" i="11"/>
  <c r="C112" i="11"/>
  <c r="B112" i="11"/>
  <c r="C111" i="11"/>
  <c r="B111" i="11"/>
  <c r="C110" i="11"/>
  <c r="B110" i="11"/>
  <c r="C108" i="11"/>
  <c r="B108" i="11"/>
  <c r="G107" i="11"/>
  <c r="F107" i="11"/>
  <c r="C107" i="11"/>
  <c r="B107" i="11"/>
  <c r="G106" i="11"/>
  <c r="F106" i="11"/>
  <c r="C106" i="11"/>
  <c r="B106" i="11"/>
  <c r="G105" i="11"/>
  <c r="F105" i="11"/>
  <c r="C105" i="11"/>
  <c r="B105" i="11"/>
  <c r="G104" i="11"/>
  <c r="F104" i="11"/>
  <c r="C104" i="11"/>
  <c r="B104" i="11"/>
  <c r="G103" i="11"/>
  <c r="F103" i="11"/>
  <c r="C103" i="11"/>
  <c r="B103" i="11"/>
  <c r="G102" i="11"/>
  <c r="F102" i="11"/>
  <c r="C102" i="11"/>
  <c r="B102" i="11"/>
  <c r="G100" i="11"/>
  <c r="F100" i="11"/>
  <c r="C100" i="11"/>
  <c r="B100" i="11"/>
  <c r="G99" i="11"/>
  <c r="F99" i="11"/>
  <c r="C99" i="11"/>
  <c r="B99" i="11"/>
  <c r="G98" i="11"/>
  <c r="F98" i="11"/>
  <c r="C98" i="11"/>
  <c r="B98" i="11"/>
  <c r="G97" i="11"/>
  <c r="F97" i="11"/>
  <c r="C97" i="11"/>
  <c r="B97" i="11"/>
  <c r="G96" i="11"/>
  <c r="F96" i="11"/>
  <c r="C96" i="11"/>
  <c r="B96" i="11"/>
  <c r="G95" i="11"/>
  <c r="F95" i="11"/>
  <c r="C95" i="11"/>
  <c r="B95" i="11"/>
  <c r="G94" i="11"/>
  <c r="F94" i="11"/>
  <c r="C94" i="11"/>
  <c r="B94" i="11"/>
  <c r="G92" i="11"/>
  <c r="F92" i="11"/>
  <c r="C92" i="11"/>
  <c r="B92" i="11"/>
  <c r="G91" i="11"/>
  <c r="F91" i="11"/>
  <c r="C91" i="11"/>
  <c r="B91" i="11"/>
  <c r="G90" i="11"/>
  <c r="F90" i="11"/>
  <c r="C90" i="11"/>
  <c r="B90" i="11"/>
  <c r="G89" i="11"/>
  <c r="F89" i="11"/>
  <c r="C89" i="11"/>
  <c r="B89" i="11"/>
  <c r="G88" i="11"/>
  <c r="F88" i="11"/>
  <c r="C88" i="11"/>
  <c r="B88" i="11"/>
  <c r="G87" i="11"/>
  <c r="F87" i="11"/>
  <c r="C87" i="11"/>
  <c r="B87" i="11"/>
  <c r="G86" i="11"/>
  <c r="F86" i="11"/>
  <c r="C86" i="11"/>
  <c r="B86" i="11"/>
  <c r="G84" i="11"/>
  <c r="F84" i="11"/>
  <c r="C84" i="11"/>
  <c r="B84" i="11"/>
  <c r="G83" i="11"/>
  <c r="F83" i="11"/>
  <c r="C83" i="11"/>
  <c r="B83" i="11"/>
  <c r="G82" i="11"/>
  <c r="F82" i="11"/>
  <c r="C82" i="11"/>
  <c r="B82" i="11"/>
  <c r="G81" i="11"/>
  <c r="F81" i="11"/>
  <c r="C81" i="11"/>
  <c r="B81" i="11"/>
  <c r="G80" i="11"/>
  <c r="F80" i="11"/>
  <c r="C80" i="11"/>
  <c r="B80" i="11"/>
  <c r="G79" i="11"/>
  <c r="F79" i="11"/>
  <c r="C79" i="11"/>
  <c r="B79" i="11"/>
  <c r="G78" i="11"/>
  <c r="F78" i="11"/>
  <c r="C78" i="11"/>
  <c r="B78" i="11"/>
  <c r="G76" i="11"/>
  <c r="F76" i="11"/>
  <c r="C76" i="11"/>
  <c r="B76" i="11"/>
  <c r="G75" i="11"/>
  <c r="F75" i="11"/>
  <c r="C75" i="11"/>
  <c r="B75" i="11"/>
  <c r="G74" i="11"/>
  <c r="F74" i="11"/>
  <c r="C74" i="11"/>
  <c r="B74" i="11"/>
  <c r="G73" i="11"/>
  <c r="F73" i="11"/>
  <c r="C73" i="11"/>
  <c r="B73" i="11"/>
  <c r="G72" i="11"/>
  <c r="F72" i="11"/>
  <c r="C72" i="11"/>
  <c r="B72" i="11"/>
  <c r="G71" i="11"/>
  <c r="F71" i="11"/>
  <c r="C71" i="11"/>
  <c r="B71" i="11"/>
  <c r="G70" i="11"/>
  <c r="F70" i="11"/>
  <c r="C70" i="11"/>
  <c r="B70" i="11"/>
  <c r="G68" i="11"/>
  <c r="F68" i="11"/>
  <c r="C68" i="11"/>
  <c r="B68" i="11"/>
  <c r="G67" i="11"/>
  <c r="F67" i="11"/>
  <c r="C67" i="11"/>
  <c r="B67" i="11"/>
  <c r="G66" i="11"/>
  <c r="F66" i="11"/>
  <c r="C66" i="11"/>
  <c r="B66" i="11"/>
  <c r="G65" i="11"/>
  <c r="F65" i="11"/>
  <c r="C65" i="11"/>
  <c r="B65" i="11"/>
  <c r="G64" i="11"/>
  <c r="F64" i="11"/>
  <c r="C64" i="11"/>
  <c r="B64" i="11"/>
  <c r="G63" i="11"/>
  <c r="F63" i="11"/>
  <c r="C63" i="11"/>
  <c r="B63" i="11"/>
  <c r="G62" i="11"/>
  <c r="F62" i="11"/>
  <c r="C62" i="11"/>
  <c r="B62" i="11"/>
  <c r="G60" i="11"/>
  <c r="F60" i="11"/>
  <c r="C60" i="11"/>
  <c r="B60" i="11"/>
  <c r="G59" i="11"/>
  <c r="F59" i="11"/>
  <c r="C59" i="11"/>
  <c r="B59" i="11"/>
  <c r="G58" i="11"/>
  <c r="F58" i="11"/>
  <c r="C58" i="11"/>
  <c r="B58" i="11"/>
  <c r="G57" i="11"/>
  <c r="F57" i="11"/>
  <c r="C57" i="11"/>
  <c r="B57" i="11"/>
  <c r="G56" i="11"/>
  <c r="F56" i="11"/>
  <c r="C56" i="11"/>
  <c r="B56" i="11"/>
  <c r="G55" i="11"/>
  <c r="F55" i="11"/>
  <c r="C55" i="11"/>
  <c r="B55" i="11"/>
  <c r="G54" i="11"/>
  <c r="F54" i="11"/>
  <c r="C54" i="11"/>
  <c r="B54" i="11"/>
  <c r="G52" i="11"/>
  <c r="F52" i="11"/>
  <c r="C52" i="11"/>
  <c r="B52" i="11"/>
  <c r="G51" i="11"/>
  <c r="F51" i="11"/>
  <c r="C51" i="11"/>
  <c r="B51" i="11"/>
  <c r="G50" i="11"/>
  <c r="F50" i="11"/>
  <c r="C50" i="11"/>
  <c r="B50" i="11"/>
  <c r="G49" i="11"/>
  <c r="F49" i="11"/>
  <c r="C49" i="11"/>
  <c r="B49" i="11"/>
  <c r="G48" i="11"/>
  <c r="F48" i="11"/>
  <c r="C48" i="11"/>
  <c r="B48" i="11"/>
  <c r="G47" i="11"/>
  <c r="F47" i="11"/>
  <c r="C47" i="11"/>
  <c r="B47" i="11"/>
  <c r="G46" i="11"/>
  <c r="F46" i="11"/>
  <c r="C46" i="11"/>
  <c r="B46" i="11"/>
  <c r="G44" i="11"/>
  <c r="F44" i="11"/>
  <c r="C44" i="11"/>
  <c r="B44" i="11"/>
  <c r="G43" i="11"/>
  <c r="F43" i="11"/>
  <c r="C43" i="11"/>
  <c r="B43" i="11"/>
  <c r="G42" i="11"/>
  <c r="F42" i="11"/>
  <c r="C42" i="11"/>
  <c r="B42" i="11"/>
  <c r="G41" i="11"/>
  <c r="F41" i="11"/>
  <c r="C41" i="11"/>
  <c r="B41" i="11"/>
  <c r="G40" i="11"/>
  <c r="F40" i="11"/>
  <c r="C40" i="11"/>
  <c r="B40" i="11"/>
  <c r="G39" i="11"/>
  <c r="F39" i="11"/>
  <c r="C39" i="11"/>
  <c r="B39" i="11"/>
  <c r="G38" i="11"/>
  <c r="F38" i="11"/>
  <c r="C38" i="11"/>
  <c r="B38" i="11"/>
  <c r="G36" i="11"/>
  <c r="F36" i="11"/>
  <c r="C36" i="11"/>
  <c r="B36" i="11"/>
  <c r="G35" i="11"/>
  <c r="F35" i="11"/>
  <c r="C35" i="11"/>
  <c r="B35" i="11"/>
  <c r="G34" i="11"/>
  <c r="F34" i="11"/>
  <c r="C34" i="11"/>
  <c r="B34" i="11"/>
  <c r="G33" i="11"/>
  <c r="F33" i="11"/>
  <c r="C33" i="11"/>
  <c r="B33" i="11"/>
  <c r="G32" i="11"/>
  <c r="F32" i="11"/>
  <c r="C32" i="11"/>
  <c r="B32" i="11"/>
  <c r="G31" i="11"/>
  <c r="F31" i="11"/>
  <c r="C31" i="11"/>
  <c r="B31" i="11"/>
  <c r="G30" i="11"/>
  <c r="F30" i="11"/>
  <c r="C30" i="11"/>
  <c r="B30" i="11"/>
  <c r="G28" i="11"/>
  <c r="F28" i="11"/>
  <c r="C28" i="11"/>
  <c r="B28" i="11"/>
  <c r="G27" i="11"/>
  <c r="F27" i="11"/>
  <c r="C27" i="11"/>
  <c r="B27" i="11"/>
  <c r="G26" i="11"/>
  <c r="F26" i="11"/>
  <c r="C26" i="11"/>
  <c r="B26" i="11"/>
  <c r="G25" i="11"/>
  <c r="F25" i="11"/>
  <c r="C25" i="11"/>
  <c r="B25" i="11"/>
  <c r="G24" i="11"/>
  <c r="F24" i="11"/>
  <c r="C24" i="11"/>
  <c r="B24" i="11"/>
  <c r="G23" i="11"/>
  <c r="F23" i="11"/>
  <c r="C23" i="11"/>
  <c r="B23" i="11"/>
  <c r="G22" i="11"/>
  <c r="F22" i="11"/>
  <c r="C22" i="11"/>
  <c r="B22" i="11"/>
  <c r="G20" i="11"/>
  <c r="F20" i="11"/>
  <c r="D20" i="11"/>
  <c r="C20" i="11"/>
  <c r="B20" i="11"/>
  <c r="G19" i="11"/>
  <c r="F19" i="11"/>
  <c r="D19" i="11"/>
  <c r="C19" i="11"/>
  <c r="B19" i="11"/>
  <c r="G18" i="11"/>
  <c r="F18" i="11"/>
  <c r="D18" i="11"/>
  <c r="C18" i="11"/>
  <c r="B18" i="11"/>
  <c r="G17" i="11"/>
  <c r="F17" i="11"/>
  <c r="D17" i="11"/>
  <c r="C17" i="11"/>
  <c r="B17" i="11"/>
  <c r="G16" i="11"/>
  <c r="F16" i="11"/>
  <c r="D16" i="11"/>
  <c r="C16" i="11"/>
  <c r="B16" i="11"/>
  <c r="G15" i="11"/>
  <c r="F15" i="11"/>
  <c r="D15" i="11"/>
  <c r="C15" i="11"/>
  <c r="B15" i="11"/>
  <c r="G14" i="11"/>
  <c r="F14" i="11"/>
  <c r="D14" i="11"/>
  <c r="C14" i="11"/>
  <c r="B14" i="11"/>
  <c r="G12" i="11"/>
  <c r="F12" i="11"/>
  <c r="D12" i="11"/>
  <c r="C12" i="11"/>
  <c r="B12" i="11"/>
  <c r="G11" i="11"/>
  <c r="F11" i="11"/>
  <c r="D11" i="11"/>
  <c r="C11" i="11"/>
  <c r="B11" i="11"/>
  <c r="G10" i="11"/>
  <c r="F10" i="11"/>
  <c r="D10" i="11"/>
  <c r="C10" i="11"/>
  <c r="B10" i="11"/>
  <c r="G9" i="11"/>
  <c r="F9" i="11"/>
  <c r="D9" i="11"/>
  <c r="C9" i="11"/>
  <c r="B9" i="11"/>
  <c r="G8" i="11"/>
  <c r="F8" i="11"/>
  <c r="D8" i="11"/>
  <c r="C8" i="11"/>
  <c r="B8" i="11"/>
  <c r="G7" i="11"/>
  <c r="F7" i="11"/>
  <c r="D7" i="11"/>
  <c r="C7" i="11"/>
  <c r="B7" i="11"/>
  <c r="G6" i="11"/>
  <c r="F6" i="11"/>
  <c r="D6" i="11"/>
  <c r="C6" i="11"/>
  <c r="B6" i="11"/>
  <c r="D7" i="1"/>
  <c r="D8" i="1"/>
  <c r="D9" i="1"/>
  <c r="D10" i="1"/>
  <c r="D11" i="1"/>
  <c r="D12" i="1"/>
  <c r="D14" i="1"/>
  <c r="D15" i="1"/>
  <c r="D16" i="1"/>
  <c r="D17" i="1"/>
  <c r="D18" i="1"/>
  <c r="D19" i="1"/>
  <c r="D20" i="1"/>
  <c r="D6" i="1"/>
  <c r="B382" i="1"/>
  <c r="C382" i="1"/>
  <c r="B383" i="1"/>
  <c r="C383" i="1"/>
  <c r="B384" i="1"/>
  <c r="C384" i="1"/>
  <c r="B385" i="1"/>
  <c r="C385" i="1"/>
  <c r="B386" i="1"/>
  <c r="C386" i="1"/>
  <c r="B387" i="1"/>
  <c r="C387" i="1"/>
  <c r="B388" i="1"/>
  <c r="C388" i="1"/>
  <c r="B390" i="1"/>
  <c r="C390" i="1"/>
  <c r="B391" i="1"/>
  <c r="C391" i="1"/>
  <c r="B392" i="1"/>
  <c r="C392" i="1"/>
  <c r="B393" i="1"/>
  <c r="C393" i="1"/>
  <c r="B394" i="1"/>
  <c r="C394" i="1"/>
  <c r="B395" i="1"/>
  <c r="C395" i="1"/>
  <c r="B396" i="1"/>
  <c r="C396" i="1"/>
  <c r="B398" i="1"/>
  <c r="C398" i="1"/>
  <c r="B399" i="1"/>
  <c r="C399" i="1"/>
  <c r="B400" i="1"/>
  <c r="C400" i="1"/>
  <c r="B401" i="1"/>
  <c r="C401" i="1"/>
  <c r="B402" i="1"/>
  <c r="C402" i="1"/>
  <c r="B403" i="1"/>
  <c r="C403" i="1"/>
  <c r="B404" i="1"/>
  <c r="C404" i="1"/>
  <c r="B406" i="1"/>
  <c r="C406" i="1"/>
  <c r="B407" i="1"/>
  <c r="C407" i="1"/>
  <c r="B408" i="1"/>
  <c r="C408" i="1"/>
  <c r="B409" i="1"/>
  <c r="C409" i="1"/>
  <c r="B410" i="1"/>
  <c r="C410" i="1"/>
  <c r="B411" i="1"/>
  <c r="C411" i="1"/>
  <c r="B412" i="1"/>
  <c r="C412" i="1"/>
  <c r="B414" i="1"/>
  <c r="C414" i="1"/>
  <c r="B415" i="1"/>
  <c r="C415" i="1"/>
  <c r="B416" i="1"/>
  <c r="C416" i="1"/>
  <c r="B417" i="1"/>
  <c r="C417" i="1"/>
  <c r="B418" i="1"/>
  <c r="C418" i="1"/>
  <c r="B419" i="1"/>
  <c r="C419" i="1"/>
  <c r="B420" i="1"/>
  <c r="C420" i="1"/>
  <c r="B422" i="1"/>
  <c r="C422" i="1"/>
  <c r="B423" i="1"/>
  <c r="C423" i="1"/>
  <c r="B424" i="1"/>
  <c r="C424" i="1"/>
  <c r="B425" i="1"/>
  <c r="C425" i="1"/>
  <c r="B426" i="1"/>
  <c r="C426" i="1"/>
  <c r="B427" i="1"/>
  <c r="C427" i="1"/>
  <c r="B428" i="1"/>
  <c r="C428" i="1"/>
  <c r="B430" i="1"/>
  <c r="C430" i="1"/>
  <c r="B431" i="1"/>
  <c r="C431" i="1"/>
  <c r="B432" i="1"/>
  <c r="C432" i="1"/>
  <c r="B433" i="1"/>
  <c r="C433" i="1"/>
  <c r="B434" i="1"/>
  <c r="C434" i="1"/>
  <c r="B435" i="1"/>
  <c r="C435" i="1"/>
  <c r="B436" i="1"/>
  <c r="C436" i="1"/>
  <c r="B438" i="1"/>
  <c r="C438" i="1"/>
  <c r="B439" i="1"/>
  <c r="C439" i="1"/>
  <c r="B440" i="1"/>
  <c r="C440" i="1"/>
  <c r="B441" i="1"/>
  <c r="C441" i="1"/>
  <c r="B442" i="1"/>
  <c r="C442" i="1"/>
  <c r="B443" i="1"/>
  <c r="C443" i="1"/>
  <c r="B444" i="1"/>
  <c r="C444" i="1"/>
  <c r="B446" i="1"/>
  <c r="C446" i="1"/>
  <c r="B447" i="1"/>
  <c r="C447" i="1"/>
  <c r="B448" i="1"/>
  <c r="C448" i="1"/>
  <c r="B449" i="1"/>
  <c r="C449" i="1"/>
  <c r="B450" i="1"/>
  <c r="C450" i="1"/>
  <c r="B451" i="1"/>
  <c r="C451" i="1"/>
  <c r="B452" i="1"/>
  <c r="C452" i="1"/>
  <c r="B454" i="1"/>
  <c r="C454" i="1"/>
  <c r="B455" i="1"/>
  <c r="C455" i="1"/>
  <c r="B456" i="1"/>
  <c r="C456" i="1"/>
  <c r="B457" i="1"/>
  <c r="C457" i="1"/>
  <c r="B458" i="1"/>
  <c r="C458" i="1"/>
  <c r="B459" i="1"/>
  <c r="C459" i="1"/>
  <c r="B460" i="1"/>
  <c r="C460" i="1"/>
  <c r="B462" i="1"/>
  <c r="C462" i="1"/>
  <c r="B463" i="1"/>
  <c r="C463" i="1"/>
  <c r="B464" i="1"/>
  <c r="C464" i="1"/>
  <c r="B465" i="1"/>
  <c r="C465" i="1"/>
  <c r="B466" i="1"/>
  <c r="C466" i="1"/>
  <c r="B467" i="1"/>
  <c r="C467" i="1"/>
  <c r="B468" i="1"/>
  <c r="C468" i="1"/>
  <c r="B470" i="1"/>
  <c r="C470" i="1"/>
  <c r="B471" i="1"/>
  <c r="C471" i="1"/>
  <c r="B472" i="1"/>
  <c r="C472" i="1"/>
  <c r="B473" i="1"/>
  <c r="C473" i="1"/>
  <c r="B474" i="1"/>
  <c r="C474" i="1"/>
  <c r="B475" i="1"/>
  <c r="C475" i="1"/>
  <c r="B476" i="1"/>
  <c r="C476" i="1"/>
  <c r="B478" i="1"/>
  <c r="C478" i="1"/>
  <c r="B479" i="1"/>
  <c r="C479" i="1"/>
  <c r="B480" i="1"/>
  <c r="C480" i="1"/>
  <c r="B481" i="1"/>
  <c r="C481" i="1"/>
  <c r="B482" i="1"/>
  <c r="C482" i="1"/>
  <c r="B483" i="1"/>
  <c r="C483" i="1"/>
  <c r="B484" i="1"/>
  <c r="C484" i="1"/>
  <c r="B486" i="1"/>
  <c r="C486" i="1"/>
  <c r="B487" i="1"/>
  <c r="C487" i="1"/>
  <c r="B488" i="1"/>
  <c r="C488" i="1"/>
  <c r="B489" i="1"/>
  <c r="C489" i="1"/>
  <c r="B490" i="1"/>
  <c r="C490" i="1"/>
  <c r="B491" i="1"/>
  <c r="C491" i="1"/>
  <c r="B492" i="1"/>
  <c r="C492" i="1"/>
  <c r="B494" i="1"/>
  <c r="C494" i="1"/>
  <c r="B495" i="1"/>
  <c r="C495" i="1"/>
  <c r="B496" i="1"/>
  <c r="C496" i="1"/>
  <c r="B497" i="1"/>
  <c r="C497" i="1"/>
  <c r="B498" i="1"/>
  <c r="C498" i="1"/>
  <c r="B499" i="1"/>
  <c r="C499" i="1"/>
  <c r="B500" i="1"/>
  <c r="C500" i="1"/>
  <c r="B502" i="1"/>
  <c r="C502" i="1"/>
  <c r="B503" i="1"/>
  <c r="C503" i="1"/>
  <c r="B504" i="1"/>
  <c r="C504" i="1"/>
  <c r="B505" i="1"/>
  <c r="C505" i="1"/>
  <c r="B506" i="1"/>
  <c r="C506" i="1"/>
  <c r="B507" i="1"/>
  <c r="C507" i="1"/>
  <c r="B508" i="1"/>
  <c r="C508" i="1"/>
  <c r="B510" i="1"/>
  <c r="C510" i="1"/>
  <c r="B511" i="1"/>
  <c r="C511" i="1"/>
  <c r="B512" i="1"/>
  <c r="C512" i="1"/>
  <c r="B513" i="1"/>
  <c r="C513" i="1"/>
  <c r="B514" i="1"/>
  <c r="C514" i="1"/>
  <c r="B515" i="1"/>
  <c r="C515" i="1"/>
  <c r="B516" i="1"/>
  <c r="C516" i="1"/>
  <c r="B518" i="1"/>
  <c r="C518" i="1"/>
  <c r="B519" i="1"/>
  <c r="C519" i="1"/>
  <c r="B520" i="1"/>
  <c r="C520" i="1"/>
  <c r="B521" i="1"/>
  <c r="C521" i="1"/>
  <c r="B522" i="1"/>
  <c r="C522" i="1"/>
  <c r="B523" i="1"/>
  <c r="C523" i="1"/>
  <c r="B524" i="1"/>
  <c r="C524" i="1"/>
  <c r="B526" i="1"/>
  <c r="C526" i="1"/>
  <c r="B527" i="1"/>
  <c r="C527" i="1"/>
  <c r="B528" i="1"/>
  <c r="C528" i="1"/>
  <c r="B529" i="1"/>
  <c r="C529" i="1"/>
  <c r="B530" i="1"/>
  <c r="C530" i="1"/>
  <c r="B531" i="1"/>
  <c r="C531" i="1"/>
  <c r="B532" i="1"/>
  <c r="C532" i="1"/>
  <c r="B534" i="1"/>
  <c r="C534" i="1"/>
  <c r="B535" i="1"/>
  <c r="C535" i="1"/>
  <c r="B536" i="1"/>
  <c r="C536" i="1"/>
  <c r="B537" i="1"/>
  <c r="C537" i="1"/>
  <c r="B538" i="1"/>
  <c r="C538" i="1"/>
  <c r="B539" i="1"/>
  <c r="C539" i="1"/>
  <c r="B540" i="1"/>
  <c r="C540" i="1"/>
  <c r="B542" i="1"/>
  <c r="C542" i="1"/>
  <c r="B543" i="1"/>
  <c r="C543" i="1"/>
  <c r="B544" i="1"/>
  <c r="C544" i="1"/>
  <c r="B545" i="1"/>
  <c r="C545" i="1"/>
  <c r="B546" i="1"/>
  <c r="C546" i="1"/>
  <c r="B547" i="1"/>
  <c r="C547" i="1"/>
  <c r="B548" i="1"/>
  <c r="C548" i="1"/>
  <c r="B550" i="1"/>
  <c r="C550" i="1"/>
  <c r="B551" i="1"/>
  <c r="C551" i="1"/>
  <c r="B552" i="1"/>
  <c r="C552" i="1"/>
  <c r="B553" i="1"/>
  <c r="C553" i="1"/>
  <c r="B554" i="1"/>
  <c r="C554" i="1"/>
  <c r="B555" i="1"/>
  <c r="C555" i="1"/>
  <c r="B556" i="1"/>
  <c r="C556" i="1"/>
  <c r="B558" i="1"/>
  <c r="C558" i="1"/>
  <c r="B559" i="1"/>
  <c r="C559" i="1"/>
  <c r="B560" i="1"/>
  <c r="C560" i="1"/>
  <c r="B561" i="1"/>
  <c r="C561" i="1"/>
  <c r="B562" i="1"/>
  <c r="C562" i="1"/>
  <c r="B563" i="1"/>
  <c r="C563" i="1"/>
  <c r="B564" i="1"/>
  <c r="C564" i="1"/>
  <c r="B566" i="1"/>
  <c r="C566" i="1"/>
  <c r="B567" i="1"/>
  <c r="C567" i="1"/>
  <c r="B568" i="1"/>
  <c r="C568" i="1"/>
  <c r="B569" i="1"/>
  <c r="C569" i="1"/>
  <c r="B570" i="1"/>
  <c r="C570" i="1"/>
  <c r="B571" i="1"/>
  <c r="C571" i="1"/>
  <c r="B572" i="1"/>
  <c r="C572" i="1"/>
  <c r="B574" i="1"/>
  <c r="C574" i="1"/>
  <c r="B575" i="1"/>
  <c r="C575" i="1"/>
  <c r="B576" i="1"/>
  <c r="C576" i="1"/>
  <c r="B577" i="1"/>
  <c r="C577" i="1"/>
  <c r="B578" i="1"/>
  <c r="C578" i="1"/>
  <c r="B579" i="1"/>
  <c r="C579" i="1"/>
  <c r="B580" i="1"/>
  <c r="C580" i="1"/>
  <c r="B582" i="1"/>
  <c r="C582" i="1"/>
  <c r="B583" i="1"/>
  <c r="C583" i="1"/>
  <c r="B584" i="1"/>
  <c r="C584" i="1"/>
  <c r="B585" i="1"/>
  <c r="C585" i="1"/>
  <c r="B586" i="1"/>
  <c r="C586" i="1"/>
  <c r="B587" i="1"/>
  <c r="C587" i="1"/>
  <c r="B588" i="1"/>
  <c r="C588" i="1"/>
  <c r="B590" i="1"/>
  <c r="C590" i="1"/>
  <c r="B591" i="1"/>
  <c r="C591" i="1"/>
  <c r="B592" i="1"/>
  <c r="C592" i="1"/>
  <c r="B593" i="1"/>
  <c r="C593" i="1"/>
  <c r="B594" i="1"/>
  <c r="C594" i="1"/>
  <c r="B595" i="1"/>
  <c r="C595" i="1"/>
  <c r="B596" i="1"/>
  <c r="C596" i="1"/>
  <c r="B598" i="1"/>
  <c r="C598" i="1"/>
  <c r="B599" i="1"/>
  <c r="C599" i="1"/>
  <c r="B600" i="1"/>
  <c r="C600" i="1"/>
  <c r="B601" i="1"/>
  <c r="C601" i="1"/>
  <c r="B602" i="1"/>
  <c r="C602" i="1"/>
  <c r="B603" i="1"/>
  <c r="C603" i="1"/>
  <c r="B604" i="1"/>
  <c r="C604" i="1"/>
  <c r="B606" i="1"/>
  <c r="C606" i="1"/>
  <c r="B607" i="1"/>
  <c r="C607" i="1"/>
  <c r="B608" i="1"/>
  <c r="C608" i="1"/>
  <c r="B609" i="1"/>
  <c r="C609" i="1"/>
  <c r="B610" i="1"/>
  <c r="C610" i="1"/>
  <c r="B611" i="1"/>
  <c r="C611" i="1"/>
  <c r="B612" i="1"/>
  <c r="C612" i="1"/>
  <c r="B614" i="1"/>
  <c r="C614" i="1"/>
  <c r="B615" i="1"/>
  <c r="C615" i="1"/>
  <c r="B616" i="1"/>
  <c r="C616" i="1"/>
  <c r="B617" i="1"/>
  <c r="C617" i="1"/>
  <c r="B618" i="1"/>
  <c r="C618" i="1"/>
  <c r="B619" i="1"/>
  <c r="C619" i="1"/>
  <c r="B620" i="1"/>
  <c r="C620" i="1"/>
  <c r="B622" i="1"/>
  <c r="C622" i="1"/>
  <c r="B623" i="1"/>
  <c r="C623" i="1"/>
  <c r="B624" i="1"/>
  <c r="C624" i="1"/>
  <c r="B625" i="1"/>
  <c r="C625" i="1"/>
  <c r="B626" i="1"/>
  <c r="C626" i="1"/>
  <c r="B627" i="1"/>
  <c r="C627" i="1"/>
  <c r="B628" i="1"/>
  <c r="C628" i="1"/>
  <c r="B630" i="1"/>
  <c r="C630" i="1"/>
  <c r="B631" i="1"/>
  <c r="C631" i="1"/>
  <c r="B632" i="1"/>
  <c r="C632" i="1"/>
  <c r="B633" i="1"/>
  <c r="C633" i="1"/>
  <c r="B634" i="1"/>
  <c r="C634" i="1"/>
  <c r="B635" i="1"/>
  <c r="C635" i="1"/>
  <c r="B636" i="1"/>
  <c r="C636" i="1"/>
  <c r="B638" i="1"/>
  <c r="C638" i="1"/>
  <c r="B639" i="1"/>
  <c r="C639" i="1"/>
  <c r="B640" i="1"/>
  <c r="C640" i="1"/>
  <c r="B641" i="1"/>
  <c r="C641" i="1"/>
  <c r="B642" i="1"/>
  <c r="C642" i="1"/>
  <c r="B643" i="1"/>
  <c r="C643" i="1"/>
  <c r="B644" i="1"/>
  <c r="C644" i="1"/>
  <c r="B646" i="1"/>
  <c r="C646" i="1"/>
  <c r="B647" i="1"/>
  <c r="C647" i="1"/>
  <c r="B648" i="1"/>
  <c r="C648" i="1"/>
  <c r="B649" i="1"/>
  <c r="C649" i="1"/>
  <c r="B650" i="1"/>
  <c r="C650" i="1"/>
  <c r="B651" i="1"/>
  <c r="C651" i="1"/>
  <c r="B652" i="1"/>
  <c r="C652" i="1"/>
  <c r="B654" i="1"/>
  <c r="C654" i="1"/>
  <c r="B655" i="1"/>
  <c r="C655" i="1"/>
  <c r="B656" i="1"/>
  <c r="C656" i="1"/>
  <c r="B657" i="1"/>
  <c r="C657" i="1"/>
  <c r="B658" i="1"/>
  <c r="C658" i="1"/>
  <c r="B659" i="1"/>
  <c r="C659" i="1"/>
  <c r="B660" i="1"/>
  <c r="C660" i="1"/>
  <c r="B662" i="1"/>
  <c r="C662" i="1"/>
  <c r="B663" i="1"/>
  <c r="C663" i="1"/>
  <c r="B664" i="1"/>
  <c r="C664" i="1"/>
  <c r="B665" i="1"/>
  <c r="C665" i="1"/>
  <c r="B666" i="1"/>
  <c r="C666" i="1"/>
  <c r="B667" i="1"/>
  <c r="C667" i="1"/>
  <c r="B668" i="1"/>
  <c r="C668" i="1"/>
  <c r="B670" i="1"/>
  <c r="C670" i="1"/>
  <c r="B671" i="1"/>
  <c r="C671" i="1"/>
  <c r="B672" i="1"/>
  <c r="C672" i="1"/>
  <c r="B673" i="1"/>
  <c r="C673" i="1"/>
  <c r="B674" i="1"/>
  <c r="C674" i="1"/>
  <c r="B675" i="1"/>
  <c r="C675" i="1"/>
  <c r="B676" i="1"/>
  <c r="C676" i="1"/>
  <c r="B678" i="1"/>
  <c r="C678" i="1"/>
  <c r="B679" i="1"/>
  <c r="C679" i="1"/>
  <c r="B680" i="1"/>
  <c r="C680" i="1"/>
  <c r="B681" i="1"/>
  <c r="C681" i="1"/>
  <c r="B682" i="1"/>
  <c r="C682" i="1"/>
  <c r="B683" i="1"/>
  <c r="C683" i="1"/>
  <c r="B684" i="1"/>
  <c r="C684" i="1"/>
  <c r="B686" i="1"/>
  <c r="C686" i="1"/>
  <c r="B687" i="1"/>
  <c r="C687" i="1"/>
  <c r="B688" i="1"/>
  <c r="C688" i="1"/>
  <c r="B689" i="1"/>
  <c r="C689" i="1"/>
  <c r="B690" i="1"/>
  <c r="C690" i="1"/>
  <c r="B691" i="1"/>
  <c r="C691" i="1"/>
  <c r="B692" i="1"/>
  <c r="C692" i="1"/>
  <c r="B694" i="1"/>
  <c r="C694" i="1"/>
  <c r="B695" i="1"/>
  <c r="C695" i="1"/>
  <c r="B696" i="1"/>
  <c r="C696" i="1"/>
  <c r="B697" i="1"/>
  <c r="C697" i="1"/>
  <c r="B698" i="1"/>
  <c r="C698" i="1"/>
  <c r="B699" i="1"/>
  <c r="C699" i="1"/>
  <c r="B700" i="1"/>
  <c r="C700" i="1"/>
  <c r="B702" i="1"/>
  <c r="C702" i="1"/>
  <c r="B703" i="1"/>
  <c r="C703" i="1"/>
  <c r="B704" i="1"/>
  <c r="C704" i="1"/>
  <c r="B705" i="1"/>
  <c r="C705" i="1"/>
  <c r="B706" i="1"/>
  <c r="C706" i="1"/>
  <c r="B707" i="1"/>
  <c r="C707" i="1"/>
  <c r="B708" i="1"/>
  <c r="C708" i="1"/>
  <c r="B710" i="1"/>
  <c r="C710" i="1"/>
  <c r="B711" i="1"/>
  <c r="C711" i="1"/>
  <c r="B712" i="1"/>
  <c r="C712" i="1"/>
  <c r="B713" i="1"/>
  <c r="C713" i="1"/>
  <c r="B714" i="1"/>
  <c r="C714" i="1"/>
  <c r="B715" i="1"/>
  <c r="C715" i="1"/>
  <c r="B716" i="1"/>
  <c r="C716" i="1"/>
  <c r="B718" i="1"/>
  <c r="C718" i="1"/>
  <c r="B719" i="1"/>
  <c r="C719" i="1"/>
  <c r="B720" i="1"/>
  <c r="C720" i="1"/>
  <c r="B721" i="1"/>
  <c r="C721" i="1"/>
  <c r="B722" i="1"/>
  <c r="C722" i="1"/>
  <c r="B723" i="1"/>
  <c r="C723" i="1"/>
  <c r="B724" i="1"/>
  <c r="C724" i="1"/>
  <c r="B726" i="1"/>
  <c r="C726" i="1"/>
  <c r="B727" i="1"/>
  <c r="C727" i="1"/>
  <c r="B728" i="1"/>
  <c r="C728" i="1"/>
  <c r="B729" i="1"/>
  <c r="C729" i="1"/>
  <c r="B730" i="1"/>
  <c r="C730" i="1"/>
  <c r="B731" i="1"/>
  <c r="C731" i="1"/>
  <c r="B732" i="1"/>
  <c r="C732" i="1"/>
  <c r="B734" i="1"/>
  <c r="C734" i="1"/>
  <c r="B735" i="1"/>
  <c r="C735" i="1"/>
  <c r="B736" i="1"/>
  <c r="C736" i="1"/>
  <c r="B737" i="1"/>
  <c r="C737" i="1"/>
  <c r="B738" i="1"/>
  <c r="C738" i="1"/>
  <c r="B739" i="1"/>
  <c r="C739" i="1"/>
  <c r="B740" i="1"/>
  <c r="C740" i="1"/>
  <c r="B742" i="1"/>
  <c r="C742" i="1"/>
  <c r="B743" i="1"/>
  <c r="C743" i="1"/>
  <c r="B744" i="1"/>
  <c r="C744" i="1"/>
  <c r="B745" i="1"/>
  <c r="C745" i="1"/>
  <c r="B746" i="1"/>
  <c r="C746" i="1"/>
  <c r="B747" i="1"/>
  <c r="C747" i="1"/>
  <c r="B748" i="1"/>
  <c r="C748" i="1"/>
  <c r="B750" i="1"/>
  <c r="C750" i="1"/>
  <c r="B751" i="1"/>
  <c r="C751" i="1"/>
  <c r="B752" i="1"/>
  <c r="C752" i="1"/>
  <c r="B753" i="1"/>
  <c r="C753" i="1"/>
  <c r="B754" i="1"/>
  <c r="C754" i="1"/>
  <c r="B755" i="1"/>
  <c r="C755" i="1"/>
  <c r="B756" i="1"/>
  <c r="C756" i="1"/>
  <c r="B758" i="1"/>
  <c r="C758" i="1"/>
  <c r="B759" i="1"/>
  <c r="C759" i="1"/>
  <c r="B760" i="1"/>
  <c r="C760" i="1"/>
  <c r="B761" i="1"/>
  <c r="C761" i="1"/>
  <c r="B762" i="1"/>
  <c r="C762" i="1"/>
  <c r="B763" i="1"/>
  <c r="C763" i="1"/>
  <c r="B764" i="1"/>
  <c r="C764" i="1"/>
  <c r="B766" i="1"/>
  <c r="C766" i="1"/>
  <c r="B767" i="1"/>
  <c r="C767" i="1"/>
  <c r="B768" i="1"/>
  <c r="C768" i="1"/>
  <c r="B769" i="1"/>
  <c r="C769" i="1"/>
  <c r="B770" i="1"/>
  <c r="C770" i="1"/>
  <c r="B771" i="1"/>
  <c r="C771" i="1"/>
  <c r="B772" i="1"/>
  <c r="C772" i="1"/>
  <c r="B774" i="1"/>
  <c r="C774" i="1"/>
  <c r="B775" i="1"/>
  <c r="C775" i="1"/>
  <c r="B776" i="1"/>
  <c r="C776" i="1"/>
  <c r="B777" i="1"/>
  <c r="C777" i="1"/>
  <c r="B778" i="1"/>
  <c r="C778" i="1"/>
  <c r="B779" i="1"/>
  <c r="C779" i="1"/>
  <c r="B780" i="1"/>
  <c r="C780" i="1"/>
  <c r="B782" i="1"/>
  <c r="C782" i="1"/>
  <c r="B783" i="1"/>
  <c r="C783" i="1"/>
  <c r="B784" i="1"/>
  <c r="C784" i="1"/>
  <c r="B785" i="1"/>
  <c r="C785" i="1"/>
  <c r="B786" i="1"/>
  <c r="C786" i="1"/>
  <c r="B787" i="1"/>
  <c r="C787" i="1"/>
  <c r="B788" i="1"/>
  <c r="C788" i="1"/>
  <c r="B790" i="1"/>
  <c r="C790" i="1"/>
  <c r="B791" i="1"/>
  <c r="C791" i="1"/>
  <c r="B792" i="1"/>
  <c r="C792" i="1"/>
  <c r="B793" i="1"/>
  <c r="C793" i="1"/>
  <c r="B794" i="1"/>
  <c r="C794" i="1"/>
  <c r="B795" i="1"/>
  <c r="C795" i="1"/>
  <c r="B796" i="1"/>
  <c r="C796" i="1"/>
  <c r="B798" i="1"/>
  <c r="C798" i="1"/>
  <c r="B799" i="1"/>
  <c r="C799" i="1"/>
  <c r="B800" i="1"/>
  <c r="C800" i="1"/>
  <c r="B801" i="1"/>
  <c r="C801" i="1"/>
  <c r="B802" i="1"/>
  <c r="C802" i="1"/>
  <c r="B803" i="1"/>
  <c r="C803" i="1"/>
  <c r="B804" i="1"/>
  <c r="C804" i="1"/>
  <c r="B806" i="1"/>
  <c r="C806" i="1"/>
  <c r="B807" i="1"/>
  <c r="C807" i="1"/>
  <c r="B808" i="1"/>
  <c r="C808" i="1"/>
  <c r="B809" i="1"/>
  <c r="C809" i="1"/>
  <c r="B810" i="1"/>
  <c r="C810" i="1"/>
  <c r="B811" i="1"/>
  <c r="C811" i="1"/>
  <c r="B812" i="1"/>
  <c r="C812" i="1"/>
  <c r="B814" i="1"/>
  <c r="C814" i="1"/>
  <c r="B815" i="1"/>
  <c r="C815" i="1"/>
  <c r="B816" i="1"/>
  <c r="C816" i="1"/>
  <c r="B817" i="1"/>
  <c r="C817" i="1"/>
  <c r="B818" i="1"/>
  <c r="C818" i="1"/>
  <c r="B819" i="1"/>
  <c r="C819" i="1"/>
  <c r="B820" i="1"/>
  <c r="C820" i="1"/>
  <c r="B822" i="1"/>
  <c r="C822" i="1"/>
  <c r="B823" i="1"/>
  <c r="C823" i="1"/>
  <c r="B824" i="1"/>
  <c r="C824" i="1"/>
  <c r="B825" i="1"/>
  <c r="C825" i="1"/>
  <c r="B826" i="1"/>
  <c r="C826" i="1"/>
  <c r="B827" i="1"/>
  <c r="C827" i="1"/>
  <c r="B828" i="1"/>
  <c r="C828" i="1"/>
  <c r="B830" i="1"/>
  <c r="C830" i="1"/>
  <c r="B831" i="1"/>
  <c r="C831" i="1"/>
  <c r="B832" i="1"/>
  <c r="C832" i="1"/>
  <c r="B833" i="1"/>
  <c r="C833" i="1"/>
  <c r="B834" i="1"/>
  <c r="C834" i="1"/>
  <c r="B835" i="1"/>
  <c r="C835" i="1"/>
  <c r="B836" i="1"/>
  <c r="C836" i="1"/>
  <c r="B838" i="1"/>
  <c r="C838" i="1"/>
  <c r="B839" i="1"/>
  <c r="C839" i="1"/>
  <c r="B840" i="1"/>
  <c r="C840" i="1"/>
  <c r="B841" i="1"/>
  <c r="C841" i="1"/>
  <c r="B842" i="1"/>
  <c r="C842" i="1"/>
  <c r="B843" i="1"/>
  <c r="C843" i="1"/>
  <c r="B844" i="1"/>
  <c r="C844" i="1"/>
  <c r="B846" i="1"/>
  <c r="C846" i="1"/>
  <c r="B847" i="1"/>
  <c r="C847" i="1"/>
  <c r="B848" i="1"/>
  <c r="C848" i="1"/>
  <c r="B849" i="1"/>
  <c r="C849" i="1"/>
  <c r="B850" i="1"/>
  <c r="C850" i="1"/>
  <c r="B851" i="1"/>
  <c r="C851" i="1"/>
  <c r="B852" i="1"/>
  <c r="C852" i="1"/>
  <c r="B854" i="1"/>
  <c r="C854" i="1"/>
  <c r="B855" i="1"/>
  <c r="C855" i="1"/>
  <c r="B856" i="1"/>
  <c r="C856" i="1"/>
  <c r="B857" i="1"/>
  <c r="C857" i="1"/>
  <c r="B858" i="1"/>
  <c r="C858" i="1"/>
  <c r="B859" i="1"/>
  <c r="C859" i="1"/>
  <c r="B860" i="1"/>
  <c r="C860" i="1"/>
  <c r="B862" i="1"/>
  <c r="C862" i="1"/>
  <c r="B863" i="1"/>
  <c r="C863" i="1"/>
  <c r="B864" i="1"/>
  <c r="C864" i="1"/>
  <c r="B865" i="1"/>
  <c r="C865" i="1"/>
  <c r="B866" i="1"/>
  <c r="C866" i="1"/>
  <c r="B867" i="1"/>
  <c r="C867" i="1"/>
  <c r="B868" i="1"/>
  <c r="C868" i="1"/>
  <c r="B870" i="1"/>
  <c r="C870" i="1"/>
  <c r="B871" i="1"/>
  <c r="C871" i="1"/>
  <c r="B872" i="1"/>
  <c r="C872" i="1"/>
  <c r="B873" i="1"/>
  <c r="C873" i="1"/>
  <c r="B874" i="1"/>
  <c r="C874" i="1"/>
  <c r="B875" i="1"/>
  <c r="C875" i="1"/>
  <c r="B876" i="1"/>
  <c r="C876" i="1"/>
  <c r="B878" i="1"/>
  <c r="C878" i="1"/>
  <c r="B879" i="1"/>
  <c r="C879" i="1"/>
  <c r="B880" i="1"/>
  <c r="C880" i="1"/>
  <c r="B881" i="1"/>
  <c r="C881" i="1"/>
  <c r="B882" i="1"/>
  <c r="C882" i="1"/>
  <c r="B883" i="1"/>
  <c r="C883" i="1"/>
  <c r="B884" i="1"/>
  <c r="C884" i="1"/>
  <c r="B886" i="1"/>
  <c r="C886" i="1"/>
  <c r="B887" i="1"/>
  <c r="C887" i="1"/>
  <c r="B888" i="1"/>
  <c r="C888" i="1"/>
  <c r="B889" i="1"/>
  <c r="C889" i="1"/>
  <c r="B890" i="1"/>
  <c r="C890" i="1"/>
  <c r="B891" i="1"/>
  <c r="C891" i="1"/>
  <c r="B892" i="1"/>
  <c r="C892" i="1"/>
  <c r="B894" i="1"/>
  <c r="C894" i="1"/>
  <c r="B895" i="1"/>
  <c r="C895" i="1"/>
  <c r="B896" i="1"/>
  <c r="C896" i="1"/>
  <c r="B897" i="1"/>
  <c r="C897" i="1"/>
  <c r="B898" i="1"/>
  <c r="C898" i="1"/>
  <c r="B899" i="1"/>
  <c r="C899" i="1"/>
  <c r="B900" i="1"/>
  <c r="C900" i="1"/>
  <c r="B902" i="1"/>
  <c r="C902" i="1"/>
  <c r="B903" i="1"/>
  <c r="C903" i="1"/>
  <c r="B904" i="1"/>
  <c r="C904" i="1"/>
  <c r="B905" i="1"/>
  <c r="C905" i="1"/>
  <c r="B906" i="1"/>
  <c r="C906" i="1"/>
  <c r="B907" i="1"/>
  <c r="C907" i="1"/>
  <c r="B908" i="1"/>
  <c r="C908" i="1"/>
  <c r="B910" i="1"/>
  <c r="C910" i="1"/>
  <c r="B911" i="1"/>
  <c r="C911" i="1"/>
  <c r="B912" i="1"/>
  <c r="C912" i="1"/>
  <c r="B913" i="1"/>
  <c r="C913" i="1"/>
  <c r="B914" i="1"/>
  <c r="C914" i="1"/>
  <c r="B915" i="1"/>
  <c r="C915" i="1"/>
  <c r="B916" i="1"/>
  <c r="C916" i="1"/>
  <c r="B918" i="1"/>
  <c r="C918" i="1"/>
  <c r="B919" i="1"/>
  <c r="C919" i="1"/>
  <c r="B920" i="1"/>
  <c r="C920" i="1"/>
  <c r="B921" i="1"/>
  <c r="C921" i="1"/>
  <c r="B922" i="1"/>
  <c r="C922" i="1"/>
  <c r="B923" i="1"/>
  <c r="C923" i="1"/>
  <c r="B924" i="1"/>
  <c r="C924" i="1"/>
  <c r="B926" i="1"/>
  <c r="C926" i="1"/>
  <c r="B927" i="1"/>
  <c r="C927" i="1"/>
  <c r="B928" i="1"/>
  <c r="C928" i="1"/>
  <c r="B929" i="1"/>
  <c r="C929" i="1"/>
  <c r="B930" i="1"/>
  <c r="C930" i="1"/>
  <c r="B931" i="1"/>
  <c r="C931" i="1"/>
  <c r="B932" i="1"/>
  <c r="C932" i="1"/>
  <c r="B934" i="1"/>
  <c r="C934" i="1"/>
  <c r="B935" i="1"/>
  <c r="C935" i="1"/>
  <c r="B936" i="1"/>
  <c r="C936" i="1"/>
  <c r="B937" i="1"/>
  <c r="C937" i="1"/>
  <c r="B938" i="1"/>
  <c r="C938" i="1"/>
  <c r="B939" i="1"/>
  <c r="C939" i="1"/>
  <c r="B940" i="1"/>
  <c r="C940" i="1"/>
  <c r="B942" i="1"/>
  <c r="C942" i="1"/>
  <c r="B943" i="1"/>
  <c r="C943" i="1"/>
  <c r="B944" i="1"/>
  <c r="C944" i="1"/>
  <c r="B945" i="1"/>
  <c r="C945" i="1"/>
  <c r="B946" i="1"/>
  <c r="C946" i="1"/>
  <c r="B947" i="1"/>
  <c r="C947" i="1"/>
  <c r="B948" i="1"/>
  <c r="C948" i="1"/>
  <c r="B950" i="1"/>
  <c r="C950" i="1"/>
  <c r="B951" i="1"/>
  <c r="C951" i="1"/>
  <c r="B952" i="1"/>
  <c r="C952" i="1"/>
  <c r="B953" i="1"/>
  <c r="C953" i="1"/>
  <c r="B954" i="1"/>
  <c r="C954" i="1"/>
  <c r="B955" i="1"/>
  <c r="C955" i="1"/>
  <c r="B956" i="1"/>
  <c r="C956" i="1"/>
  <c r="B958" i="1"/>
  <c r="C958" i="1"/>
  <c r="B959" i="1"/>
  <c r="C959" i="1"/>
  <c r="B960" i="1"/>
  <c r="C960" i="1"/>
  <c r="B961" i="1"/>
  <c r="C961" i="1"/>
  <c r="B962" i="1"/>
  <c r="C962" i="1"/>
  <c r="B963" i="1"/>
  <c r="C963" i="1"/>
  <c r="B964" i="1"/>
  <c r="C964" i="1"/>
  <c r="B966" i="1"/>
  <c r="C966" i="1"/>
  <c r="B967" i="1"/>
  <c r="C967" i="1"/>
  <c r="B968" i="1"/>
  <c r="C968" i="1"/>
  <c r="B969" i="1"/>
  <c r="C969" i="1"/>
  <c r="B970" i="1"/>
  <c r="C970" i="1"/>
  <c r="B971" i="1"/>
  <c r="C971" i="1"/>
  <c r="B972" i="1"/>
  <c r="C972" i="1"/>
  <c r="B974" i="1"/>
  <c r="C974" i="1"/>
  <c r="B975" i="1"/>
  <c r="C975" i="1"/>
  <c r="B976" i="1"/>
  <c r="C976" i="1"/>
  <c r="B977" i="1"/>
  <c r="C977" i="1"/>
  <c r="B978" i="1"/>
  <c r="C978" i="1"/>
  <c r="B979" i="1"/>
  <c r="C979" i="1"/>
  <c r="B980" i="1"/>
  <c r="C980" i="1"/>
  <c r="B982" i="1"/>
  <c r="C982" i="1"/>
  <c r="B983" i="1"/>
  <c r="C983" i="1"/>
  <c r="B984" i="1"/>
  <c r="C984" i="1"/>
  <c r="B985" i="1"/>
  <c r="C985" i="1"/>
  <c r="B986" i="1"/>
  <c r="C986" i="1"/>
  <c r="B987" i="1"/>
  <c r="C987" i="1"/>
  <c r="B988" i="1"/>
  <c r="C988" i="1"/>
  <c r="B990" i="1"/>
  <c r="C990" i="1"/>
  <c r="B991" i="1"/>
  <c r="C991" i="1"/>
  <c r="B992" i="1"/>
  <c r="C992" i="1"/>
  <c r="B993" i="1"/>
  <c r="C993" i="1"/>
  <c r="B994" i="1"/>
  <c r="C994" i="1"/>
  <c r="B995" i="1"/>
  <c r="C995" i="1"/>
  <c r="B996" i="1"/>
  <c r="C996" i="1"/>
  <c r="B998" i="1"/>
  <c r="C998" i="1"/>
  <c r="B999" i="1"/>
  <c r="C999" i="1"/>
  <c r="B1000" i="1"/>
  <c r="C1000" i="1"/>
  <c r="B1001" i="1"/>
  <c r="C1001" i="1"/>
  <c r="B1002" i="1"/>
  <c r="C1002" i="1"/>
  <c r="B1003" i="1"/>
  <c r="C1003" i="1"/>
  <c r="B1004" i="1"/>
  <c r="C1004" i="1"/>
  <c r="B1006" i="1"/>
  <c r="C1006" i="1"/>
  <c r="B1007" i="1"/>
  <c r="C1007" i="1"/>
  <c r="B1008" i="1"/>
  <c r="C1008" i="1"/>
  <c r="B1009" i="1"/>
  <c r="C1009" i="1"/>
  <c r="B1010" i="1"/>
  <c r="C1010" i="1"/>
  <c r="B1011" i="1"/>
  <c r="C1011" i="1"/>
  <c r="B1012" i="1"/>
  <c r="C1012" i="1"/>
  <c r="B1014" i="1"/>
  <c r="C1014" i="1"/>
  <c r="B1015" i="1"/>
  <c r="C1015" i="1"/>
  <c r="B1016" i="1"/>
  <c r="C1016" i="1"/>
  <c r="B1017" i="1"/>
  <c r="C1017" i="1"/>
  <c r="B1018" i="1"/>
  <c r="C1018" i="1"/>
  <c r="B1019" i="1"/>
  <c r="C1019" i="1"/>
  <c r="B1020" i="1"/>
  <c r="C1020" i="1"/>
  <c r="B1022" i="1"/>
  <c r="C1022" i="1"/>
  <c r="B1023" i="1"/>
  <c r="C1023" i="1"/>
  <c r="B1024" i="1"/>
  <c r="C1024" i="1"/>
  <c r="B1025" i="1"/>
  <c r="C1025" i="1"/>
  <c r="B1026" i="1"/>
  <c r="C1026" i="1"/>
  <c r="B1027" i="1"/>
  <c r="C1027" i="1"/>
  <c r="B1028" i="1"/>
  <c r="C1028" i="1"/>
  <c r="B1030" i="1"/>
  <c r="C1030" i="1"/>
  <c r="B1031" i="1"/>
  <c r="C1031" i="1"/>
  <c r="B1032" i="1"/>
  <c r="C1032" i="1"/>
  <c r="B1033" i="1"/>
  <c r="C1033" i="1"/>
  <c r="B1034" i="1"/>
  <c r="C1034" i="1"/>
  <c r="B1035" i="1"/>
  <c r="C1035" i="1"/>
  <c r="B1036" i="1"/>
  <c r="C1036" i="1"/>
  <c r="B118" i="1"/>
  <c r="C118" i="1"/>
  <c r="B119" i="1"/>
  <c r="C119" i="1"/>
  <c r="B120" i="1"/>
  <c r="C120" i="1"/>
  <c r="B121" i="1"/>
  <c r="C121" i="1"/>
  <c r="B122" i="1"/>
  <c r="C122" i="1"/>
  <c r="B123" i="1"/>
  <c r="C123" i="1"/>
  <c r="B124" i="1"/>
  <c r="C124" i="1"/>
  <c r="B126" i="1"/>
  <c r="C126" i="1"/>
  <c r="B127" i="1"/>
  <c r="C127" i="1"/>
  <c r="B128" i="1"/>
  <c r="C128" i="1"/>
  <c r="B129" i="1"/>
  <c r="C129" i="1"/>
  <c r="B130" i="1"/>
  <c r="C130" i="1"/>
  <c r="B131" i="1"/>
  <c r="C131" i="1"/>
  <c r="B132" i="1"/>
  <c r="C132" i="1"/>
  <c r="B134" i="1"/>
  <c r="C134" i="1"/>
  <c r="B135" i="1"/>
  <c r="C135" i="1"/>
  <c r="B136" i="1"/>
  <c r="C136" i="1"/>
  <c r="B137" i="1"/>
  <c r="C137" i="1"/>
  <c r="B138" i="1"/>
  <c r="C138" i="1"/>
  <c r="B139" i="1"/>
  <c r="C139" i="1"/>
  <c r="B140" i="1"/>
  <c r="C140" i="1"/>
  <c r="B142" i="1"/>
  <c r="C142" i="1"/>
  <c r="B143" i="1"/>
  <c r="C143" i="1"/>
  <c r="B144" i="1"/>
  <c r="C144" i="1"/>
  <c r="B145" i="1"/>
  <c r="C145" i="1"/>
  <c r="B146" i="1"/>
  <c r="C146" i="1"/>
  <c r="B147" i="1"/>
  <c r="C147" i="1"/>
  <c r="B148" i="1"/>
  <c r="C148" i="1"/>
  <c r="B150" i="1"/>
  <c r="C150" i="1"/>
  <c r="B151" i="1"/>
  <c r="C151" i="1"/>
  <c r="B152" i="1"/>
  <c r="C152" i="1"/>
  <c r="B153" i="1"/>
  <c r="C153" i="1"/>
  <c r="B154" i="1"/>
  <c r="C154" i="1"/>
  <c r="B155" i="1"/>
  <c r="C155" i="1"/>
  <c r="B156" i="1"/>
  <c r="C156" i="1"/>
  <c r="B158" i="1"/>
  <c r="C158" i="1"/>
  <c r="B159" i="1"/>
  <c r="C159" i="1"/>
  <c r="B160" i="1"/>
  <c r="C160" i="1"/>
  <c r="B161" i="1"/>
  <c r="C161" i="1"/>
  <c r="B162" i="1"/>
  <c r="C162" i="1"/>
  <c r="B163" i="1"/>
  <c r="C163" i="1"/>
  <c r="B164" i="1"/>
  <c r="C164" i="1"/>
  <c r="B166" i="1"/>
  <c r="C166" i="1"/>
  <c r="B167" i="1"/>
  <c r="C167" i="1"/>
  <c r="B168" i="1"/>
  <c r="C168" i="1"/>
  <c r="B169" i="1"/>
  <c r="C169" i="1"/>
  <c r="B170" i="1"/>
  <c r="C170" i="1"/>
  <c r="B171" i="1"/>
  <c r="C171" i="1"/>
  <c r="B172" i="1"/>
  <c r="C172" i="1"/>
  <c r="B174" i="1"/>
  <c r="C174" i="1"/>
  <c r="B175" i="1"/>
  <c r="C175" i="1"/>
  <c r="B176" i="1"/>
  <c r="C176" i="1"/>
  <c r="B177" i="1"/>
  <c r="C177" i="1"/>
  <c r="B178" i="1"/>
  <c r="C178" i="1"/>
  <c r="B179" i="1"/>
  <c r="C179" i="1"/>
  <c r="B180" i="1"/>
  <c r="C180" i="1"/>
  <c r="B182" i="1"/>
  <c r="C182" i="1"/>
  <c r="B183" i="1"/>
  <c r="C183" i="1"/>
  <c r="B184" i="1"/>
  <c r="C184" i="1"/>
  <c r="B185" i="1"/>
  <c r="C185" i="1"/>
  <c r="B186" i="1"/>
  <c r="C186" i="1"/>
  <c r="B187" i="1"/>
  <c r="C187" i="1"/>
  <c r="B188" i="1"/>
  <c r="C188" i="1"/>
  <c r="B190" i="1"/>
  <c r="C190" i="1"/>
  <c r="B191" i="1"/>
  <c r="C191" i="1"/>
  <c r="B192" i="1"/>
  <c r="C192" i="1"/>
  <c r="B193" i="1"/>
  <c r="C193" i="1"/>
  <c r="B194" i="1"/>
  <c r="C194" i="1"/>
  <c r="B195" i="1"/>
  <c r="C195" i="1"/>
  <c r="B196" i="1"/>
  <c r="C196" i="1"/>
  <c r="B198" i="1"/>
  <c r="C198" i="1"/>
  <c r="B199" i="1"/>
  <c r="C199" i="1"/>
  <c r="B200" i="1"/>
  <c r="C200" i="1"/>
  <c r="B201" i="1"/>
  <c r="C201" i="1"/>
  <c r="B202" i="1"/>
  <c r="C202" i="1"/>
  <c r="B203" i="1"/>
  <c r="C203" i="1"/>
  <c r="B204" i="1"/>
  <c r="C204" i="1"/>
  <c r="B206" i="1"/>
  <c r="C206" i="1"/>
  <c r="B207" i="1"/>
  <c r="C207" i="1"/>
  <c r="B208" i="1"/>
  <c r="C208" i="1"/>
  <c r="B209" i="1"/>
  <c r="C209" i="1"/>
  <c r="B210" i="1"/>
  <c r="C210" i="1"/>
  <c r="B211" i="1"/>
  <c r="C211" i="1"/>
  <c r="B212" i="1"/>
  <c r="C212" i="1"/>
  <c r="B214" i="1"/>
  <c r="C214" i="1"/>
  <c r="B215" i="1"/>
  <c r="C215" i="1"/>
  <c r="B216" i="1"/>
  <c r="C216" i="1"/>
  <c r="B217" i="1"/>
  <c r="C217" i="1"/>
  <c r="B218" i="1"/>
  <c r="C218" i="1"/>
  <c r="B219" i="1"/>
  <c r="C219" i="1"/>
  <c r="B220" i="1"/>
  <c r="C220" i="1"/>
  <c r="B222" i="1"/>
  <c r="C222" i="1"/>
  <c r="B223" i="1"/>
  <c r="C223" i="1"/>
  <c r="B224" i="1"/>
  <c r="C224" i="1"/>
  <c r="B225" i="1"/>
  <c r="C225" i="1"/>
  <c r="B226" i="1"/>
  <c r="C226" i="1"/>
  <c r="B227" i="1"/>
  <c r="C227" i="1"/>
  <c r="B228" i="1"/>
  <c r="C228" i="1"/>
  <c r="B230" i="1"/>
  <c r="C230" i="1"/>
  <c r="B231" i="1"/>
  <c r="C231" i="1"/>
  <c r="B232" i="1"/>
  <c r="C232" i="1"/>
  <c r="B233" i="1"/>
  <c r="C233" i="1"/>
  <c r="B234" i="1"/>
  <c r="C234" i="1"/>
  <c r="B235" i="1"/>
  <c r="C235" i="1"/>
  <c r="B236" i="1"/>
  <c r="C236" i="1"/>
  <c r="B238" i="1"/>
  <c r="C238" i="1"/>
  <c r="B239" i="1"/>
  <c r="C239" i="1"/>
  <c r="B240" i="1"/>
  <c r="C240" i="1"/>
  <c r="B241" i="1"/>
  <c r="C241" i="1"/>
  <c r="B242" i="1"/>
  <c r="C242" i="1"/>
  <c r="B243" i="1"/>
  <c r="C243" i="1"/>
  <c r="B244" i="1"/>
  <c r="C244" i="1"/>
  <c r="B246" i="1"/>
  <c r="C246" i="1"/>
  <c r="B247" i="1"/>
  <c r="C247" i="1"/>
  <c r="B248" i="1"/>
  <c r="C248" i="1"/>
  <c r="B249" i="1"/>
  <c r="C249" i="1"/>
  <c r="B250" i="1"/>
  <c r="C250" i="1"/>
  <c r="B251" i="1"/>
  <c r="C251" i="1"/>
  <c r="B252" i="1"/>
  <c r="C252" i="1"/>
  <c r="B254" i="1"/>
  <c r="C254" i="1"/>
  <c r="B255" i="1"/>
  <c r="C255" i="1"/>
  <c r="B256" i="1"/>
  <c r="C256" i="1"/>
  <c r="B257" i="1"/>
  <c r="C257" i="1"/>
  <c r="B258" i="1"/>
  <c r="C258" i="1"/>
  <c r="B259" i="1"/>
  <c r="C259" i="1"/>
  <c r="B260" i="1"/>
  <c r="C260" i="1"/>
  <c r="B262" i="1"/>
  <c r="C262" i="1"/>
  <c r="B263" i="1"/>
  <c r="C263" i="1"/>
  <c r="B264" i="1"/>
  <c r="C264" i="1"/>
  <c r="B265" i="1"/>
  <c r="C265" i="1"/>
  <c r="B266" i="1"/>
  <c r="C266" i="1"/>
  <c r="B267" i="1"/>
  <c r="C267" i="1"/>
  <c r="B268" i="1"/>
  <c r="C268" i="1"/>
  <c r="B270" i="1"/>
  <c r="C270" i="1"/>
  <c r="B271" i="1"/>
  <c r="C271" i="1"/>
  <c r="B272" i="1"/>
  <c r="C272" i="1"/>
  <c r="B273" i="1"/>
  <c r="C273" i="1"/>
  <c r="B274" i="1"/>
  <c r="C274" i="1"/>
  <c r="B275" i="1"/>
  <c r="C275" i="1"/>
  <c r="B276" i="1"/>
  <c r="C276" i="1"/>
  <c r="B278" i="1"/>
  <c r="C278" i="1"/>
  <c r="B279" i="1"/>
  <c r="C279" i="1"/>
  <c r="B280" i="1"/>
  <c r="C280" i="1"/>
  <c r="B281" i="1"/>
  <c r="C281" i="1"/>
  <c r="B282" i="1"/>
  <c r="C282" i="1"/>
  <c r="B283" i="1"/>
  <c r="C283" i="1"/>
  <c r="B284" i="1"/>
  <c r="C284" i="1"/>
  <c r="B286" i="1"/>
  <c r="C286" i="1"/>
  <c r="B287" i="1"/>
  <c r="C287" i="1"/>
  <c r="B288" i="1"/>
  <c r="C288" i="1"/>
  <c r="B289" i="1"/>
  <c r="C289" i="1"/>
  <c r="B290" i="1"/>
  <c r="C290" i="1"/>
  <c r="B291" i="1"/>
  <c r="C291" i="1"/>
  <c r="B292" i="1"/>
  <c r="C292" i="1"/>
  <c r="B294" i="1"/>
  <c r="C294" i="1"/>
  <c r="B295" i="1"/>
  <c r="C295" i="1"/>
  <c r="B296" i="1"/>
  <c r="C296" i="1"/>
  <c r="B297" i="1"/>
  <c r="C297" i="1"/>
  <c r="B298" i="1"/>
  <c r="C298" i="1"/>
  <c r="B299" i="1"/>
  <c r="C299" i="1"/>
  <c r="B300" i="1"/>
  <c r="C300" i="1"/>
  <c r="B302" i="1"/>
  <c r="C302" i="1"/>
  <c r="B303" i="1"/>
  <c r="C303" i="1"/>
  <c r="B304" i="1"/>
  <c r="C304" i="1"/>
  <c r="B305" i="1"/>
  <c r="C305" i="1"/>
  <c r="B306" i="1"/>
  <c r="C306" i="1"/>
  <c r="B307" i="1"/>
  <c r="C307" i="1"/>
  <c r="B308" i="1"/>
  <c r="C308" i="1"/>
  <c r="B310" i="1"/>
  <c r="C310" i="1"/>
  <c r="B311" i="1"/>
  <c r="C311" i="1"/>
  <c r="B312" i="1"/>
  <c r="C312" i="1"/>
  <c r="B313" i="1"/>
  <c r="C313" i="1"/>
  <c r="B314" i="1"/>
  <c r="C314" i="1"/>
  <c r="B315" i="1"/>
  <c r="C315" i="1"/>
  <c r="B316" i="1"/>
  <c r="C316" i="1"/>
  <c r="B318" i="1"/>
  <c r="C318" i="1"/>
  <c r="B319" i="1"/>
  <c r="C319" i="1"/>
  <c r="B320" i="1"/>
  <c r="C320" i="1"/>
  <c r="B321" i="1"/>
  <c r="C321" i="1"/>
  <c r="B322" i="1"/>
  <c r="C322" i="1"/>
  <c r="B323" i="1"/>
  <c r="C323" i="1"/>
  <c r="B324" i="1"/>
  <c r="C324" i="1"/>
  <c r="B326" i="1"/>
  <c r="C326" i="1"/>
  <c r="B327" i="1"/>
  <c r="C327" i="1"/>
  <c r="B328" i="1"/>
  <c r="C328" i="1"/>
  <c r="B329" i="1"/>
  <c r="C329" i="1"/>
  <c r="B330" i="1"/>
  <c r="C330" i="1"/>
  <c r="B331" i="1"/>
  <c r="C331" i="1"/>
  <c r="B332" i="1"/>
  <c r="C332" i="1"/>
  <c r="B334" i="1"/>
  <c r="C334" i="1"/>
  <c r="B335" i="1"/>
  <c r="C335" i="1"/>
  <c r="B336" i="1"/>
  <c r="C336" i="1"/>
  <c r="B337" i="1"/>
  <c r="C337" i="1"/>
  <c r="B338" i="1"/>
  <c r="C338" i="1"/>
  <c r="B339" i="1"/>
  <c r="C339" i="1"/>
  <c r="B340" i="1"/>
  <c r="C340" i="1"/>
  <c r="B342" i="1"/>
  <c r="C342" i="1"/>
  <c r="B343" i="1"/>
  <c r="C343" i="1"/>
  <c r="B344" i="1"/>
  <c r="C344" i="1"/>
  <c r="B345" i="1"/>
  <c r="C345" i="1"/>
  <c r="B346" i="1"/>
  <c r="C346" i="1"/>
  <c r="B347" i="1"/>
  <c r="C347" i="1"/>
  <c r="B348" i="1"/>
  <c r="C348" i="1"/>
  <c r="B350" i="1"/>
  <c r="C350" i="1"/>
  <c r="B351" i="1"/>
  <c r="C351" i="1"/>
  <c r="B352" i="1"/>
  <c r="C352" i="1"/>
  <c r="B353" i="1"/>
  <c r="C353" i="1"/>
  <c r="B354" i="1"/>
  <c r="C354" i="1"/>
  <c r="B355" i="1"/>
  <c r="C355" i="1"/>
  <c r="B356" i="1"/>
  <c r="C356" i="1"/>
  <c r="B358" i="1"/>
  <c r="C358" i="1"/>
  <c r="B359" i="1"/>
  <c r="C359" i="1"/>
  <c r="B360" i="1"/>
  <c r="C360" i="1"/>
  <c r="B361" i="1"/>
  <c r="C361" i="1"/>
  <c r="B362" i="1"/>
  <c r="C362" i="1"/>
  <c r="B363" i="1"/>
  <c r="C363" i="1"/>
  <c r="B364" i="1"/>
  <c r="C364" i="1"/>
  <c r="B366" i="1"/>
  <c r="C366" i="1"/>
  <c r="B367" i="1"/>
  <c r="C367" i="1"/>
  <c r="B368" i="1"/>
  <c r="C368" i="1"/>
  <c r="B369" i="1"/>
  <c r="C369" i="1"/>
  <c r="B370" i="1"/>
  <c r="C370" i="1"/>
  <c r="B371" i="1"/>
  <c r="C371" i="1"/>
  <c r="B372" i="1"/>
  <c r="C372" i="1"/>
  <c r="B374" i="1"/>
  <c r="C374" i="1"/>
  <c r="B375" i="1"/>
  <c r="C375" i="1"/>
  <c r="B376" i="1"/>
  <c r="C376" i="1"/>
  <c r="B377" i="1"/>
  <c r="C377" i="1"/>
  <c r="B378" i="1"/>
  <c r="C378" i="1"/>
  <c r="B379" i="1"/>
  <c r="C379" i="1"/>
  <c r="B380" i="1"/>
  <c r="C380" i="1"/>
  <c r="B110" i="1"/>
  <c r="C110" i="1"/>
  <c r="B111" i="1"/>
  <c r="C111" i="1"/>
  <c r="B112" i="1"/>
  <c r="C112" i="1"/>
  <c r="B113" i="1"/>
  <c r="C113" i="1"/>
  <c r="B114" i="1"/>
  <c r="C114" i="1"/>
  <c r="B115" i="1"/>
  <c r="C115" i="1"/>
  <c r="B116" i="1"/>
  <c r="C116" i="1"/>
  <c r="B108" i="1"/>
  <c r="C108" i="1"/>
  <c r="D5" i="8"/>
  <c r="D7" i="8"/>
  <c r="F7" i="8"/>
  <c r="G7" i="8"/>
  <c r="G5" i="8"/>
  <c r="F5" i="8"/>
  <c r="B7" i="8"/>
  <c r="C7" i="8"/>
  <c r="C5" i="8"/>
  <c r="B5" i="8"/>
  <c r="B6" i="1"/>
  <c r="B55" i="5"/>
  <c r="B53" i="5"/>
  <c r="B51" i="5"/>
  <c r="B49" i="5"/>
  <c r="B47" i="5"/>
  <c r="B45" i="5"/>
  <c r="B43" i="5"/>
  <c r="B41" i="5"/>
  <c r="B39" i="5"/>
  <c r="B35" i="5"/>
  <c r="B33" i="5"/>
  <c r="B31" i="5"/>
  <c r="B27" i="5"/>
  <c r="B23" i="5"/>
  <c r="B21" i="5"/>
  <c r="B19" i="5"/>
  <c r="B15" i="5"/>
  <c r="B13" i="5"/>
  <c r="B11" i="5"/>
  <c r="B9" i="5"/>
  <c r="B5" i="5"/>
  <c r="B3" i="5"/>
  <c r="D3" i="2"/>
  <c r="F10" i="2"/>
  <c r="G10" i="2"/>
  <c r="F11" i="2"/>
  <c r="G11" i="2"/>
  <c r="F12" i="2"/>
  <c r="G12" i="2"/>
  <c r="F13" i="2"/>
  <c r="G13" i="2"/>
  <c r="F15" i="2"/>
  <c r="G15" i="2"/>
  <c r="F16" i="2"/>
  <c r="G16" i="2"/>
  <c r="F17" i="2"/>
  <c r="G17" i="2"/>
  <c r="F18" i="2"/>
  <c r="G18" i="2"/>
  <c r="F20" i="2"/>
  <c r="G20" i="2"/>
  <c r="F21" i="2"/>
  <c r="G21" i="2"/>
  <c r="F22" i="2"/>
  <c r="G22" i="2"/>
  <c r="F23" i="2"/>
  <c r="G23" i="2"/>
  <c r="F25" i="2"/>
  <c r="G25" i="2"/>
  <c r="F26" i="2"/>
  <c r="G26" i="2"/>
  <c r="F27" i="2"/>
  <c r="G27" i="2"/>
  <c r="F28" i="2"/>
  <c r="G28" i="2"/>
  <c r="F30" i="2"/>
  <c r="G30" i="2"/>
  <c r="F31" i="2"/>
  <c r="G31" i="2"/>
  <c r="F32" i="2"/>
  <c r="G32" i="2"/>
  <c r="F33" i="2"/>
  <c r="G33" i="2"/>
  <c r="F35" i="2"/>
  <c r="G35" i="2"/>
  <c r="F36" i="2"/>
  <c r="G36" i="2"/>
  <c r="F37" i="2"/>
  <c r="G37" i="2"/>
  <c r="F38" i="2"/>
  <c r="G38" i="2"/>
  <c r="F40" i="2"/>
  <c r="G40" i="2"/>
  <c r="F41" i="2"/>
  <c r="G41" i="2"/>
  <c r="F42" i="2"/>
  <c r="G42" i="2"/>
  <c r="F43" i="2"/>
  <c r="G43" i="2"/>
  <c r="F45" i="2"/>
  <c r="G45" i="2"/>
  <c r="F46" i="2"/>
  <c r="G46" i="2"/>
  <c r="F47" i="2"/>
  <c r="G47" i="2"/>
  <c r="F48" i="2"/>
  <c r="G48" i="2"/>
  <c r="F50" i="2"/>
  <c r="G50" i="2"/>
  <c r="F51" i="2"/>
  <c r="G51" i="2"/>
  <c r="F52" i="2"/>
  <c r="G52" i="2"/>
  <c r="F53" i="2"/>
  <c r="G53" i="2"/>
  <c r="F55" i="2"/>
  <c r="G55" i="2"/>
  <c r="F56" i="2"/>
  <c r="G56" i="2"/>
  <c r="F57" i="2"/>
  <c r="G57" i="2"/>
  <c r="F58" i="2"/>
  <c r="G58" i="2"/>
  <c r="F60" i="2"/>
  <c r="G60" i="2"/>
  <c r="F61" i="2"/>
  <c r="G61" i="2"/>
  <c r="F62" i="2"/>
  <c r="G62" i="2"/>
  <c r="F63" i="2"/>
  <c r="G63" i="2"/>
  <c r="F65" i="2"/>
  <c r="G65" i="2"/>
  <c r="F66" i="2"/>
  <c r="G66" i="2"/>
  <c r="F67" i="2"/>
  <c r="G67" i="2"/>
  <c r="F68" i="2"/>
  <c r="G68" i="2"/>
  <c r="F70" i="2"/>
  <c r="G70" i="2"/>
  <c r="F71" i="2"/>
  <c r="G71" i="2"/>
  <c r="F72" i="2"/>
  <c r="G72" i="2"/>
  <c r="F73" i="2"/>
  <c r="G73" i="2"/>
  <c r="F75" i="2"/>
  <c r="G75" i="2"/>
  <c r="F76" i="2"/>
  <c r="G76" i="2"/>
  <c r="F77" i="2"/>
  <c r="G77" i="2"/>
  <c r="F78" i="2"/>
  <c r="G78" i="2"/>
  <c r="F80" i="2"/>
  <c r="G80" i="2"/>
  <c r="F81" i="2"/>
  <c r="G81" i="2"/>
  <c r="F82" i="2"/>
  <c r="G82" i="2"/>
  <c r="F83" i="2"/>
  <c r="G83" i="2"/>
  <c r="F85" i="2"/>
  <c r="G85" i="2"/>
  <c r="F86" i="2"/>
  <c r="G86" i="2"/>
  <c r="F87" i="2"/>
  <c r="G87" i="2"/>
  <c r="F88" i="2"/>
  <c r="G88" i="2"/>
  <c r="F90" i="2"/>
  <c r="G90" i="2"/>
  <c r="F91" i="2"/>
  <c r="G91" i="2"/>
  <c r="F92" i="2"/>
  <c r="G92" i="2"/>
  <c r="F93" i="2"/>
  <c r="G93" i="2"/>
  <c r="F95" i="2"/>
  <c r="G95" i="2"/>
  <c r="F96" i="2"/>
  <c r="G96" i="2"/>
  <c r="F97" i="2"/>
  <c r="G97" i="2"/>
  <c r="F98" i="2"/>
  <c r="G98" i="2"/>
  <c r="F100" i="2"/>
  <c r="G100" i="2"/>
  <c r="F101" i="2"/>
  <c r="G101" i="2"/>
  <c r="F102" i="2"/>
  <c r="G102" i="2"/>
  <c r="F103" i="2"/>
  <c r="G103" i="2"/>
  <c r="F105" i="2"/>
  <c r="G105" i="2"/>
  <c r="F106" i="2"/>
  <c r="G106" i="2"/>
  <c r="F107" i="2"/>
  <c r="G107" i="2"/>
  <c r="F108" i="2"/>
  <c r="G108" i="2"/>
  <c r="F110" i="2"/>
  <c r="G110" i="2"/>
  <c r="F111" i="2"/>
  <c r="G111" i="2"/>
  <c r="F112" i="2"/>
  <c r="G112" i="2"/>
  <c r="F113" i="2"/>
  <c r="G113" i="2"/>
  <c r="F115" i="2"/>
  <c r="G115" i="2"/>
  <c r="F116" i="2"/>
  <c r="G116" i="2"/>
  <c r="F117" i="2"/>
  <c r="G117" i="2"/>
  <c r="F118" i="2"/>
  <c r="G118" i="2"/>
  <c r="F120" i="2"/>
  <c r="G120" i="2"/>
  <c r="F121" i="2"/>
  <c r="G121" i="2"/>
  <c r="F122" i="2"/>
  <c r="G122" i="2"/>
  <c r="F123" i="2"/>
  <c r="G123" i="2"/>
  <c r="F125" i="2"/>
  <c r="G125" i="2"/>
  <c r="F126" i="2"/>
  <c r="G126" i="2"/>
  <c r="F127" i="2"/>
  <c r="G127" i="2"/>
  <c r="F128" i="2"/>
  <c r="G128" i="2"/>
  <c r="F130" i="2"/>
  <c r="G130" i="2"/>
  <c r="F131" i="2"/>
  <c r="G131" i="2"/>
  <c r="F132" i="2"/>
  <c r="G132" i="2"/>
  <c r="F133" i="2"/>
  <c r="G133" i="2"/>
  <c r="F135" i="2"/>
  <c r="G135" i="2"/>
  <c r="F136" i="2"/>
  <c r="G136" i="2"/>
  <c r="F137" i="2"/>
  <c r="G137" i="2"/>
  <c r="F138" i="2"/>
  <c r="G138" i="2"/>
  <c r="F140" i="2"/>
  <c r="G140" i="2"/>
  <c r="F141" i="2"/>
  <c r="G141" i="2"/>
  <c r="F142" i="2"/>
  <c r="G142" i="2"/>
  <c r="F143" i="2"/>
  <c r="G143" i="2"/>
  <c r="F145" i="2"/>
  <c r="G145" i="2"/>
  <c r="F146" i="2"/>
  <c r="G146" i="2"/>
  <c r="F147" i="2"/>
  <c r="G147" i="2"/>
  <c r="F148" i="2"/>
  <c r="G148" i="2"/>
  <c r="F150" i="2"/>
  <c r="G150" i="2"/>
  <c r="F151" i="2"/>
  <c r="G151" i="2"/>
  <c r="F152" i="2"/>
  <c r="G152" i="2"/>
  <c r="F153" i="2"/>
  <c r="G153" i="2"/>
  <c r="F155" i="2"/>
  <c r="G155" i="2"/>
  <c r="F156" i="2"/>
  <c r="G156" i="2"/>
  <c r="F157" i="2"/>
  <c r="G157" i="2"/>
  <c r="F158" i="2"/>
  <c r="G158" i="2"/>
  <c r="F160" i="2"/>
  <c r="G160" i="2"/>
  <c r="F161" i="2"/>
  <c r="G161" i="2"/>
  <c r="F162" i="2"/>
  <c r="G162" i="2"/>
  <c r="F163" i="2"/>
  <c r="G163" i="2"/>
  <c r="F165" i="2"/>
  <c r="G165" i="2"/>
  <c r="F166" i="2"/>
  <c r="G166" i="2"/>
  <c r="F167" i="2"/>
  <c r="G167" i="2"/>
  <c r="F168" i="2"/>
  <c r="G168" i="2"/>
  <c r="F170" i="2"/>
  <c r="G170" i="2"/>
  <c r="F171" i="2"/>
  <c r="G171" i="2"/>
  <c r="F172" i="2"/>
  <c r="G172" i="2"/>
  <c r="F173" i="2"/>
  <c r="G173" i="2"/>
  <c r="F175" i="2"/>
  <c r="G175" i="2"/>
  <c r="F176" i="2"/>
  <c r="G176" i="2"/>
  <c r="F177" i="2"/>
  <c r="G177" i="2"/>
  <c r="F178" i="2"/>
  <c r="G178" i="2"/>
  <c r="F180" i="2"/>
  <c r="G180" i="2"/>
  <c r="F181" i="2"/>
  <c r="G181" i="2"/>
  <c r="F182" i="2"/>
  <c r="G182" i="2"/>
  <c r="F183" i="2"/>
  <c r="G183" i="2"/>
  <c r="F185" i="2"/>
  <c r="G185" i="2"/>
  <c r="F186" i="2"/>
  <c r="G186" i="2"/>
  <c r="F187" i="2"/>
  <c r="G187" i="2"/>
  <c r="F188" i="2"/>
  <c r="G188" i="2"/>
  <c r="F190" i="2"/>
  <c r="G190" i="2"/>
  <c r="F191" i="2"/>
  <c r="G191" i="2"/>
  <c r="F192" i="2"/>
  <c r="G192" i="2"/>
  <c r="F193" i="2"/>
  <c r="G193" i="2"/>
  <c r="F195" i="2"/>
  <c r="G195" i="2"/>
  <c r="F196" i="2"/>
  <c r="G196" i="2"/>
  <c r="F197" i="2"/>
  <c r="G197" i="2"/>
  <c r="F198" i="2"/>
  <c r="G198" i="2"/>
  <c r="F200" i="2"/>
  <c r="G200" i="2"/>
  <c r="F201" i="2"/>
  <c r="G201" i="2"/>
  <c r="F202" i="2"/>
  <c r="G202" i="2"/>
  <c r="F203" i="2"/>
  <c r="G203" i="2"/>
  <c r="F205" i="2"/>
  <c r="G205" i="2"/>
  <c r="F206" i="2"/>
  <c r="G206" i="2"/>
  <c r="F207" i="2"/>
  <c r="G207" i="2"/>
  <c r="F208" i="2"/>
  <c r="G208" i="2"/>
  <c r="F210" i="2"/>
  <c r="G210" i="2"/>
  <c r="F211" i="2"/>
  <c r="G211" i="2"/>
  <c r="F212" i="2"/>
  <c r="G212" i="2"/>
  <c r="F213" i="2"/>
  <c r="G213" i="2"/>
  <c r="F215" i="2"/>
  <c r="G215" i="2"/>
  <c r="F216" i="2"/>
  <c r="G216" i="2"/>
  <c r="F217" i="2"/>
  <c r="G217" i="2"/>
  <c r="F218" i="2"/>
  <c r="G218" i="2"/>
  <c r="F220" i="2"/>
  <c r="G220" i="2"/>
  <c r="F221" i="2"/>
  <c r="G221" i="2"/>
  <c r="F222" i="2"/>
  <c r="G222" i="2"/>
  <c r="F223" i="2"/>
  <c r="G223" i="2"/>
  <c r="F225" i="2"/>
  <c r="G225" i="2"/>
  <c r="F226" i="2"/>
  <c r="G226" i="2"/>
  <c r="F227" i="2"/>
  <c r="G227" i="2"/>
  <c r="F228" i="2"/>
  <c r="G228" i="2"/>
  <c r="F230" i="2"/>
  <c r="G230" i="2"/>
  <c r="F231" i="2"/>
  <c r="G231" i="2"/>
  <c r="F232" i="2"/>
  <c r="G232" i="2"/>
  <c r="F233" i="2"/>
  <c r="G233" i="2"/>
  <c r="F235" i="2"/>
  <c r="G235" i="2"/>
  <c r="F236" i="2"/>
  <c r="G236" i="2"/>
  <c r="F237" i="2"/>
  <c r="G237" i="2"/>
  <c r="F238" i="2"/>
  <c r="G238" i="2"/>
  <c r="F240" i="2"/>
  <c r="G240" i="2"/>
  <c r="F241" i="2"/>
  <c r="G241" i="2"/>
  <c r="F242" i="2"/>
  <c r="G242" i="2"/>
  <c r="F243" i="2"/>
  <c r="G243" i="2"/>
  <c r="F245" i="2"/>
  <c r="G245" i="2"/>
  <c r="F246" i="2"/>
  <c r="G246" i="2"/>
  <c r="F247" i="2"/>
  <c r="G247" i="2"/>
  <c r="F248" i="2"/>
  <c r="G248" i="2"/>
  <c r="F250" i="2"/>
  <c r="G250" i="2"/>
  <c r="F251" i="2"/>
  <c r="G251" i="2"/>
  <c r="F252" i="2"/>
  <c r="G252" i="2"/>
  <c r="F253" i="2"/>
  <c r="G253" i="2"/>
  <c r="F255" i="2"/>
  <c r="G255" i="2"/>
  <c r="F256" i="2"/>
  <c r="G256" i="2"/>
  <c r="F257" i="2"/>
  <c r="G257" i="2"/>
  <c r="F258" i="2"/>
  <c r="G258" i="2"/>
  <c r="F260" i="2"/>
  <c r="G260" i="2"/>
  <c r="F261" i="2"/>
  <c r="G261" i="2"/>
  <c r="F262" i="2"/>
  <c r="G262" i="2"/>
  <c r="F263" i="2"/>
  <c r="G263" i="2"/>
  <c r="F265" i="2"/>
  <c r="G265" i="2"/>
  <c r="F266" i="2"/>
  <c r="G266" i="2"/>
  <c r="F267" i="2"/>
  <c r="G267" i="2"/>
  <c r="F268" i="2"/>
  <c r="G268" i="2"/>
  <c r="F270" i="2"/>
  <c r="G270" i="2"/>
  <c r="F271" i="2"/>
  <c r="G271" i="2"/>
  <c r="F272" i="2"/>
  <c r="G272" i="2"/>
  <c r="F273" i="2"/>
  <c r="G273" i="2"/>
  <c r="F275" i="2"/>
  <c r="G275" i="2"/>
  <c r="F276" i="2"/>
  <c r="G276" i="2"/>
  <c r="F277" i="2"/>
  <c r="G277" i="2"/>
  <c r="F278" i="2"/>
  <c r="G278" i="2"/>
  <c r="F280" i="2"/>
  <c r="G280" i="2"/>
  <c r="F281" i="2"/>
  <c r="G281" i="2"/>
  <c r="F282" i="2"/>
  <c r="G282" i="2"/>
  <c r="F283" i="2"/>
  <c r="G283" i="2"/>
  <c r="F285" i="2"/>
  <c r="G285" i="2"/>
  <c r="F286" i="2"/>
  <c r="G286" i="2"/>
  <c r="F287" i="2"/>
  <c r="G287" i="2"/>
  <c r="F288" i="2"/>
  <c r="G288" i="2"/>
  <c r="F290" i="2"/>
  <c r="G290" i="2"/>
  <c r="F291" i="2"/>
  <c r="G291" i="2"/>
  <c r="F292" i="2"/>
  <c r="G292" i="2"/>
  <c r="F293" i="2"/>
  <c r="G293" i="2"/>
  <c r="F295" i="2"/>
  <c r="G295" i="2"/>
  <c r="F296" i="2"/>
  <c r="G296" i="2"/>
  <c r="F297" i="2"/>
  <c r="G297" i="2"/>
  <c r="F298" i="2"/>
  <c r="G298" i="2"/>
  <c r="F300" i="2"/>
  <c r="G300" i="2"/>
  <c r="F301" i="2"/>
  <c r="G301" i="2"/>
  <c r="F302" i="2"/>
  <c r="G302" i="2"/>
  <c r="F303" i="2"/>
  <c r="G303" i="2"/>
  <c r="F305" i="2"/>
  <c r="G305" i="2"/>
  <c r="F306" i="2"/>
  <c r="G306" i="2"/>
  <c r="F307" i="2"/>
  <c r="G307" i="2"/>
  <c r="F308" i="2"/>
  <c r="G308" i="2"/>
  <c r="F310" i="2"/>
  <c r="G310" i="2"/>
  <c r="F311" i="2"/>
  <c r="G311" i="2"/>
  <c r="F312" i="2"/>
  <c r="G312" i="2"/>
  <c r="F313" i="2"/>
  <c r="G313" i="2"/>
  <c r="F315" i="2"/>
  <c r="G315" i="2"/>
  <c r="F316" i="2"/>
  <c r="G316" i="2"/>
  <c r="F317" i="2"/>
  <c r="G317" i="2"/>
  <c r="F318" i="2"/>
  <c r="G318" i="2"/>
  <c r="F320" i="2"/>
  <c r="G320" i="2"/>
  <c r="F321" i="2"/>
  <c r="G321" i="2"/>
  <c r="F322" i="2"/>
  <c r="G322" i="2"/>
  <c r="F323" i="2"/>
  <c r="G323" i="2"/>
  <c r="F325" i="2"/>
  <c r="G325" i="2"/>
  <c r="F326" i="2"/>
  <c r="G326" i="2"/>
  <c r="F327" i="2"/>
  <c r="G327" i="2"/>
  <c r="F328" i="2"/>
  <c r="G328" i="2"/>
  <c r="F330" i="2"/>
  <c r="G330" i="2"/>
  <c r="F331" i="2"/>
  <c r="G331" i="2"/>
  <c r="F332" i="2"/>
  <c r="G332" i="2"/>
  <c r="F333" i="2"/>
  <c r="G333" i="2"/>
  <c r="F335" i="2"/>
  <c r="G335" i="2"/>
  <c r="F336" i="2"/>
  <c r="G336" i="2"/>
  <c r="F337" i="2"/>
  <c r="G337" i="2"/>
  <c r="F338" i="2"/>
  <c r="G338" i="2"/>
  <c r="F340" i="2"/>
  <c r="G340" i="2"/>
  <c r="F341" i="2"/>
  <c r="G341" i="2"/>
  <c r="F342" i="2"/>
  <c r="G342" i="2"/>
  <c r="F343" i="2"/>
  <c r="G343" i="2"/>
  <c r="F345" i="2"/>
  <c r="G345" i="2"/>
  <c r="F346" i="2"/>
  <c r="G346" i="2"/>
  <c r="F347" i="2"/>
  <c r="G347" i="2"/>
  <c r="F348" i="2"/>
  <c r="G348" i="2"/>
  <c r="F350" i="2"/>
  <c r="G350" i="2"/>
  <c r="F351" i="2"/>
  <c r="G351" i="2"/>
  <c r="F352" i="2"/>
  <c r="G352" i="2"/>
  <c r="F353" i="2"/>
  <c r="G353" i="2"/>
  <c r="F355" i="2"/>
  <c r="G355" i="2"/>
  <c r="F356" i="2"/>
  <c r="G356" i="2"/>
  <c r="F357" i="2"/>
  <c r="G357" i="2"/>
  <c r="F358" i="2"/>
  <c r="G358" i="2"/>
  <c r="F360" i="2"/>
  <c r="G360" i="2"/>
  <c r="F361" i="2"/>
  <c r="G361" i="2"/>
  <c r="F362" i="2"/>
  <c r="G362" i="2"/>
  <c r="F363" i="2"/>
  <c r="G363" i="2"/>
  <c r="F365" i="2"/>
  <c r="G365" i="2"/>
  <c r="F366" i="2"/>
  <c r="G366" i="2"/>
  <c r="F367" i="2"/>
  <c r="G367" i="2"/>
  <c r="F368" i="2"/>
  <c r="G368" i="2"/>
  <c r="F370" i="2"/>
  <c r="G370" i="2"/>
  <c r="F371" i="2"/>
  <c r="G371" i="2"/>
  <c r="F372" i="2"/>
  <c r="G372" i="2"/>
  <c r="F373" i="2"/>
  <c r="G373" i="2"/>
  <c r="F375" i="2"/>
  <c r="G375" i="2"/>
  <c r="F376" i="2"/>
  <c r="G376" i="2"/>
  <c r="F377" i="2"/>
  <c r="G377" i="2"/>
  <c r="F378" i="2"/>
  <c r="G378" i="2"/>
  <c r="F380" i="2"/>
  <c r="G380" i="2"/>
  <c r="F381" i="2"/>
  <c r="G381" i="2"/>
  <c r="F382" i="2"/>
  <c r="G382" i="2"/>
  <c r="F383" i="2"/>
  <c r="G383" i="2"/>
  <c r="F385" i="2"/>
  <c r="G385" i="2"/>
  <c r="F386" i="2"/>
  <c r="G386" i="2"/>
  <c r="F387" i="2"/>
  <c r="G387" i="2"/>
  <c r="F388" i="2"/>
  <c r="G388" i="2"/>
  <c r="F390" i="2"/>
  <c r="G390" i="2"/>
  <c r="F391" i="2"/>
  <c r="G391" i="2"/>
  <c r="F392" i="2"/>
  <c r="G392" i="2"/>
  <c r="F393" i="2"/>
  <c r="G393" i="2"/>
  <c r="F395" i="2"/>
  <c r="G395" i="2"/>
  <c r="F396" i="2"/>
  <c r="G396" i="2"/>
  <c r="F397" i="2"/>
  <c r="G397" i="2"/>
  <c r="F398" i="2"/>
  <c r="G398" i="2"/>
  <c r="F400" i="2"/>
  <c r="G400" i="2"/>
  <c r="F401" i="2"/>
  <c r="G401" i="2"/>
  <c r="F402" i="2"/>
  <c r="G402" i="2"/>
  <c r="F403" i="2"/>
  <c r="G403" i="2"/>
  <c r="F405" i="2"/>
  <c r="G405" i="2"/>
  <c r="F406" i="2"/>
  <c r="G406" i="2"/>
  <c r="F407" i="2"/>
  <c r="G407" i="2"/>
  <c r="F408" i="2"/>
  <c r="G408" i="2"/>
  <c r="F410" i="2"/>
  <c r="G410" i="2"/>
  <c r="F411" i="2"/>
  <c r="G411" i="2"/>
  <c r="F412" i="2"/>
  <c r="G412" i="2"/>
  <c r="F413" i="2"/>
  <c r="G413" i="2"/>
  <c r="F415" i="2"/>
  <c r="G415" i="2"/>
  <c r="F416" i="2"/>
  <c r="G416" i="2"/>
  <c r="F417" i="2"/>
  <c r="G417" i="2"/>
  <c r="F418" i="2"/>
  <c r="G418" i="2"/>
  <c r="F420" i="2"/>
  <c r="G420" i="2"/>
  <c r="F421" i="2"/>
  <c r="G421" i="2"/>
  <c r="F422" i="2"/>
  <c r="G422" i="2"/>
  <c r="F423" i="2"/>
  <c r="G423" i="2"/>
  <c r="F425" i="2"/>
  <c r="G425" i="2"/>
  <c r="F426" i="2"/>
  <c r="G426" i="2"/>
  <c r="F427" i="2"/>
  <c r="G427" i="2"/>
  <c r="F428" i="2"/>
  <c r="G428" i="2"/>
  <c r="F430" i="2"/>
  <c r="G430" i="2"/>
  <c r="F431" i="2"/>
  <c r="G431" i="2"/>
  <c r="F432" i="2"/>
  <c r="G432" i="2"/>
  <c r="F433" i="2"/>
  <c r="G433" i="2"/>
  <c r="F435" i="2"/>
  <c r="G435" i="2"/>
  <c r="F436" i="2"/>
  <c r="G436" i="2"/>
  <c r="F437" i="2"/>
  <c r="G437" i="2"/>
  <c r="F438" i="2"/>
  <c r="G438" i="2"/>
  <c r="F440" i="2"/>
  <c r="G440" i="2"/>
  <c r="F441" i="2"/>
  <c r="G441" i="2"/>
  <c r="F442" i="2"/>
  <c r="G442" i="2"/>
  <c r="F443" i="2"/>
  <c r="G443" i="2"/>
  <c r="F445" i="2"/>
  <c r="G445" i="2"/>
  <c r="F446" i="2"/>
  <c r="G446" i="2"/>
  <c r="F447" i="2"/>
  <c r="G447" i="2"/>
  <c r="F448" i="2"/>
  <c r="G448" i="2"/>
  <c r="F450" i="2"/>
  <c r="G450" i="2"/>
  <c r="F451" i="2"/>
  <c r="G451" i="2"/>
  <c r="F452" i="2"/>
  <c r="G452" i="2"/>
  <c r="F453" i="2"/>
  <c r="G453" i="2"/>
  <c r="F455" i="2"/>
  <c r="G455" i="2"/>
  <c r="F456" i="2"/>
  <c r="G456" i="2"/>
  <c r="F457" i="2"/>
  <c r="G457" i="2"/>
  <c r="F458" i="2"/>
  <c r="G458" i="2"/>
  <c r="F460" i="2"/>
  <c r="G460" i="2"/>
  <c r="F461" i="2"/>
  <c r="G461" i="2"/>
  <c r="F462" i="2"/>
  <c r="G462" i="2"/>
  <c r="F463" i="2"/>
  <c r="G463" i="2"/>
  <c r="F465" i="2"/>
  <c r="G465" i="2"/>
  <c r="F466" i="2"/>
  <c r="G466" i="2"/>
  <c r="F467" i="2"/>
  <c r="G467" i="2"/>
  <c r="F468" i="2"/>
  <c r="G468" i="2"/>
  <c r="F470" i="2"/>
  <c r="G470" i="2"/>
  <c r="F471" i="2"/>
  <c r="G471" i="2"/>
  <c r="F472" i="2"/>
  <c r="G472" i="2"/>
  <c r="F473" i="2"/>
  <c r="G473" i="2"/>
  <c r="F475" i="2"/>
  <c r="G475" i="2"/>
  <c r="F476" i="2"/>
  <c r="G476" i="2"/>
  <c r="F477" i="2"/>
  <c r="G477" i="2"/>
  <c r="F478" i="2"/>
  <c r="G478" i="2"/>
  <c r="F480" i="2"/>
  <c r="G480" i="2"/>
  <c r="F481" i="2"/>
  <c r="G481" i="2"/>
  <c r="F482" i="2"/>
  <c r="G482" i="2"/>
  <c r="F483" i="2"/>
  <c r="G483" i="2"/>
  <c r="F485" i="2"/>
  <c r="G485" i="2"/>
  <c r="F486" i="2"/>
  <c r="G486" i="2"/>
  <c r="F487" i="2"/>
  <c r="G487" i="2"/>
  <c r="F488" i="2"/>
  <c r="G488" i="2"/>
  <c r="F490" i="2"/>
  <c r="G490" i="2"/>
  <c r="F491" i="2"/>
  <c r="G491" i="2"/>
  <c r="F492" i="2"/>
  <c r="G492" i="2"/>
  <c r="F493" i="2"/>
  <c r="G493" i="2"/>
  <c r="F495" i="2"/>
  <c r="G495" i="2"/>
  <c r="F496" i="2"/>
  <c r="G496" i="2"/>
  <c r="F497" i="2"/>
  <c r="G497" i="2"/>
  <c r="F498" i="2"/>
  <c r="G498" i="2"/>
  <c r="F500" i="2"/>
  <c r="G500" i="2"/>
  <c r="F501" i="2"/>
  <c r="G501" i="2"/>
  <c r="F502" i="2"/>
  <c r="G502" i="2"/>
  <c r="F503" i="2"/>
  <c r="G503" i="2"/>
  <c r="F505" i="2"/>
  <c r="G505" i="2"/>
  <c r="F506" i="2"/>
  <c r="G506" i="2"/>
  <c r="F507" i="2"/>
  <c r="G507" i="2"/>
  <c r="F508" i="2"/>
  <c r="G508" i="2"/>
  <c r="F510" i="2"/>
  <c r="G510" i="2"/>
  <c r="F511" i="2"/>
  <c r="G511" i="2"/>
  <c r="F512" i="2"/>
  <c r="G512" i="2"/>
  <c r="F513" i="2"/>
  <c r="G513" i="2"/>
  <c r="F515" i="2"/>
  <c r="G515" i="2"/>
  <c r="F516" i="2"/>
  <c r="G516" i="2"/>
  <c r="F517" i="2"/>
  <c r="G517" i="2"/>
  <c r="F518" i="2"/>
  <c r="G518" i="2"/>
  <c r="F520" i="2"/>
  <c r="G520" i="2"/>
  <c r="F521" i="2"/>
  <c r="G521" i="2"/>
  <c r="F522" i="2"/>
  <c r="G522" i="2"/>
  <c r="F523" i="2"/>
  <c r="G523" i="2"/>
  <c r="F525" i="2"/>
  <c r="G525" i="2"/>
  <c r="F526" i="2"/>
  <c r="G526" i="2"/>
  <c r="F527" i="2"/>
  <c r="G527" i="2"/>
  <c r="F528" i="2"/>
  <c r="G528" i="2"/>
  <c r="F530" i="2"/>
  <c r="G530" i="2"/>
  <c r="F531" i="2"/>
  <c r="G531" i="2"/>
  <c r="F532" i="2"/>
  <c r="G532" i="2"/>
  <c r="F533" i="2"/>
  <c r="G533" i="2"/>
  <c r="F535" i="2"/>
  <c r="G535" i="2"/>
  <c r="F536" i="2"/>
  <c r="G536" i="2"/>
  <c r="F537" i="2"/>
  <c r="G537" i="2"/>
  <c r="F538" i="2"/>
  <c r="G538" i="2"/>
  <c r="F540" i="2"/>
  <c r="G540" i="2"/>
  <c r="F541" i="2"/>
  <c r="G541" i="2"/>
  <c r="F542" i="2"/>
  <c r="G542" i="2"/>
  <c r="F543" i="2"/>
  <c r="G543" i="2"/>
  <c r="F545" i="2"/>
  <c r="G545" i="2"/>
  <c r="F546" i="2"/>
  <c r="G546" i="2"/>
  <c r="F547" i="2"/>
  <c r="G547" i="2"/>
  <c r="F548" i="2"/>
  <c r="G548" i="2"/>
  <c r="F550" i="2"/>
  <c r="G550" i="2"/>
  <c r="F551" i="2"/>
  <c r="G551" i="2"/>
  <c r="F552" i="2"/>
  <c r="G552" i="2"/>
  <c r="F553" i="2"/>
  <c r="G553" i="2"/>
  <c r="F555" i="2"/>
  <c r="G555" i="2"/>
  <c r="F556" i="2"/>
  <c r="G556" i="2"/>
  <c r="F557" i="2"/>
  <c r="G557" i="2"/>
  <c r="F558" i="2"/>
  <c r="G558" i="2"/>
  <c r="F560" i="2"/>
  <c r="G560" i="2"/>
  <c r="F561" i="2"/>
  <c r="G561" i="2"/>
  <c r="F562" i="2"/>
  <c r="G562" i="2"/>
  <c r="F563" i="2"/>
  <c r="G563" i="2"/>
  <c r="F565" i="2"/>
  <c r="G565" i="2"/>
  <c r="F566" i="2"/>
  <c r="G566" i="2"/>
  <c r="F567" i="2"/>
  <c r="G567" i="2"/>
  <c r="F568" i="2"/>
  <c r="G568" i="2"/>
  <c r="F570" i="2"/>
  <c r="G570" i="2"/>
  <c r="F571" i="2"/>
  <c r="G571" i="2"/>
  <c r="F572" i="2"/>
  <c r="G572" i="2"/>
  <c r="F573" i="2"/>
  <c r="G573" i="2"/>
  <c r="F575" i="2"/>
  <c r="G575" i="2"/>
  <c r="F576" i="2"/>
  <c r="G576" i="2"/>
  <c r="F577" i="2"/>
  <c r="G577" i="2"/>
  <c r="F578" i="2"/>
  <c r="G578" i="2"/>
  <c r="F580" i="2"/>
  <c r="G580" i="2"/>
  <c r="F581" i="2"/>
  <c r="G581" i="2"/>
  <c r="F582" i="2"/>
  <c r="G582" i="2"/>
  <c r="F583" i="2"/>
  <c r="G583" i="2"/>
  <c r="F585" i="2"/>
  <c r="G585" i="2"/>
  <c r="F586" i="2"/>
  <c r="G586" i="2"/>
  <c r="F587" i="2"/>
  <c r="G587" i="2"/>
  <c r="F588" i="2"/>
  <c r="G588" i="2"/>
  <c r="F590" i="2"/>
  <c r="G590" i="2"/>
  <c r="F591" i="2"/>
  <c r="G591" i="2"/>
  <c r="F592" i="2"/>
  <c r="G592" i="2"/>
  <c r="F593" i="2"/>
  <c r="G593" i="2"/>
  <c r="F595" i="2"/>
  <c r="G595" i="2"/>
  <c r="F596" i="2"/>
  <c r="G596" i="2"/>
  <c r="F597" i="2"/>
  <c r="G597" i="2"/>
  <c r="F598" i="2"/>
  <c r="G598" i="2"/>
  <c r="F600" i="2"/>
  <c r="G600" i="2"/>
  <c r="F601" i="2"/>
  <c r="G601" i="2"/>
  <c r="F602" i="2"/>
  <c r="G602" i="2"/>
  <c r="F603" i="2"/>
  <c r="G603" i="2"/>
  <c r="F605" i="2"/>
  <c r="G605" i="2"/>
  <c r="F606" i="2"/>
  <c r="G606" i="2"/>
  <c r="F607" i="2"/>
  <c r="G607" i="2"/>
  <c r="F608" i="2"/>
  <c r="G608" i="2"/>
  <c r="F610" i="2"/>
  <c r="G610" i="2"/>
  <c r="F611" i="2"/>
  <c r="G611" i="2"/>
  <c r="F612" i="2"/>
  <c r="G612" i="2"/>
  <c r="F613" i="2"/>
  <c r="G613" i="2"/>
  <c r="F615" i="2"/>
  <c r="G615" i="2"/>
  <c r="F616" i="2"/>
  <c r="G616" i="2"/>
  <c r="F617" i="2"/>
  <c r="G617" i="2"/>
  <c r="F618" i="2"/>
  <c r="G618" i="2"/>
  <c r="F620" i="2"/>
  <c r="G620" i="2"/>
  <c r="F621" i="2"/>
  <c r="G621" i="2"/>
  <c r="F622" i="2"/>
  <c r="G622" i="2"/>
  <c r="F623" i="2"/>
  <c r="G623" i="2"/>
  <c r="F625" i="2"/>
  <c r="G625" i="2"/>
  <c r="F626" i="2"/>
  <c r="G626" i="2"/>
  <c r="F627" i="2"/>
  <c r="G627" i="2"/>
  <c r="F628" i="2"/>
  <c r="G628" i="2"/>
  <c r="F630" i="2"/>
  <c r="G630" i="2"/>
  <c r="F631" i="2"/>
  <c r="G631" i="2"/>
  <c r="F632" i="2"/>
  <c r="G632" i="2"/>
  <c r="F633" i="2"/>
  <c r="G633" i="2"/>
  <c r="F635" i="2"/>
  <c r="G635" i="2"/>
  <c r="F636" i="2"/>
  <c r="G636" i="2"/>
  <c r="F637" i="2"/>
  <c r="G637" i="2"/>
  <c r="F638" i="2"/>
  <c r="G638" i="2"/>
  <c r="F640" i="2"/>
  <c r="G640" i="2"/>
  <c r="F641" i="2"/>
  <c r="G641" i="2"/>
  <c r="F642" i="2"/>
  <c r="G642" i="2"/>
  <c r="F643" i="2"/>
  <c r="G643" i="2"/>
  <c r="F645" i="2"/>
  <c r="G645" i="2"/>
  <c r="F646" i="2"/>
  <c r="G646" i="2"/>
  <c r="F647" i="2"/>
  <c r="G647" i="2"/>
  <c r="F648" i="2"/>
  <c r="G648" i="2"/>
  <c r="F650" i="2"/>
  <c r="G650" i="2"/>
  <c r="F651" i="2"/>
  <c r="G651" i="2"/>
  <c r="F652" i="2"/>
  <c r="G652" i="2"/>
  <c r="F653" i="2"/>
  <c r="G653" i="2"/>
  <c r="F655" i="2"/>
  <c r="G655" i="2"/>
  <c r="F656" i="2"/>
  <c r="G656" i="2"/>
  <c r="F657" i="2"/>
  <c r="G657" i="2"/>
  <c r="F658" i="2"/>
  <c r="G658" i="2"/>
  <c r="F660" i="2"/>
  <c r="G660" i="2"/>
  <c r="F661" i="2"/>
  <c r="G661" i="2"/>
  <c r="F662" i="2"/>
  <c r="G662" i="2"/>
  <c r="F663" i="2"/>
  <c r="G663" i="2"/>
  <c r="F665" i="2"/>
  <c r="G665" i="2"/>
  <c r="F666" i="2"/>
  <c r="G666" i="2"/>
  <c r="F667" i="2"/>
  <c r="G667" i="2"/>
  <c r="F668" i="2"/>
  <c r="G668" i="2"/>
  <c r="F670" i="2"/>
  <c r="G670" i="2"/>
  <c r="F671" i="2"/>
  <c r="G671" i="2"/>
  <c r="F672" i="2"/>
  <c r="G672" i="2"/>
  <c r="F673" i="2"/>
  <c r="G673" i="2"/>
  <c r="F675" i="2"/>
  <c r="G675" i="2"/>
  <c r="F676" i="2"/>
  <c r="G676" i="2"/>
  <c r="F677" i="2"/>
  <c r="G677" i="2"/>
  <c r="F678" i="2"/>
  <c r="G678" i="2"/>
  <c r="F680" i="2"/>
  <c r="G680" i="2"/>
  <c r="F681" i="2"/>
  <c r="G681" i="2"/>
  <c r="F682" i="2"/>
  <c r="G682" i="2"/>
  <c r="F683" i="2"/>
  <c r="G683" i="2"/>
  <c r="F685" i="2"/>
  <c r="G685" i="2"/>
  <c r="F686" i="2"/>
  <c r="G686" i="2"/>
  <c r="F687" i="2"/>
  <c r="G687" i="2"/>
  <c r="F688" i="2"/>
  <c r="G688" i="2"/>
  <c r="F690" i="2"/>
  <c r="G690" i="2"/>
  <c r="F691" i="2"/>
  <c r="G691" i="2"/>
  <c r="F692" i="2"/>
  <c r="G692" i="2"/>
  <c r="F693" i="2"/>
  <c r="G693" i="2"/>
  <c r="F695" i="2"/>
  <c r="G695" i="2"/>
  <c r="F696" i="2"/>
  <c r="G696" i="2"/>
  <c r="F697" i="2"/>
  <c r="G697" i="2"/>
  <c r="F698" i="2"/>
  <c r="G698" i="2"/>
  <c r="F700" i="2"/>
  <c r="G700" i="2"/>
  <c r="F701" i="2"/>
  <c r="G701" i="2"/>
  <c r="F702" i="2"/>
  <c r="G702" i="2"/>
  <c r="F703" i="2"/>
  <c r="G703" i="2"/>
  <c r="F705" i="2"/>
  <c r="G705" i="2"/>
  <c r="F706" i="2"/>
  <c r="G706" i="2"/>
  <c r="F707" i="2"/>
  <c r="G707" i="2"/>
  <c r="F708" i="2"/>
  <c r="G708" i="2"/>
  <c r="F710" i="2"/>
  <c r="G710" i="2"/>
  <c r="F711" i="2"/>
  <c r="G711" i="2"/>
  <c r="F712" i="2"/>
  <c r="G712" i="2"/>
  <c r="F713" i="2"/>
  <c r="G713" i="2"/>
  <c r="F715" i="2"/>
  <c r="G715" i="2"/>
  <c r="F716" i="2"/>
  <c r="G716" i="2"/>
  <c r="F717" i="2"/>
  <c r="G717" i="2"/>
  <c r="F718" i="2"/>
  <c r="G718" i="2"/>
  <c r="F720" i="2"/>
  <c r="G720" i="2"/>
  <c r="F721" i="2"/>
  <c r="G721" i="2"/>
  <c r="F722" i="2"/>
  <c r="G722" i="2"/>
  <c r="F723" i="2"/>
  <c r="G723" i="2"/>
  <c r="F725" i="2"/>
  <c r="G725" i="2"/>
  <c r="F726" i="2"/>
  <c r="G726" i="2"/>
  <c r="F727" i="2"/>
  <c r="G727" i="2"/>
  <c r="F728" i="2"/>
  <c r="G728" i="2"/>
  <c r="F730" i="2"/>
  <c r="G730" i="2"/>
  <c r="F731" i="2"/>
  <c r="G731" i="2"/>
  <c r="F732" i="2"/>
  <c r="G732" i="2"/>
  <c r="F733" i="2"/>
  <c r="G733" i="2"/>
  <c r="F735" i="2"/>
  <c r="G735" i="2"/>
  <c r="F736" i="2"/>
  <c r="G736" i="2"/>
  <c r="F737" i="2"/>
  <c r="G737" i="2"/>
  <c r="F738" i="2"/>
  <c r="G738" i="2"/>
  <c r="F740" i="2"/>
  <c r="G740" i="2"/>
  <c r="F741" i="2"/>
  <c r="G741" i="2"/>
  <c r="F742" i="2"/>
  <c r="G742" i="2"/>
  <c r="F743" i="2"/>
  <c r="G743" i="2"/>
  <c r="F745" i="2"/>
  <c r="G745" i="2"/>
  <c r="F746" i="2"/>
  <c r="G746" i="2"/>
  <c r="F747" i="2"/>
  <c r="G747" i="2"/>
  <c r="F748" i="2"/>
  <c r="G748" i="2"/>
  <c r="F750" i="2"/>
  <c r="G750" i="2"/>
  <c r="F751" i="2"/>
  <c r="G751" i="2"/>
  <c r="F752" i="2"/>
  <c r="G752" i="2"/>
  <c r="F753" i="2"/>
  <c r="G753" i="2"/>
  <c r="F755" i="2"/>
  <c r="G755" i="2"/>
  <c r="F756" i="2"/>
  <c r="G756" i="2"/>
  <c r="F757" i="2"/>
  <c r="G757" i="2"/>
  <c r="F758" i="2"/>
  <c r="G758" i="2"/>
  <c r="F760" i="2"/>
  <c r="G760" i="2"/>
  <c r="F761" i="2"/>
  <c r="G761" i="2"/>
  <c r="F762" i="2"/>
  <c r="G762" i="2"/>
  <c r="F763" i="2"/>
  <c r="G763" i="2"/>
  <c r="F765" i="2"/>
  <c r="G765" i="2"/>
  <c r="F766" i="2"/>
  <c r="G766" i="2"/>
  <c r="F767" i="2"/>
  <c r="G767" i="2"/>
  <c r="F768" i="2"/>
  <c r="G768" i="2"/>
  <c r="F770" i="2"/>
  <c r="G770" i="2"/>
  <c r="F771" i="2"/>
  <c r="G771" i="2"/>
  <c r="F772" i="2"/>
  <c r="G772" i="2"/>
  <c r="F773" i="2"/>
  <c r="G773" i="2"/>
  <c r="F775" i="2"/>
  <c r="G775" i="2"/>
  <c r="F776" i="2"/>
  <c r="G776" i="2"/>
  <c r="F777" i="2"/>
  <c r="G777" i="2"/>
  <c r="F778" i="2"/>
  <c r="G778" i="2"/>
  <c r="F780" i="2"/>
  <c r="G780" i="2"/>
  <c r="F781" i="2"/>
  <c r="G781" i="2"/>
  <c r="F782" i="2"/>
  <c r="G782" i="2"/>
  <c r="F783" i="2"/>
  <c r="G783" i="2"/>
  <c r="F785" i="2"/>
  <c r="G785" i="2"/>
  <c r="F786" i="2"/>
  <c r="G786" i="2"/>
  <c r="F787" i="2"/>
  <c r="G787" i="2"/>
  <c r="F788" i="2"/>
  <c r="G788" i="2"/>
  <c r="F790" i="2"/>
  <c r="G790" i="2"/>
  <c r="F791" i="2"/>
  <c r="G791" i="2"/>
  <c r="F792" i="2"/>
  <c r="G792" i="2"/>
  <c r="F793" i="2"/>
  <c r="G793" i="2"/>
  <c r="F795" i="2"/>
  <c r="G795" i="2"/>
  <c r="F796" i="2"/>
  <c r="G796" i="2"/>
  <c r="F797" i="2"/>
  <c r="G797" i="2"/>
  <c r="F798" i="2"/>
  <c r="G798" i="2"/>
  <c r="F800" i="2"/>
  <c r="G800" i="2"/>
  <c r="F801" i="2"/>
  <c r="G801" i="2"/>
  <c r="F802" i="2"/>
  <c r="G802" i="2"/>
  <c r="F803" i="2"/>
  <c r="G803" i="2"/>
  <c r="F805" i="2"/>
  <c r="G805" i="2"/>
  <c r="F806" i="2"/>
  <c r="G806" i="2"/>
  <c r="F807" i="2"/>
  <c r="G807" i="2"/>
  <c r="F808" i="2"/>
  <c r="G808" i="2"/>
  <c r="F810" i="2"/>
  <c r="G810" i="2"/>
  <c r="F811" i="2"/>
  <c r="G811" i="2"/>
  <c r="F812" i="2"/>
  <c r="G812" i="2"/>
  <c r="F813" i="2"/>
  <c r="G813" i="2"/>
  <c r="F820" i="2"/>
  <c r="G820" i="2"/>
  <c r="F821" i="2"/>
  <c r="G821" i="2"/>
  <c r="F822" i="2"/>
  <c r="G822" i="2"/>
  <c r="F823" i="2"/>
  <c r="G823" i="2"/>
  <c r="F825" i="2"/>
  <c r="G825" i="2"/>
  <c r="F826" i="2"/>
  <c r="G826" i="2"/>
  <c r="F827" i="2"/>
  <c r="G827" i="2"/>
  <c r="F828" i="2"/>
  <c r="G828" i="2"/>
  <c r="F830" i="2"/>
  <c r="G830" i="2"/>
  <c r="F831" i="2"/>
  <c r="G831" i="2"/>
  <c r="F832" i="2"/>
  <c r="G832" i="2"/>
  <c r="F833" i="2"/>
  <c r="G833" i="2"/>
  <c r="F835" i="2"/>
  <c r="G835" i="2"/>
  <c r="F836" i="2"/>
  <c r="G836" i="2"/>
  <c r="F837" i="2"/>
  <c r="G837" i="2"/>
  <c r="F838" i="2"/>
  <c r="G838" i="2"/>
  <c r="F840" i="2"/>
  <c r="G840" i="2"/>
  <c r="F841" i="2"/>
  <c r="G841" i="2"/>
  <c r="F842" i="2"/>
  <c r="G842" i="2"/>
  <c r="F843" i="2"/>
  <c r="G843" i="2"/>
  <c r="F845" i="2"/>
  <c r="G845" i="2"/>
  <c r="F846" i="2"/>
  <c r="G846" i="2"/>
  <c r="F847" i="2"/>
  <c r="G847" i="2"/>
  <c r="F848" i="2"/>
  <c r="G848" i="2"/>
  <c r="F850" i="2"/>
  <c r="G850" i="2"/>
  <c r="F851" i="2"/>
  <c r="G851" i="2"/>
  <c r="F852" i="2"/>
  <c r="G852" i="2"/>
  <c r="F853" i="2"/>
  <c r="G853" i="2"/>
  <c r="F855" i="2"/>
  <c r="G855" i="2"/>
  <c r="F856" i="2"/>
  <c r="G856" i="2"/>
  <c r="F857" i="2"/>
  <c r="G857" i="2"/>
  <c r="F858" i="2"/>
  <c r="G858" i="2"/>
  <c r="F860" i="2"/>
  <c r="G860" i="2"/>
  <c r="F861" i="2"/>
  <c r="G861" i="2"/>
  <c r="F862" i="2"/>
  <c r="G862" i="2"/>
  <c r="F863" i="2"/>
  <c r="G863" i="2"/>
  <c r="F865" i="2"/>
  <c r="G865" i="2"/>
  <c r="F866" i="2"/>
  <c r="G866" i="2"/>
  <c r="F867" i="2"/>
  <c r="G867" i="2"/>
  <c r="F868" i="2"/>
  <c r="G868" i="2"/>
  <c r="F870" i="2"/>
  <c r="G870" i="2"/>
  <c r="F871" i="2"/>
  <c r="G871" i="2"/>
  <c r="F872" i="2"/>
  <c r="G872" i="2"/>
  <c r="F873" i="2"/>
  <c r="G873" i="2"/>
  <c r="F875" i="2"/>
  <c r="G875" i="2"/>
  <c r="F876" i="2"/>
  <c r="G876" i="2"/>
  <c r="F877" i="2"/>
  <c r="G877" i="2"/>
  <c r="F878" i="2"/>
  <c r="G878" i="2"/>
  <c r="F880" i="2"/>
  <c r="G880" i="2"/>
  <c r="F881" i="2"/>
  <c r="G881" i="2"/>
  <c r="F882" i="2"/>
  <c r="G882" i="2"/>
  <c r="F883" i="2"/>
  <c r="G883" i="2"/>
  <c r="F885" i="2"/>
  <c r="G885" i="2"/>
  <c r="F886" i="2"/>
  <c r="G886" i="2"/>
  <c r="F887" i="2"/>
  <c r="G887" i="2"/>
  <c r="F888" i="2"/>
  <c r="G888" i="2"/>
  <c r="F890" i="2"/>
  <c r="G890" i="2"/>
  <c r="F891" i="2"/>
  <c r="G891" i="2"/>
  <c r="F892" i="2"/>
  <c r="G892" i="2"/>
  <c r="F893" i="2"/>
  <c r="G893" i="2"/>
  <c r="F895" i="2"/>
  <c r="G895" i="2"/>
  <c r="F896" i="2"/>
  <c r="G896" i="2"/>
  <c r="F897" i="2"/>
  <c r="G897" i="2"/>
  <c r="F898" i="2"/>
  <c r="G898" i="2"/>
  <c r="F900" i="2"/>
  <c r="G900" i="2"/>
  <c r="F901" i="2"/>
  <c r="G901" i="2"/>
  <c r="F902" i="2"/>
  <c r="G902" i="2"/>
  <c r="F903" i="2"/>
  <c r="G903" i="2"/>
  <c r="F905" i="2"/>
  <c r="G905" i="2"/>
  <c r="F906" i="2"/>
  <c r="G906" i="2"/>
  <c r="F907" i="2"/>
  <c r="G907" i="2"/>
  <c r="F908" i="2"/>
  <c r="G908" i="2"/>
  <c r="F910" i="2"/>
  <c r="G910" i="2"/>
  <c r="F911" i="2"/>
  <c r="G911" i="2"/>
  <c r="F912" i="2"/>
  <c r="G912" i="2"/>
  <c r="F913" i="2"/>
  <c r="G913" i="2"/>
  <c r="F915" i="2"/>
  <c r="G915" i="2"/>
  <c r="F916" i="2"/>
  <c r="G916" i="2"/>
  <c r="F917" i="2"/>
  <c r="G917" i="2"/>
  <c r="F918" i="2"/>
  <c r="G918" i="2"/>
  <c r="F920" i="2"/>
  <c r="G920" i="2"/>
  <c r="F921" i="2"/>
  <c r="G921" i="2"/>
  <c r="F922" i="2"/>
  <c r="G922" i="2"/>
  <c r="F923" i="2"/>
  <c r="G923" i="2"/>
  <c r="F925" i="2"/>
  <c r="G925" i="2"/>
  <c r="F926" i="2"/>
  <c r="G926" i="2"/>
  <c r="F927" i="2"/>
  <c r="G927" i="2"/>
  <c r="F928" i="2"/>
  <c r="G928" i="2"/>
  <c r="F930" i="2"/>
  <c r="G930" i="2"/>
  <c r="F931" i="2"/>
  <c r="G931" i="2"/>
  <c r="F932" i="2"/>
  <c r="G932" i="2"/>
  <c r="F933" i="2"/>
  <c r="G933" i="2"/>
  <c r="F935" i="2"/>
  <c r="G935" i="2"/>
  <c r="F936" i="2"/>
  <c r="G936" i="2"/>
  <c r="F937" i="2"/>
  <c r="G937" i="2"/>
  <c r="F938" i="2"/>
  <c r="G938" i="2"/>
  <c r="F940" i="2"/>
  <c r="G940" i="2"/>
  <c r="F941" i="2"/>
  <c r="G941" i="2"/>
  <c r="F942" i="2"/>
  <c r="G942" i="2"/>
  <c r="F943" i="2"/>
  <c r="G943" i="2"/>
  <c r="F945" i="2"/>
  <c r="G945" i="2"/>
  <c r="F946" i="2"/>
  <c r="G946" i="2"/>
  <c r="F947" i="2"/>
  <c r="G947" i="2"/>
  <c r="F948" i="2"/>
  <c r="G948" i="2"/>
  <c r="F950" i="2"/>
  <c r="G950" i="2"/>
  <c r="F951" i="2"/>
  <c r="G951" i="2"/>
  <c r="F952" i="2"/>
  <c r="G952" i="2"/>
  <c r="F953" i="2"/>
  <c r="G953" i="2"/>
  <c r="F955" i="2"/>
  <c r="G955" i="2"/>
  <c r="F956" i="2"/>
  <c r="G956" i="2"/>
  <c r="F957" i="2"/>
  <c r="G957" i="2"/>
  <c r="F958" i="2"/>
  <c r="G958" i="2"/>
  <c r="F960" i="2"/>
  <c r="G960" i="2"/>
  <c r="F961" i="2"/>
  <c r="G961" i="2"/>
  <c r="F962" i="2"/>
  <c r="G962" i="2"/>
  <c r="F963" i="2"/>
  <c r="G963" i="2"/>
  <c r="F965" i="2"/>
  <c r="G965" i="2"/>
  <c r="F966" i="2"/>
  <c r="G966" i="2"/>
  <c r="F967" i="2"/>
  <c r="G967" i="2"/>
  <c r="F968" i="2"/>
  <c r="G968" i="2"/>
  <c r="F970" i="2"/>
  <c r="G970" i="2"/>
  <c r="F971" i="2"/>
  <c r="G971" i="2"/>
  <c r="F972" i="2"/>
  <c r="G972" i="2"/>
  <c r="F973" i="2"/>
  <c r="G973" i="2"/>
  <c r="F975" i="2"/>
  <c r="G975" i="2"/>
  <c r="F976" i="2"/>
  <c r="G976" i="2"/>
  <c r="F977" i="2"/>
  <c r="G977" i="2"/>
  <c r="F978" i="2"/>
  <c r="G978" i="2"/>
  <c r="F980" i="2"/>
  <c r="G980" i="2"/>
  <c r="F981" i="2"/>
  <c r="G981" i="2"/>
  <c r="F982" i="2"/>
  <c r="G982" i="2"/>
  <c r="F983" i="2"/>
  <c r="G983" i="2"/>
  <c r="F985" i="2"/>
  <c r="G985" i="2"/>
  <c r="F986" i="2"/>
  <c r="G986" i="2"/>
  <c r="F987" i="2"/>
  <c r="G987" i="2"/>
  <c r="F988" i="2"/>
  <c r="G988" i="2"/>
  <c r="F990" i="2"/>
  <c r="G990" i="2"/>
  <c r="F991" i="2"/>
  <c r="G991" i="2"/>
  <c r="F992" i="2"/>
  <c r="G992" i="2"/>
  <c r="F993" i="2"/>
  <c r="G993" i="2"/>
  <c r="F995" i="2"/>
  <c r="G995" i="2"/>
  <c r="F996" i="2"/>
  <c r="G996" i="2"/>
  <c r="F997" i="2"/>
  <c r="G997" i="2"/>
  <c r="F998" i="2"/>
  <c r="G998" i="2"/>
  <c r="F1000" i="2"/>
  <c r="G1000" i="2"/>
  <c r="F1001" i="2"/>
  <c r="G1001" i="2"/>
  <c r="F1002" i="2"/>
  <c r="G1002" i="2"/>
  <c r="F1003" i="2"/>
  <c r="G1003" i="2"/>
  <c r="F1005" i="2"/>
  <c r="G1005" i="2"/>
  <c r="F1006" i="2"/>
  <c r="G1006" i="2"/>
  <c r="F1007" i="2"/>
  <c r="G1007" i="2"/>
  <c r="F1008" i="2"/>
  <c r="G1008" i="2"/>
  <c r="F1010" i="2"/>
  <c r="G1010" i="2"/>
  <c r="F1011" i="2"/>
  <c r="G1011" i="2"/>
  <c r="F1012" i="2"/>
  <c r="G1012" i="2"/>
  <c r="F1013" i="2"/>
  <c r="G1013" i="2"/>
  <c r="F1015" i="2"/>
  <c r="G1015" i="2"/>
  <c r="F1016" i="2"/>
  <c r="G1016" i="2"/>
  <c r="F1017" i="2"/>
  <c r="G1017" i="2"/>
  <c r="F1018" i="2"/>
  <c r="G1018" i="2"/>
  <c r="F1020" i="2"/>
  <c r="G1020" i="2"/>
  <c r="F1021" i="2"/>
  <c r="G1021" i="2"/>
  <c r="F1022" i="2"/>
  <c r="G1022" i="2"/>
  <c r="F1023" i="2"/>
  <c r="G1023" i="2"/>
  <c r="F1025" i="2"/>
  <c r="G1025" i="2"/>
  <c r="F1026" i="2"/>
  <c r="G1026" i="2"/>
  <c r="F1027" i="2"/>
  <c r="G1027" i="2"/>
  <c r="F1028" i="2"/>
  <c r="G1028" i="2"/>
  <c r="F1030" i="2"/>
  <c r="G1030" i="2"/>
  <c r="F1031" i="2"/>
  <c r="G1031" i="2"/>
  <c r="F1032" i="2"/>
  <c r="G1032" i="2"/>
  <c r="F1033" i="2"/>
  <c r="G1033" i="2"/>
  <c r="F1035" i="2"/>
  <c r="G1035" i="2"/>
  <c r="F1036" i="2"/>
  <c r="G1036" i="2"/>
  <c r="F1037" i="2"/>
  <c r="G1037" i="2"/>
  <c r="F1038" i="2"/>
  <c r="G1038" i="2"/>
  <c r="F1040" i="2"/>
  <c r="G1040" i="2"/>
  <c r="F1041" i="2"/>
  <c r="G1041" i="2"/>
  <c r="F1042" i="2"/>
  <c r="G1042" i="2"/>
  <c r="F1043" i="2"/>
  <c r="G1043" i="2"/>
  <c r="F1045" i="2"/>
  <c r="G1045" i="2"/>
  <c r="F1046" i="2"/>
  <c r="G1046" i="2"/>
  <c r="F1047" i="2"/>
  <c r="G1047" i="2"/>
  <c r="F1048" i="2"/>
  <c r="G1048" i="2"/>
  <c r="F1050" i="2"/>
  <c r="G1050" i="2"/>
  <c r="F1051" i="2"/>
  <c r="G1051" i="2"/>
  <c r="F1052" i="2"/>
  <c r="G1052" i="2"/>
  <c r="F1053" i="2"/>
  <c r="G1053" i="2"/>
  <c r="F1055" i="2"/>
  <c r="G1055" i="2"/>
  <c r="F1056" i="2"/>
  <c r="G1056" i="2"/>
  <c r="F1057" i="2"/>
  <c r="G1057" i="2"/>
  <c r="F1058" i="2"/>
  <c r="G1058" i="2"/>
  <c r="F1060" i="2"/>
  <c r="G1060" i="2"/>
  <c r="F1061" i="2"/>
  <c r="G1061" i="2"/>
  <c r="F1062" i="2"/>
  <c r="G1062" i="2"/>
  <c r="F1063" i="2"/>
  <c r="G1063" i="2"/>
  <c r="F1065" i="2"/>
  <c r="G1065" i="2"/>
  <c r="F1066" i="2"/>
  <c r="G1066" i="2"/>
  <c r="F1067" i="2"/>
  <c r="G1067" i="2"/>
  <c r="F1068" i="2"/>
  <c r="G1068" i="2"/>
  <c r="F1070" i="2"/>
  <c r="G1070" i="2"/>
  <c r="F1071" i="2"/>
  <c r="G1071" i="2"/>
  <c r="F1072" i="2"/>
  <c r="G1072" i="2"/>
  <c r="F1073" i="2"/>
  <c r="G1073" i="2"/>
  <c r="F1075" i="2"/>
  <c r="G1075" i="2"/>
  <c r="F1076" i="2"/>
  <c r="G1076" i="2"/>
  <c r="F1077" i="2"/>
  <c r="G1077" i="2"/>
  <c r="F1078" i="2"/>
  <c r="G1078" i="2"/>
  <c r="F1080" i="2"/>
  <c r="G1080" i="2"/>
  <c r="F1081" i="2"/>
  <c r="G1081" i="2"/>
  <c r="F1082" i="2"/>
  <c r="G1082" i="2"/>
  <c r="F1083" i="2"/>
  <c r="G1083" i="2"/>
  <c r="F1085" i="2"/>
  <c r="G1085" i="2"/>
  <c r="F1086" i="2"/>
  <c r="G1086" i="2"/>
  <c r="F1087" i="2"/>
  <c r="G1087" i="2"/>
  <c r="F1088" i="2"/>
  <c r="G1088" i="2"/>
  <c r="F1090" i="2"/>
  <c r="G1090" i="2"/>
  <c r="F1091" i="2"/>
  <c r="G1091" i="2"/>
  <c r="F1092" i="2"/>
  <c r="G1092" i="2"/>
  <c r="F1093" i="2"/>
  <c r="G1093" i="2"/>
  <c r="F1095" i="2"/>
  <c r="G1095" i="2"/>
  <c r="F1096" i="2"/>
  <c r="G1096" i="2"/>
  <c r="F1097" i="2"/>
  <c r="G1097" i="2"/>
  <c r="F1098" i="2"/>
  <c r="G1098" i="2"/>
  <c r="F1100" i="2"/>
  <c r="G1100" i="2"/>
  <c r="F1101" i="2"/>
  <c r="G1101" i="2"/>
  <c r="F1102" i="2"/>
  <c r="G1102" i="2"/>
  <c r="F1103" i="2"/>
  <c r="G1103" i="2"/>
  <c r="F1105" i="2"/>
  <c r="G1105" i="2"/>
  <c r="F1106" i="2"/>
  <c r="G1106" i="2"/>
  <c r="F1107" i="2"/>
  <c r="G1107" i="2"/>
  <c r="F1108" i="2"/>
  <c r="G1108" i="2"/>
  <c r="F1110" i="2"/>
  <c r="G1110" i="2"/>
  <c r="F1111" i="2"/>
  <c r="G1111" i="2"/>
  <c r="F1112" i="2"/>
  <c r="G1112" i="2"/>
  <c r="F1113" i="2"/>
  <c r="G1113" i="2"/>
  <c r="F1115" i="2"/>
  <c r="G1115" i="2"/>
  <c r="F1116" i="2"/>
  <c r="G1116" i="2"/>
  <c r="F1117" i="2"/>
  <c r="G1117" i="2"/>
  <c r="F1118" i="2"/>
  <c r="G1118" i="2"/>
  <c r="F1120" i="2"/>
  <c r="G1120" i="2"/>
  <c r="F1121" i="2"/>
  <c r="G1121" i="2"/>
  <c r="F1122" i="2"/>
  <c r="G1122" i="2"/>
  <c r="F1123" i="2"/>
  <c r="G1123" i="2"/>
  <c r="F1125" i="2"/>
  <c r="G1125" i="2"/>
  <c r="F1126" i="2"/>
  <c r="G1126" i="2"/>
  <c r="F1127" i="2"/>
  <c r="G1127" i="2"/>
  <c r="F1128" i="2"/>
  <c r="G1128" i="2"/>
  <c r="F1130" i="2"/>
  <c r="G1130" i="2"/>
  <c r="F1131" i="2"/>
  <c r="G1131" i="2"/>
  <c r="F1132" i="2"/>
  <c r="G1132" i="2"/>
  <c r="F1133" i="2"/>
  <c r="G1133" i="2"/>
  <c r="F1135" i="2"/>
  <c r="G1135" i="2"/>
  <c r="F1136" i="2"/>
  <c r="G1136" i="2"/>
  <c r="F1137" i="2"/>
  <c r="G1137" i="2"/>
  <c r="F1138" i="2"/>
  <c r="G1138" i="2"/>
  <c r="F1140" i="2"/>
  <c r="G1140" i="2"/>
  <c r="F1141" i="2"/>
  <c r="G1141" i="2"/>
  <c r="F1142" i="2"/>
  <c r="G1142" i="2"/>
  <c r="F1143" i="2"/>
  <c r="G1143" i="2"/>
  <c r="F1145" i="2"/>
  <c r="G1145" i="2"/>
  <c r="F1146" i="2"/>
  <c r="G1146" i="2"/>
  <c r="F1147" i="2"/>
  <c r="G1147" i="2"/>
  <c r="F1148" i="2"/>
  <c r="G1148" i="2"/>
  <c r="F1150" i="2"/>
  <c r="G1150" i="2"/>
  <c r="F1151" i="2"/>
  <c r="G1151" i="2"/>
  <c r="F1152" i="2"/>
  <c r="G1152" i="2"/>
  <c r="F1153" i="2"/>
  <c r="G1153" i="2"/>
  <c r="F1155" i="2"/>
  <c r="G1155" i="2"/>
  <c r="F1156" i="2"/>
  <c r="G1156" i="2"/>
  <c r="F1157" i="2"/>
  <c r="G1157" i="2"/>
  <c r="F1158" i="2"/>
  <c r="G1158" i="2"/>
  <c r="F1160" i="2"/>
  <c r="G1160" i="2"/>
  <c r="F1161" i="2"/>
  <c r="G1161" i="2"/>
  <c r="F1162" i="2"/>
  <c r="G1162" i="2"/>
  <c r="F1163" i="2"/>
  <c r="G1163" i="2"/>
  <c r="F1165" i="2"/>
  <c r="G1165" i="2"/>
  <c r="F1166" i="2"/>
  <c r="G1166" i="2"/>
  <c r="F1167" i="2"/>
  <c r="G1167" i="2"/>
  <c r="F1168" i="2"/>
  <c r="G1168" i="2"/>
  <c r="F1170" i="2"/>
  <c r="G1170" i="2"/>
  <c r="F1171" i="2"/>
  <c r="G1171" i="2"/>
  <c r="F1172" i="2"/>
  <c r="G1172" i="2"/>
  <c r="F1173" i="2"/>
  <c r="G1173" i="2"/>
  <c r="F1175" i="2"/>
  <c r="G1175" i="2"/>
  <c r="F1176" i="2"/>
  <c r="G1176" i="2"/>
  <c r="F1177" i="2"/>
  <c r="G1177" i="2"/>
  <c r="F1178" i="2"/>
  <c r="G1178" i="2"/>
  <c r="F1180" i="2"/>
  <c r="G1180" i="2"/>
  <c r="F1181" i="2"/>
  <c r="G1181" i="2"/>
  <c r="F1182" i="2"/>
  <c r="G1182" i="2"/>
  <c r="F1183" i="2"/>
  <c r="G1183" i="2"/>
  <c r="F1185" i="2"/>
  <c r="G1185" i="2"/>
  <c r="F1186" i="2"/>
  <c r="G1186" i="2"/>
  <c r="F1187" i="2"/>
  <c r="G1187" i="2"/>
  <c r="F1188" i="2"/>
  <c r="G1188" i="2"/>
  <c r="F1190" i="2"/>
  <c r="G1190" i="2"/>
  <c r="F1191" i="2"/>
  <c r="G1191" i="2"/>
  <c r="F1192" i="2"/>
  <c r="G1192" i="2"/>
  <c r="F1193" i="2"/>
  <c r="G1193" i="2"/>
  <c r="F1195" i="2"/>
  <c r="G1195" i="2"/>
  <c r="F1196" i="2"/>
  <c r="G1196" i="2"/>
  <c r="F1197" i="2"/>
  <c r="G1197" i="2"/>
  <c r="F1198" i="2"/>
  <c r="G1198" i="2"/>
  <c r="F1200" i="2"/>
  <c r="G1200" i="2"/>
  <c r="F1201" i="2"/>
  <c r="G1201" i="2"/>
  <c r="F1202" i="2"/>
  <c r="G1202" i="2"/>
  <c r="F1203" i="2"/>
  <c r="G1203" i="2"/>
  <c r="F1205" i="2"/>
  <c r="G1205" i="2"/>
  <c r="F1206" i="2"/>
  <c r="G1206" i="2"/>
  <c r="F1207" i="2"/>
  <c r="G1207" i="2"/>
  <c r="F1208" i="2"/>
  <c r="G1208" i="2"/>
  <c r="F1210" i="2"/>
  <c r="G1210" i="2"/>
  <c r="F1211" i="2"/>
  <c r="G1211" i="2"/>
  <c r="F1212" i="2"/>
  <c r="G1212" i="2"/>
  <c r="F1213" i="2"/>
  <c r="G1213" i="2"/>
  <c r="F1215" i="2"/>
  <c r="G1215" i="2"/>
  <c r="F1216" i="2"/>
  <c r="G1216" i="2"/>
  <c r="F1217" i="2"/>
  <c r="G1217" i="2"/>
  <c r="F1218" i="2"/>
  <c r="G1218" i="2"/>
  <c r="F1220" i="2"/>
  <c r="G1220" i="2"/>
  <c r="F1221" i="2"/>
  <c r="G1221" i="2"/>
  <c r="F1222" i="2"/>
  <c r="G1222" i="2"/>
  <c r="F1223" i="2"/>
  <c r="G1223" i="2"/>
  <c r="F1225" i="2"/>
  <c r="G1225" i="2"/>
  <c r="F1226" i="2"/>
  <c r="G1226" i="2"/>
  <c r="F1227" i="2"/>
  <c r="G1227" i="2"/>
  <c r="F1228" i="2"/>
  <c r="G1228" i="2"/>
  <c r="F1230" i="2"/>
  <c r="G1230" i="2"/>
  <c r="F1231" i="2"/>
  <c r="G1231" i="2"/>
  <c r="F1232" i="2"/>
  <c r="G1232" i="2"/>
  <c r="F1233" i="2"/>
  <c r="G1233" i="2"/>
  <c r="F1235" i="2"/>
  <c r="G1235" i="2"/>
  <c r="F1236" i="2"/>
  <c r="G1236" i="2"/>
  <c r="F1237" i="2"/>
  <c r="G1237" i="2"/>
  <c r="F1238" i="2"/>
  <c r="G1238" i="2"/>
  <c r="F1240" i="2"/>
  <c r="G1240" i="2"/>
  <c r="F1241" i="2"/>
  <c r="G1241" i="2"/>
  <c r="F1242" i="2"/>
  <c r="G1242" i="2"/>
  <c r="F1243" i="2"/>
  <c r="G1243" i="2"/>
  <c r="F1245" i="2"/>
  <c r="G1245" i="2"/>
  <c r="F1246" i="2"/>
  <c r="G1246" i="2"/>
  <c r="F1247" i="2"/>
  <c r="G1247" i="2"/>
  <c r="F1248" i="2"/>
  <c r="G1248" i="2"/>
  <c r="F1250" i="2"/>
  <c r="G1250" i="2"/>
  <c r="F1251" i="2"/>
  <c r="G1251" i="2"/>
  <c r="F1252" i="2"/>
  <c r="G1252" i="2"/>
  <c r="F1253" i="2"/>
  <c r="G1253" i="2"/>
  <c r="F1255" i="2"/>
  <c r="G1255" i="2"/>
  <c r="F1256" i="2"/>
  <c r="G1256" i="2"/>
  <c r="F1257" i="2"/>
  <c r="G1257" i="2"/>
  <c r="F1258" i="2"/>
  <c r="G1258" i="2"/>
  <c r="F1260" i="2"/>
  <c r="G1260" i="2"/>
  <c r="F1261" i="2"/>
  <c r="G1261" i="2"/>
  <c r="F1262" i="2"/>
  <c r="G1262" i="2"/>
  <c r="F1263" i="2"/>
  <c r="G1263" i="2"/>
  <c r="F1265" i="2"/>
  <c r="G1265" i="2"/>
  <c r="F1266" i="2"/>
  <c r="G1266" i="2"/>
  <c r="F1267" i="2"/>
  <c r="G1267" i="2"/>
  <c r="F1268" i="2"/>
  <c r="G1268" i="2"/>
  <c r="F1270" i="2"/>
  <c r="G1270" i="2"/>
  <c r="F1271" i="2"/>
  <c r="G1271" i="2"/>
  <c r="F1272" i="2"/>
  <c r="G1272" i="2"/>
  <c r="F1273" i="2"/>
  <c r="G1273" i="2"/>
  <c r="F1275" i="2"/>
  <c r="G1275" i="2"/>
  <c r="F1276" i="2"/>
  <c r="G1276" i="2"/>
  <c r="F1277" i="2"/>
  <c r="G1277" i="2"/>
  <c r="F1278" i="2"/>
  <c r="G1278" i="2"/>
  <c r="F1280" i="2"/>
  <c r="G1280" i="2"/>
  <c r="F1281" i="2"/>
  <c r="G1281" i="2"/>
  <c r="F1282" i="2"/>
  <c r="G1282" i="2"/>
  <c r="F1283" i="2"/>
  <c r="G1283" i="2"/>
  <c r="F1285" i="2"/>
  <c r="G1285" i="2"/>
  <c r="F1286" i="2"/>
  <c r="G1286" i="2"/>
  <c r="F1287" i="2"/>
  <c r="G1287" i="2"/>
  <c r="F1288" i="2"/>
  <c r="G1288" i="2"/>
  <c r="F1290" i="2"/>
  <c r="G1290" i="2"/>
  <c r="F1291" i="2"/>
  <c r="G1291" i="2"/>
  <c r="F1292" i="2"/>
  <c r="G1292" i="2"/>
  <c r="F1293" i="2"/>
  <c r="G1293" i="2"/>
  <c r="F1295" i="2"/>
  <c r="G1295" i="2"/>
  <c r="F1296" i="2"/>
  <c r="G1296" i="2"/>
  <c r="F1297" i="2"/>
  <c r="G1297" i="2"/>
  <c r="F1298" i="2"/>
  <c r="G1298" i="2"/>
  <c r="F1300" i="2"/>
  <c r="G1300" i="2"/>
  <c r="F1301" i="2"/>
  <c r="G1301" i="2"/>
  <c r="F1302" i="2"/>
  <c r="G1302" i="2"/>
  <c r="F1303" i="2"/>
  <c r="G1303" i="2"/>
  <c r="F1305" i="2"/>
  <c r="G1305" i="2"/>
  <c r="F1306" i="2"/>
  <c r="G1306" i="2"/>
  <c r="F1307" i="2"/>
  <c r="G1307" i="2"/>
  <c r="F1308" i="2"/>
  <c r="G1308" i="2"/>
  <c r="F1310" i="2"/>
  <c r="G1310" i="2"/>
  <c r="F1311" i="2"/>
  <c r="G1311" i="2"/>
  <c r="F1312" i="2"/>
  <c r="G1312" i="2"/>
  <c r="F1313" i="2"/>
  <c r="G1313" i="2"/>
  <c r="F1315" i="2"/>
  <c r="G1315" i="2"/>
  <c r="F1316" i="2"/>
  <c r="G1316" i="2"/>
  <c r="F1317" i="2"/>
  <c r="G1317" i="2"/>
  <c r="F1318" i="2"/>
  <c r="G1318" i="2"/>
  <c r="F1320" i="2"/>
  <c r="G1320" i="2"/>
  <c r="F1321" i="2"/>
  <c r="G1321" i="2"/>
  <c r="F1322" i="2"/>
  <c r="G1322" i="2"/>
  <c r="F1323" i="2"/>
  <c r="G1323" i="2"/>
  <c r="F1325" i="2"/>
  <c r="G1325" i="2"/>
  <c r="F1326" i="2"/>
  <c r="G1326" i="2"/>
  <c r="F1327" i="2"/>
  <c r="G1327" i="2"/>
  <c r="F1328" i="2"/>
  <c r="G1328" i="2"/>
  <c r="F1330" i="2"/>
  <c r="G1330" i="2"/>
  <c r="F1331" i="2"/>
  <c r="G1331" i="2"/>
  <c r="F1332" i="2"/>
  <c r="G1332" i="2"/>
  <c r="F1333" i="2"/>
  <c r="G1333" i="2"/>
  <c r="F1335" i="2"/>
  <c r="G1335" i="2"/>
  <c r="F1336" i="2"/>
  <c r="G1336" i="2"/>
  <c r="F1337" i="2"/>
  <c r="G1337" i="2"/>
  <c r="F1338" i="2"/>
  <c r="G1338" i="2"/>
  <c r="F1340" i="2"/>
  <c r="G1340" i="2"/>
  <c r="F1341" i="2"/>
  <c r="G1341" i="2"/>
  <c r="F1342" i="2"/>
  <c r="G1342" i="2"/>
  <c r="F1343" i="2"/>
  <c r="G1343" i="2"/>
  <c r="F1345" i="2"/>
  <c r="G1345" i="2"/>
  <c r="F1346" i="2"/>
  <c r="G1346" i="2"/>
  <c r="F1347" i="2"/>
  <c r="G1347" i="2"/>
  <c r="F1348" i="2"/>
  <c r="G1348" i="2"/>
  <c r="F1350" i="2"/>
  <c r="G1350" i="2"/>
  <c r="F1351" i="2"/>
  <c r="G1351" i="2"/>
  <c r="F1352" i="2"/>
  <c r="G1352" i="2"/>
  <c r="F1353" i="2"/>
  <c r="G1353" i="2"/>
  <c r="F1355" i="2"/>
  <c r="G1355" i="2"/>
  <c r="F1356" i="2"/>
  <c r="G1356" i="2"/>
  <c r="F1357" i="2"/>
  <c r="G1357" i="2"/>
  <c r="F1358" i="2"/>
  <c r="G1358" i="2"/>
  <c r="F1360" i="2"/>
  <c r="G1360" i="2"/>
  <c r="F1361" i="2"/>
  <c r="G1361" i="2"/>
  <c r="F1362" i="2"/>
  <c r="G1362" i="2"/>
  <c r="F1363" i="2"/>
  <c r="G1363" i="2"/>
  <c r="F1365" i="2"/>
  <c r="G1365" i="2"/>
  <c r="F1366" i="2"/>
  <c r="G1366" i="2"/>
  <c r="F1367" i="2"/>
  <c r="G1367" i="2"/>
  <c r="F1368" i="2"/>
  <c r="G1368" i="2"/>
  <c r="F1370" i="2"/>
  <c r="G1370" i="2"/>
  <c r="F1371" i="2"/>
  <c r="G1371" i="2"/>
  <c r="F1372" i="2"/>
  <c r="G1372" i="2"/>
  <c r="F1373" i="2"/>
  <c r="G1373" i="2"/>
  <c r="F1375" i="2"/>
  <c r="G1375" i="2"/>
  <c r="F1376" i="2"/>
  <c r="G1376" i="2"/>
  <c r="F1377" i="2"/>
  <c r="G1377" i="2"/>
  <c r="F1378" i="2"/>
  <c r="G1378" i="2"/>
  <c r="F1380" i="2"/>
  <c r="G1380" i="2"/>
  <c r="F1381" i="2"/>
  <c r="G1381" i="2"/>
  <c r="F1382" i="2"/>
  <c r="G1382" i="2"/>
  <c r="F1383" i="2"/>
  <c r="G1383" i="2"/>
  <c r="F1385" i="2"/>
  <c r="G1385" i="2"/>
  <c r="F1386" i="2"/>
  <c r="G1386" i="2"/>
  <c r="F1387" i="2"/>
  <c r="G1387" i="2"/>
  <c r="F1388" i="2"/>
  <c r="G1388" i="2"/>
  <c r="F1390" i="2"/>
  <c r="G1390" i="2"/>
  <c r="F1391" i="2"/>
  <c r="G1391" i="2"/>
  <c r="F1392" i="2"/>
  <c r="G1392" i="2"/>
  <c r="F1393" i="2"/>
  <c r="G1393" i="2"/>
  <c r="F1395" i="2"/>
  <c r="G1395" i="2"/>
  <c r="F1396" i="2"/>
  <c r="G1396" i="2"/>
  <c r="F1397" i="2"/>
  <c r="G1397" i="2"/>
  <c r="F1398" i="2"/>
  <c r="G1398" i="2"/>
  <c r="F1400" i="2"/>
  <c r="G1400" i="2"/>
  <c r="F1401" i="2"/>
  <c r="G1401" i="2"/>
  <c r="F1402" i="2"/>
  <c r="G1402" i="2"/>
  <c r="F1403" i="2"/>
  <c r="G1403" i="2"/>
  <c r="F1405" i="2"/>
  <c r="G1405" i="2"/>
  <c r="F1406" i="2"/>
  <c r="G1406" i="2"/>
  <c r="F1407" i="2"/>
  <c r="G1407" i="2"/>
  <c r="F1408" i="2"/>
  <c r="G1408" i="2"/>
  <c r="F1410" i="2"/>
  <c r="G1410" i="2"/>
  <c r="F1411" i="2"/>
  <c r="G1411" i="2"/>
  <c r="F1412" i="2"/>
  <c r="G1412" i="2"/>
  <c r="F1413" i="2"/>
  <c r="G1413" i="2"/>
  <c r="F1415" i="2"/>
  <c r="G1415" i="2"/>
  <c r="F1416" i="2"/>
  <c r="G1416" i="2"/>
  <c r="F1417" i="2"/>
  <c r="G1417" i="2"/>
  <c r="F1418" i="2"/>
  <c r="G1418" i="2"/>
  <c r="F1420" i="2"/>
  <c r="G1420" i="2"/>
  <c r="F1421" i="2"/>
  <c r="G1421" i="2"/>
  <c r="F1422" i="2"/>
  <c r="G1422" i="2"/>
  <c r="F1423" i="2"/>
  <c r="G1423" i="2"/>
  <c r="F1425" i="2"/>
  <c r="G1425" i="2"/>
  <c r="F1426" i="2"/>
  <c r="G1426" i="2"/>
  <c r="F1427" i="2"/>
  <c r="G1427" i="2"/>
  <c r="F1428" i="2"/>
  <c r="G1428" i="2"/>
  <c r="F1430" i="2"/>
  <c r="G1430" i="2"/>
  <c r="F1431" i="2"/>
  <c r="G1431" i="2"/>
  <c r="F1432" i="2"/>
  <c r="G1432" i="2"/>
  <c r="F1433" i="2"/>
  <c r="G1433" i="2"/>
  <c r="F1435" i="2"/>
  <c r="G1435" i="2"/>
  <c r="F1436" i="2"/>
  <c r="G1436" i="2"/>
  <c r="F1437" i="2"/>
  <c r="G1437" i="2"/>
  <c r="F1438" i="2"/>
  <c r="G1438" i="2"/>
  <c r="F1440" i="2"/>
  <c r="G1440" i="2"/>
  <c r="F1441" i="2"/>
  <c r="G1441" i="2"/>
  <c r="F1442" i="2"/>
  <c r="G1442" i="2"/>
  <c r="F1443" i="2"/>
  <c r="G1443" i="2"/>
  <c r="F1445" i="2"/>
  <c r="G1445" i="2"/>
  <c r="F1446" i="2"/>
  <c r="G1446" i="2"/>
  <c r="F1447" i="2"/>
  <c r="G1447" i="2"/>
  <c r="F1448" i="2"/>
  <c r="G1448" i="2"/>
  <c r="F1450" i="2"/>
  <c r="G1450" i="2"/>
  <c r="F1451" i="2"/>
  <c r="G1451" i="2"/>
  <c r="F1452" i="2"/>
  <c r="G1452" i="2"/>
  <c r="F1453" i="2"/>
  <c r="G1453" i="2"/>
  <c r="F1455" i="2"/>
  <c r="G1455" i="2"/>
  <c r="F1456" i="2"/>
  <c r="G1456" i="2"/>
  <c r="F1457" i="2"/>
  <c r="G1457" i="2"/>
  <c r="F1458" i="2"/>
  <c r="G1458" i="2"/>
  <c r="F1460" i="2"/>
  <c r="G1460" i="2"/>
  <c r="F1461" i="2"/>
  <c r="G1461" i="2"/>
  <c r="F1462" i="2"/>
  <c r="G1462" i="2"/>
  <c r="F1463" i="2"/>
  <c r="G1463" i="2"/>
  <c r="F1465" i="2"/>
  <c r="G1465" i="2"/>
  <c r="F1466" i="2"/>
  <c r="G1466" i="2"/>
  <c r="F1467" i="2"/>
  <c r="G1467" i="2"/>
  <c r="F1468" i="2"/>
  <c r="G1468" i="2"/>
  <c r="F1470" i="2"/>
  <c r="G1470" i="2"/>
  <c r="F1471" i="2"/>
  <c r="G1471" i="2"/>
  <c r="F1472" i="2"/>
  <c r="G1472" i="2"/>
  <c r="F1473" i="2"/>
  <c r="G1473" i="2"/>
  <c r="F1475" i="2"/>
  <c r="G1475" i="2"/>
  <c r="F1476" i="2"/>
  <c r="G1476" i="2"/>
  <c r="F1477" i="2"/>
  <c r="G1477" i="2"/>
  <c r="F1478" i="2"/>
  <c r="G1478" i="2"/>
  <c r="F1480" i="2"/>
  <c r="G1480" i="2"/>
  <c r="F1481" i="2"/>
  <c r="G1481" i="2"/>
  <c r="F1482" i="2"/>
  <c r="G1482" i="2"/>
  <c r="F1483" i="2"/>
  <c r="G1483" i="2"/>
  <c r="F1485" i="2"/>
  <c r="G1485" i="2"/>
  <c r="F1486" i="2"/>
  <c r="G1486" i="2"/>
  <c r="F1487" i="2"/>
  <c r="G1487" i="2"/>
  <c r="F1488" i="2"/>
  <c r="G1488" i="2"/>
  <c r="F1490" i="2"/>
  <c r="G1490" i="2"/>
  <c r="F1491" i="2"/>
  <c r="G1491" i="2"/>
  <c r="F1492" i="2"/>
  <c r="G1492" i="2"/>
  <c r="F1493" i="2"/>
  <c r="G1493" i="2"/>
  <c r="F1495" i="2"/>
  <c r="G1495" i="2"/>
  <c r="F1496" i="2"/>
  <c r="G1496" i="2"/>
  <c r="F1497" i="2"/>
  <c r="G1497" i="2"/>
  <c r="F1498" i="2"/>
  <c r="G1498" i="2"/>
  <c r="F1500" i="2"/>
  <c r="G1500" i="2"/>
  <c r="F1501" i="2"/>
  <c r="G1501" i="2"/>
  <c r="F1502" i="2"/>
  <c r="G1502" i="2"/>
  <c r="F1503" i="2"/>
  <c r="G1503" i="2"/>
  <c r="F1505" i="2"/>
  <c r="G1505" i="2"/>
  <c r="F1506" i="2"/>
  <c r="G1506" i="2"/>
  <c r="F1507" i="2"/>
  <c r="G1507" i="2"/>
  <c r="F1508" i="2"/>
  <c r="G1508" i="2"/>
  <c r="F1510" i="2"/>
  <c r="G1510" i="2"/>
  <c r="F1511" i="2"/>
  <c r="G1511" i="2"/>
  <c r="F1512" i="2"/>
  <c r="G1512" i="2"/>
  <c r="F1513" i="2"/>
  <c r="G1513" i="2"/>
  <c r="F1515" i="2"/>
  <c r="G1515" i="2"/>
  <c r="F1516" i="2"/>
  <c r="G1516" i="2"/>
  <c r="F1517" i="2"/>
  <c r="G1517" i="2"/>
  <c r="F1518" i="2"/>
  <c r="G1518" i="2"/>
  <c r="F1520" i="2"/>
  <c r="G1520" i="2"/>
  <c r="F1521" i="2"/>
  <c r="G1521" i="2"/>
  <c r="F1522" i="2"/>
  <c r="G1522" i="2"/>
  <c r="F1523" i="2"/>
  <c r="G1523" i="2"/>
  <c r="F1525" i="2"/>
  <c r="G1525" i="2"/>
  <c r="F1526" i="2"/>
  <c r="G1526" i="2"/>
  <c r="F1527" i="2"/>
  <c r="G1527" i="2"/>
  <c r="F1528" i="2"/>
  <c r="G1528" i="2"/>
  <c r="F1530" i="2"/>
  <c r="G1530" i="2"/>
  <c r="F1531" i="2"/>
  <c r="G1531" i="2"/>
  <c r="F1532" i="2"/>
  <c r="G1532" i="2"/>
  <c r="F1533" i="2"/>
  <c r="G1533" i="2"/>
  <c r="F1535" i="2"/>
  <c r="G1535" i="2"/>
  <c r="F1536" i="2"/>
  <c r="G1536" i="2"/>
  <c r="F1537" i="2"/>
  <c r="G1537" i="2"/>
  <c r="F1538" i="2"/>
  <c r="G1538" i="2"/>
  <c r="F1540" i="2"/>
  <c r="G1540" i="2"/>
  <c r="F1541" i="2"/>
  <c r="G1541" i="2"/>
  <c r="F1542" i="2"/>
  <c r="G1542" i="2"/>
  <c r="F1543" i="2"/>
  <c r="G1543" i="2"/>
  <c r="F1545" i="2"/>
  <c r="G1545" i="2"/>
  <c r="F1546" i="2"/>
  <c r="G1546" i="2"/>
  <c r="F1547" i="2"/>
  <c r="G1547" i="2"/>
  <c r="F1548" i="2"/>
  <c r="G1548" i="2"/>
  <c r="F1550" i="2"/>
  <c r="G1550" i="2"/>
  <c r="F1551" i="2"/>
  <c r="G1551" i="2"/>
  <c r="F1552" i="2"/>
  <c r="G1552" i="2"/>
  <c r="F1553" i="2"/>
  <c r="G1553" i="2"/>
  <c r="F1555" i="2"/>
  <c r="G1555" i="2"/>
  <c r="F1556" i="2"/>
  <c r="G1556" i="2"/>
  <c r="F1557" i="2"/>
  <c r="G1557" i="2"/>
  <c r="F1558" i="2"/>
  <c r="G1558" i="2"/>
  <c r="F1560" i="2"/>
  <c r="G1560" i="2"/>
  <c r="F1561" i="2"/>
  <c r="G1561" i="2"/>
  <c r="F1562" i="2"/>
  <c r="G1562" i="2"/>
  <c r="F1563" i="2"/>
  <c r="G1563" i="2"/>
  <c r="F1565" i="2"/>
  <c r="G1565" i="2"/>
  <c r="F1566" i="2"/>
  <c r="G1566" i="2"/>
  <c r="F1567" i="2"/>
  <c r="G1567" i="2"/>
  <c r="F1568" i="2"/>
  <c r="G1568" i="2"/>
  <c r="F1570" i="2"/>
  <c r="G1570" i="2"/>
  <c r="F1571" i="2"/>
  <c r="G1571" i="2"/>
  <c r="F1572" i="2"/>
  <c r="G1572" i="2"/>
  <c r="F1573" i="2"/>
  <c r="G1573" i="2"/>
  <c r="F1575" i="2"/>
  <c r="G1575" i="2"/>
  <c r="F1576" i="2"/>
  <c r="G1576" i="2"/>
  <c r="F1577" i="2"/>
  <c r="G1577" i="2"/>
  <c r="F1578" i="2"/>
  <c r="G1578" i="2"/>
  <c r="F1580" i="2"/>
  <c r="G1580" i="2"/>
  <c r="F1581" i="2"/>
  <c r="G1581" i="2"/>
  <c r="F1582" i="2"/>
  <c r="G1582" i="2"/>
  <c r="F1583" i="2"/>
  <c r="G1583" i="2"/>
  <c r="F1585" i="2"/>
  <c r="G1585" i="2"/>
  <c r="F1586" i="2"/>
  <c r="G1586" i="2"/>
  <c r="F1587" i="2"/>
  <c r="G1587" i="2"/>
  <c r="F1588" i="2"/>
  <c r="G1588" i="2"/>
  <c r="F1590" i="2"/>
  <c r="G1590" i="2"/>
  <c r="F1591" i="2"/>
  <c r="G1591" i="2"/>
  <c r="F1592" i="2"/>
  <c r="G1592" i="2"/>
  <c r="F1593" i="2"/>
  <c r="G1593" i="2"/>
  <c r="F1595" i="2"/>
  <c r="G1595" i="2"/>
  <c r="F1596" i="2"/>
  <c r="G1596" i="2"/>
  <c r="F1597" i="2"/>
  <c r="G1597" i="2"/>
  <c r="F1598" i="2"/>
  <c r="G1598" i="2"/>
  <c r="F1600" i="2"/>
  <c r="G1600" i="2"/>
  <c r="F1601" i="2"/>
  <c r="G1601" i="2"/>
  <c r="F1602" i="2"/>
  <c r="G1602" i="2"/>
  <c r="F1603" i="2"/>
  <c r="G1603" i="2"/>
  <c r="F1605" i="2"/>
  <c r="G1605" i="2"/>
  <c r="F1606" i="2"/>
  <c r="G1606" i="2"/>
  <c r="F1607" i="2"/>
  <c r="G1607" i="2"/>
  <c r="F1608" i="2"/>
  <c r="G1608" i="2"/>
  <c r="F1610" i="2"/>
  <c r="G1610" i="2"/>
  <c r="F1611" i="2"/>
  <c r="G1611" i="2"/>
  <c r="F1612" i="2"/>
  <c r="G1612" i="2"/>
  <c r="F1613" i="2"/>
  <c r="G1613" i="2"/>
  <c r="F1615" i="2"/>
  <c r="G1615" i="2"/>
  <c r="F1616" i="2"/>
  <c r="G1616" i="2"/>
  <c r="F1617" i="2"/>
  <c r="G1617" i="2"/>
  <c r="F1618" i="2"/>
  <c r="G1618" i="2"/>
  <c r="F1620" i="2"/>
  <c r="G1620" i="2"/>
  <c r="F1621" i="2"/>
  <c r="G1621" i="2"/>
  <c r="F1622" i="2"/>
  <c r="G1622" i="2"/>
  <c r="F1623" i="2"/>
  <c r="G1623" i="2"/>
  <c r="F1625" i="2"/>
  <c r="G1625" i="2"/>
  <c r="F1626" i="2"/>
  <c r="G1626" i="2"/>
  <c r="F1627" i="2"/>
  <c r="G1627" i="2"/>
  <c r="F1628" i="2"/>
  <c r="G1628" i="2"/>
  <c r="F1630" i="2"/>
  <c r="G1630" i="2"/>
  <c r="F1631" i="2"/>
  <c r="G1631" i="2"/>
  <c r="F1632" i="2"/>
  <c r="G1632" i="2"/>
  <c r="F1633" i="2"/>
  <c r="G1633" i="2"/>
  <c r="F1635" i="2"/>
  <c r="G1635" i="2"/>
  <c r="F1636" i="2"/>
  <c r="G1636" i="2"/>
  <c r="F1637" i="2"/>
  <c r="G1637" i="2"/>
  <c r="F1638" i="2"/>
  <c r="G1638" i="2"/>
  <c r="F1640" i="2"/>
  <c r="G1640" i="2"/>
  <c r="F1641" i="2"/>
  <c r="G1641" i="2"/>
  <c r="F1642" i="2"/>
  <c r="G1642" i="2"/>
  <c r="F1643" i="2"/>
  <c r="G1643" i="2"/>
  <c r="F1645" i="2"/>
  <c r="G1645" i="2"/>
  <c r="F1646" i="2"/>
  <c r="G1646" i="2"/>
  <c r="F1647" i="2"/>
  <c r="G1647" i="2"/>
  <c r="F1648" i="2"/>
  <c r="G1648" i="2"/>
  <c r="F1650" i="2"/>
  <c r="G1650" i="2"/>
  <c r="F1651" i="2"/>
  <c r="G1651" i="2"/>
  <c r="F1652" i="2"/>
  <c r="G1652" i="2"/>
  <c r="F1653" i="2"/>
  <c r="G1653" i="2"/>
  <c r="F1655" i="2"/>
  <c r="G1655" i="2"/>
  <c r="F1656" i="2"/>
  <c r="G1656" i="2"/>
  <c r="F1657" i="2"/>
  <c r="G1657" i="2"/>
  <c r="F1658" i="2"/>
  <c r="G1658" i="2"/>
  <c r="F6" i="2"/>
  <c r="G6" i="2"/>
  <c r="F7" i="2"/>
  <c r="G7" i="2"/>
  <c r="F8" i="2"/>
  <c r="G8" i="2"/>
  <c r="G5" i="2"/>
  <c r="F5" i="2"/>
  <c r="B10" i="2"/>
  <c r="C10" i="2"/>
  <c r="B11" i="2"/>
  <c r="C11" i="2"/>
  <c r="B12" i="2"/>
  <c r="C12" i="2"/>
  <c r="B13" i="2"/>
  <c r="C13" i="2"/>
  <c r="B15" i="2"/>
  <c r="C15" i="2"/>
  <c r="B16" i="2"/>
  <c r="C16" i="2"/>
  <c r="B17" i="2"/>
  <c r="C17" i="2"/>
  <c r="B18" i="2"/>
  <c r="C18" i="2"/>
  <c r="B20" i="2"/>
  <c r="C20" i="2"/>
  <c r="B21" i="2"/>
  <c r="C21" i="2"/>
  <c r="B22" i="2"/>
  <c r="C22" i="2"/>
  <c r="B23" i="2"/>
  <c r="C23" i="2"/>
  <c r="B25" i="2"/>
  <c r="C25" i="2"/>
  <c r="B26" i="2"/>
  <c r="C26" i="2"/>
  <c r="B27" i="2"/>
  <c r="C27" i="2"/>
  <c r="B28" i="2"/>
  <c r="C28" i="2"/>
  <c r="B30" i="2"/>
  <c r="C30" i="2"/>
  <c r="B31" i="2"/>
  <c r="C31" i="2"/>
  <c r="B32" i="2"/>
  <c r="C32" i="2"/>
  <c r="B33" i="2"/>
  <c r="C33" i="2"/>
  <c r="B35" i="2"/>
  <c r="C35" i="2"/>
  <c r="B36" i="2"/>
  <c r="C36" i="2"/>
  <c r="B37" i="2"/>
  <c r="C37" i="2"/>
  <c r="B38" i="2"/>
  <c r="C38" i="2"/>
  <c r="B40" i="2"/>
  <c r="C40" i="2"/>
  <c r="B41" i="2"/>
  <c r="C41" i="2"/>
  <c r="B42" i="2"/>
  <c r="C42" i="2"/>
  <c r="B43" i="2"/>
  <c r="C43" i="2"/>
  <c r="B45" i="2"/>
  <c r="C45" i="2"/>
  <c r="B46" i="2"/>
  <c r="C46" i="2"/>
  <c r="B47" i="2"/>
  <c r="C47" i="2"/>
  <c r="B48" i="2"/>
  <c r="C48" i="2"/>
  <c r="B50" i="2"/>
  <c r="C50" i="2"/>
  <c r="B51" i="2"/>
  <c r="C51" i="2"/>
  <c r="B52" i="2"/>
  <c r="C52" i="2"/>
  <c r="B53" i="2"/>
  <c r="C53" i="2"/>
  <c r="B55" i="2"/>
  <c r="C55" i="2"/>
  <c r="B56" i="2"/>
  <c r="C56" i="2"/>
  <c r="B57" i="2"/>
  <c r="C57" i="2"/>
  <c r="B58" i="2"/>
  <c r="C58" i="2"/>
  <c r="B60" i="2"/>
  <c r="C60" i="2"/>
  <c r="B61" i="2"/>
  <c r="C61" i="2"/>
  <c r="B62" i="2"/>
  <c r="C62" i="2"/>
  <c r="B63" i="2"/>
  <c r="C63" i="2"/>
  <c r="B65" i="2"/>
  <c r="C65" i="2"/>
  <c r="B66" i="2"/>
  <c r="C66" i="2"/>
  <c r="B67" i="2"/>
  <c r="C67" i="2"/>
  <c r="B68" i="2"/>
  <c r="C68" i="2"/>
  <c r="B70" i="2"/>
  <c r="C70" i="2"/>
  <c r="B71" i="2"/>
  <c r="C71" i="2"/>
  <c r="B72" i="2"/>
  <c r="C72" i="2"/>
  <c r="B73" i="2"/>
  <c r="C73" i="2"/>
  <c r="B75" i="2"/>
  <c r="C75" i="2"/>
  <c r="B76" i="2"/>
  <c r="C76" i="2"/>
  <c r="B77" i="2"/>
  <c r="C77" i="2"/>
  <c r="B78" i="2"/>
  <c r="C78" i="2"/>
  <c r="B80" i="2"/>
  <c r="C80" i="2"/>
  <c r="B81" i="2"/>
  <c r="C81" i="2"/>
  <c r="B82" i="2"/>
  <c r="C82" i="2"/>
  <c r="B83" i="2"/>
  <c r="C83" i="2"/>
  <c r="B85" i="2"/>
  <c r="C85" i="2"/>
  <c r="B86" i="2"/>
  <c r="C86" i="2"/>
  <c r="B87" i="2"/>
  <c r="C87" i="2"/>
  <c r="B88" i="2"/>
  <c r="C88" i="2"/>
  <c r="B90" i="2"/>
  <c r="C90" i="2"/>
  <c r="B91" i="2"/>
  <c r="C91" i="2"/>
  <c r="B92" i="2"/>
  <c r="C92" i="2"/>
  <c r="B93" i="2"/>
  <c r="C93" i="2"/>
  <c r="B95" i="2"/>
  <c r="C95" i="2"/>
  <c r="B96" i="2"/>
  <c r="C96" i="2"/>
  <c r="B97" i="2"/>
  <c r="C97" i="2"/>
  <c r="B98" i="2"/>
  <c r="C98" i="2"/>
  <c r="B100" i="2"/>
  <c r="C100" i="2"/>
  <c r="B101" i="2"/>
  <c r="C101" i="2"/>
  <c r="B102" i="2"/>
  <c r="C102" i="2"/>
  <c r="B103" i="2"/>
  <c r="C103" i="2"/>
  <c r="B105" i="2"/>
  <c r="C105" i="2"/>
  <c r="B106" i="2"/>
  <c r="C106" i="2"/>
  <c r="B107" i="2"/>
  <c r="C107" i="2"/>
  <c r="B108" i="2"/>
  <c r="C108" i="2"/>
  <c r="B110" i="2"/>
  <c r="C110" i="2"/>
  <c r="B111" i="2"/>
  <c r="C111" i="2"/>
  <c r="B112" i="2"/>
  <c r="C112" i="2"/>
  <c r="B113" i="2"/>
  <c r="C113" i="2"/>
  <c r="B115" i="2"/>
  <c r="C115" i="2"/>
  <c r="B116" i="2"/>
  <c r="C116" i="2"/>
  <c r="B117" i="2"/>
  <c r="C117" i="2"/>
  <c r="B118" i="2"/>
  <c r="C118" i="2"/>
  <c r="B120" i="2"/>
  <c r="C120" i="2"/>
  <c r="B121" i="2"/>
  <c r="C121" i="2"/>
  <c r="B122" i="2"/>
  <c r="C122" i="2"/>
  <c r="B123" i="2"/>
  <c r="C123" i="2"/>
  <c r="B125" i="2"/>
  <c r="C125" i="2"/>
  <c r="B126" i="2"/>
  <c r="C126" i="2"/>
  <c r="B127" i="2"/>
  <c r="C127" i="2"/>
  <c r="B128" i="2"/>
  <c r="C128" i="2"/>
  <c r="B130" i="2"/>
  <c r="C130" i="2"/>
  <c r="B131" i="2"/>
  <c r="C131" i="2"/>
  <c r="B132" i="2"/>
  <c r="C132" i="2"/>
  <c r="B133" i="2"/>
  <c r="C133" i="2"/>
  <c r="B135" i="2"/>
  <c r="C135" i="2"/>
  <c r="B136" i="2"/>
  <c r="C136" i="2"/>
  <c r="B137" i="2"/>
  <c r="C137" i="2"/>
  <c r="B138" i="2"/>
  <c r="C138" i="2"/>
  <c r="B140" i="2"/>
  <c r="C140" i="2"/>
  <c r="B141" i="2"/>
  <c r="C141" i="2"/>
  <c r="B142" i="2"/>
  <c r="C142" i="2"/>
  <c r="B143" i="2"/>
  <c r="C143" i="2"/>
  <c r="B145" i="2"/>
  <c r="C145" i="2"/>
  <c r="B146" i="2"/>
  <c r="C146" i="2"/>
  <c r="B147" i="2"/>
  <c r="C147" i="2"/>
  <c r="B148" i="2"/>
  <c r="C148" i="2"/>
  <c r="B150" i="2"/>
  <c r="C150" i="2"/>
  <c r="B151" i="2"/>
  <c r="C151" i="2"/>
  <c r="B152" i="2"/>
  <c r="C152" i="2"/>
  <c r="B153" i="2"/>
  <c r="C153" i="2"/>
  <c r="B155" i="2"/>
  <c r="C155" i="2"/>
  <c r="B156" i="2"/>
  <c r="C156" i="2"/>
  <c r="B157" i="2"/>
  <c r="C157" i="2"/>
  <c r="B158" i="2"/>
  <c r="C158" i="2"/>
  <c r="B160" i="2"/>
  <c r="C160" i="2"/>
  <c r="B161" i="2"/>
  <c r="C161" i="2"/>
  <c r="B162" i="2"/>
  <c r="C162" i="2"/>
  <c r="B163" i="2"/>
  <c r="C163" i="2"/>
  <c r="B165" i="2"/>
  <c r="C165" i="2"/>
  <c r="B166" i="2"/>
  <c r="C166" i="2"/>
  <c r="B167" i="2"/>
  <c r="C167" i="2"/>
  <c r="B168" i="2"/>
  <c r="C168" i="2"/>
  <c r="B170" i="2"/>
  <c r="C170" i="2"/>
  <c r="B171" i="2"/>
  <c r="C171" i="2"/>
  <c r="B172" i="2"/>
  <c r="C172" i="2"/>
  <c r="B173" i="2"/>
  <c r="C173" i="2"/>
  <c r="B175" i="2"/>
  <c r="C175" i="2"/>
  <c r="B176" i="2"/>
  <c r="C176" i="2"/>
  <c r="B177" i="2"/>
  <c r="C177" i="2"/>
  <c r="B178" i="2"/>
  <c r="C178" i="2"/>
  <c r="B180" i="2"/>
  <c r="C180" i="2"/>
  <c r="B181" i="2"/>
  <c r="C181" i="2"/>
  <c r="B182" i="2"/>
  <c r="C182" i="2"/>
  <c r="B183" i="2"/>
  <c r="C183" i="2"/>
  <c r="B185" i="2"/>
  <c r="C185" i="2"/>
  <c r="B186" i="2"/>
  <c r="C186" i="2"/>
  <c r="B187" i="2"/>
  <c r="C187" i="2"/>
  <c r="B188" i="2"/>
  <c r="C188" i="2"/>
  <c r="B190" i="2"/>
  <c r="C190" i="2"/>
  <c r="B191" i="2"/>
  <c r="C191" i="2"/>
  <c r="B192" i="2"/>
  <c r="C192" i="2"/>
  <c r="B193" i="2"/>
  <c r="C193" i="2"/>
  <c r="B195" i="2"/>
  <c r="C195" i="2"/>
  <c r="B196" i="2"/>
  <c r="C196" i="2"/>
  <c r="B197" i="2"/>
  <c r="C197" i="2"/>
  <c r="B198" i="2"/>
  <c r="C198" i="2"/>
  <c r="B200" i="2"/>
  <c r="C200" i="2"/>
  <c r="B201" i="2"/>
  <c r="C201" i="2"/>
  <c r="B202" i="2"/>
  <c r="C202" i="2"/>
  <c r="B203" i="2"/>
  <c r="C203" i="2"/>
  <c r="B205" i="2"/>
  <c r="C205" i="2"/>
  <c r="B206" i="2"/>
  <c r="C206" i="2"/>
  <c r="B207" i="2"/>
  <c r="C207" i="2"/>
  <c r="B208" i="2"/>
  <c r="C208" i="2"/>
  <c r="B210" i="2"/>
  <c r="C210" i="2"/>
  <c r="B211" i="2"/>
  <c r="C211" i="2"/>
  <c r="B212" i="2"/>
  <c r="C212" i="2"/>
  <c r="B213" i="2"/>
  <c r="C213" i="2"/>
  <c r="B215" i="2"/>
  <c r="C215" i="2"/>
  <c r="B216" i="2"/>
  <c r="C216" i="2"/>
  <c r="B217" i="2"/>
  <c r="C217" i="2"/>
  <c r="B218" i="2"/>
  <c r="C218" i="2"/>
  <c r="B220" i="2"/>
  <c r="C220" i="2"/>
  <c r="B221" i="2"/>
  <c r="C221" i="2"/>
  <c r="B222" i="2"/>
  <c r="C222" i="2"/>
  <c r="B223" i="2"/>
  <c r="C223" i="2"/>
  <c r="B225" i="2"/>
  <c r="C225" i="2"/>
  <c r="B226" i="2"/>
  <c r="C226" i="2"/>
  <c r="B227" i="2"/>
  <c r="C227" i="2"/>
  <c r="B228" i="2"/>
  <c r="C228" i="2"/>
  <c r="B230" i="2"/>
  <c r="C230" i="2"/>
  <c r="B231" i="2"/>
  <c r="C231" i="2"/>
  <c r="B232" i="2"/>
  <c r="C232" i="2"/>
  <c r="B233" i="2"/>
  <c r="C233" i="2"/>
  <c r="B235" i="2"/>
  <c r="C235" i="2"/>
  <c r="B236" i="2"/>
  <c r="C236" i="2"/>
  <c r="B237" i="2"/>
  <c r="C237" i="2"/>
  <c r="B238" i="2"/>
  <c r="C238" i="2"/>
  <c r="B240" i="2"/>
  <c r="C240" i="2"/>
  <c r="B241" i="2"/>
  <c r="C241" i="2"/>
  <c r="B242" i="2"/>
  <c r="C242" i="2"/>
  <c r="B243" i="2"/>
  <c r="C243" i="2"/>
  <c r="B245" i="2"/>
  <c r="C245" i="2"/>
  <c r="B246" i="2"/>
  <c r="C246" i="2"/>
  <c r="B247" i="2"/>
  <c r="C247" i="2"/>
  <c r="B248" i="2"/>
  <c r="C248" i="2"/>
  <c r="B250" i="2"/>
  <c r="C250" i="2"/>
  <c r="B251" i="2"/>
  <c r="C251" i="2"/>
  <c r="B252" i="2"/>
  <c r="C252" i="2"/>
  <c r="B253" i="2"/>
  <c r="C253" i="2"/>
  <c r="B260" i="2"/>
  <c r="C260" i="2"/>
  <c r="B261" i="2"/>
  <c r="C261" i="2"/>
  <c r="B262" i="2"/>
  <c r="C262" i="2"/>
  <c r="B263" i="2"/>
  <c r="C263" i="2"/>
  <c r="B265" i="2"/>
  <c r="C265" i="2"/>
  <c r="B266" i="2"/>
  <c r="C266" i="2"/>
  <c r="B267" i="2"/>
  <c r="C267" i="2"/>
  <c r="B268" i="2"/>
  <c r="C268" i="2"/>
  <c r="B270" i="2"/>
  <c r="C270" i="2"/>
  <c r="B271" i="2"/>
  <c r="C271" i="2"/>
  <c r="B272" i="2"/>
  <c r="C272" i="2"/>
  <c r="B273" i="2"/>
  <c r="C273" i="2"/>
  <c r="B275" i="2"/>
  <c r="C275" i="2"/>
  <c r="B276" i="2"/>
  <c r="C276" i="2"/>
  <c r="B277" i="2"/>
  <c r="C277" i="2"/>
  <c r="B278" i="2"/>
  <c r="C278" i="2"/>
  <c r="B280" i="2"/>
  <c r="C280" i="2"/>
  <c r="B281" i="2"/>
  <c r="C281" i="2"/>
  <c r="B282" i="2"/>
  <c r="C282" i="2"/>
  <c r="B283" i="2"/>
  <c r="C283" i="2"/>
  <c r="B285" i="2"/>
  <c r="C285" i="2"/>
  <c r="B286" i="2"/>
  <c r="C286" i="2"/>
  <c r="B287" i="2"/>
  <c r="C287" i="2"/>
  <c r="B288" i="2"/>
  <c r="C288" i="2"/>
  <c r="B290" i="2"/>
  <c r="C290" i="2"/>
  <c r="B291" i="2"/>
  <c r="C291" i="2"/>
  <c r="B292" i="2"/>
  <c r="C292" i="2"/>
  <c r="B293" i="2"/>
  <c r="C293" i="2"/>
  <c r="B295" i="2"/>
  <c r="C295" i="2"/>
  <c r="B296" i="2"/>
  <c r="C296" i="2"/>
  <c r="B297" i="2"/>
  <c r="C297" i="2"/>
  <c r="B298" i="2"/>
  <c r="C298" i="2"/>
  <c r="B300" i="2"/>
  <c r="C300" i="2"/>
  <c r="B301" i="2"/>
  <c r="C301" i="2"/>
  <c r="B302" i="2"/>
  <c r="C302" i="2"/>
  <c r="B303" i="2"/>
  <c r="C303" i="2"/>
  <c r="B305" i="2"/>
  <c r="C305" i="2"/>
  <c r="B306" i="2"/>
  <c r="C306" i="2"/>
  <c r="B307" i="2"/>
  <c r="C307" i="2"/>
  <c r="B308" i="2"/>
  <c r="C308" i="2"/>
  <c r="B310" i="2"/>
  <c r="C310" i="2"/>
  <c r="B311" i="2"/>
  <c r="C311" i="2"/>
  <c r="B312" i="2"/>
  <c r="C312" i="2"/>
  <c r="B313" i="2"/>
  <c r="C313" i="2"/>
  <c r="B315" i="2"/>
  <c r="C315" i="2"/>
  <c r="B316" i="2"/>
  <c r="C316" i="2"/>
  <c r="B317" i="2"/>
  <c r="C317" i="2"/>
  <c r="B318" i="2"/>
  <c r="C318" i="2"/>
  <c r="B320" i="2"/>
  <c r="C320" i="2"/>
  <c r="B321" i="2"/>
  <c r="C321" i="2"/>
  <c r="B322" i="2"/>
  <c r="C322" i="2"/>
  <c r="B323" i="2"/>
  <c r="C323" i="2"/>
  <c r="B325" i="2"/>
  <c r="C325" i="2"/>
  <c r="B326" i="2"/>
  <c r="C326" i="2"/>
  <c r="B327" i="2"/>
  <c r="C327" i="2"/>
  <c r="B328" i="2"/>
  <c r="C328" i="2"/>
  <c r="B330" i="2"/>
  <c r="C330" i="2"/>
  <c r="B331" i="2"/>
  <c r="C331" i="2"/>
  <c r="B332" i="2"/>
  <c r="C332" i="2"/>
  <c r="B333" i="2"/>
  <c r="C333" i="2"/>
  <c r="B335" i="2"/>
  <c r="C335" i="2"/>
  <c r="B336" i="2"/>
  <c r="C336" i="2"/>
  <c r="B337" i="2"/>
  <c r="C337" i="2"/>
  <c r="B338" i="2"/>
  <c r="C338" i="2"/>
  <c r="B340" i="2"/>
  <c r="C340" i="2"/>
  <c r="B341" i="2"/>
  <c r="C341" i="2"/>
  <c r="B342" i="2"/>
  <c r="C342" i="2"/>
  <c r="B343" i="2"/>
  <c r="C343" i="2"/>
  <c r="B345" i="2"/>
  <c r="C345" i="2"/>
  <c r="B346" i="2"/>
  <c r="C346" i="2"/>
  <c r="B347" i="2"/>
  <c r="C347" i="2"/>
  <c r="B348" i="2"/>
  <c r="C348" i="2"/>
  <c r="B350" i="2"/>
  <c r="C350" i="2"/>
  <c r="B351" i="2"/>
  <c r="C351" i="2"/>
  <c r="B352" i="2"/>
  <c r="C352" i="2"/>
  <c r="B353" i="2"/>
  <c r="C353" i="2"/>
  <c r="B355" i="2"/>
  <c r="C355" i="2"/>
  <c r="B356" i="2"/>
  <c r="C356" i="2"/>
  <c r="B357" i="2"/>
  <c r="C357" i="2"/>
  <c r="B358" i="2"/>
  <c r="C358" i="2"/>
  <c r="B360" i="2"/>
  <c r="C360" i="2"/>
  <c r="B361" i="2"/>
  <c r="C361" i="2"/>
  <c r="B362" i="2"/>
  <c r="C362" i="2"/>
  <c r="B363" i="2"/>
  <c r="C363" i="2"/>
  <c r="B365" i="2"/>
  <c r="C365" i="2"/>
  <c r="B366" i="2"/>
  <c r="C366" i="2"/>
  <c r="B367" i="2"/>
  <c r="C367" i="2"/>
  <c r="B368" i="2"/>
  <c r="C368" i="2"/>
  <c r="B370" i="2"/>
  <c r="C370" i="2"/>
  <c r="B371" i="2"/>
  <c r="C371" i="2"/>
  <c r="B372" i="2"/>
  <c r="C372" i="2"/>
  <c r="B373" i="2"/>
  <c r="C373" i="2"/>
  <c r="B375" i="2"/>
  <c r="C375" i="2"/>
  <c r="B376" i="2"/>
  <c r="C376" i="2"/>
  <c r="B377" i="2"/>
  <c r="C377" i="2"/>
  <c r="B378" i="2"/>
  <c r="C378" i="2"/>
  <c r="B380" i="2"/>
  <c r="C380" i="2"/>
  <c r="B381" i="2"/>
  <c r="C381" i="2"/>
  <c r="B382" i="2"/>
  <c r="C382" i="2"/>
  <c r="B383" i="2"/>
  <c r="C383" i="2"/>
  <c r="B385" i="2"/>
  <c r="C385" i="2"/>
  <c r="B386" i="2"/>
  <c r="C386" i="2"/>
  <c r="B387" i="2"/>
  <c r="C387" i="2"/>
  <c r="B388" i="2"/>
  <c r="C388" i="2"/>
  <c r="B390" i="2"/>
  <c r="C390" i="2"/>
  <c r="B391" i="2"/>
  <c r="C391" i="2"/>
  <c r="B392" i="2"/>
  <c r="C392" i="2"/>
  <c r="B393" i="2"/>
  <c r="C393" i="2"/>
  <c r="B395" i="2"/>
  <c r="C395" i="2"/>
  <c r="B396" i="2"/>
  <c r="C396" i="2"/>
  <c r="B397" i="2"/>
  <c r="C397" i="2"/>
  <c r="B398" i="2"/>
  <c r="C398" i="2"/>
  <c r="B400" i="2"/>
  <c r="C400" i="2"/>
  <c r="B401" i="2"/>
  <c r="C401" i="2"/>
  <c r="B402" i="2"/>
  <c r="C402" i="2"/>
  <c r="B403" i="2"/>
  <c r="C403" i="2"/>
  <c r="B405" i="2"/>
  <c r="C405" i="2"/>
  <c r="B406" i="2"/>
  <c r="C406" i="2"/>
  <c r="B407" i="2"/>
  <c r="C407" i="2"/>
  <c r="B408" i="2"/>
  <c r="C408" i="2"/>
  <c r="B410" i="2"/>
  <c r="C410" i="2"/>
  <c r="B411" i="2"/>
  <c r="C411" i="2"/>
  <c r="B412" i="2"/>
  <c r="C412" i="2"/>
  <c r="B413" i="2"/>
  <c r="C413" i="2"/>
  <c r="B415" i="2"/>
  <c r="C415" i="2"/>
  <c r="B416" i="2"/>
  <c r="C416" i="2"/>
  <c r="B417" i="2"/>
  <c r="C417" i="2"/>
  <c r="B418" i="2"/>
  <c r="C418" i="2"/>
  <c r="B420" i="2"/>
  <c r="C420" i="2"/>
  <c r="B421" i="2"/>
  <c r="C421" i="2"/>
  <c r="B422" i="2"/>
  <c r="C422" i="2"/>
  <c r="B423" i="2"/>
  <c r="C423" i="2"/>
  <c r="B425" i="2"/>
  <c r="C425" i="2"/>
  <c r="B426" i="2"/>
  <c r="C426" i="2"/>
  <c r="B427" i="2"/>
  <c r="C427" i="2"/>
  <c r="B428" i="2"/>
  <c r="C428" i="2"/>
  <c r="B430" i="2"/>
  <c r="C430" i="2"/>
  <c r="B431" i="2"/>
  <c r="C431" i="2"/>
  <c r="B432" i="2"/>
  <c r="C432" i="2"/>
  <c r="B433" i="2"/>
  <c r="C433" i="2"/>
  <c r="B435" i="2"/>
  <c r="C435" i="2"/>
  <c r="B436" i="2"/>
  <c r="C436" i="2"/>
  <c r="B437" i="2"/>
  <c r="C437" i="2"/>
  <c r="B438" i="2"/>
  <c r="C438" i="2"/>
  <c r="B440" i="2"/>
  <c r="C440" i="2"/>
  <c r="B441" i="2"/>
  <c r="C441" i="2"/>
  <c r="B442" i="2"/>
  <c r="C442" i="2"/>
  <c r="B443" i="2"/>
  <c r="C443" i="2"/>
  <c r="B445" i="2"/>
  <c r="C445" i="2"/>
  <c r="B446" i="2"/>
  <c r="C446" i="2"/>
  <c r="B447" i="2"/>
  <c r="C447" i="2"/>
  <c r="B448" i="2"/>
  <c r="C448" i="2"/>
  <c r="B450" i="2"/>
  <c r="C450" i="2"/>
  <c r="B451" i="2"/>
  <c r="C451" i="2"/>
  <c r="B452" i="2"/>
  <c r="C452" i="2"/>
  <c r="B453" i="2"/>
  <c r="C453" i="2"/>
  <c r="B455" i="2"/>
  <c r="C455" i="2"/>
  <c r="B456" i="2"/>
  <c r="C456" i="2"/>
  <c r="B457" i="2"/>
  <c r="C457" i="2"/>
  <c r="B458" i="2"/>
  <c r="C458" i="2"/>
  <c r="B460" i="2"/>
  <c r="C460" i="2"/>
  <c r="B461" i="2"/>
  <c r="C461" i="2"/>
  <c r="B462" i="2"/>
  <c r="C462" i="2"/>
  <c r="B463" i="2"/>
  <c r="C463" i="2"/>
  <c r="B465" i="2"/>
  <c r="C465" i="2"/>
  <c r="B466" i="2"/>
  <c r="C466" i="2"/>
  <c r="B467" i="2"/>
  <c r="C467" i="2"/>
  <c r="B468" i="2"/>
  <c r="C468" i="2"/>
  <c r="B470" i="2"/>
  <c r="C470" i="2"/>
  <c r="B471" i="2"/>
  <c r="C471" i="2"/>
  <c r="B472" i="2"/>
  <c r="C472" i="2"/>
  <c r="B473" i="2"/>
  <c r="C473" i="2"/>
  <c r="B475" i="2"/>
  <c r="C475" i="2"/>
  <c r="B476" i="2"/>
  <c r="C476" i="2"/>
  <c r="B477" i="2"/>
  <c r="C477" i="2"/>
  <c r="B478" i="2"/>
  <c r="C478" i="2"/>
  <c r="B480" i="2"/>
  <c r="C480" i="2"/>
  <c r="B481" i="2"/>
  <c r="C481" i="2"/>
  <c r="B482" i="2"/>
  <c r="C482" i="2"/>
  <c r="B483" i="2"/>
  <c r="C483" i="2"/>
  <c r="B485" i="2"/>
  <c r="C485" i="2"/>
  <c r="B486" i="2"/>
  <c r="C486" i="2"/>
  <c r="B487" i="2"/>
  <c r="C487" i="2"/>
  <c r="B488" i="2"/>
  <c r="C488" i="2"/>
  <c r="B490" i="2"/>
  <c r="C490" i="2"/>
  <c r="B491" i="2"/>
  <c r="C491" i="2"/>
  <c r="B492" i="2"/>
  <c r="C492" i="2"/>
  <c r="B493" i="2"/>
  <c r="C493" i="2"/>
  <c r="B495" i="2"/>
  <c r="C495" i="2"/>
  <c r="B496" i="2"/>
  <c r="C496" i="2"/>
  <c r="B497" i="2"/>
  <c r="C497" i="2"/>
  <c r="B498" i="2"/>
  <c r="C498" i="2"/>
  <c r="B500" i="2"/>
  <c r="C500" i="2"/>
  <c r="B501" i="2"/>
  <c r="C501" i="2"/>
  <c r="B502" i="2"/>
  <c r="C502" i="2"/>
  <c r="B503" i="2"/>
  <c r="C503" i="2"/>
  <c r="B505" i="2"/>
  <c r="C505" i="2"/>
  <c r="B506" i="2"/>
  <c r="C506" i="2"/>
  <c r="B507" i="2"/>
  <c r="C507" i="2"/>
  <c r="B508" i="2"/>
  <c r="C508" i="2"/>
  <c r="B510" i="2"/>
  <c r="C510" i="2"/>
  <c r="B511" i="2"/>
  <c r="C511" i="2"/>
  <c r="B512" i="2"/>
  <c r="C512" i="2"/>
  <c r="B513" i="2"/>
  <c r="C513" i="2"/>
  <c r="B515" i="2"/>
  <c r="C515" i="2"/>
  <c r="B516" i="2"/>
  <c r="C516" i="2"/>
  <c r="B517" i="2"/>
  <c r="C517" i="2"/>
  <c r="B518" i="2"/>
  <c r="C518" i="2"/>
  <c r="B520" i="2"/>
  <c r="C520" i="2"/>
  <c r="B521" i="2"/>
  <c r="C521" i="2"/>
  <c r="B522" i="2"/>
  <c r="C522" i="2"/>
  <c r="B523" i="2"/>
  <c r="C523" i="2"/>
  <c r="B525" i="2"/>
  <c r="C525" i="2"/>
  <c r="B526" i="2"/>
  <c r="C526" i="2"/>
  <c r="B527" i="2"/>
  <c r="C527" i="2"/>
  <c r="B528" i="2"/>
  <c r="C528" i="2"/>
  <c r="B530" i="2"/>
  <c r="C530" i="2"/>
  <c r="B531" i="2"/>
  <c r="C531" i="2"/>
  <c r="B532" i="2"/>
  <c r="C532" i="2"/>
  <c r="B533" i="2"/>
  <c r="C533" i="2"/>
  <c r="B535" i="2"/>
  <c r="C535" i="2"/>
  <c r="B536" i="2"/>
  <c r="C536" i="2"/>
  <c r="B537" i="2"/>
  <c r="C537" i="2"/>
  <c r="B538" i="2"/>
  <c r="C538" i="2"/>
  <c r="B540" i="2"/>
  <c r="C540" i="2"/>
  <c r="B541" i="2"/>
  <c r="C541" i="2"/>
  <c r="B542" i="2"/>
  <c r="C542" i="2"/>
  <c r="B543" i="2"/>
  <c r="C543" i="2"/>
  <c r="B545" i="2"/>
  <c r="C545" i="2"/>
  <c r="B546" i="2"/>
  <c r="C546" i="2"/>
  <c r="B547" i="2"/>
  <c r="C547" i="2"/>
  <c r="B548" i="2"/>
  <c r="C548" i="2"/>
  <c r="B550" i="2"/>
  <c r="C550" i="2"/>
  <c r="B551" i="2"/>
  <c r="C551" i="2"/>
  <c r="B552" i="2"/>
  <c r="C552" i="2"/>
  <c r="B553" i="2"/>
  <c r="C553" i="2"/>
  <c r="B555" i="2"/>
  <c r="C555" i="2"/>
  <c r="B556" i="2"/>
  <c r="C556" i="2"/>
  <c r="B557" i="2"/>
  <c r="C557" i="2"/>
  <c r="B558" i="2"/>
  <c r="C558" i="2"/>
  <c r="B560" i="2"/>
  <c r="C560" i="2"/>
  <c r="B561" i="2"/>
  <c r="C561" i="2"/>
  <c r="B562" i="2"/>
  <c r="C562" i="2"/>
  <c r="B563" i="2"/>
  <c r="C563" i="2"/>
  <c r="B565" i="2"/>
  <c r="C565" i="2"/>
  <c r="B566" i="2"/>
  <c r="C566" i="2"/>
  <c r="B567" i="2"/>
  <c r="C567" i="2"/>
  <c r="B568" i="2"/>
  <c r="C568" i="2"/>
  <c r="B570" i="2"/>
  <c r="C570" i="2"/>
  <c r="B571" i="2"/>
  <c r="C571" i="2"/>
  <c r="B572" i="2"/>
  <c r="C572" i="2"/>
  <c r="B573" i="2"/>
  <c r="C573" i="2"/>
  <c r="B575" i="2"/>
  <c r="C575" i="2"/>
  <c r="B576" i="2"/>
  <c r="C576" i="2"/>
  <c r="B577" i="2"/>
  <c r="C577" i="2"/>
  <c r="B578" i="2"/>
  <c r="C578" i="2"/>
  <c r="B580" i="2"/>
  <c r="C580" i="2"/>
  <c r="B581" i="2"/>
  <c r="C581" i="2"/>
  <c r="B582" i="2"/>
  <c r="C582" i="2"/>
  <c r="B583" i="2"/>
  <c r="C583" i="2"/>
  <c r="B585" i="2"/>
  <c r="C585" i="2"/>
  <c r="B586" i="2"/>
  <c r="C586" i="2"/>
  <c r="B587" i="2"/>
  <c r="C587" i="2"/>
  <c r="B588" i="2"/>
  <c r="C588" i="2"/>
  <c r="B590" i="2"/>
  <c r="C590" i="2"/>
  <c r="B591" i="2"/>
  <c r="C591" i="2"/>
  <c r="B592" i="2"/>
  <c r="C592" i="2"/>
  <c r="B593" i="2"/>
  <c r="C593" i="2"/>
  <c r="B595" i="2"/>
  <c r="C595" i="2"/>
  <c r="B596" i="2"/>
  <c r="C596" i="2"/>
  <c r="B597" i="2"/>
  <c r="C597" i="2"/>
  <c r="B598" i="2"/>
  <c r="C598" i="2"/>
  <c r="B600" i="2"/>
  <c r="C600" i="2"/>
  <c r="B601" i="2"/>
  <c r="C601" i="2"/>
  <c r="B602" i="2"/>
  <c r="C602" i="2"/>
  <c r="B603" i="2"/>
  <c r="C603" i="2"/>
  <c r="B605" i="2"/>
  <c r="C605" i="2"/>
  <c r="B606" i="2"/>
  <c r="C606" i="2"/>
  <c r="B607" i="2"/>
  <c r="C607" i="2"/>
  <c r="B608" i="2"/>
  <c r="C608" i="2"/>
  <c r="B610" i="2"/>
  <c r="C610" i="2"/>
  <c r="B611" i="2"/>
  <c r="C611" i="2"/>
  <c r="B612" i="2"/>
  <c r="C612" i="2"/>
  <c r="B613" i="2"/>
  <c r="C613" i="2"/>
  <c r="B615" i="2"/>
  <c r="C615" i="2"/>
  <c r="B616" i="2"/>
  <c r="C616" i="2"/>
  <c r="B617" i="2"/>
  <c r="C617" i="2"/>
  <c r="B618" i="2"/>
  <c r="C618" i="2"/>
  <c r="B620" i="2"/>
  <c r="C620" i="2"/>
  <c r="B621" i="2"/>
  <c r="C621" i="2"/>
  <c r="B622" i="2"/>
  <c r="C622" i="2"/>
  <c r="B623" i="2"/>
  <c r="C623" i="2"/>
  <c r="B625" i="2"/>
  <c r="C625" i="2"/>
  <c r="B626" i="2"/>
  <c r="C626" i="2"/>
  <c r="B627" i="2"/>
  <c r="C627" i="2"/>
  <c r="B628" i="2"/>
  <c r="C628" i="2"/>
  <c r="B630" i="2"/>
  <c r="C630" i="2"/>
  <c r="B631" i="2"/>
  <c r="C631" i="2"/>
  <c r="B632" i="2"/>
  <c r="C632" i="2"/>
  <c r="B633" i="2"/>
  <c r="C633" i="2"/>
  <c r="B635" i="2"/>
  <c r="C635" i="2"/>
  <c r="B636" i="2"/>
  <c r="C636" i="2"/>
  <c r="B637" i="2"/>
  <c r="C637" i="2"/>
  <c r="B638" i="2"/>
  <c r="C638" i="2"/>
  <c r="B640" i="2"/>
  <c r="C640" i="2"/>
  <c r="B641" i="2"/>
  <c r="C641" i="2"/>
  <c r="B642" i="2"/>
  <c r="C642" i="2"/>
  <c r="B643" i="2"/>
  <c r="C643" i="2"/>
  <c r="B645" i="2"/>
  <c r="C645" i="2"/>
  <c r="B646" i="2"/>
  <c r="C646" i="2"/>
  <c r="B647" i="2"/>
  <c r="C647" i="2"/>
  <c r="B648" i="2"/>
  <c r="C648" i="2"/>
  <c r="B650" i="2"/>
  <c r="C650" i="2"/>
  <c r="B651" i="2"/>
  <c r="C651" i="2"/>
  <c r="B652" i="2"/>
  <c r="C652" i="2"/>
  <c r="B653" i="2"/>
  <c r="C653" i="2"/>
  <c r="B655" i="2"/>
  <c r="C655" i="2"/>
  <c r="B656" i="2"/>
  <c r="C656" i="2"/>
  <c r="B657" i="2"/>
  <c r="C657" i="2"/>
  <c r="B658" i="2"/>
  <c r="C658" i="2"/>
  <c r="B660" i="2"/>
  <c r="C660" i="2"/>
  <c r="B661" i="2"/>
  <c r="C661" i="2"/>
  <c r="B662" i="2"/>
  <c r="C662" i="2"/>
  <c r="B663" i="2"/>
  <c r="C663" i="2"/>
  <c r="B665" i="2"/>
  <c r="C665" i="2"/>
  <c r="B666" i="2"/>
  <c r="C666" i="2"/>
  <c r="B667" i="2"/>
  <c r="C667" i="2"/>
  <c r="B668" i="2"/>
  <c r="C668" i="2"/>
  <c r="B670" i="2"/>
  <c r="C670" i="2"/>
  <c r="B671" i="2"/>
  <c r="C671" i="2"/>
  <c r="B672" i="2"/>
  <c r="C672" i="2"/>
  <c r="B673" i="2"/>
  <c r="C673" i="2"/>
  <c r="B675" i="2"/>
  <c r="C675" i="2"/>
  <c r="B676" i="2"/>
  <c r="C676" i="2"/>
  <c r="B677" i="2"/>
  <c r="C677" i="2"/>
  <c r="B678" i="2"/>
  <c r="C678" i="2"/>
  <c r="B680" i="2"/>
  <c r="C680" i="2"/>
  <c r="B681" i="2"/>
  <c r="C681" i="2"/>
  <c r="B682" i="2"/>
  <c r="C682" i="2"/>
  <c r="B683" i="2"/>
  <c r="C683" i="2"/>
  <c r="B685" i="2"/>
  <c r="C685" i="2"/>
  <c r="B686" i="2"/>
  <c r="C686" i="2"/>
  <c r="B687" i="2"/>
  <c r="C687" i="2"/>
  <c r="B688" i="2"/>
  <c r="C688" i="2"/>
  <c r="B690" i="2"/>
  <c r="C690" i="2"/>
  <c r="B691" i="2"/>
  <c r="C691" i="2"/>
  <c r="B692" i="2"/>
  <c r="C692" i="2"/>
  <c r="B693" i="2"/>
  <c r="C693" i="2"/>
  <c r="B695" i="2"/>
  <c r="C695" i="2"/>
  <c r="B696" i="2"/>
  <c r="C696" i="2"/>
  <c r="B697" i="2"/>
  <c r="C697" i="2"/>
  <c r="B698" i="2"/>
  <c r="C698" i="2"/>
  <c r="B700" i="2"/>
  <c r="C700" i="2"/>
  <c r="B701" i="2"/>
  <c r="C701" i="2"/>
  <c r="B702" i="2"/>
  <c r="C702" i="2"/>
  <c r="B703" i="2"/>
  <c r="C703" i="2"/>
  <c r="B705" i="2"/>
  <c r="C705" i="2"/>
  <c r="B706" i="2"/>
  <c r="C706" i="2"/>
  <c r="B707" i="2"/>
  <c r="C707" i="2"/>
  <c r="B708" i="2"/>
  <c r="C708" i="2"/>
  <c r="B710" i="2"/>
  <c r="C710" i="2"/>
  <c r="B711" i="2"/>
  <c r="C711" i="2"/>
  <c r="B712" i="2"/>
  <c r="C712" i="2"/>
  <c r="B713" i="2"/>
  <c r="C713" i="2"/>
  <c r="B715" i="2"/>
  <c r="C715" i="2"/>
  <c r="B716" i="2"/>
  <c r="C716" i="2"/>
  <c r="B717" i="2"/>
  <c r="C717" i="2"/>
  <c r="B718" i="2"/>
  <c r="C718" i="2"/>
  <c r="B720" i="2"/>
  <c r="C720" i="2"/>
  <c r="B721" i="2"/>
  <c r="C721" i="2"/>
  <c r="B722" i="2"/>
  <c r="C722" i="2"/>
  <c r="B723" i="2"/>
  <c r="C723" i="2"/>
  <c r="B725" i="2"/>
  <c r="C725" i="2"/>
  <c r="B726" i="2"/>
  <c r="C726" i="2"/>
  <c r="B727" i="2"/>
  <c r="C727" i="2"/>
  <c r="B728" i="2"/>
  <c r="C728" i="2"/>
  <c r="B730" i="2"/>
  <c r="C730" i="2"/>
  <c r="B731" i="2"/>
  <c r="C731" i="2"/>
  <c r="B732" i="2"/>
  <c r="C732" i="2"/>
  <c r="B733" i="2"/>
  <c r="C733" i="2"/>
  <c r="B735" i="2"/>
  <c r="C735" i="2"/>
  <c r="B736" i="2"/>
  <c r="C736" i="2"/>
  <c r="B737" i="2"/>
  <c r="C737" i="2"/>
  <c r="B738" i="2"/>
  <c r="C738" i="2"/>
  <c r="B740" i="2"/>
  <c r="C740" i="2"/>
  <c r="B741" i="2"/>
  <c r="C741" i="2"/>
  <c r="B742" i="2"/>
  <c r="C742" i="2"/>
  <c r="B743" i="2"/>
  <c r="C743" i="2"/>
  <c r="B745" i="2"/>
  <c r="C745" i="2"/>
  <c r="B746" i="2"/>
  <c r="C746" i="2"/>
  <c r="B747" i="2"/>
  <c r="C747" i="2"/>
  <c r="B748" i="2"/>
  <c r="C748" i="2"/>
  <c r="B750" i="2"/>
  <c r="C750" i="2"/>
  <c r="B751" i="2"/>
  <c r="C751" i="2"/>
  <c r="B752" i="2"/>
  <c r="C752" i="2"/>
  <c r="B753" i="2"/>
  <c r="C753" i="2"/>
  <c r="B755" i="2"/>
  <c r="C755" i="2"/>
  <c r="B756" i="2"/>
  <c r="C756" i="2"/>
  <c r="B757" i="2"/>
  <c r="C757" i="2"/>
  <c r="B758" i="2"/>
  <c r="C758" i="2"/>
  <c r="B760" i="2"/>
  <c r="C760" i="2"/>
  <c r="B761" i="2"/>
  <c r="C761" i="2"/>
  <c r="B762" i="2"/>
  <c r="C762" i="2"/>
  <c r="B763" i="2"/>
  <c r="C763" i="2"/>
  <c r="B765" i="2"/>
  <c r="C765" i="2"/>
  <c r="B766" i="2"/>
  <c r="C766" i="2"/>
  <c r="B767" i="2"/>
  <c r="C767" i="2"/>
  <c r="B768" i="2"/>
  <c r="C768" i="2"/>
  <c r="B770" i="2"/>
  <c r="C770" i="2"/>
  <c r="B771" i="2"/>
  <c r="C771" i="2"/>
  <c r="B772" i="2"/>
  <c r="C772" i="2"/>
  <c r="B773" i="2"/>
  <c r="C773" i="2"/>
  <c r="B775" i="2"/>
  <c r="C775" i="2"/>
  <c r="B776" i="2"/>
  <c r="C776" i="2"/>
  <c r="B777" i="2"/>
  <c r="C777" i="2"/>
  <c r="B778" i="2"/>
  <c r="C778" i="2"/>
  <c r="B780" i="2"/>
  <c r="C780" i="2"/>
  <c r="B781" i="2"/>
  <c r="C781" i="2"/>
  <c r="B782" i="2"/>
  <c r="C782" i="2"/>
  <c r="B783" i="2"/>
  <c r="C783" i="2"/>
  <c r="B785" i="2"/>
  <c r="C785" i="2"/>
  <c r="B786" i="2"/>
  <c r="C786" i="2"/>
  <c r="B787" i="2"/>
  <c r="C787" i="2"/>
  <c r="B788" i="2"/>
  <c r="C788" i="2"/>
  <c r="B790" i="2"/>
  <c r="C790" i="2"/>
  <c r="B791" i="2"/>
  <c r="C791" i="2"/>
  <c r="B792" i="2"/>
  <c r="C792" i="2"/>
  <c r="B793" i="2"/>
  <c r="C793" i="2"/>
  <c r="B795" i="2"/>
  <c r="C795" i="2"/>
  <c r="B796" i="2"/>
  <c r="C796" i="2"/>
  <c r="B797" i="2"/>
  <c r="C797" i="2"/>
  <c r="B798" i="2"/>
  <c r="C798" i="2"/>
  <c r="B800" i="2"/>
  <c r="C800" i="2"/>
  <c r="B801" i="2"/>
  <c r="C801" i="2"/>
  <c r="B802" i="2"/>
  <c r="C802" i="2"/>
  <c r="B803" i="2"/>
  <c r="C803" i="2"/>
  <c r="B805" i="2"/>
  <c r="C805" i="2"/>
  <c r="B806" i="2"/>
  <c r="C806" i="2"/>
  <c r="B807" i="2"/>
  <c r="C807" i="2"/>
  <c r="B808" i="2"/>
  <c r="C808" i="2"/>
  <c r="B810" i="2"/>
  <c r="C810" i="2"/>
  <c r="B811" i="2"/>
  <c r="C811" i="2"/>
  <c r="B812" i="2"/>
  <c r="C812" i="2"/>
  <c r="B813" i="2"/>
  <c r="C813" i="2"/>
  <c r="B815" i="2"/>
  <c r="C815" i="2"/>
  <c r="B816" i="2"/>
  <c r="C816" i="2"/>
  <c r="B817" i="2"/>
  <c r="C817" i="2"/>
  <c r="B818" i="2"/>
  <c r="C818" i="2"/>
  <c r="B820" i="2"/>
  <c r="C820" i="2"/>
  <c r="B821" i="2"/>
  <c r="C821" i="2"/>
  <c r="B822" i="2"/>
  <c r="C822" i="2"/>
  <c r="B823" i="2"/>
  <c r="C823" i="2"/>
  <c r="B825" i="2"/>
  <c r="C825" i="2"/>
  <c r="B826" i="2"/>
  <c r="C826" i="2"/>
  <c r="B827" i="2"/>
  <c r="C827" i="2"/>
  <c r="B828" i="2"/>
  <c r="C828" i="2"/>
  <c r="B830" i="2"/>
  <c r="C830" i="2"/>
  <c r="B831" i="2"/>
  <c r="C831" i="2"/>
  <c r="B832" i="2"/>
  <c r="C832" i="2"/>
  <c r="B833" i="2"/>
  <c r="C833" i="2"/>
  <c r="B835" i="2"/>
  <c r="C835" i="2"/>
  <c r="B836" i="2"/>
  <c r="C836" i="2"/>
  <c r="B837" i="2"/>
  <c r="C837" i="2"/>
  <c r="B838" i="2"/>
  <c r="C838" i="2"/>
  <c r="B840" i="2"/>
  <c r="C840" i="2"/>
  <c r="B841" i="2"/>
  <c r="C841" i="2"/>
  <c r="B842" i="2"/>
  <c r="C842" i="2"/>
  <c r="B843" i="2"/>
  <c r="C843" i="2"/>
  <c r="B845" i="2"/>
  <c r="C845" i="2"/>
  <c r="B846" i="2"/>
  <c r="C846" i="2"/>
  <c r="B847" i="2"/>
  <c r="C847" i="2"/>
  <c r="B848" i="2"/>
  <c r="C848" i="2"/>
  <c r="B850" i="2"/>
  <c r="C850" i="2"/>
  <c r="B851" i="2"/>
  <c r="C851" i="2"/>
  <c r="B852" i="2"/>
  <c r="C852" i="2"/>
  <c r="B853" i="2"/>
  <c r="C853" i="2"/>
  <c r="B855" i="2"/>
  <c r="C855" i="2"/>
  <c r="B856" i="2"/>
  <c r="C856" i="2"/>
  <c r="B857" i="2"/>
  <c r="C857" i="2"/>
  <c r="B858" i="2"/>
  <c r="C858" i="2"/>
  <c r="B860" i="2"/>
  <c r="C860" i="2"/>
  <c r="B861" i="2"/>
  <c r="C861" i="2"/>
  <c r="B862" i="2"/>
  <c r="C862" i="2"/>
  <c r="B863" i="2"/>
  <c r="C863" i="2"/>
  <c r="B865" i="2"/>
  <c r="C865" i="2"/>
  <c r="B866" i="2"/>
  <c r="C866" i="2"/>
  <c r="B867" i="2"/>
  <c r="C867" i="2"/>
  <c r="B868" i="2"/>
  <c r="C868" i="2"/>
  <c r="B870" i="2"/>
  <c r="C870" i="2"/>
  <c r="B871" i="2"/>
  <c r="C871" i="2"/>
  <c r="B872" i="2"/>
  <c r="C872" i="2"/>
  <c r="B873" i="2"/>
  <c r="C873" i="2"/>
  <c r="B875" i="2"/>
  <c r="C875" i="2"/>
  <c r="B876" i="2"/>
  <c r="C876" i="2"/>
  <c r="B877" i="2"/>
  <c r="C877" i="2"/>
  <c r="B878" i="2"/>
  <c r="C878" i="2"/>
  <c r="B880" i="2"/>
  <c r="C880" i="2"/>
  <c r="B881" i="2"/>
  <c r="C881" i="2"/>
  <c r="B882" i="2"/>
  <c r="C882" i="2"/>
  <c r="B883" i="2"/>
  <c r="C883" i="2"/>
  <c r="B885" i="2"/>
  <c r="C885" i="2"/>
  <c r="B886" i="2"/>
  <c r="C886" i="2"/>
  <c r="B887" i="2"/>
  <c r="C887" i="2"/>
  <c r="B888" i="2"/>
  <c r="C888" i="2"/>
  <c r="B890" i="2"/>
  <c r="C890" i="2"/>
  <c r="B891" i="2"/>
  <c r="C891" i="2"/>
  <c r="B892" i="2"/>
  <c r="C892" i="2"/>
  <c r="B893" i="2"/>
  <c r="C893" i="2"/>
  <c r="B895" i="2"/>
  <c r="C895" i="2"/>
  <c r="B896" i="2"/>
  <c r="C896" i="2"/>
  <c r="B897" i="2"/>
  <c r="C897" i="2"/>
  <c r="B898" i="2"/>
  <c r="C898" i="2"/>
  <c r="B900" i="2"/>
  <c r="C900" i="2"/>
  <c r="B901" i="2"/>
  <c r="C901" i="2"/>
  <c r="B902" i="2"/>
  <c r="C902" i="2"/>
  <c r="B903" i="2"/>
  <c r="C903" i="2"/>
  <c r="B905" i="2"/>
  <c r="C905" i="2"/>
  <c r="B906" i="2"/>
  <c r="C906" i="2"/>
  <c r="B907" i="2"/>
  <c r="C907" i="2"/>
  <c r="B908" i="2"/>
  <c r="C908" i="2"/>
  <c r="B910" i="2"/>
  <c r="C910" i="2"/>
  <c r="B911" i="2"/>
  <c r="C911" i="2"/>
  <c r="B912" i="2"/>
  <c r="C912" i="2"/>
  <c r="B913" i="2"/>
  <c r="C913" i="2"/>
  <c r="B915" i="2"/>
  <c r="C915" i="2"/>
  <c r="B916" i="2"/>
  <c r="C916" i="2"/>
  <c r="B917" i="2"/>
  <c r="C917" i="2"/>
  <c r="B918" i="2"/>
  <c r="C918" i="2"/>
  <c r="B920" i="2"/>
  <c r="C920" i="2"/>
  <c r="B921" i="2"/>
  <c r="C921" i="2"/>
  <c r="B922" i="2"/>
  <c r="C922" i="2"/>
  <c r="B923" i="2"/>
  <c r="C923" i="2"/>
  <c r="B925" i="2"/>
  <c r="C925" i="2"/>
  <c r="B926" i="2"/>
  <c r="C926" i="2"/>
  <c r="B927" i="2"/>
  <c r="C927" i="2"/>
  <c r="B928" i="2"/>
  <c r="C928" i="2"/>
  <c r="B930" i="2"/>
  <c r="C930" i="2"/>
  <c r="B931" i="2"/>
  <c r="C931" i="2"/>
  <c r="B932" i="2"/>
  <c r="C932" i="2"/>
  <c r="B933" i="2"/>
  <c r="C933" i="2"/>
  <c r="B935" i="2"/>
  <c r="C935" i="2"/>
  <c r="B936" i="2"/>
  <c r="C936" i="2"/>
  <c r="B937" i="2"/>
  <c r="C937" i="2"/>
  <c r="B938" i="2"/>
  <c r="C938" i="2"/>
  <c r="B940" i="2"/>
  <c r="C940" i="2"/>
  <c r="B941" i="2"/>
  <c r="C941" i="2"/>
  <c r="B942" i="2"/>
  <c r="C942" i="2"/>
  <c r="B943" i="2"/>
  <c r="C943" i="2"/>
  <c r="B945" i="2"/>
  <c r="C945" i="2"/>
  <c r="B946" i="2"/>
  <c r="C946" i="2"/>
  <c r="B947" i="2"/>
  <c r="C947" i="2"/>
  <c r="B948" i="2"/>
  <c r="C948" i="2"/>
  <c r="B950" i="2"/>
  <c r="C950" i="2"/>
  <c r="B951" i="2"/>
  <c r="C951" i="2"/>
  <c r="B952" i="2"/>
  <c r="C952" i="2"/>
  <c r="B953" i="2"/>
  <c r="C953" i="2"/>
  <c r="B955" i="2"/>
  <c r="C955" i="2"/>
  <c r="B956" i="2"/>
  <c r="C956" i="2"/>
  <c r="B957" i="2"/>
  <c r="C957" i="2"/>
  <c r="B958" i="2"/>
  <c r="C958" i="2"/>
  <c r="B960" i="2"/>
  <c r="C960" i="2"/>
  <c r="B961" i="2"/>
  <c r="C961" i="2"/>
  <c r="B962" i="2"/>
  <c r="C962" i="2"/>
  <c r="B963" i="2"/>
  <c r="C963" i="2"/>
  <c r="B965" i="2"/>
  <c r="C965" i="2"/>
  <c r="B966" i="2"/>
  <c r="C966" i="2"/>
  <c r="B967" i="2"/>
  <c r="C967" i="2"/>
  <c r="B968" i="2"/>
  <c r="C968" i="2"/>
  <c r="B970" i="2"/>
  <c r="C970" i="2"/>
  <c r="B971" i="2"/>
  <c r="C971" i="2"/>
  <c r="B972" i="2"/>
  <c r="C972" i="2"/>
  <c r="B973" i="2"/>
  <c r="C973" i="2"/>
  <c r="B975" i="2"/>
  <c r="C975" i="2"/>
  <c r="B976" i="2"/>
  <c r="C976" i="2"/>
  <c r="B977" i="2"/>
  <c r="C977" i="2"/>
  <c r="B978" i="2"/>
  <c r="C978" i="2"/>
  <c r="B980" i="2"/>
  <c r="C980" i="2"/>
  <c r="B981" i="2"/>
  <c r="C981" i="2"/>
  <c r="B982" i="2"/>
  <c r="C982" i="2"/>
  <c r="B983" i="2"/>
  <c r="C983" i="2"/>
  <c r="B985" i="2"/>
  <c r="C985" i="2"/>
  <c r="B986" i="2"/>
  <c r="C986" i="2"/>
  <c r="B987" i="2"/>
  <c r="C987" i="2"/>
  <c r="B988" i="2"/>
  <c r="C988" i="2"/>
  <c r="B990" i="2"/>
  <c r="C990" i="2"/>
  <c r="B991" i="2"/>
  <c r="C991" i="2"/>
  <c r="B992" i="2"/>
  <c r="C992" i="2"/>
  <c r="B993" i="2"/>
  <c r="C993" i="2"/>
  <c r="B995" i="2"/>
  <c r="C995" i="2"/>
  <c r="B996" i="2"/>
  <c r="C996" i="2"/>
  <c r="B997" i="2"/>
  <c r="C997" i="2"/>
  <c r="B998" i="2"/>
  <c r="C998" i="2"/>
  <c r="B1000" i="2"/>
  <c r="C1000" i="2"/>
  <c r="B1001" i="2"/>
  <c r="C1001" i="2"/>
  <c r="B1002" i="2"/>
  <c r="C1002" i="2"/>
  <c r="B1003" i="2"/>
  <c r="C1003" i="2"/>
  <c r="B1005" i="2"/>
  <c r="C1005" i="2"/>
  <c r="B1006" i="2"/>
  <c r="C1006" i="2"/>
  <c r="B1007" i="2"/>
  <c r="C1007" i="2"/>
  <c r="B1008" i="2"/>
  <c r="C1008" i="2"/>
  <c r="B1010" i="2"/>
  <c r="C1010" i="2"/>
  <c r="B1011" i="2"/>
  <c r="C1011" i="2"/>
  <c r="B1012" i="2"/>
  <c r="C1012" i="2"/>
  <c r="B1013" i="2"/>
  <c r="C1013" i="2"/>
  <c r="B1015" i="2"/>
  <c r="C1015" i="2"/>
  <c r="B1016" i="2"/>
  <c r="C1016" i="2"/>
  <c r="B1017" i="2"/>
  <c r="C1017" i="2"/>
  <c r="B1018" i="2"/>
  <c r="C1018" i="2"/>
  <c r="B1020" i="2"/>
  <c r="C1020" i="2"/>
  <c r="B1021" i="2"/>
  <c r="C1021" i="2"/>
  <c r="B1022" i="2"/>
  <c r="C1022" i="2"/>
  <c r="B1023" i="2"/>
  <c r="C1023" i="2"/>
  <c r="B1025" i="2"/>
  <c r="C1025" i="2"/>
  <c r="B1026" i="2"/>
  <c r="C1026" i="2"/>
  <c r="B1027" i="2"/>
  <c r="C1027" i="2"/>
  <c r="B1028" i="2"/>
  <c r="C1028" i="2"/>
  <c r="B1030" i="2"/>
  <c r="C1030" i="2"/>
  <c r="B1031" i="2"/>
  <c r="C1031" i="2"/>
  <c r="B1032" i="2"/>
  <c r="C1032" i="2"/>
  <c r="B1033" i="2"/>
  <c r="C1033" i="2"/>
  <c r="B1035" i="2"/>
  <c r="C1035" i="2"/>
  <c r="B1036" i="2"/>
  <c r="C1036" i="2"/>
  <c r="B1037" i="2"/>
  <c r="C1037" i="2"/>
  <c r="B1038" i="2"/>
  <c r="C1038" i="2"/>
  <c r="B1040" i="2"/>
  <c r="C1040" i="2"/>
  <c r="B1041" i="2"/>
  <c r="C1041" i="2"/>
  <c r="B1042" i="2"/>
  <c r="C1042" i="2"/>
  <c r="B1043" i="2"/>
  <c r="C1043" i="2"/>
  <c r="B1045" i="2"/>
  <c r="C1045" i="2"/>
  <c r="B1046" i="2"/>
  <c r="C1046" i="2"/>
  <c r="B1047" i="2"/>
  <c r="C1047" i="2"/>
  <c r="B1048" i="2"/>
  <c r="C1048" i="2"/>
  <c r="B1050" i="2"/>
  <c r="C1050" i="2"/>
  <c r="B1051" i="2"/>
  <c r="C1051" i="2"/>
  <c r="B1052" i="2"/>
  <c r="C1052" i="2"/>
  <c r="B1053" i="2"/>
  <c r="C1053" i="2"/>
  <c r="B1055" i="2"/>
  <c r="C1055" i="2"/>
  <c r="B1056" i="2"/>
  <c r="C1056" i="2"/>
  <c r="B1057" i="2"/>
  <c r="C1057" i="2"/>
  <c r="B1058" i="2"/>
  <c r="C1058" i="2"/>
  <c r="B1060" i="2"/>
  <c r="C1060" i="2"/>
  <c r="B1061" i="2"/>
  <c r="C1061" i="2"/>
  <c r="B1062" i="2"/>
  <c r="C1062" i="2"/>
  <c r="B1063" i="2"/>
  <c r="C1063" i="2"/>
  <c r="B1065" i="2"/>
  <c r="C1065" i="2"/>
  <c r="B1066" i="2"/>
  <c r="C1066" i="2"/>
  <c r="B1067" i="2"/>
  <c r="C1067" i="2"/>
  <c r="B1068" i="2"/>
  <c r="C1068" i="2"/>
  <c r="B1070" i="2"/>
  <c r="C1070" i="2"/>
  <c r="B1071" i="2"/>
  <c r="C1071" i="2"/>
  <c r="B1072" i="2"/>
  <c r="C1072" i="2"/>
  <c r="B1073" i="2"/>
  <c r="C1073" i="2"/>
  <c r="B1075" i="2"/>
  <c r="C1075" i="2"/>
  <c r="B1076" i="2"/>
  <c r="C1076" i="2"/>
  <c r="B1077" i="2"/>
  <c r="C1077" i="2"/>
  <c r="B1078" i="2"/>
  <c r="C1078" i="2"/>
  <c r="B1080" i="2"/>
  <c r="C1080" i="2"/>
  <c r="B1081" i="2"/>
  <c r="C1081" i="2"/>
  <c r="B1082" i="2"/>
  <c r="C1082" i="2"/>
  <c r="B1083" i="2"/>
  <c r="C1083" i="2"/>
  <c r="B1085" i="2"/>
  <c r="C1085" i="2"/>
  <c r="B1086" i="2"/>
  <c r="C1086" i="2"/>
  <c r="B1087" i="2"/>
  <c r="C1087" i="2"/>
  <c r="B1088" i="2"/>
  <c r="C1088" i="2"/>
  <c r="B1090" i="2"/>
  <c r="C1090" i="2"/>
  <c r="B1091" i="2"/>
  <c r="C1091" i="2"/>
  <c r="B1092" i="2"/>
  <c r="C1092" i="2"/>
  <c r="B1093" i="2"/>
  <c r="C1093" i="2"/>
  <c r="B1095" i="2"/>
  <c r="C1095" i="2"/>
  <c r="B1096" i="2"/>
  <c r="C1096" i="2"/>
  <c r="B1097" i="2"/>
  <c r="C1097" i="2"/>
  <c r="B1098" i="2"/>
  <c r="C1098" i="2"/>
  <c r="B1100" i="2"/>
  <c r="C1100" i="2"/>
  <c r="B1101" i="2"/>
  <c r="C1101" i="2"/>
  <c r="B1102" i="2"/>
  <c r="C1102" i="2"/>
  <c r="B1103" i="2"/>
  <c r="C1103" i="2"/>
  <c r="B1105" i="2"/>
  <c r="C1105" i="2"/>
  <c r="B1106" i="2"/>
  <c r="C1106" i="2"/>
  <c r="B1107" i="2"/>
  <c r="C1107" i="2"/>
  <c r="B1108" i="2"/>
  <c r="C1108" i="2"/>
  <c r="B1110" i="2"/>
  <c r="C1110" i="2"/>
  <c r="B1111" i="2"/>
  <c r="C1111" i="2"/>
  <c r="B1112" i="2"/>
  <c r="C1112" i="2"/>
  <c r="B1113" i="2"/>
  <c r="C1113" i="2"/>
  <c r="B1115" i="2"/>
  <c r="C1115" i="2"/>
  <c r="B1116" i="2"/>
  <c r="C1116" i="2"/>
  <c r="B1117" i="2"/>
  <c r="C1117" i="2"/>
  <c r="B1118" i="2"/>
  <c r="C1118" i="2"/>
  <c r="B1120" i="2"/>
  <c r="C1120" i="2"/>
  <c r="B1121" i="2"/>
  <c r="C1121" i="2"/>
  <c r="B1122" i="2"/>
  <c r="C1122" i="2"/>
  <c r="B1123" i="2"/>
  <c r="C1123" i="2"/>
  <c r="B1125" i="2"/>
  <c r="C1125" i="2"/>
  <c r="B1126" i="2"/>
  <c r="C1126" i="2"/>
  <c r="B1127" i="2"/>
  <c r="C1127" i="2"/>
  <c r="B1128" i="2"/>
  <c r="C1128" i="2"/>
  <c r="B1130" i="2"/>
  <c r="C1130" i="2"/>
  <c r="B1131" i="2"/>
  <c r="C1131" i="2"/>
  <c r="B1132" i="2"/>
  <c r="C1132" i="2"/>
  <c r="B1133" i="2"/>
  <c r="C1133" i="2"/>
  <c r="B1135" i="2"/>
  <c r="C1135" i="2"/>
  <c r="B1136" i="2"/>
  <c r="C1136" i="2"/>
  <c r="B1137" i="2"/>
  <c r="C1137" i="2"/>
  <c r="B1138" i="2"/>
  <c r="C1138" i="2"/>
  <c r="B1140" i="2"/>
  <c r="C1140" i="2"/>
  <c r="B1141" i="2"/>
  <c r="C1141" i="2"/>
  <c r="B1142" i="2"/>
  <c r="C1142" i="2"/>
  <c r="B1143" i="2"/>
  <c r="C1143" i="2"/>
  <c r="B1145" i="2"/>
  <c r="C1145" i="2"/>
  <c r="B1146" i="2"/>
  <c r="C1146" i="2"/>
  <c r="B1147" i="2"/>
  <c r="C1147" i="2"/>
  <c r="B1148" i="2"/>
  <c r="C1148" i="2"/>
  <c r="B1150" i="2"/>
  <c r="C1150" i="2"/>
  <c r="B1151" i="2"/>
  <c r="C1151" i="2"/>
  <c r="B1152" i="2"/>
  <c r="C1152" i="2"/>
  <c r="B1153" i="2"/>
  <c r="C1153" i="2"/>
  <c r="B1155" i="2"/>
  <c r="C1155" i="2"/>
  <c r="B1156" i="2"/>
  <c r="C1156" i="2"/>
  <c r="B1157" i="2"/>
  <c r="C1157" i="2"/>
  <c r="B1158" i="2"/>
  <c r="C1158" i="2"/>
  <c r="B1160" i="2"/>
  <c r="C1160" i="2"/>
  <c r="B1161" i="2"/>
  <c r="C1161" i="2"/>
  <c r="B1162" i="2"/>
  <c r="C1162" i="2"/>
  <c r="B1163" i="2"/>
  <c r="C1163" i="2"/>
  <c r="B1165" i="2"/>
  <c r="C1165" i="2"/>
  <c r="B1166" i="2"/>
  <c r="C1166" i="2"/>
  <c r="B1167" i="2"/>
  <c r="C1167" i="2"/>
  <c r="B1168" i="2"/>
  <c r="C1168" i="2"/>
  <c r="B1170" i="2"/>
  <c r="C1170" i="2"/>
  <c r="B1171" i="2"/>
  <c r="C1171" i="2"/>
  <c r="B1172" i="2"/>
  <c r="C1172" i="2"/>
  <c r="B1173" i="2"/>
  <c r="C1173" i="2"/>
  <c r="B1175" i="2"/>
  <c r="C1175" i="2"/>
  <c r="B1176" i="2"/>
  <c r="C1176" i="2"/>
  <c r="B1177" i="2"/>
  <c r="C1177" i="2"/>
  <c r="B1178" i="2"/>
  <c r="C1178" i="2"/>
  <c r="B1180" i="2"/>
  <c r="C1180" i="2"/>
  <c r="B1181" i="2"/>
  <c r="C1181" i="2"/>
  <c r="B1182" i="2"/>
  <c r="C1182" i="2"/>
  <c r="B1183" i="2"/>
  <c r="C1183" i="2"/>
  <c r="B1185" i="2"/>
  <c r="C1185" i="2"/>
  <c r="B1186" i="2"/>
  <c r="C1186" i="2"/>
  <c r="B1187" i="2"/>
  <c r="C1187" i="2"/>
  <c r="B1188" i="2"/>
  <c r="C1188" i="2"/>
  <c r="B1190" i="2"/>
  <c r="C1190" i="2"/>
  <c r="B1191" i="2"/>
  <c r="C1191" i="2"/>
  <c r="B1192" i="2"/>
  <c r="C1192" i="2"/>
  <c r="B1193" i="2"/>
  <c r="C1193" i="2"/>
  <c r="B1195" i="2"/>
  <c r="C1195" i="2"/>
  <c r="B1196" i="2"/>
  <c r="C1196" i="2"/>
  <c r="B1197" i="2"/>
  <c r="C1197" i="2"/>
  <c r="B1198" i="2"/>
  <c r="C1198" i="2"/>
  <c r="B1200" i="2"/>
  <c r="C1200" i="2"/>
  <c r="B1201" i="2"/>
  <c r="C1201" i="2"/>
  <c r="B1202" i="2"/>
  <c r="C1202" i="2"/>
  <c r="B1203" i="2"/>
  <c r="C1203" i="2"/>
  <c r="B1205" i="2"/>
  <c r="C1205" i="2"/>
  <c r="B1206" i="2"/>
  <c r="C1206" i="2"/>
  <c r="B1207" i="2"/>
  <c r="C1207" i="2"/>
  <c r="B1208" i="2"/>
  <c r="C1208" i="2"/>
  <c r="B1210" i="2"/>
  <c r="C1210" i="2"/>
  <c r="B1211" i="2"/>
  <c r="C1211" i="2"/>
  <c r="B1212" i="2"/>
  <c r="C1212" i="2"/>
  <c r="B1213" i="2"/>
  <c r="C1213" i="2"/>
  <c r="B1215" i="2"/>
  <c r="C1215" i="2"/>
  <c r="B1216" i="2"/>
  <c r="C1216" i="2"/>
  <c r="B1217" i="2"/>
  <c r="C1217" i="2"/>
  <c r="B1218" i="2"/>
  <c r="C1218" i="2"/>
  <c r="B1220" i="2"/>
  <c r="C1220" i="2"/>
  <c r="B1221" i="2"/>
  <c r="C1221" i="2"/>
  <c r="B1222" i="2"/>
  <c r="C1222" i="2"/>
  <c r="B1223" i="2"/>
  <c r="C1223" i="2"/>
  <c r="B1225" i="2"/>
  <c r="C1225" i="2"/>
  <c r="B1226" i="2"/>
  <c r="C1226" i="2"/>
  <c r="B1227" i="2"/>
  <c r="C1227" i="2"/>
  <c r="B1228" i="2"/>
  <c r="C1228" i="2"/>
  <c r="B1230" i="2"/>
  <c r="C1230" i="2"/>
  <c r="B1231" i="2"/>
  <c r="C1231" i="2"/>
  <c r="B1232" i="2"/>
  <c r="C1232" i="2"/>
  <c r="B1233" i="2"/>
  <c r="C1233" i="2"/>
  <c r="B1235" i="2"/>
  <c r="C1235" i="2"/>
  <c r="B1236" i="2"/>
  <c r="C1236" i="2"/>
  <c r="B1237" i="2"/>
  <c r="C1237" i="2"/>
  <c r="B1238" i="2"/>
  <c r="C1238" i="2"/>
  <c r="B1240" i="2"/>
  <c r="C1240" i="2"/>
  <c r="B1241" i="2"/>
  <c r="C1241" i="2"/>
  <c r="B1242" i="2"/>
  <c r="C1242" i="2"/>
  <c r="B1243" i="2"/>
  <c r="C1243" i="2"/>
  <c r="B1245" i="2"/>
  <c r="C1245" i="2"/>
  <c r="B1246" i="2"/>
  <c r="C1246" i="2"/>
  <c r="B1247" i="2"/>
  <c r="C1247" i="2"/>
  <c r="B1248" i="2"/>
  <c r="C1248" i="2"/>
  <c r="B1250" i="2"/>
  <c r="C1250" i="2"/>
  <c r="B1251" i="2"/>
  <c r="C1251" i="2"/>
  <c r="B1252" i="2"/>
  <c r="C1252" i="2"/>
  <c r="B1253" i="2"/>
  <c r="C1253" i="2"/>
  <c r="B1255" i="2"/>
  <c r="C1255" i="2"/>
  <c r="B1256" i="2"/>
  <c r="C1256" i="2"/>
  <c r="B1257" i="2"/>
  <c r="C1257" i="2"/>
  <c r="B1258" i="2"/>
  <c r="C1258" i="2"/>
  <c r="B1260" i="2"/>
  <c r="C1260" i="2"/>
  <c r="B1261" i="2"/>
  <c r="C1261" i="2"/>
  <c r="B1262" i="2"/>
  <c r="C1262" i="2"/>
  <c r="B1263" i="2"/>
  <c r="C1263" i="2"/>
  <c r="B1265" i="2"/>
  <c r="C1265" i="2"/>
  <c r="B1266" i="2"/>
  <c r="C1266" i="2"/>
  <c r="B1267" i="2"/>
  <c r="C1267" i="2"/>
  <c r="B1268" i="2"/>
  <c r="C1268" i="2"/>
  <c r="B1270" i="2"/>
  <c r="C1270" i="2"/>
  <c r="B1271" i="2"/>
  <c r="C1271" i="2"/>
  <c r="B1272" i="2"/>
  <c r="C1272" i="2"/>
  <c r="B1273" i="2"/>
  <c r="C1273" i="2"/>
  <c r="B1275" i="2"/>
  <c r="C1275" i="2"/>
  <c r="B1276" i="2"/>
  <c r="C1276" i="2"/>
  <c r="B1277" i="2"/>
  <c r="C1277" i="2"/>
  <c r="B1278" i="2"/>
  <c r="C1278" i="2"/>
  <c r="B1280" i="2"/>
  <c r="C1280" i="2"/>
  <c r="B1281" i="2"/>
  <c r="C1281" i="2"/>
  <c r="B1282" i="2"/>
  <c r="C1282" i="2"/>
  <c r="B1283" i="2"/>
  <c r="C1283" i="2"/>
  <c r="B1285" i="2"/>
  <c r="C1285" i="2"/>
  <c r="B1286" i="2"/>
  <c r="C1286" i="2"/>
  <c r="B1287" i="2"/>
  <c r="C1287" i="2"/>
  <c r="B1288" i="2"/>
  <c r="C1288" i="2"/>
  <c r="B1290" i="2"/>
  <c r="C1290" i="2"/>
  <c r="B1291" i="2"/>
  <c r="C1291" i="2"/>
  <c r="B1292" i="2"/>
  <c r="C1292" i="2"/>
  <c r="B1293" i="2"/>
  <c r="C1293" i="2"/>
  <c r="B1295" i="2"/>
  <c r="C1295" i="2"/>
  <c r="B1296" i="2"/>
  <c r="C1296" i="2"/>
  <c r="B1297" i="2"/>
  <c r="C1297" i="2"/>
  <c r="B1298" i="2"/>
  <c r="C1298" i="2"/>
  <c r="B1300" i="2"/>
  <c r="C1300" i="2"/>
  <c r="B1301" i="2"/>
  <c r="C1301" i="2"/>
  <c r="B1302" i="2"/>
  <c r="C1302" i="2"/>
  <c r="B1303" i="2"/>
  <c r="C1303" i="2"/>
  <c r="B1305" i="2"/>
  <c r="C1305" i="2"/>
  <c r="B1306" i="2"/>
  <c r="C1306" i="2"/>
  <c r="B1307" i="2"/>
  <c r="C1307" i="2"/>
  <c r="B1308" i="2"/>
  <c r="C1308" i="2"/>
  <c r="B1310" i="2"/>
  <c r="C1310" i="2"/>
  <c r="B1311" i="2"/>
  <c r="C1311" i="2"/>
  <c r="B1312" i="2"/>
  <c r="C1312" i="2"/>
  <c r="B1313" i="2"/>
  <c r="C1313" i="2"/>
  <c r="B1315" i="2"/>
  <c r="C1315" i="2"/>
  <c r="B1316" i="2"/>
  <c r="C1316" i="2"/>
  <c r="B1317" i="2"/>
  <c r="C1317" i="2"/>
  <c r="B1318" i="2"/>
  <c r="C1318" i="2"/>
  <c r="B1320" i="2"/>
  <c r="C1320" i="2"/>
  <c r="B1321" i="2"/>
  <c r="C1321" i="2"/>
  <c r="B1322" i="2"/>
  <c r="C1322" i="2"/>
  <c r="B1323" i="2"/>
  <c r="C1323" i="2"/>
  <c r="B1325" i="2"/>
  <c r="C1325" i="2"/>
  <c r="B1326" i="2"/>
  <c r="C1326" i="2"/>
  <c r="B1327" i="2"/>
  <c r="C1327" i="2"/>
  <c r="B1328" i="2"/>
  <c r="C1328" i="2"/>
  <c r="B1330" i="2"/>
  <c r="C1330" i="2"/>
  <c r="B1331" i="2"/>
  <c r="C1331" i="2"/>
  <c r="B1332" i="2"/>
  <c r="C1332" i="2"/>
  <c r="B1333" i="2"/>
  <c r="C1333" i="2"/>
  <c r="B1335" i="2"/>
  <c r="C1335" i="2"/>
  <c r="B1336" i="2"/>
  <c r="C1336" i="2"/>
  <c r="B1337" i="2"/>
  <c r="C1337" i="2"/>
  <c r="B1338" i="2"/>
  <c r="C1338" i="2"/>
  <c r="B1340" i="2"/>
  <c r="C1340" i="2"/>
  <c r="B1341" i="2"/>
  <c r="C1341" i="2"/>
  <c r="B1342" i="2"/>
  <c r="C1342" i="2"/>
  <c r="B1343" i="2"/>
  <c r="C1343" i="2"/>
  <c r="B1345" i="2"/>
  <c r="C1345" i="2"/>
  <c r="B1346" i="2"/>
  <c r="C1346" i="2"/>
  <c r="B1347" i="2"/>
  <c r="C1347" i="2"/>
  <c r="B1348" i="2"/>
  <c r="C1348" i="2"/>
  <c r="B1350" i="2"/>
  <c r="C1350" i="2"/>
  <c r="B1351" i="2"/>
  <c r="C1351" i="2"/>
  <c r="B1352" i="2"/>
  <c r="C1352" i="2"/>
  <c r="B1353" i="2"/>
  <c r="C1353" i="2"/>
  <c r="B1355" i="2"/>
  <c r="C1355" i="2"/>
  <c r="B1356" i="2"/>
  <c r="C1356" i="2"/>
  <c r="B1357" i="2"/>
  <c r="C1357" i="2"/>
  <c r="B1358" i="2"/>
  <c r="C1358" i="2"/>
  <c r="B1360" i="2"/>
  <c r="C1360" i="2"/>
  <c r="B1361" i="2"/>
  <c r="C1361" i="2"/>
  <c r="B1362" i="2"/>
  <c r="C1362" i="2"/>
  <c r="B1363" i="2"/>
  <c r="C1363" i="2"/>
  <c r="B1365" i="2"/>
  <c r="C1365" i="2"/>
  <c r="B1366" i="2"/>
  <c r="C1366" i="2"/>
  <c r="B1367" i="2"/>
  <c r="C1367" i="2"/>
  <c r="B1368" i="2"/>
  <c r="C1368" i="2"/>
  <c r="B1370" i="2"/>
  <c r="C1370" i="2"/>
  <c r="B1371" i="2"/>
  <c r="C1371" i="2"/>
  <c r="B1372" i="2"/>
  <c r="C1372" i="2"/>
  <c r="B1373" i="2"/>
  <c r="C1373" i="2"/>
  <c r="B1375" i="2"/>
  <c r="C1375" i="2"/>
  <c r="B1376" i="2"/>
  <c r="C1376" i="2"/>
  <c r="B1377" i="2"/>
  <c r="C1377" i="2"/>
  <c r="B1378" i="2"/>
  <c r="C1378" i="2"/>
  <c r="B1380" i="2"/>
  <c r="C1380" i="2"/>
  <c r="B1381" i="2"/>
  <c r="C1381" i="2"/>
  <c r="B1382" i="2"/>
  <c r="C1382" i="2"/>
  <c r="B1383" i="2"/>
  <c r="C1383" i="2"/>
  <c r="B1385" i="2"/>
  <c r="C1385" i="2"/>
  <c r="B1386" i="2"/>
  <c r="C1386" i="2"/>
  <c r="B1387" i="2"/>
  <c r="C1387" i="2"/>
  <c r="B1388" i="2"/>
  <c r="C1388" i="2"/>
  <c r="B1390" i="2"/>
  <c r="C1390" i="2"/>
  <c r="B1391" i="2"/>
  <c r="C1391" i="2"/>
  <c r="B1392" i="2"/>
  <c r="C1392" i="2"/>
  <c r="B1393" i="2"/>
  <c r="C1393" i="2"/>
  <c r="B1395" i="2"/>
  <c r="C1395" i="2"/>
  <c r="B1396" i="2"/>
  <c r="C1396" i="2"/>
  <c r="B1397" i="2"/>
  <c r="C1397" i="2"/>
  <c r="B1398" i="2"/>
  <c r="C1398" i="2"/>
  <c r="B1400" i="2"/>
  <c r="C1400" i="2"/>
  <c r="B1401" i="2"/>
  <c r="C1401" i="2"/>
  <c r="B1402" i="2"/>
  <c r="C1402" i="2"/>
  <c r="B1403" i="2"/>
  <c r="C1403" i="2"/>
  <c r="B1405" i="2"/>
  <c r="C1405" i="2"/>
  <c r="B1406" i="2"/>
  <c r="C1406" i="2"/>
  <c r="B1407" i="2"/>
  <c r="C1407" i="2"/>
  <c r="B1408" i="2"/>
  <c r="C1408" i="2"/>
  <c r="B1410" i="2"/>
  <c r="C1410" i="2"/>
  <c r="B1411" i="2"/>
  <c r="C1411" i="2"/>
  <c r="B1412" i="2"/>
  <c r="C1412" i="2"/>
  <c r="B1413" i="2"/>
  <c r="C1413" i="2"/>
  <c r="B1415" i="2"/>
  <c r="C1415" i="2"/>
  <c r="B1416" i="2"/>
  <c r="C1416" i="2"/>
  <c r="B1417" i="2"/>
  <c r="C1417" i="2"/>
  <c r="B1418" i="2"/>
  <c r="C1418" i="2"/>
  <c r="B1420" i="2"/>
  <c r="C1420" i="2"/>
  <c r="B1421" i="2"/>
  <c r="C1421" i="2"/>
  <c r="B1422" i="2"/>
  <c r="C1422" i="2"/>
  <c r="B1423" i="2"/>
  <c r="C1423" i="2"/>
  <c r="B1425" i="2"/>
  <c r="C1425" i="2"/>
  <c r="B1426" i="2"/>
  <c r="C1426" i="2"/>
  <c r="B1427" i="2"/>
  <c r="C1427" i="2"/>
  <c r="B1428" i="2"/>
  <c r="C1428" i="2"/>
  <c r="B1430" i="2"/>
  <c r="C1430" i="2"/>
  <c r="B1431" i="2"/>
  <c r="C1431" i="2"/>
  <c r="B1432" i="2"/>
  <c r="C1432" i="2"/>
  <c r="B1433" i="2"/>
  <c r="C1433" i="2"/>
  <c r="B1435" i="2"/>
  <c r="C1435" i="2"/>
  <c r="B1436" i="2"/>
  <c r="C1436" i="2"/>
  <c r="B1437" i="2"/>
  <c r="C1437" i="2"/>
  <c r="B1438" i="2"/>
  <c r="C1438" i="2"/>
  <c r="B1440" i="2"/>
  <c r="C1440" i="2"/>
  <c r="B1441" i="2"/>
  <c r="C1441" i="2"/>
  <c r="B1442" i="2"/>
  <c r="C1442" i="2"/>
  <c r="B1443" i="2"/>
  <c r="C1443" i="2"/>
  <c r="B1445" i="2"/>
  <c r="C1445" i="2"/>
  <c r="B1446" i="2"/>
  <c r="C1446" i="2"/>
  <c r="B1447" i="2"/>
  <c r="C1447" i="2"/>
  <c r="B1448" i="2"/>
  <c r="C1448" i="2"/>
  <c r="B1450" i="2"/>
  <c r="C1450" i="2"/>
  <c r="B1451" i="2"/>
  <c r="C1451" i="2"/>
  <c r="B1452" i="2"/>
  <c r="C1452" i="2"/>
  <c r="B1453" i="2"/>
  <c r="C1453" i="2"/>
  <c r="B1455" i="2"/>
  <c r="C1455" i="2"/>
  <c r="B1456" i="2"/>
  <c r="C1456" i="2"/>
  <c r="B1457" i="2"/>
  <c r="C1457" i="2"/>
  <c r="B1458" i="2"/>
  <c r="C1458" i="2"/>
  <c r="B1460" i="2"/>
  <c r="C1460" i="2"/>
  <c r="B1461" i="2"/>
  <c r="C1461" i="2"/>
  <c r="B1462" i="2"/>
  <c r="C1462" i="2"/>
  <c r="B1463" i="2"/>
  <c r="C1463" i="2"/>
  <c r="B1465" i="2"/>
  <c r="C1465" i="2"/>
  <c r="B1466" i="2"/>
  <c r="C1466" i="2"/>
  <c r="B1467" i="2"/>
  <c r="C1467" i="2"/>
  <c r="B1468" i="2"/>
  <c r="C1468" i="2"/>
  <c r="B1470" i="2"/>
  <c r="C1470" i="2"/>
  <c r="B1471" i="2"/>
  <c r="C1471" i="2"/>
  <c r="B1472" i="2"/>
  <c r="C1472" i="2"/>
  <c r="B1473" i="2"/>
  <c r="C1473" i="2"/>
  <c r="B1475" i="2"/>
  <c r="C1475" i="2"/>
  <c r="B1476" i="2"/>
  <c r="C1476" i="2"/>
  <c r="B1477" i="2"/>
  <c r="C1477" i="2"/>
  <c r="B1478" i="2"/>
  <c r="C1478" i="2"/>
  <c r="B1480" i="2"/>
  <c r="C1480" i="2"/>
  <c r="B1481" i="2"/>
  <c r="C1481" i="2"/>
  <c r="B1482" i="2"/>
  <c r="C1482" i="2"/>
  <c r="B1483" i="2"/>
  <c r="C1483" i="2"/>
  <c r="B1485" i="2"/>
  <c r="C1485" i="2"/>
  <c r="B1486" i="2"/>
  <c r="C1486" i="2"/>
  <c r="B1487" i="2"/>
  <c r="C1487" i="2"/>
  <c r="B1488" i="2"/>
  <c r="C1488" i="2"/>
  <c r="B1490" i="2"/>
  <c r="C1490" i="2"/>
  <c r="B1491" i="2"/>
  <c r="C1491" i="2"/>
  <c r="B1492" i="2"/>
  <c r="C1492" i="2"/>
  <c r="B1493" i="2"/>
  <c r="C1493" i="2"/>
  <c r="B1495" i="2"/>
  <c r="C1495" i="2"/>
  <c r="B1496" i="2"/>
  <c r="C1496" i="2"/>
  <c r="B1497" i="2"/>
  <c r="C1497" i="2"/>
  <c r="B1498" i="2"/>
  <c r="C1498" i="2"/>
  <c r="B1500" i="2"/>
  <c r="C1500" i="2"/>
  <c r="B1501" i="2"/>
  <c r="C1501" i="2"/>
  <c r="B1502" i="2"/>
  <c r="C1502" i="2"/>
  <c r="B1503" i="2"/>
  <c r="C1503" i="2"/>
  <c r="B1505" i="2"/>
  <c r="C1505" i="2"/>
  <c r="B1506" i="2"/>
  <c r="C1506" i="2"/>
  <c r="B1507" i="2"/>
  <c r="C1507" i="2"/>
  <c r="B1508" i="2"/>
  <c r="C1508" i="2"/>
  <c r="B1510" i="2"/>
  <c r="C1510" i="2"/>
  <c r="B1511" i="2"/>
  <c r="C1511" i="2"/>
  <c r="B1512" i="2"/>
  <c r="C1512" i="2"/>
  <c r="B1513" i="2"/>
  <c r="C1513" i="2"/>
  <c r="B1515" i="2"/>
  <c r="C1515" i="2"/>
  <c r="B1516" i="2"/>
  <c r="C1516" i="2"/>
  <c r="B1517" i="2"/>
  <c r="C1517" i="2"/>
  <c r="B1518" i="2"/>
  <c r="C1518" i="2"/>
  <c r="B1520" i="2"/>
  <c r="C1520" i="2"/>
  <c r="B1521" i="2"/>
  <c r="C1521" i="2"/>
  <c r="B1522" i="2"/>
  <c r="C1522" i="2"/>
  <c r="B1523" i="2"/>
  <c r="C1523" i="2"/>
  <c r="B1525" i="2"/>
  <c r="C1525" i="2"/>
  <c r="B1526" i="2"/>
  <c r="C1526" i="2"/>
  <c r="B1527" i="2"/>
  <c r="C1527" i="2"/>
  <c r="B1528" i="2"/>
  <c r="C1528" i="2"/>
  <c r="B1530" i="2"/>
  <c r="C1530" i="2"/>
  <c r="B1531" i="2"/>
  <c r="C1531" i="2"/>
  <c r="B1532" i="2"/>
  <c r="C1532" i="2"/>
  <c r="B1533" i="2"/>
  <c r="C1533" i="2"/>
  <c r="B1535" i="2"/>
  <c r="C1535" i="2"/>
  <c r="B1536" i="2"/>
  <c r="C1536" i="2"/>
  <c r="B1537" i="2"/>
  <c r="C1537" i="2"/>
  <c r="B1538" i="2"/>
  <c r="C1538" i="2"/>
  <c r="B1540" i="2"/>
  <c r="C1540" i="2"/>
  <c r="B1541" i="2"/>
  <c r="C1541" i="2"/>
  <c r="B1542" i="2"/>
  <c r="C1542" i="2"/>
  <c r="B1543" i="2"/>
  <c r="C1543" i="2"/>
  <c r="B1545" i="2"/>
  <c r="C1545" i="2"/>
  <c r="B1546" i="2"/>
  <c r="C1546" i="2"/>
  <c r="B1547" i="2"/>
  <c r="C1547" i="2"/>
  <c r="B1548" i="2"/>
  <c r="C1548" i="2"/>
  <c r="B1550" i="2"/>
  <c r="C1550" i="2"/>
  <c r="B1551" i="2"/>
  <c r="C1551" i="2"/>
  <c r="B1552" i="2"/>
  <c r="C1552" i="2"/>
  <c r="B1553" i="2"/>
  <c r="C1553" i="2"/>
  <c r="B1555" i="2"/>
  <c r="C1555" i="2"/>
  <c r="B1556" i="2"/>
  <c r="C1556" i="2"/>
  <c r="B1557" i="2"/>
  <c r="C1557" i="2"/>
  <c r="B1558" i="2"/>
  <c r="C1558" i="2"/>
  <c r="B1560" i="2"/>
  <c r="C1560" i="2"/>
  <c r="B1561" i="2"/>
  <c r="C1561" i="2"/>
  <c r="B1562" i="2"/>
  <c r="C1562" i="2"/>
  <c r="B1563" i="2"/>
  <c r="C1563" i="2"/>
  <c r="B1565" i="2"/>
  <c r="C1565" i="2"/>
  <c r="B1566" i="2"/>
  <c r="C1566" i="2"/>
  <c r="B1567" i="2"/>
  <c r="C1567" i="2"/>
  <c r="B1568" i="2"/>
  <c r="C1568" i="2"/>
  <c r="B1570" i="2"/>
  <c r="C1570" i="2"/>
  <c r="B1571" i="2"/>
  <c r="C1571" i="2"/>
  <c r="B1572" i="2"/>
  <c r="C1572" i="2"/>
  <c r="B1573" i="2"/>
  <c r="C1573" i="2"/>
  <c r="B1575" i="2"/>
  <c r="C1575" i="2"/>
  <c r="B1576" i="2"/>
  <c r="C1576" i="2"/>
  <c r="B1577" i="2"/>
  <c r="C1577" i="2"/>
  <c r="B1578" i="2"/>
  <c r="C1578" i="2"/>
  <c r="B1580" i="2"/>
  <c r="C1580" i="2"/>
  <c r="B1581" i="2"/>
  <c r="C1581" i="2"/>
  <c r="B1582" i="2"/>
  <c r="C1582" i="2"/>
  <c r="B1583" i="2"/>
  <c r="C1583" i="2"/>
  <c r="B1585" i="2"/>
  <c r="C1585" i="2"/>
  <c r="B1586" i="2"/>
  <c r="C1586" i="2"/>
  <c r="B1587" i="2"/>
  <c r="C1587" i="2"/>
  <c r="B1588" i="2"/>
  <c r="C1588" i="2"/>
  <c r="B1590" i="2"/>
  <c r="C1590" i="2"/>
  <c r="B1591" i="2"/>
  <c r="C1591" i="2"/>
  <c r="B1592" i="2"/>
  <c r="C1592" i="2"/>
  <c r="B1593" i="2"/>
  <c r="C1593" i="2"/>
  <c r="B1595" i="2"/>
  <c r="C1595" i="2"/>
  <c r="B1596" i="2"/>
  <c r="C1596" i="2"/>
  <c r="B1597" i="2"/>
  <c r="C1597" i="2"/>
  <c r="B1598" i="2"/>
  <c r="C1598" i="2"/>
  <c r="B1600" i="2"/>
  <c r="C1600" i="2"/>
  <c r="B1601" i="2"/>
  <c r="C1601" i="2"/>
  <c r="B1602" i="2"/>
  <c r="C1602" i="2"/>
  <c r="B1603" i="2"/>
  <c r="C1603" i="2"/>
  <c r="B1605" i="2"/>
  <c r="C1605" i="2"/>
  <c r="B1606" i="2"/>
  <c r="C1606" i="2"/>
  <c r="B1607" i="2"/>
  <c r="C1607" i="2"/>
  <c r="B1608" i="2"/>
  <c r="C1608" i="2"/>
  <c r="B1610" i="2"/>
  <c r="C1610" i="2"/>
  <c r="B1611" i="2"/>
  <c r="C1611" i="2"/>
  <c r="B1612" i="2"/>
  <c r="C1612" i="2"/>
  <c r="B1613" i="2"/>
  <c r="C1613" i="2"/>
  <c r="B1615" i="2"/>
  <c r="C1615" i="2"/>
  <c r="B1616" i="2"/>
  <c r="C1616" i="2"/>
  <c r="B1617" i="2"/>
  <c r="C1617" i="2"/>
  <c r="B1618" i="2"/>
  <c r="C1618" i="2"/>
  <c r="B1620" i="2"/>
  <c r="C1620" i="2"/>
  <c r="B1621" i="2"/>
  <c r="C1621" i="2"/>
  <c r="B1622" i="2"/>
  <c r="C1622" i="2"/>
  <c r="B1623" i="2"/>
  <c r="C1623" i="2"/>
  <c r="B1625" i="2"/>
  <c r="C1625" i="2"/>
  <c r="B1626" i="2"/>
  <c r="C1626" i="2"/>
  <c r="B1627" i="2"/>
  <c r="C1627" i="2"/>
  <c r="B1628" i="2"/>
  <c r="C1628" i="2"/>
  <c r="B1630" i="2"/>
  <c r="C1630" i="2"/>
  <c r="B1631" i="2"/>
  <c r="C1631" i="2"/>
  <c r="B1632" i="2"/>
  <c r="C1632" i="2"/>
  <c r="B1633" i="2"/>
  <c r="C1633" i="2"/>
  <c r="B1635" i="2"/>
  <c r="C1635" i="2"/>
  <c r="B1636" i="2"/>
  <c r="C1636" i="2"/>
  <c r="B1637" i="2"/>
  <c r="C1637" i="2"/>
  <c r="B1638" i="2"/>
  <c r="C1638" i="2"/>
  <c r="B1640" i="2"/>
  <c r="C1640" i="2"/>
  <c r="B1641" i="2"/>
  <c r="C1641" i="2"/>
  <c r="B1642" i="2"/>
  <c r="C1642" i="2"/>
  <c r="B1643" i="2"/>
  <c r="C1643" i="2"/>
  <c r="B1645" i="2"/>
  <c r="C1645" i="2"/>
  <c r="B1646" i="2"/>
  <c r="C1646" i="2"/>
  <c r="B1647" i="2"/>
  <c r="C1647" i="2"/>
  <c r="B1648" i="2"/>
  <c r="C1648" i="2"/>
  <c r="B1650" i="2"/>
  <c r="C1650" i="2"/>
  <c r="B1651" i="2"/>
  <c r="C1651" i="2"/>
  <c r="B1652" i="2"/>
  <c r="C1652" i="2"/>
  <c r="B1653" i="2"/>
  <c r="C1653" i="2"/>
  <c r="B6" i="2"/>
  <c r="C6" i="2"/>
  <c r="B7" i="2"/>
  <c r="C7" i="2"/>
  <c r="B8" i="2"/>
  <c r="C8" i="2"/>
  <c r="C5" i="2"/>
  <c r="B5" i="2"/>
  <c r="D4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G20" i="1"/>
  <c r="F22" i="1"/>
  <c r="G22" i="1"/>
  <c r="F23" i="1"/>
  <c r="G23" i="1"/>
  <c r="F24" i="1"/>
  <c r="G24" i="1"/>
  <c r="F25" i="1"/>
  <c r="G25" i="1"/>
  <c r="F26" i="1"/>
  <c r="G26" i="1"/>
  <c r="F27" i="1"/>
  <c r="G27" i="1"/>
  <c r="F28" i="1"/>
  <c r="G28" i="1"/>
  <c r="F30" i="1"/>
  <c r="G30" i="1"/>
  <c r="F31" i="1"/>
  <c r="G31" i="1"/>
  <c r="F32" i="1"/>
  <c r="G32" i="1"/>
  <c r="F33" i="1"/>
  <c r="G33" i="1"/>
  <c r="F34" i="1"/>
  <c r="G34" i="1"/>
  <c r="F35" i="1"/>
  <c r="G35" i="1"/>
  <c r="F36" i="1"/>
  <c r="G36" i="1"/>
  <c r="F38" i="1"/>
  <c r="G38" i="1"/>
  <c r="F39" i="1"/>
  <c r="G39" i="1"/>
  <c r="F40" i="1"/>
  <c r="G40" i="1"/>
  <c r="F41" i="1"/>
  <c r="G41" i="1"/>
  <c r="F42" i="1"/>
  <c r="G42" i="1"/>
  <c r="F43" i="1"/>
  <c r="G43" i="1"/>
  <c r="F44" i="1"/>
  <c r="G44" i="1"/>
  <c r="F46" i="1"/>
  <c r="G46" i="1"/>
  <c r="F47" i="1"/>
  <c r="G47" i="1"/>
  <c r="F48" i="1"/>
  <c r="G48" i="1"/>
  <c r="F49" i="1"/>
  <c r="G49" i="1"/>
  <c r="F50" i="1"/>
  <c r="G50" i="1"/>
  <c r="F51" i="1"/>
  <c r="G51" i="1"/>
  <c r="F52" i="1"/>
  <c r="G52" i="1"/>
  <c r="F54" i="1"/>
  <c r="G54" i="1"/>
  <c r="F55" i="1"/>
  <c r="G55" i="1"/>
  <c r="F56" i="1"/>
  <c r="G56" i="1"/>
  <c r="F57" i="1"/>
  <c r="G57" i="1"/>
  <c r="F58" i="1"/>
  <c r="G58" i="1"/>
  <c r="F59" i="1"/>
  <c r="G59" i="1"/>
  <c r="F60" i="1"/>
  <c r="G60" i="1"/>
  <c r="F62" i="1"/>
  <c r="G62" i="1"/>
  <c r="F63" i="1"/>
  <c r="G63" i="1"/>
  <c r="F64" i="1"/>
  <c r="G64" i="1"/>
  <c r="F65" i="1"/>
  <c r="G65" i="1"/>
  <c r="F66" i="1"/>
  <c r="G66" i="1"/>
  <c r="F67" i="1"/>
  <c r="G67" i="1"/>
  <c r="F68" i="1"/>
  <c r="G68" i="1"/>
  <c r="F70" i="1"/>
  <c r="G70" i="1"/>
  <c r="F71" i="1"/>
  <c r="G71" i="1"/>
  <c r="F72" i="1"/>
  <c r="G72" i="1"/>
  <c r="F73" i="1"/>
  <c r="G73" i="1"/>
  <c r="F74" i="1"/>
  <c r="G74" i="1"/>
  <c r="F75" i="1"/>
  <c r="G75" i="1"/>
  <c r="F76" i="1"/>
  <c r="G76" i="1"/>
  <c r="F78" i="1"/>
  <c r="G78" i="1"/>
  <c r="F79" i="1"/>
  <c r="G79" i="1"/>
  <c r="F80" i="1"/>
  <c r="G80" i="1"/>
  <c r="F81" i="1"/>
  <c r="G81" i="1"/>
  <c r="F82" i="1"/>
  <c r="G82" i="1"/>
  <c r="F83" i="1"/>
  <c r="G83" i="1"/>
  <c r="F84" i="1"/>
  <c r="G84" i="1"/>
  <c r="F86" i="1"/>
  <c r="G86" i="1"/>
  <c r="F87" i="1"/>
  <c r="G87" i="1"/>
  <c r="F88" i="1"/>
  <c r="G88" i="1"/>
  <c r="F89" i="1"/>
  <c r="G89" i="1"/>
  <c r="F90" i="1"/>
  <c r="G90" i="1"/>
  <c r="F91" i="1"/>
  <c r="G91" i="1"/>
  <c r="F92" i="1"/>
  <c r="G92" i="1"/>
  <c r="F94" i="1"/>
  <c r="G94" i="1"/>
  <c r="F95" i="1"/>
  <c r="G95" i="1"/>
  <c r="F96" i="1"/>
  <c r="G96" i="1"/>
  <c r="F97" i="1"/>
  <c r="G97" i="1"/>
  <c r="F98" i="1"/>
  <c r="G98" i="1"/>
  <c r="F99" i="1"/>
  <c r="G99" i="1"/>
  <c r="F100" i="1"/>
  <c r="G100" i="1"/>
  <c r="F102" i="1"/>
  <c r="G102" i="1"/>
  <c r="F103" i="1"/>
  <c r="G103" i="1"/>
  <c r="F104" i="1"/>
  <c r="G104" i="1"/>
  <c r="F105" i="1"/>
  <c r="G105" i="1"/>
  <c r="F106" i="1"/>
  <c r="G106" i="1"/>
  <c r="F107" i="1"/>
  <c r="G107" i="1"/>
  <c r="F7" i="1"/>
  <c r="G7" i="1"/>
  <c r="F8" i="1"/>
  <c r="G8" i="1"/>
  <c r="F9" i="1"/>
  <c r="G9" i="1"/>
  <c r="F10" i="1"/>
  <c r="G10" i="1"/>
  <c r="F11" i="1"/>
  <c r="G11" i="1"/>
  <c r="F12" i="1"/>
  <c r="G12" i="1"/>
  <c r="G6" i="1"/>
  <c r="F6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30" i="1"/>
  <c r="C30" i="1"/>
  <c r="B31" i="1"/>
  <c r="C31" i="1"/>
  <c r="B32" i="1"/>
  <c r="C32" i="1"/>
  <c r="B33" i="1"/>
  <c r="C33" i="1"/>
  <c r="B34" i="1"/>
  <c r="C34" i="1"/>
  <c r="B35" i="1"/>
  <c r="B36" i="1"/>
  <c r="B38" i="1"/>
  <c r="B39" i="1"/>
  <c r="B40" i="1"/>
  <c r="B41" i="1"/>
  <c r="B42" i="1"/>
  <c r="B43" i="1"/>
  <c r="B44" i="1"/>
  <c r="B46" i="1"/>
  <c r="B47" i="1"/>
  <c r="B48" i="1"/>
  <c r="B49" i="1"/>
  <c r="B50" i="1"/>
  <c r="B51" i="1"/>
  <c r="B52" i="1"/>
  <c r="B54" i="1"/>
  <c r="B55" i="1"/>
  <c r="B56" i="1"/>
  <c r="B57" i="1"/>
  <c r="B58" i="1"/>
  <c r="B59" i="1"/>
  <c r="B60" i="1"/>
  <c r="B62" i="1"/>
  <c r="B63" i="1"/>
  <c r="B64" i="1"/>
  <c r="B65" i="1"/>
  <c r="B66" i="1"/>
  <c r="B67" i="1"/>
  <c r="B68" i="1"/>
  <c r="B70" i="1"/>
  <c r="B71" i="1"/>
  <c r="B72" i="1"/>
  <c r="B73" i="1"/>
  <c r="B74" i="1"/>
  <c r="B75" i="1"/>
  <c r="B76" i="1"/>
  <c r="B78" i="1"/>
  <c r="B79" i="1"/>
  <c r="B80" i="1"/>
  <c r="B81" i="1"/>
  <c r="B82" i="1"/>
  <c r="B83" i="1"/>
  <c r="B84" i="1"/>
  <c r="B86" i="1"/>
  <c r="B87" i="1"/>
  <c r="B88" i="1"/>
  <c r="B89" i="1"/>
  <c r="B90" i="1"/>
  <c r="C90" i="1"/>
  <c r="B91" i="1"/>
  <c r="C91" i="1"/>
  <c r="B92" i="1"/>
  <c r="C92" i="1"/>
  <c r="B94" i="1"/>
  <c r="C94" i="1"/>
  <c r="B95" i="1"/>
  <c r="C95" i="1"/>
  <c r="B96" i="1"/>
  <c r="C96" i="1"/>
  <c r="B97" i="1"/>
  <c r="C97" i="1"/>
  <c r="B98" i="1"/>
  <c r="C98" i="1"/>
  <c r="B99" i="1"/>
  <c r="C99" i="1"/>
  <c r="B100" i="1"/>
  <c r="C100" i="1"/>
  <c r="B102" i="1"/>
  <c r="C102" i="1"/>
  <c r="B103" i="1"/>
  <c r="C103" i="1"/>
  <c r="B104" i="1"/>
  <c r="C104" i="1"/>
  <c r="B105" i="1"/>
  <c r="C105" i="1"/>
  <c r="B106" i="1"/>
  <c r="C106" i="1"/>
  <c r="B107" i="1"/>
  <c r="C107" i="1"/>
  <c r="B7" i="1"/>
  <c r="C7" i="1"/>
  <c r="B8" i="1"/>
  <c r="C8" i="1"/>
  <c r="B9" i="1"/>
  <c r="C9" i="1"/>
  <c r="B10" i="1"/>
  <c r="C10" i="1"/>
  <c r="B11" i="1"/>
  <c r="C11" i="1"/>
  <c r="B12" i="1"/>
  <c r="C12" i="1"/>
  <c r="C6" i="1"/>
</calcChain>
</file>

<file path=xl/sharedStrings.xml><?xml version="1.0" encoding="utf-8"?>
<sst xmlns="http://schemas.openxmlformats.org/spreadsheetml/2006/main" count="14295" uniqueCount="1256">
  <si>
    <t>CimClassName        : __SystemClass</t>
  </si>
  <si>
    <t xml:space="preserve">CimSuperClassName   : </t>
  </si>
  <si>
    <t xml:space="preserve">CimSuperClass       : </t>
  </si>
  <si>
    <t>CimClassProperties  : {}</t>
  </si>
  <si>
    <t>CimClassQualifiers  : {abstract}</t>
  </si>
  <si>
    <t>CimClassMethods     : {}</t>
  </si>
  <si>
    <t>CimSystemProperties : Microsoft.Management.Infrastructure.CimSystemProperties</t>
  </si>
  <si>
    <t>CimClassName        : __thisNAMESPACE</t>
  </si>
  <si>
    <t>CimSuperClassName   : __SystemClass</t>
  </si>
  <si>
    <t>CimSuperClass       : ROOT/scvmm:__SystemClass</t>
  </si>
  <si>
    <t>CimClassProperties  : {SECURITY_DESCRIPTOR}</t>
  </si>
  <si>
    <t>CimClassQualifiers  : {singleton}</t>
  </si>
  <si>
    <t>CimClassName        : __Provider</t>
  </si>
  <si>
    <t>CimClassProperties  : {Name}</t>
  </si>
  <si>
    <t>CimClassName        : __Win32Provider</t>
  </si>
  <si>
    <t>CimSuperClassName   : __Provider</t>
  </si>
  <si>
    <t>CimSuperClass       : ROOT/scvmm:__Provider</t>
  </si>
  <si>
    <t>CimClassProperties  : {Name, ClientLoadableCLSID, CLSID, Concurrency...}</t>
  </si>
  <si>
    <t>CimClassQualifiers  : {}</t>
  </si>
  <si>
    <t>﻿</t>
  </si>
  <si>
    <t>CimClassName        : __ProviderRegistration</t>
  </si>
  <si>
    <t>CimClassProperties  : {provider}</t>
  </si>
  <si>
    <t>CimClassName        : __EventProviderRegistration</t>
  </si>
  <si>
    <t>CimSuperClassName   : __ProviderRegistration</t>
  </si>
  <si>
    <t>CimSuperClass       : ROOT/scvmm:__ProviderRegistration</t>
  </si>
  <si>
    <t>CimClassProperties  : {provider, EventQueryList}</t>
  </si>
  <si>
    <t>CimClassName        : __EventConsumerProviderRegistration</t>
  </si>
  <si>
    <t>CimClassProperties  : {provider, ConsumerClassNames}</t>
  </si>
  <si>
    <t>CimClassName        : __ObjectProviderRegistration</t>
  </si>
  <si>
    <t>CimClassProperties  : {provider, InteractionType, QuerySupportLevels, SupportsBatching...}</t>
  </si>
  <si>
    <t>CimClassName        : __ClassProviderRegistration</t>
  </si>
  <si>
    <t>CimSuperClassName   : __ObjectProviderRegistration</t>
  </si>
  <si>
    <t>CimSuperClass       : ROOT/scvmm:__ObjectProviderRegistration</t>
  </si>
  <si>
    <t>CimClassName        : __InstanceProviderRegistration</t>
  </si>
  <si>
    <t>CimClassName        : __MethodProviderRegistration</t>
  </si>
  <si>
    <t>CimClassName        : __PropertyProviderRegistration</t>
  </si>
  <si>
    <t>CimClassProperties  : {provider, SupportsGet, SupportsPut}</t>
  </si>
  <si>
    <t>CimClassName        : __NAMESPACE</t>
  </si>
  <si>
    <t>CimClassName        : __IndicationRelated</t>
  </si>
  <si>
    <t>CimClassName        : __EventFilter</t>
  </si>
  <si>
    <t>CimSuperClassName   : __IndicationRelated</t>
  </si>
  <si>
    <t>CimSuperClass       : ROOT/scvmm:__IndicationRelated</t>
  </si>
  <si>
    <t>CimClassProperties  : {CreatorSID, EventAccess, EventNamespace, Name...}</t>
  </si>
  <si>
    <t>CimClassName        : __EventConsumer</t>
  </si>
  <si>
    <t>CimClassProperties  : {CreatorSID, MachineName, MaximumQueueSize}</t>
  </si>
  <si>
    <t>CimClassName        : __FilterToConsumerBinding</t>
  </si>
  <si>
    <t>CimClassProperties  : {Consumer, CreatorSID, DeliverSynchronously, DeliveryQoS...}</t>
  </si>
  <si>
    <t>CimClassQualifiers  : {Association}</t>
  </si>
  <si>
    <t>CimClassName        : __AggregateEvent</t>
  </si>
  <si>
    <t>CimClassProperties  : {NumberOfEvents, Representative}</t>
  </si>
  <si>
    <t>CimClassName        : __TimerNextFiring</t>
  </si>
  <si>
    <t>CimClassProperties  : {NextEvent64BitTime, TimerId}</t>
  </si>
  <si>
    <t>CimClassName        : __Event</t>
  </si>
  <si>
    <t>CimClassProperties  : {SECURITY_DESCRIPTOR, TIME_CREATED}</t>
  </si>
  <si>
    <t>CimClassName        : __InstanceOperationEvent</t>
  </si>
  <si>
    <t>CimSuperClassName   : __Event</t>
  </si>
  <si>
    <t>CimSuperClass       : ROOT/scvmm:__Event</t>
  </si>
  <si>
    <t>CimClassProperties  : {SECURITY_DESCRIPTOR, TIME_CREATED, TargetInstance}</t>
  </si>
  <si>
    <t>CimClassName        : __InstanceCreationEvent</t>
  </si>
  <si>
    <t>CimSuperClassName   : __InstanceOperationEvent</t>
  </si>
  <si>
    <t>CimSuperClass       : ROOT/scvmm:__InstanceOperationEvent</t>
  </si>
  <si>
    <t>CimClassName        : __MethodInvocationEvent</t>
  </si>
  <si>
    <t>CimClassProperties  : {SECURITY_DESCRIPTOR, TIME_CREATED, TargetInstance, Method...}</t>
  </si>
  <si>
    <t>CimClassName        : __InstanceModificationEvent</t>
  </si>
  <si>
    <t>CimClassProperties  : {SECURITY_DESCRIPTOR, TIME_CREATED, TargetInstance, PreviousInstance}</t>
  </si>
  <si>
    <t>CimClassName        : __InstanceDeletionEvent</t>
  </si>
  <si>
    <t>CimClassName        : __ClassOperationEvent</t>
  </si>
  <si>
    <t>CimClassProperties  : {SECURITY_DESCRIPTOR, TIME_CREATED, TargetClass}</t>
  </si>
  <si>
    <t>CimClassName        : __ClassDeletionEvent</t>
  </si>
  <si>
    <t>CimSuperClassName   : __ClassOperationEvent</t>
  </si>
  <si>
    <t>CimSuperClass       : ROOT/scvmm:__ClassOperationEvent</t>
  </si>
  <si>
    <t>CimClassName        : __ClassModificationEvent</t>
  </si>
  <si>
    <t>CimClassProperties  : {SECURITY_DESCRIPTOR, TIME_CREATED, TargetClass, PreviousClass}</t>
  </si>
  <si>
    <t>CimClassName        : __ClassCreationEvent</t>
  </si>
  <si>
    <t>CimClassName        : __NamespaceOperationEvent</t>
  </si>
  <si>
    <t>CimClassProperties  : {SECURITY_DESCRIPTOR, TIME_CREATED, TargetNamespace}</t>
  </si>
  <si>
    <t>CimClassName        : __NamespaceModificationEvent</t>
  </si>
  <si>
    <t>CimSuperClassName   : __NamespaceOperationEvent</t>
  </si>
  <si>
    <t>CimSuperClass       : ROOT/scvmm:__NamespaceOperationEvent</t>
  </si>
  <si>
    <t>CimClassProperties  : {SECURITY_DESCRIPTOR, TIME_CREATED, TargetNamespace, PreviousNamespace}</t>
  </si>
  <si>
    <t>CimClassName        : __NamespaceDeletionEvent</t>
  </si>
  <si>
    <t>CimClassName        : __NamespaceCreationEvent</t>
  </si>
  <si>
    <t>CimClassName        : __TimerEvent</t>
  </si>
  <si>
    <t>CimClassProperties  : {SECURITY_DESCRIPTOR, TIME_CREATED, NumFirings, TimerId}</t>
  </si>
  <si>
    <t>CimClassName        : __ExtrinsicEvent</t>
  </si>
  <si>
    <t>CimClassName        : __SystemEvent</t>
  </si>
  <si>
    <t>CimSuperClassName   : __ExtrinsicEvent</t>
  </si>
  <si>
    <t>CimSuperClass       : ROOT/scvmm:__ExtrinsicEvent</t>
  </si>
  <si>
    <t>CimClassName        : __EventDroppedEvent</t>
  </si>
  <si>
    <t>CimSuperClassName   : __SystemEvent</t>
  </si>
  <si>
    <t>CimSuperClass       : ROOT/scvmm:__SystemEvent</t>
  </si>
  <si>
    <t>CimClassProperties  : {SECURITY_DESCRIPTOR, TIME_CREATED, Event, IntendedConsumer}</t>
  </si>
  <si>
    <t>CimClassName        : __EventQueueOverflowEvent</t>
  </si>
  <si>
    <t>CimSuperClassName   : __EventDroppedEvent</t>
  </si>
  <si>
    <t>CimSuperClass       : ROOT/scvmm:__EventDroppedEvent</t>
  </si>
  <si>
    <t>CimClassProperties  : {SECURITY_DESCRIPTOR, TIME_CREATED, Event, IntendedConsumer...}</t>
  </si>
  <si>
    <t>CimClassName        : __QOSFailureEvent</t>
  </si>
  <si>
    <t>CimClassName        : __ConsumerFailureEvent</t>
  </si>
  <si>
    <t>CimClassName        : WNVEventEntry</t>
  </si>
  <si>
    <t>CimClassProperties  : {SECURITY_DESCRIPTOR, TIME_CREATED, CustomerAddress, EventType...}</t>
  </si>
  <si>
    <t>CimClassQualifiers  : {dynamic, provider}</t>
  </si>
  <si>
    <t>CimClassName        : __EventGenerator</t>
  </si>
  <si>
    <t>CimClassName        : __TimerInstruction</t>
  </si>
  <si>
    <t>CimSuperClassName   : __EventGenerator</t>
  </si>
  <si>
    <t>CimSuperClass       : ROOT/scvmm:__EventGenerator</t>
  </si>
  <si>
    <t>CimClassProperties  : {SkipIfPassed, TimerId}</t>
  </si>
  <si>
    <t>CimClassName        : __AbsoluteTimerInstruction</t>
  </si>
  <si>
    <t>CimSuperClassName   : __TimerInstruction</t>
  </si>
  <si>
    <t>CimSuperClass       : ROOT/scvmm:__TimerInstruction</t>
  </si>
  <si>
    <t>CimClassProperties  : {SkipIfPassed, TimerId, EventDateTime}</t>
  </si>
  <si>
    <t>CimClassName        : __IntervalTimerInstruction</t>
  </si>
  <si>
    <t>CimClassProperties  : {SkipIfPassed, TimerId, IntervalBetweenEvents}</t>
  </si>
  <si>
    <t>CimClassName        : __SystemSecurity</t>
  </si>
  <si>
    <t>CimClassMethods     : {GetSD, GetSecurityDescriptor, Get9XUserList, SetSD...}</t>
  </si>
  <si>
    <t>CimClassName        : ErrorInfo</t>
  </si>
  <si>
    <t>CimClassProperties  : {CarmineErrorID, CarmineSource, HRESULT, ID...}</t>
  </si>
  <si>
    <t>CimClassName        : __PARAMETERS</t>
  </si>
  <si>
    <t>CimClassName        : AsyncTask</t>
  </si>
  <si>
    <t>CimClassProperties  : {ClassInstanceContext, ID, Name}</t>
  </si>
  <si>
    <t>CimClassMethods     : {GetProgress, GetProgressExtended, GetFinalResult, CleanUp...}</t>
  </si>
  <si>
    <t>CimClassName        : HttpPostDeploymentJob</t>
  </si>
  <si>
    <t>CimClassProperties  : {Flags, HostName, InstanceID, Port...}</t>
  </si>
  <si>
    <t>CimClassMethods     : {CreateHttpPostClientJob, GetLastJobModificationTime, Resume, Cancel...}</t>
  </si>
  <si>
    <t>CimClassName        : DeploymentClientJob</t>
  </si>
  <si>
    <t>CimClassProperties  : {Flags, Port, Privacy, SessionID...}</t>
  </si>
  <si>
    <t>CimClassMethods     : {Create, GetLastJobModificationTime, Resume, Cancel...}</t>
  </si>
  <si>
    <t>CimClassName        : DeploymentServerJob</t>
  </si>
  <si>
    <t>CimClassProperties  : {Flags, ID, Port, Privacy...}</t>
  </si>
  <si>
    <t>CimClassMethods     : {Create, CleanUp}</t>
  </si>
  <si>
    <t>CimClassName        : FileInformation</t>
  </si>
  <si>
    <t>CimClassProperties  : {CreationTime, FileAttributes, Filename, FileSize...}</t>
  </si>
  <si>
    <t>CimClassMethods     : {CreateDirectory, CreateDirectoryBasic, CheckSharePermissions, DeleteFiles...}</t>
  </si>
  <si>
    <t>CimClassName        : MountDisk</t>
  </si>
  <si>
    <t>CimClassProperties  : {FilePath, Flag, ID}</t>
  </si>
  <si>
    <t>CimClassMethods     : {Create, CreateMountedDisk, CreateMountedDiskByDeviceName, Mount...}</t>
  </si>
  <si>
    <t>CimClassName        : VssRequestor</t>
  </si>
  <si>
    <t>CimClassMethods     : {StartSnapshotSet, DeleteSnapshotSet, QuerySnapshotSet, CheckIfVolumeIsSnapshottable}</t>
  </si>
  <si>
    <t>CimClassName        : V2VServerJob</t>
  </si>
  <si>
    <t>CimClassMethods     : {Create, CleanUp, VmxScout, ConvertVMDK2VHD...}</t>
  </si>
  <si>
    <t>CimClassName        : P2VSourceFixup</t>
  </si>
  <si>
    <t>CimClassProperties  : {RegFileName, TempFilePath}</t>
  </si>
  <si>
    <t>CimClassMethods     : {RestoreFilesWin2K, Init, LoadSubkey, UnloadSubkey...}</t>
  </si>
  <si>
    <t>CimClassName        : P2VServerJob</t>
  </si>
  <si>
    <t>CimClassMethods     : {Create, CleanUp, HWScoutOffline, HWScout...}</t>
  </si>
  <si>
    <t>CimClassName        : GenericCommandExecutionManagement</t>
  </si>
  <si>
    <t>CimClassMethods     : {Execute}</t>
  </si>
  <si>
    <t>CimClassName        : AgentManagement</t>
  </si>
  <si>
    <t>CimClassProperties  : {ID}</t>
  </si>
  <si>
    <t>CimClassMethods     : {Associate, Dissociate, AssociateLibrary, GetVersion...}</t>
  </si>
  <si>
    <t>CimClassName        : VirtualizationSANUtility</t>
  </si>
  <si>
    <t>CimClassQualifiers  : {provider}</t>
  </si>
  <si>
    <t>CimClassMethods     : {SetLUNMask, IsLUNAccessible, GetHBAPorts, GetDiscoveredHBAPorts...}</t>
  </si>
  <si>
    <t>CimClassName        : HostPerformanceCounter</t>
  </si>
  <si>
    <t>CimClassProperties  : {CounterName, ID, InstanceName, Path...}</t>
  </si>
  <si>
    <t>CimClassName        : AzManScope</t>
  </si>
  <si>
    <t>CimClassProperties  : {Accounts, AccountsAreSIDs, RoleName, Scope}</t>
  </si>
  <si>
    <t>CimClassName        : AzManUtility</t>
  </si>
  <si>
    <t>CimClassMethods     : {SetRoleAssignment, SetScopes, SetStorePath, SetScopeAndRoleAssignment}</t>
  </si>
  <si>
    <t>CimClassName        : WDSManagement</t>
  </si>
  <si>
    <t>CimClassMethods     : {SetupRemInst, GetRemInstRoot, DeployNbps, RegisterProvider...}</t>
  </si>
  <si>
    <t>CimClassName        : OSDAction</t>
  </si>
  <si>
    <t>CimClassQualifiers  : {provider, Static}</t>
  </si>
  <si>
    <t>CimClassMethods     : {SetOSDActionDescription, CleanUp, GetOSInformation, SetupOS...}</t>
  </si>
  <si>
    <t>CimClassName        : SoftwareUpdate</t>
  </si>
  <si>
    <t>CimClassProperties  : {IsInstalled, IsRequired, IsUnknown, RevisionID...}</t>
  </si>
  <si>
    <t>CimClassName        : UpdateManagement</t>
  </si>
  <si>
    <t>CimClassMethods     : {ScanForUpdates, InstallUpdates}</t>
  </si>
  <si>
    <t>CimClassName        : PerfDataAgent</t>
  </si>
  <si>
    <t>CimClassMethods     : {GetAllPerfData}</t>
  </si>
  <si>
    <t>CimClassName        : ClusterManagement</t>
  </si>
  <si>
    <t>CimClassMethods     : {EnableClusterSharedVolume, SetProperties, SetDependsOnSharedVolumes}</t>
  </si>
  <si>
    <t>CimClassName        : SCVMM_DiskDrive</t>
  </si>
  <si>
    <t>CimClassProperties  : {DeviceID, IsVHD}</t>
  </si>
  <si>
    <t>CimClassName        : SCVMM_NetworkAdapter</t>
  </si>
  <si>
    <t>CimClassProperties  : {DeviceID, LocationInformation}</t>
  </si>
  <si>
    <t>CimClassName        : VMFedAuth</t>
  </si>
  <si>
    <t>CimClassName        : DRAdapter</t>
  </si>
  <si>
    <t>CimClassMethods     : {InstallHostCertificate, RemoveHostCertificate, InstallPairingCertificate, RemovePairingCertificate...}</t>
  </si>
  <si>
    <t>CimClassName        : VARPEntry</t>
  </si>
  <si>
    <t>CimClassProperties  : {Context, CustomerAddress, ExpirationForAction, Hostname...}</t>
  </si>
  <si>
    <t>CimClassMethods     : {SetMasterHost, Create, Remove, UpdateFullPolicy...}</t>
  </si>
  <si>
    <t>CimClassName        : FileCopy</t>
  </si>
  <si>
    <t>CimClassMethods     : {BeginCopyFile}</t>
  </si>
  <si>
    <t>CimClassName        : LogicalSwitchProperties</t>
  </si>
  <si>
    <t>CimClassProperties  : {BandwidthMode, CreateManagementVnic, EnablePacketDirect, EnableSriov...}</t>
  </si>
  <si>
    <t>CimClassName        : IPAddressConfiguration</t>
  </si>
  <si>
    <t>CimClassProperties  : {ConnectionSpecificSuffix, DhcpEnabledIPv4, DhcpEnabledIPv6, IPv4Addresses...}</t>
  </si>
  <si>
    <t>CimClassName        : NetTeamManagement</t>
  </si>
  <si>
    <t>CimClassMethods     : {CreateNicTeaming, DeleteNicTeaming, AddNicToTeam, RemoveNicFromTeam...}</t>
  </si>
  <si>
    <t>CimClassName        : CIM_ManagedSystemElement</t>
  </si>
  <si>
    <t>CimClassProperties  : {Caption, Description, InstallDate, Name...}</t>
  </si>
  <si>
    <t>CimClassQualifiers  : {Abstract}</t>
  </si>
  <si>
    <t>CimClassName        : CIM_LogicalElement</t>
  </si>
  <si>
    <t>CimSuperClassName   : CIM_ManagedSystemElement</t>
  </si>
  <si>
    <t>CimSuperClass       : ROOT/scvmm:CIM_ManagedSystemElement</t>
  </si>
  <si>
    <t>CimClassName        : CIM_System</t>
  </si>
  <si>
    <t>CimSuperClassName   : CIM_LogicalElement</t>
  </si>
  <si>
    <t>CimSuperClass       : ROOT/scvmm:CIM_LogicalElement</t>
  </si>
  <si>
    <t>CimClassName        : CIM_Service</t>
  </si>
  <si>
    <t>CimClassMethods     : {StartService, StopService}</t>
  </si>
  <si>
    <t>CimClassName        : IPartialObject</t>
  </si>
  <si>
    <t>CimClassProperties  : {ObjectError}</t>
  </si>
  <si>
    <t>CimClassName        : CIM_VirtualComputerSystem</t>
  </si>
  <si>
    <t>CimSuperClassName   : IPartialObject</t>
  </si>
  <si>
    <t>CimSuperClass       : ROOT/scvmm:IPartialObject</t>
  </si>
  <si>
    <t>CimClassProperties  : {ObjectError, ID, Name, ProcessorCount...}</t>
  </si>
  <si>
    <t>CimClassName        : VMComputerSystem</t>
  </si>
  <si>
    <t>CimSuperClassName   : CIM_VirtualComputerSystem</t>
  </si>
  <si>
    <t>CimSuperClass       : ROOT/scvmm:CIM_VirtualComputerSystem</t>
  </si>
  <si>
    <t>CimClassMethods     : {SetName, SetAllocatedRAM, SetUndoDisks, MergeUndoDisks...}</t>
  </si>
  <si>
    <t>CimClassName        : CIM_VirtualComputerSystemSummary</t>
  </si>
  <si>
    <t>CimClassProperties  : {ObjectError, ID, Name, State}</t>
  </si>
  <si>
    <t>CimClassName        : VMS</t>
  </si>
  <si>
    <t>CimSuperClassName   : CIM_VirtualComputerSystemSummary</t>
  </si>
  <si>
    <t>CimSuperClass       : ROOT/scvmm:CIM_VirtualComputerSystemSummary</t>
  </si>
  <si>
    <t>CimClassName        : CIM_VirtualDisk</t>
  </si>
  <si>
    <t>CimClassProperties  : {ObjectError, DiskSize, Path}</t>
  </si>
  <si>
    <t>CimClassName        : VMVirtualDisk</t>
  </si>
  <si>
    <t>CimSuperClassName   : CIM_VirtualDisk</t>
  </si>
  <si>
    <t>CimSuperClass       : ROOT/scvmm:CIM_VirtualDisk</t>
  </si>
  <si>
    <t>CimClassProperties  : {ObjectError, DiskSize, Path, ComputerSystemInstanceID...}</t>
  </si>
  <si>
    <t>CimClassMethods     : {Delete}</t>
  </si>
  <si>
    <t>CimClassName        : VMFloppyDisk</t>
  </si>
  <si>
    <t>CimSuperClassName   : VMVirtualDisk</t>
  </si>
  <si>
    <t>CimSuperClass       : ROOT/scvmm:VMVirtualDisk</t>
  </si>
  <si>
    <t>CimClassName        : VMHardDisk</t>
  </si>
  <si>
    <t>CimClassMethods     : {Delete, SetParent, MergeWithParent, Compact...}</t>
  </si>
  <si>
    <t>CimClassName        : VMDVDDisk</t>
  </si>
  <si>
    <t>CimClassName        : VMService</t>
  </si>
  <si>
    <t>CimClassProperties  : {ObjectError, AvailableProcessorReserve, DefaultComputerSystemPath, DefaultVirtualDiskCreationPath...}</t>
  </si>
  <si>
    <t>CimClassMethods     : {ImportVirtualComputerSystem, ExportVirtualComputerSystem, DeleteVirtualComputerSystem, CreateVirtualHardDisk...}</t>
  </si>
  <si>
    <t>CimClassName        : VMVirtualNetworkSwitch</t>
  </si>
  <si>
    <t>CimClassProperties  : {ObjectError, DeviceID, DHCPEnabled, File...}</t>
  </si>
  <si>
    <t>CimClassMethods     : {GetNetworkAdapters, Rename, AttachHostConnection, Remove...}</t>
  </si>
  <si>
    <t>CimClassName        : VMDevice</t>
  </si>
  <si>
    <t>CimClassProperties  : {ObjectError, ComputerSystemInstanceID, DeviceID, Name}</t>
  </si>
  <si>
    <t>CimClassQualifiers  : {Abstract, CategoryID}</t>
  </si>
  <si>
    <t>CimClassMethods     : {Remove}</t>
  </si>
  <si>
    <t>CimClassName        : VMController</t>
  </si>
  <si>
    <t>CimSuperClassName   : VMDevice</t>
  </si>
  <si>
    <t>CimSuperClass       : ROOT/scvmm:VMDevice</t>
  </si>
  <si>
    <t>CimClassProperties  : {ObjectError, ComputerSystemInstanceID, DeviceID, Name...}</t>
  </si>
  <si>
    <t>CimClassQualifiers  : {CategoryID, Abstract}</t>
  </si>
  <si>
    <t>CimClassName        : VMIDEController</t>
  </si>
  <si>
    <t>CimSuperClassName   : VMController</t>
  </si>
  <si>
    <t>CimSuperClass       : ROOT/scvmm:VMController</t>
  </si>
  <si>
    <t>CimClassQualifiers  : {CategoryID, dynamic, provider}</t>
  </si>
  <si>
    <t>CimClassMethods     : {Remove, AddDVDDrive, GetDVDDrives, AddHardDiskDrive...}</t>
  </si>
  <si>
    <t>CimClassName        : VMNetworkAdapter</t>
  </si>
  <si>
    <t>CimClassMethods     : {Remove, AttachToVirtualNetwork, DetachFromVirtualNetwork, SetMACAddress}</t>
  </si>
  <si>
    <t>CimClassName        : VMMemory</t>
  </si>
  <si>
    <t>CimClassMethods     : {Remove, QuiesceDevice, RestoreProperties, SetPowerState...}</t>
  </si>
  <si>
    <t>CimClassName        : VMSCSIController</t>
  </si>
  <si>
    <t>CimClassProperties  : {ObjectError, ID, IsShared, MachineID...}</t>
  </si>
  <si>
    <t>CimClassMethods     : {ConfigureController, Remove}</t>
  </si>
  <si>
    <t>CimClassName        : VMAttachedDrive</t>
  </si>
  <si>
    <t>CimClassProperties  : {ObjectError, BusType, ComputerSystemInstanceID, Lun...}</t>
  </si>
  <si>
    <t>CimClassName        : VMHardDiskDrive</t>
  </si>
  <si>
    <t>CimSuperClassName   : VMAttachedDrive</t>
  </si>
  <si>
    <t>CimSuperClass       : ROOT/scvmm:VMAttachedDrive</t>
  </si>
  <si>
    <t>CimClassMethods     : {Remove, AttachImage}</t>
  </si>
  <si>
    <t>CimClassName        : VMDVDDrive</t>
  </si>
  <si>
    <t>CimClassMethods     : {Remove, AttachImage, DettachImage}</t>
  </si>
  <si>
    <t>CimClassName        : VMFloppyDrive</t>
  </si>
  <si>
    <t>CimClassProperties  : {ObjectError, DriveNumber, MachineID, MachineInstanceID...}</t>
  </si>
  <si>
    <t>CimClassMethods     : {AttachImage, ReleaseImage}</t>
  </si>
  <si>
    <t>CimClassName        : VMSerialPort</t>
  </si>
  <si>
    <t>CimClassProperties  : {ObjectError, ComputerSystemInstanceID, ConnectImmediately, ID...}</t>
  </si>
  <si>
    <t>CimClassMethods     : {Configure}</t>
  </si>
  <si>
    <t>CimClassName        : VMDHCPVirtualNetworkServer</t>
  </si>
  <si>
    <t>CimClassProperties  : {ObjectError, DefaultGatewayAddress, DNSServers, EndingIPAddress...}</t>
  </si>
  <si>
    <t>CimClassMethods     : {SetDHCPSupport, Configure, ConfigureLeaseTimes, ConfigureDNSServers...}</t>
  </si>
  <si>
    <t>CimClassName        : VMIntegrationService</t>
  </si>
  <si>
    <t>CimClassProperties  : {ObjectError, AdditionsPresent, AdditionsVersion, ComputerName...}</t>
  </si>
  <si>
    <t>CimClassMethods     : {IsHeartBeating, ShutdownOperatingSystem, IsShutDownEnabled, InstallAdditions}</t>
  </si>
  <si>
    <t>CimClassName        : VMAttachedMedia</t>
  </si>
  <si>
    <t>CimClassProperties  : {Path, PathIsHostResource}</t>
  </si>
  <si>
    <t>CimClassName        : VMTask</t>
  </si>
  <si>
    <t>CimClassProperties  : {Description, ID, Progress}</t>
  </si>
  <si>
    <t>CimClassMethods     : {Cancel, WaitForResult}</t>
  </si>
  <si>
    <t>CimClassName        : CIM_Indication</t>
  </si>
  <si>
    <t>CimClassProperties  : {CorrelatedIndications, IndicationFilterName, IndicationIdentifier, IndicationTime...}</t>
  </si>
  <si>
    <t>CimClassQualifiers  : {Abstract, Description, Indication, UMLPackagePath...}</t>
  </si>
  <si>
    <t>CimClassName        : CIM_ClassIndication</t>
  </si>
  <si>
    <t>CimSuperClassName   : CIM_Indication</t>
  </si>
  <si>
    <t>CimSuperClass       : ROOT/scvmm:CIM_Indication</t>
  </si>
  <si>
    <t>CimClassQualifiers  : {Description, Indication, UMLPackagePath, Abstract...}</t>
  </si>
  <si>
    <t>CimClassName        : CIM_ClassDeletion</t>
  </si>
  <si>
    <t>CimSuperClassName   : CIM_ClassIndication</t>
  </si>
  <si>
    <t>CimSuperClass       : ROOT/scvmm:CIM_ClassIndication</t>
  </si>
  <si>
    <t>CimClassQualifiers  : {Description, Indication, UMLPackagePath, Version}</t>
  </si>
  <si>
    <t>CimClassName        : CIM_ClassCreation</t>
  </si>
  <si>
    <t>CimClassName        : CIM_ClassModification</t>
  </si>
  <si>
    <t>CimClassName        : CIM_InstIndication</t>
  </si>
  <si>
    <t>CimClassName        : CIM_InstCreation</t>
  </si>
  <si>
    <t>CimSuperClassName   : CIM_InstIndication</t>
  </si>
  <si>
    <t>CimSuperClass       : ROOT/scvmm:CIM_InstIndication</t>
  </si>
  <si>
    <t>CimClassName        : CIM_InstModification</t>
  </si>
  <si>
    <t>CimClassName        : CIM_InstDeletion</t>
  </si>
  <si>
    <t>CimClassName        : __NotifyStatus</t>
  </si>
  <si>
    <t>CimClassProperties  : {StatusCode}</t>
  </si>
  <si>
    <t>CimClassName        : __ExtendedStatus</t>
  </si>
  <si>
    <t>CimSuperClassName   : __NotifyStatus</t>
  </si>
  <si>
    <t>CimSuperClass       : ROOT/scvmm:__NotifyStatus</t>
  </si>
  <si>
    <t>CimClassProperties  : {StatusCode, Description, Operation, ParameterInfo...}</t>
  </si>
  <si>
    <t>CimClassName        : CIM_Error</t>
  </si>
  <si>
    <t>CimClassProperties  : {CIMStatusCode, CIMStatusCodeDescription, ErrorSource, ErrorSourceFormat...}</t>
  </si>
  <si>
    <t>CimClassQualifiers  : {Description, Exception, Indication, UMLPackagePath...}</t>
  </si>
  <si>
    <t>CimClassName        : MSFT_WmiError</t>
  </si>
  <si>
    <t>CimSuperClassName   : CIM_Error</t>
  </si>
  <si>
    <t>CimSuperClass       : ROOT/scvmm:CIM_Error</t>
  </si>
  <si>
    <t>CimClassQualifiers  : {Description, Exception, Indication, UMLPackagePath}</t>
  </si>
  <si>
    <t>CimClassName        : MSFT_ExtendedStatus</t>
  </si>
  <si>
    <t>CimSuperClassName   : MSFT_WmiError</t>
  </si>
  <si>
    <t>CimSuperClass       : ROOT/scvmm:MSFT_WmiError</t>
  </si>
  <si>
    <t>CimClassName        : __SecurityRelatedClass</t>
  </si>
  <si>
    <t>CimClassName        : __Trustee</t>
  </si>
  <si>
    <t>CimSuperClassName   : __SecurityRelatedClass</t>
  </si>
  <si>
    <t>CimSuperClass       : ROOT/scvmm:__SecurityRelatedClass</t>
  </si>
  <si>
    <t>CimClassProperties  : {Domain, Name, SID, SidLength...}</t>
  </si>
  <si>
    <t>CimClassName        : __NTLMUser9X</t>
  </si>
  <si>
    <t>CimClassProperties  : {Authority, Flags, Mask, Name...}</t>
  </si>
  <si>
    <t>CimClassName        : __ACE</t>
  </si>
  <si>
    <t>CimClassProperties  : {AccessMask, AceFlags, AceType, GuidInheritedObjectType...}</t>
  </si>
  <si>
    <t>CimClassName        : __SecurityDescriptor</t>
  </si>
  <si>
    <t>CimClassProperties  : {ControlFlags, DACL, Group, Owner...}</t>
  </si>
  <si>
    <t>CimClassMethods     : {InstallTrustedIssuerCertificate, InstallTrustedIssuerCertificateInSpecifiedStore, RemoveTrustedIssuerCertificate, IsCertificatePresent}</t>
  </si>
  <si>
    <t>Name       : GetSD</t>
  </si>
  <si>
    <t>ReturnType : UInt32</t>
  </si>
  <si>
    <t>Parameters : {SD}</t>
  </si>
  <si>
    <t>Qualifiers : {Static}</t>
  </si>
  <si>
    <t>Name       : GetSecurityDescriptor</t>
  </si>
  <si>
    <t>Parameters : {Descriptor}</t>
  </si>
  <si>
    <t>Name       : Get9XUserList</t>
  </si>
  <si>
    <t>Parameters : {ul}</t>
  </si>
  <si>
    <t>Name       : SetSD</t>
  </si>
  <si>
    <t>Name       : SetSecurityDescriptor</t>
  </si>
  <si>
    <t>Name       : Set9XUserList</t>
  </si>
  <si>
    <t>Name       : GetCallerAccessRights</t>
  </si>
  <si>
    <t>Parameters : {rights}</t>
  </si>
  <si>
    <t>Name       : GetProgress</t>
  </si>
  <si>
    <t>Parameters : {ErrorInfo, Progress}</t>
  </si>
  <si>
    <t>Qualifiers : {CarmineMethodSignature, implemented}</t>
  </si>
  <si>
    <t>Name       : GetProgressExtended</t>
  </si>
  <si>
    <t>Parameters : {Custom, ErrorInfo, Progress}</t>
  </si>
  <si>
    <t>Name       : GetFinalResult</t>
  </si>
  <si>
    <t>Parameters : {ErrorInfo, FinalResult, FinalTaskData, FinalTaskErrorInfo...}</t>
  </si>
  <si>
    <t>Name       : CleanUp</t>
  </si>
  <si>
    <t>Parameters : {ErrorInfo}</t>
  </si>
  <si>
    <t>Name       : Cancel</t>
  </si>
  <si>
    <t>Name       : SetCancel</t>
  </si>
  <si>
    <t>Name       : CreateHttpPostClientJob</t>
  </si>
  <si>
    <t>Parameters : {CertificateToTrust, Flags, HostName, Password...}</t>
  </si>
  <si>
    <t>Qualifiers : {CarmineMethodSignature, implemented, static}</t>
  </si>
  <si>
    <t>Name       : GetLastJobModificationTime</t>
  </si>
  <si>
    <t>Parameters : {ErrorInfo, JobModificationTime}</t>
  </si>
  <si>
    <t>Name       : Resume</t>
  </si>
  <si>
    <t>Name       : Suspend</t>
  </si>
  <si>
    <t>Parameters : {CleanUpOptions, ErrorInfo}</t>
  </si>
  <si>
    <t>Parameters : {ErrorInfo, FileSizeBytes, Progress, State...}</t>
  </si>
  <si>
    <t>Name       : GetError</t>
  </si>
  <si>
    <t>ReturnType : Reference</t>
  </si>
  <si>
    <t>Parameters : {}</t>
  </si>
  <si>
    <t>Qualifiers : {implemented}</t>
  </si>
  <si>
    <t>Name       : CreateHttpPostClientJobEx</t>
  </si>
  <si>
    <t>Name       : Create</t>
  </si>
  <si>
    <t>Parameters : {Flags, Port, Privacy, ResetJob...}</t>
  </si>
  <si>
    <t>Parameters : {Flags, Port, Privacy, SessionID...}</t>
  </si>
  <si>
    <t>Name       : CreateDirectory</t>
  </si>
  <si>
    <t>Parameters : {NewDirectory, RootPath, SetHiddenAttribute, DirectoryNameCreated...}</t>
  </si>
  <si>
    <t>Name       : CreateDirectoryBasic</t>
  </si>
  <si>
    <t>Parameters : {DirectoryPath, SetHiddenAttribute, ErrorInfo}</t>
  </si>
  <si>
    <t>Name       : CheckSharePermissions</t>
  </si>
  <si>
    <t>Parameters : {SharePath, ErrorInfo}</t>
  </si>
  <si>
    <t>Name       : DeleteFiles</t>
  </si>
  <si>
    <t>Parameters : {Filenames, ForceDeletion, ErrorInfo}</t>
  </si>
  <si>
    <t>Name       : MoveFile</t>
  </si>
  <si>
    <t>Parameters : {SourceFilename, TargetFilename, ErrorInfo}</t>
  </si>
  <si>
    <t>Name       : CopyFile</t>
  </si>
  <si>
    <t>Name       : SetObjectSecurity</t>
  </si>
  <si>
    <t>Parameters : {addPermissions, Filename, RemovePermissionInShare, SDDLString...}</t>
  </si>
  <si>
    <t>Name       : AddRemoveUserAccess</t>
  </si>
  <si>
    <t>Parameters : {AllowWrite, Filename, IsAdd, RefreshVirtualServer...}</t>
  </si>
  <si>
    <t>Name       : GetPhysicalFilename</t>
  </si>
  <si>
    <t>Parameters : {Filename, ErrorInfo, PhysicalFilename}</t>
  </si>
  <si>
    <t>Name       : GetExpandedFilename</t>
  </si>
  <si>
    <t>Parameters : {Filename, ErrorInfo, ExpandedFilename}</t>
  </si>
  <si>
    <t>Name       : CreateISO</t>
  </si>
  <si>
    <t>Parameters : {Filename, ResourceDirectory, UseUDFFileSystem, ErrorInfo}</t>
  </si>
  <si>
    <t>Name       : SupportsIMAPI</t>
  </si>
  <si>
    <t>Parameters : {ErrorInfo, ImapiInstalled}</t>
  </si>
  <si>
    <t>Name       : SetReadOnlyAttribute</t>
  </si>
  <si>
    <t>Parameters : {Filename, Flag, ErrorInfo}</t>
  </si>
  <si>
    <t>Name       : SetLastModificationTime</t>
  </si>
  <si>
    <t>Parameters : {Filename, LastWriteTime, ErrorInfo}</t>
  </si>
  <si>
    <t>Name       : ResetHiddenAttribute</t>
  </si>
  <si>
    <t>Parameters : {Filename, ErrorInfo}</t>
  </si>
  <si>
    <t>Name       : SetHiddenAttribute</t>
  </si>
  <si>
    <t>Name       : ReadFileData</t>
  </si>
  <si>
    <t>Parameters : {Filename, FileStreamName, ErrorInfo, FileData}</t>
  </si>
  <si>
    <t>Name       : WriteFileData</t>
  </si>
  <si>
    <t>Parameters : {CreateNewFile, FileData, Filename, FileStreamName...}</t>
  </si>
  <si>
    <t>Name       : CreateEmptyFile</t>
  </si>
  <si>
    <t>Name       : QueryVHDData</t>
  </si>
  <si>
    <t>Parameters : {Filename, DiskGuid, DiskSignature, ErrorInfo}</t>
  </si>
  <si>
    <t>Name       : GetFileInformation</t>
  </si>
  <si>
    <t>Parameters : {Path, CreationTime, ErrorInfo, FileAttributes...}</t>
  </si>
  <si>
    <t>Name       : QueryVHD</t>
  </si>
  <si>
    <t>Parameters : {Filename, AbsoluteParentPath, CurrentSize, DiskType...}</t>
  </si>
  <si>
    <t>Name       : UpdateVHDParent</t>
  </si>
  <si>
    <t>Parameters : {Filename, ParentFileName, ErrorInfo}</t>
  </si>
  <si>
    <t>Name       : CreateVHDFromPlainFile</t>
  </si>
  <si>
    <t>Name       : ParseDriverINFFile</t>
  </si>
  <si>
    <t>Parameters : {Filename, DriverDigest, ErrorInfo}</t>
  </si>
  <si>
    <t>Parameters : {FilePath, Flag, ErrorInfo, MountDisk}</t>
  </si>
  <si>
    <t>Name       : CreateMountedDisk</t>
  </si>
  <si>
    <t>Parameters : {FilePath, SCSIAddress, SignatureOrGuid, ErrorInfo...}</t>
  </si>
  <si>
    <t>Name       : CreateMountedDiskByDeviceName</t>
  </si>
  <si>
    <t>Parameters : {DeviceName, MountPointDir, ErrorInfo, MountDisk}</t>
  </si>
  <si>
    <t>Name       : Mount</t>
  </si>
  <si>
    <t>Parameters : {ErrorInfo, TaskHandle}</t>
  </si>
  <si>
    <t>Name       : Unmount</t>
  </si>
  <si>
    <t>Name       : MountPointVolume</t>
  </si>
  <si>
    <t>Parameters : {VolumeGuid, ErrorInfo, VolumeName}</t>
  </si>
  <si>
    <t>Name       : UnmountPointVolume</t>
  </si>
  <si>
    <t>Parameters : {VolumeGuid, ErrorInfo}</t>
  </si>
  <si>
    <t>Name       : Query</t>
  </si>
  <si>
    <t>Parameters : {DiskNumber, ErrorInfo, PhysicalDeviceName, VolumeGuid}</t>
  </si>
  <si>
    <t>Name       : GetDiskIdentifier</t>
  </si>
  <si>
    <t>Parameters : {DiskIdentifier, ErrorInfo}</t>
  </si>
  <si>
    <t>Name       : Cleanup</t>
  </si>
  <si>
    <t>Name       : ExtendVolume</t>
  </si>
  <si>
    <t>Parameters : {VolumeGuid, ErrorInfo, TaskHandle}</t>
  </si>
  <si>
    <t>Name       : StartSnapshotSet</t>
  </si>
  <si>
    <t>Parameters : {VolumeNamesList, ErrorInfo, SnapshotSetID, TaskHandle}</t>
  </si>
  <si>
    <t>Name       : DeleteSnapshotSet</t>
  </si>
  <si>
    <t>Parameters : {SnapshotSetID, ErrorInfo}</t>
  </si>
  <si>
    <t>Name       : QuerySnapshotSet</t>
  </si>
  <si>
    <t>Parameters : {SnapshotSetID, VolumeName, DeviceObjectName, ErrorInfo}</t>
  </si>
  <si>
    <t>Name       : CheckIfVolumeIsSnapshottable</t>
  </si>
  <si>
    <t>Parameters : {VolumeName, ErrorInfo, IsVolumeSnapshottable}</t>
  </si>
  <si>
    <t>Name       : VmxScout</t>
  </si>
  <si>
    <t>Parameters : {FileName, parseInternalFiles, ErrorInfo, VmXml}</t>
  </si>
  <si>
    <t>Name       : ConvertVMDK2VHD</t>
  </si>
  <si>
    <t>Parameters : {diskLayout, diskType, vhdTargetFilename, vmdkSourceFilename...}</t>
  </si>
  <si>
    <t>Name       : GetVMDKInfo</t>
  </si>
  <si>
    <t>Parameters : {parseInternalFiles, vmdkSourceFilename, DiskSize, ErrorInfo...}</t>
  </si>
  <si>
    <t>Name       : GetVMDKType</t>
  </si>
  <si>
    <t>Parameters : {vmdkSourceFilename, ErrorInfo, VirtualHardDiskType}</t>
  </si>
  <si>
    <t>Name       : CopyPhysicalToFile</t>
  </si>
  <si>
    <t>Parameters : {jobType, sourceFilename, targetFilename, ErrorInfo...}</t>
  </si>
  <si>
    <t>Name       : RestoreFilesWin2K</t>
  </si>
  <si>
    <t>Parameters : {VolumeRoot, ErrorInfo}</t>
  </si>
  <si>
    <t>Name       : Init</t>
  </si>
  <si>
    <t>Parameters : {RegFileName, ErrorInfo, P2VSourceFixup}</t>
  </si>
  <si>
    <t>Name       : LoadSubkey</t>
  </si>
  <si>
    <t>Parameters : {Subkey, DefaultControlSetNum, ErrorInfo, RootSubKey}</t>
  </si>
  <si>
    <t>Name       : UnloadSubkey</t>
  </si>
  <si>
    <t>Parameters : {CommitChange, ErrorInfo}</t>
  </si>
  <si>
    <t>Name       : DisableServices</t>
  </si>
  <si>
    <t>Parameters : {List, ErrorInfo}</t>
  </si>
  <si>
    <t>Name       : DisableDrivers</t>
  </si>
  <si>
    <t>Name       : RemovePrograms</t>
  </si>
  <si>
    <t>Name       : AddService</t>
  </si>
  <si>
    <t>Parameters : {DelayedAutostart, DependOnServiceArray, DisplayName, Group...}</t>
  </si>
  <si>
    <t>Name       : AddDriver</t>
  </si>
  <si>
    <t>Parameters : {ClassGUID, ID, ServiceName, ErrorInfo}</t>
  </si>
  <si>
    <t>Name       : UpdateMountedDevice</t>
  </si>
  <si>
    <t>Parameters : {Name, Value, ErrorInfo}</t>
  </si>
  <si>
    <t>Name       : RegSetValue</t>
  </si>
  <si>
    <t>Parameters : {Name, Subkey, Value, ErrorInfo}</t>
  </si>
  <si>
    <t>Name       : RegGetValue</t>
  </si>
  <si>
    <t>Parameters : {Name, Subkey, ErrorInfo, Value}</t>
  </si>
  <si>
    <t>Name       : RegSetIntValue</t>
  </si>
  <si>
    <t>Name       : RegGetIntValue</t>
  </si>
  <si>
    <t>Name       : RemoveService</t>
  </si>
  <si>
    <t>Parameters : {Name, ErrorInfo}</t>
  </si>
  <si>
    <t>Name       : RegDeleteKeyValue</t>
  </si>
  <si>
    <t>Parameters : {Name, Subkey, ErrorInfo}</t>
  </si>
  <si>
    <t>Name       : HWScoutOffline</t>
  </si>
  <si>
    <t>Parameters : {WinDir, ErrorInfo, SystemInfoXml}</t>
  </si>
  <si>
    <t>Name       : HWScout</t>
  </si>
  <si>
    <t>Parameters : {ErrorInfo, SystemInfoXml}</t>
  </si>
  <si>
    <t>Name       : HotfixScout</t>
  </si>
  <si>
    <t>Name       : HardDriveScout</t>
  </si>
  <si>
    <t>Name       : FilteredHardDriveScout</t>
  </si>
  <si>
    <t>Parameters : {DiskIds, VolumeGuids, ErrorInfo, SystemInfoXml}</t>
  </si>
  <si>
    <t>Name       : VirtualMachineHardDriveScout</t>
  </si>
  <si>
    <t>Parameters : {DiskDeviceNames, VolumeGuidPaths, ErrorInfo, SystemInfoXml}</t>
  </si>
  <si>
    <t>Name       : CreateCertificate</t>
  </si>
  <si>
    <t>Parameters : {ServerName, ErrorInfo, ExportedCertificate}</t>
  </si>
  <si>
    <t>Name       : CreateCertificateForWinPE</t>
  </si>
  <si>
    <t>Name       : SendServerCertificate</t>
  </si>
  <si>
    <t>Parameters : {Certificate, ErrorInfo}</t>
  </si>
  <si>
    <t>Name       : Reboot</t>
  </si>
  <si>
    <t>Parameters : {Flags, ErrorInfo}</t>
  </si>
  <si>
    <t>Name       : Connect</t>
  </si>
  <si>
    <t>Name       : Deploy</t>
  </si>
  <si>
    <t>Name       : Restore</t>
  </si>
  <si>
    <t>Name       : RebootToPE</t>
  </si>
  <si>
    <t>Name       : MoveFileBtwBootVolAndAdminShare</t>
  </si>
  <si>
    <t>Parameters : {Copy, PathOnAdminShare, PathOnBoolVolume, ToAdminShare...}</t>
  </si>
  <si>
    <t>Name       : Execute</t>
  </si>
  <si>
    <t>Parameters : {WMIVariables, ErrorInfo, TaskHandle}</t>
  </si>
  <si>
    <t>Name       : Associate</t>
  </si>
  <si>
    <t>Parameters : {AssociatedName, CertificateSubjectName, ServerName, TakeOwnership...}</t>
  </si>
  <si>
    <t>Name       : Dissociate</t>
  </si>
  <si>
    <t>Name       : AssociateLibrary</t>
  </si>
  <si>
    <t>Parameters : {CertificateSubjectName, ErrorInfo, ExportedCertificate}</t>
  </si>
  <si>
    <t>Name       : GetVersion</t>
  </si>
  <si>
    <t>Parameters : {ErrorInfo, FunctionalLevelMajor, FunctionalLevelMinor, IsAmd64...}</t>
  </si>
  <si>
    <t>Name       : GetMachineInfo</t>
  </si>
  <si>
    <t>Parameters : {ErrorInfo, IsLH, RebootRequired}</t>
  </si>
  <si>
    <t>Name       : GetComputerAccountName</t>
  </si>
  <si>
    <t>Parameters : {ComputerAccountName, ErrorInfo}</t>
  </si>
  <si>
    <t>Name       : GetVirtualizationStatus</t>
  </si>
  <si>
    <t>Parameters : {ErrorInfo, HyperVEnabled, HyperVVersionSupported, NetworkVirtualizationServiceInstalled...}</t>
  </si>
  <si>
    <t>Name       : EnableHyperV</t>
  </si>
  <si>
    <t>Name       : EnableMpio</t>
  </si>
  <si>
    <t>Parameters : {HardwareIds, ErrorInfo, TaskHandle}</t>
  </si>
  <si>
    <t>Name       : AddPeerCertificate</t>
  </si>
  <si>
    <t>Parameters : {ExportedCertificate, Port, ServerName, ErrorInfo}</t>
  </si>
  <si>
    <t>Name       : RemovePeerCertificate</t>
  </si>
  <si>
    <t>Parameters : {ServerName, ErrorInfo}</t>
  </si>
  <si>
    <t>Name       : ExportCertificateByName</t>
  </si>
  <si>
    <t>Parameters : {ByHash, ServerName, ErrorInfo, ExportedCertificate}</t>
  </si>
  <si>
    <t>Name       : ExportCertificateByNameFromStore</t>
  </si>
  <si>
    <t>Parameters : {ByHash, ServerName, StoreName, ErrorInfo...}</t>
  </si>
  <si>
    <t>Name       : ExportHostCertificateForNC</t>
  </si>
  <si>
    <t>Parameters : {ServerName, StoreName, ErrorInfo, ExportedCertificate}</t>
  </si>
  <si>
    <t>Name       : AddToLocalAdminGroup</t>
  </si>
  <si>
    <t>Parameters : {AccountName, ErrorInfo}</t>
  </si>
  <si>
    <t>Name       : SetLUNMask</t>
  </si>
  <si>
    <t>Parameters : {IsiSCSILUN, StorageIdentifier, StorageIdentifierType, TargetWWN...}</t>
  </si>
  <si>
    <t>Qualifiers : {Description, implemented, static}</t>
  </si>
  <si>
    <t>Name       : IsLUNAccessible</t>
  </si>
  <si>
    <t>Parameters : {StorageIdentifier, StorageIdentifierType}</t>
  </si>
  <si>
    <t>Name       : GetHBAPorts</t>
  </si>
  <si>
    <t>Parameters : {HBAPorts}</t>
  </si>
  <si>
    <t>Name       : GetDiscoveredHBAPorts</t>
  </si>
  <si>
    <t>Name       : GetDiscoveredFabrics</t>
  </si>
  <si>
    <t>Parameters : {Fabrics}</t>
  </si>
  <si>
    <t>Name       : GetLUNControllerPorts</t>
  </si>
  <si>
    <t>Parameters : {storageIdentifier, StorageIdentifierType, ControllerPorts}</t>
  </si>
  <si>
    <t>Name       : GetIscsiLUNTargets</t>
  </si>
  <si>
    <t>Parameters : {storageIdentifier, StorageIdentifierType, IscsiTargets}</t>
  </si>
  <si>
    <t>Name       : GetAssociatedIscsiTargetsForLUNMigration</t>
  </si>
  <si>
    <t>Parameters : {CurrentlyConnectedTargets, StorageIdentifier, StorageIdentifierType, ChapSettings...}</t>
  </si>
  <si>
    <t>Name       : SetCHAPPasswordForTargetInitiatorPair</t>
  </si>
  <si>
    <t>Parameters : {InitiatorName, password, StorageIdentifier, StorageIdentifierType...}</t>
  </si>
  <si>
    <t>Name       : GetPortalsForIscsiTarget</t>
  </si>
  <si>
    <t>Parameters : {StorageIdentifier, StorageIdentifierType, TargetName, Count...}</t>
  </si>
  <si>
    <t>Name       : CreateVPort</t>
  </si>
  <si>
    <t>Parameters : {PhysicalAdapterWMIInstanceName, PhysicalPortWWPN, Tag, VirtualName...}</t>
  </si>
  <si>
    <t>Name       : RemoveVPort</t>
  </si>
  <si>
    <t>Parameters : {PhysicalAdapterWMIInstanceName, PhysicalPortWWPN, WWPN}</t>
  </si>
  <si>
    <t>Name       : ReenumerateISCSISubsystems</t>
  </si>
  <si>
    <t>Parameters : {TaskHandle}</t>
  </si>
  <si>
    <t>Name       : RefreshVDSObjectIdCache</t>
  </si>
  <si>
    <t>Name       : SetRoleAssignment</t>
  </si>
  <si>
    <t>Parameters : {Accounts, AccountsAreSIDs, RoleName, Scope...}</t>
  </si>
  <si>
    <t>Name       : SetScopes</t>
  </si>
  <si>
    <t>Parameters : {Scope, ErrorInfo}</t>
  </si>
  <si>
    <t>Name       : SetStorePath</t>
  </si>
  <si>
    <t>Parameters : {StorePath, ErrorInfo}</t>
  </si>
  <si>
    <t>Name       : SetScopeAndRoleAssignment</t>
  </si>
  <si>
    <t>Parameters : {Scopes, SetScopes, ErrorInfo, ScopeResults}</t>
  </si>
  <si>
    <t>Name       : SetupRemInst</t>
  </si>
  <si>
    <t>Name       : GetRemInstRoot</t>
  </si>
  <si>
    <t>Parameters : {dirName, ErrorInfo}</t>
  </si>
  <si>
    <t>Name       : DeployNbps</t>
  </si>
  <si>
    <t>Name       : RegisterProvider</t>
  </si>
  <si>
    <t>Parameters : {identity, providerName, providerPath, serverUri...}</t>
  </si>
  <si>
    <t>Name       : UnregisterProvider</t>
  </si>
  <si>
    <t>Parameters : {providerName, ErrorInfo}</t>
  </si>
  <si>
    <t>Name       : IsWdsInstalled</t>
  </si>
  <si>
    <t>Parameters : {ErrorInfo, installed}</t>
  </si>
  <si>
    <t>Name       : IsWdsRunning</t>
  </si>
  <si>
    <t>Parameters : {ErrorInfo, running}</t>
  </si>
  <si>
    <t>Name       : StopService</t>
  </si>
  <si>
    <t>Name       : StartService</t>
  </si>
  <si>
    <t>Name       : SetOSDActionDescription</t>
  </si>
  <si>
    <t>Parameters : {OSDActionDescription, ResetProgress, ErrorInfo}</t>
  </si>
  <si>
    <t>Qualifiers : {CarmineMethodSignature, Implemented, Static}</t>
  </si>
  <si>
    <t>Parameters : {OSDActionDescription, ErrorInfo}</t>
  </si>
  <si>
    <t>Name       : GetOSInformation</t>
  </si>
  <si>
    <t>Parameters : {OSDActionDescription, VHDFullPath, ErrorInfo, IsNanoServer}</t>
  </si>
  <si>
    <t>Name       : SetupOS</t>
  </si>
  <si>
    <t>Parameters : {IsSystemEFI, OSDActionDescription, SystemPartitionDriveLetter, VHDFullPath...}</t>
  </si>
  <si>
    <t>Name       : CustomizeOS</t>
  </si>
  <si>
    <t>Parameters : {OSDActionDescription, UnattendFullPath, VHDFullPath, ErrorInfo}</t>
  </si>
  <si>
    <t>Parameters : {OSDActionDescription, VHDFullPath, ErrorInfo}</t>
  </si>
  <si>
    <t>Name       : EnableFileServerRole</t>
  </si>
  <si>
    <t>Name       : EnableFailoverClusteringFeature</t>
  </si>
  <si>
    <t>Name       : EnableMultipathIOFeature</t>
  </si>
  <si>
    <t>Name       : EnableHostGuardianFeature</t>
  </si>
  <si>
    <t>Name       : InjectDriver</t>
  </si>
  <si>
    <t>Parameters : {OSDActionDescription, RootDriverPath, VHDFullPath, ErrorInfo...}</t>
  </si>
  <si>
    <t>Name       : Convert</t>
  </si>
  <si>
    <t>Parameters : {OSDActionDescription, VHDFullPath, ErrorInfo, TaskHandle}</t>
  </si>
  <si>
    <t>Name       : DownloadFileFromUrl</t>
  </si>
  <si>
    <t>Parameters : {FileSizeBytes, HttpResource, HttpServerName, HttpServerPort...}</t>
  </si>
  <si>
    <t>Name       : DeleteLocalFile</t>
  </si>
  <si>
    <t>Parameters : {FilePath, OSDActionDescription, ErrorInfo}</t>
  </si>
  <si>
    <t>Name       : GetDeviceDriveLetter</t>
  </si>
  <si>
    <t>Parameters : {DevicePath, OSDActionDescription, DriveLetter, ErrorInfo}</t>
  </si>
  <si>
    <t>Name       : CreateTempLocation</t>
  </si>
  <si>
    <t>Parameters : {OSDActionDescription, ErrorInfo, TempDrive}</t>
  </si>
  <si>
    <t>Name       : ConfigDisk</t>
  </si>
  <si>
    <t>Parameters : {BiosCompatibilityMode, BootDiskNumber, Disks, OSDActionDescription...}</t>
  </si>
  <si>
    <t>Name       : ScheduleShutdown</t>
  </si>
  <si>
    <t>Parameters : {OSDActionDescription, TimeUntilShutdownMinutes, ErrorInfo}</t>
  </si>
  <si>
    <t>Name       : CancelScheduledShutdown</t>
  </si>
  <si>
    <t>Name       : ScanForUpdates</t>
  </si>
  <si>
    <t>Parameters : {RevisionIds, TargetPath, UpdateIds, WSUSConnectionString...}</t>
  </si>
  <si>
    <t>Name       : InstallUpdates</t>
  </si>
  <si>
    <t>Name       : GetAllPerfData</t>
  </si>
  <si>
    <t>Parameters : {HostName, ErrorInfo, PerfObjectsXml}</t>
  </si>
  <si>
    <t>Name       : EnableClusterSharedVolume</t>
  </si>
  <si>
    <t>Name       : SetProperties</t>
  </si>
  <si>
    <t>Parameters : {ObjectPath, PropertieUpdates, ErrorInfo}</t>
  </si>
  <si>
    <t>Name       : SetDependsOnSharedVolumes</t>
  </si>
  <si>
    <t>Parameters : {DependsOnSharedVolumes, ObjectPath, ErrorInfo}</t>
  </si>
  <si>
    <t>Name       : InstallTrustedIssuerCertificate</t>
  </si>
  <si>
    <t>Parameters : {CerBlob, ErrorInfo}</t>
  </si>
  <si>
    <t>Name       : InstallTrustedIssuerCertificateInSpecifiedStore</t>
  </si>
  <si>
    <t>Parameters : {CerBlob, StoreName, ErrorInfo}</t>
  </si>
  <si>
    <t>Name       : RemoveTrustedIssuerCertificate</t>
  </si>
  <si>
    <t>Parameters : {CertificateThumbprint, ErrorInfo}</t>
  </si>
  <si>
    <t>Name       : IsCertificatePresent</t>
  </si>
  <si>
    <t>Parameters : {CertificateThumbprint, ErrorInfo, IsCertPresent}</t>
  </si>
  <si>
    <t>Name       : InstallHostCertificate</t>
  </si>
  <si>
    <t>Parameters : {Flags, PfxBlob, ErrorInfo}</t>
  </si>
  <si>
    <t>Name       : RemoveHostCertificate</t>
  </si>
  <si>
    <t>Name       : InstallPairingCertificate</t>
  </si>
  <si>
    <t>Parameters : {SerializedCertificate, ErrorInfo}</t>
  </si>
  <si>
    <t>Name       : RemovePairingCertificate</t>
  </si>
  <si>
    <t>Name       : ImportBrokerCertificate</t>
  </si>
  <si>
    <t>Name       : RevokeCertificate</t>
  </si>
  <si>
    <t>Parameters : {CertificateStore, CertificateThumbprint, ErrorInfo}</t>
  </si>
  <si>
    <t>Parameters : {CertificateStore, CertificateThumbprint, ErrorInfo, IsCertPresent}</t>
  </si>
  <si>
    <t>Name       : UpdateFirewallRule</t>
  </si>
  <si>
    <t>Parameters : {Enable, RuleName, ErrorInfo}</t>
  </si>
  <si>
    <t>Name       : UpdateCertRevocationCheck</t>
  </si>
  <si>
    <t>Parameters : {Enable, ErrorInfo}</t>
  </si>
  <si>
    <t>Name       : SetMasterHost</t>
  </si>
  <si>
    <t>Parameters : {Hostname, IsServer, Port}</t>
  </si>
  <si>
    <t>Parameters : {Context, CustomerAddress, ExpirationForAction, Hostname...}</t>
  </si>
  <si>
    <t>Name       : Remove</t>
  </si>
  <si>
    <t>Parameters : {CustomerAddress, Hostname, ErrorInfo}</t>
  </si>
  <si>
    <t>Name       : UpdateFullPolicy</t>
  </si>
  <si>
    <t>Parameters : {IsLastPart, PartNumber, PolicyBlob, PolicySize...}</t>
  </si>
  <si>
    <t>Qualifiers : {implemented, static}</t>
  </si>
  <si>
    <t>Name       : UpdatePartialPolicy</t>
  </si>
  <si>
    <t>Parameters : {ClientRequestNumber, IsLastPart, PartNumber, PolicyBlob...}</t>
  </si>
  <si>
    <t>Name       : BeginCopyFile</t>
  </si>
  <si>
    <t>Parameters : {SourceDomain, SourceFilePath, SourcePassword, SourceUserName...}</t>
  </si>
  <si>
    <t>Name       : CreateNicTeaming</t>
  </si>
  <si>
    <t>Parameters : {LoadBalancingAlgorithm, NicNames, TeamingMode, TeamName...}</t>
  </si>
  <si>
    <t>Name       : DeleteNicTeaming</t>
  </si>
  <si>
    <t>Parameters : {TeamInstanceId, ErrorInfo}</t>
  </si>
  <si>
    <t>Name       : AddNicToTeam</t>
  </si>
  <si>
    <t>Parameters : {NicName, TeamInstanceId, ErrorInfo}</t>
  </si>
  <si>
    <t>Name       : RemoveNicFromTeam</t>
  </si>
  <si>
    <t>Parameters : {NicTeamMemberID, ErrorInfo}</t>
  </si>
  <si>
    <t>Name       : CreateSwitchTeaming</t>
  </si>
  <si>
    <t>Parameters : {NicNames, TeamName, ErrorInfo, NicIPSettingsError...}</t>
  </si>
  <si>
    <t>Name       : DeleteSwitchTeaming</t>
  </si>
  <si>
    <t>Name       : DeleteSwitchAndTeam</t>
  </si>
  <si>
    <t>Parameters : {SwitchId, TeamName, TeamType, ErrorInfo}</t>
  </si>
  <si>
    <t>Name       : EnableVMQOnAdapter</t>
  </si>
  <si>
    <t>Parameters : {AdapterInterfaceDescription, AdapterInterfaceGuid, ErrorInfo}</t>
  </si>
  <si>
    <t>Name       : CreateLogicalSwitch</t>
  </si>
  <si>
    <t>Parameters : {LogicalSwitchProperties, VirtualNicIPAddressConfiguration, ErrorInfo, TaskHandle}</t>
  </si>
  <si>
    <t>Name       : DeleteLogicalSwitch</t>
  </si>
  <si>
    <t>Parameters : {SwitchId, TeamName, TeamType, ErrorInfo...}</t>
  </si>
  <si>
    <t>Name       : AddNicToVSwitchEmbeddedLbfoTeam</t>
  </si>
  <si>
    <t>Parameters : {NicName, SwitchId, ErrorInfo}</t>
  </si>
  <si>
    <t>Name       : RemoveNicFromVSwitchEmbeddedLbfoTeam</t>
  </si>
  <si>
    <t>Parameters : {NicDeviceID, SwitchId, ErrorInfo}</t>
  </si>
  <si>
    <t>Name       : GetAdapterLldpInformation</t>
  </si>
  <si>
    <t>Parameters : {IfIndex, Timeout, ErrorInfo, InterfaceIndex...}</t>
  </si>
  <si>
    <t>Qualifiers : {}</t>
  </si>
  <si>
    <t>Name       : SetName</t>
  </si>
  <si>
    <t>Qualifiers : {CarmineMethodSignature, Description, implemented}</t>
  </si>
  <si>
    <t>Name       : SetAllocatedRAM</t>
  </si>
  <si>
    <t>Parameters : {allocatedRAM, ErrorInfo}</t>
  </si>
  <si>
    <t>Name       : SetUndoDisks</t>
  </si>
  <si>
    <t>Parameters : {enable, ErrorInfo}</t>
  </si>
  <si>
    <t>Name       : MergeUndoDisks</t>
  </si>
  <si>
    <t>Name       : DiscardUndoDisks</t>
  </si>
  <si>
    <t>Name       : DiscardSavedState</t>
  </si>
  <si>
    <t>Name       : Reset</t>
  </si>
  <si>
    <t>Name       : Delete</t>
  </si>
  <si>
    <t>ReturnType : Boolean</t>
  </si>
  <si>
    <t>Name       : TakeSnapshot</t>
  </si>
  <si>
    <t>Parameters : {SnapshotName, StartTime}</t>
  </si>
  <si>
    <t>Qualifiers : {Description}</t>
  </si>
  <si>
    <t>Name       : Migrate</t>
  </si>
  <si>
    <t>Parameters : {MigrateTime, TargetServer}</t>
  </si>
  <si>
    <t>Name       : SetStateAsync</t>
  </si>
  <si>
    <t>Parameters : {State, ErrorInfo, TaskHandle}</t>
  </si>
  <si>
    <t>Parameters : {Name, Path, ErrorInfo, VirtualMachine}</t>
  </si>
  <si>
    <t>Qualifiers : {CarmineMethodSignature, implemented, Static}</t>
  </si>
  <si>
    <t>Name       : CreateVM</t>
  </si>
  <si>
    <t>Parameters : {DiskPath, Memory, Name, Path...}</t>
  </si>
  <si>
    <t>Name       : RegisterVM</t>
  </si>
  <si>
    <t>Parameters : {Path, ErrorInfo, VirtualMachine}</t>
  </si>
  <si>
    <t>Name       : UnregisterVM</t>
  </si>
  <si>
    <t>Parameters : {ID, InstanceID, ErrorInfo}</t>
  </si>
  <si>
    <t>Name       : IsHeartBeating</t>
  </si>
  <si>
    <t>Name       : GetCpu</t>
  </si>
  <si>
    <t>Parameters : {Cpu, ErrorInfo}</t>
  </si>
  <si>
    <t>Name       : GetIDEControllers</t>
  </si>
  <si>
    <t>Parameters : {controllers, ErrorInfo}</t>
  </si>
  <si>
    <t>Name       : GetSCSIControllers</t>
  </si>
  <si>
    <t>Parameters : {Controllers, ErrorInfo}</t>
  </si>
  <si>
    <t>Name       : AddSCSIController</t>
  </si>
  <si>
    <t>Parameters : {BusNumber, IsShared, Controller, ErrorInfo}</t>
  </si>
  <si>
    <t>Name       : AttachFloppyImage</t>
  </si>
  <si>
    <t>Parameters : {ImagePath, ErrorInfo}</t>
  </si>
  <si>
    <t>Name       : GetFloppyDrives</t>
  </si>
  <si>
    <t>Parameters : {drives, ErrorInfo}</t>
  </si>
  <si>
    <t>Name       : AddDVDDrive</t>
  </si>
  <si>
    <t>Parameters : {BusType, Lun, Path, Port...}</t>
  </si>
  <si>
    <t>Name       : GetDVDDrives</t>
  </si>
  <si>
    <t>Name       : AddHardDiskDrive</t>
  </si>
  <si>
    <t>Parameters : {BusType, ImagePath, Lun, Path...}</t>
  </si>
  <si>
    <t>Name       : GetHardDiskDrives</t>
  </si>
  <si>
    <t>Name       : RemoveDrive</t>
  </si>
  <si>
    <t>Parameters : {BusNumber, BusType, Target, ErrorInfo}</t>
  </si>
  <si>
    <t>Name       : GetIntegrationService</t>
  </si>
  <si>
    <t>Parameters : {ErrorInfo, IntegrationService}</t>
  </si>
  <si>
    <t>Name       : AddNetworkAdapter</t>
  </si>
  <si>
    <t>Parameters : {ErrorInfo, NetworkAdapter}</t>
  </si>
  <si>
    <t>Name       : GetNetworkAdapters</t>
  </si>
  <si>
    <t>Parameters : {Adapters, ErrorInfo}</t>
  </si>
  <si>
    <t>Name       : GetSerialPorts</t>
  </si>
  <si>
    <t>Parameters : {ErrorInfo, SerialPorts}</t>
  </si>
  <si>
    <t>Name       : SetConfigurationProperty</t>
  </si>
  <si>
    <t>Parameters : {IsBoolValue, Name, Value, ErrorInfo}</t>
  </si>
  <si>
    <t>Name       : GetConfigurationProperty</t>
  </si>
  <si>
    <t>Parameters : {Name, ErrorInfo, Value}</t>
  </si>
  <si>
    <t>Name       : SetAutoStartAtLaunch</t>
  </si>
  <si>
    <t>Parameters : {AutoStartValue, ErrorInfo}</t>
  </si>
  <si>
    <t>Name       : SetAutoStartAtLaunchDelay</t>
  </si>
  <si>
    <t>Parameters : {Delay, ErrorInfo}</t>
  </si>
  <si>
    <t>Name       : SetShutdownActionOnQuit</t>
  </si>
  <si>
    <t>Parameters : {ShutdownAction, ErrorInfo}</t>
  </si>
  <si>
    <t>Name       : SetAccountNameAndPassword</t>
  </si>
  <si>
    <t>Parameters : {AccountName, Password, ErrorInfo}</t>
  </si>
  <si>
    <t>Name       : SetRunAsDefinedAccount</t>
  </si>
  <si>
    <t>Parameters : {Enabled, ErrorInfo}</t>
  </si>
  <si>
    <t>Name       : SetSchedulingParameters</t>
  </si>
  <si>
    <t>Parameters : {MaxSystemCapacity, RelativeWeight, ReservedSystemCapacity, ErrorInfo}</t>
  </si>
  <si>
    <t>Qualifiers : {Description, implemented}</t>
  </si>
  <si>
    <t>Name       : SetParent</t>
  </si>
  <si>
    <t>Parameters : {ParentFile, ErrorInfo}</t>
  </si>
  <si>
    <t>Name       : MergeWithParent</t>
  </si>
  <si>
    <t>Parameters : {TargetFile, ErrorInfo, TaskHandle}</t>
  </si>
  <si>
    <t>Name       : Compact</t>
  </si>
  <si>
    <t>Name       : ConvertDiskType</t>
  </si>
  <si>
    <t>Parameters : {NewType, TargetFile, ErrorInfo, TaskHandle}</t>
  </si>
  <si>
    <t>Name       : ImportVirtualComputerSystem</t>
  </si>
  <si>
    <t>Parameters : {Path}</t>
  </si>
  <si>
    <t>Qualifiers : {Description, Implemented}</t>
  </si>
  <si>
    <t>Name       : ExportVirtualComputerSystem</t>
  </si>
  <si>
    <t>Parameters : {ID, Path}</t>
  </si>
  <si>
    <t>Name       : DeleteVirtualComputerSystem</t>
  </si>
  <si>
    <t>Parameters : {ID, ErrorInfo}</t>
  </si>
  <si>
    <t>Qualifiers : {CarmineMethodSignature, Description, Implemented}</t>
  </si>
  <si>
    <t>Name       : CreateVirtualHardDisk</t>
  </si>
  <si>
    <t>Parameters : {DiskType, ParentPath, Path, Size...}</t>
  </si>
  <si>
    <t>Name       : CreateVirtualFloppyDisk</t>
  </si>
  <si>
    <t>Parameters : {Path, ErrorInfo}</t>
  </si>
  <si>
    <t>Name       : GetHardDiskByFilename</t>
  </si>
  <si>
    <t>Parameters : {Path, Disk, ErrorInfo}</t>
  </si>
  <si>
    <t>Name       : GetHardDisks</t>
  </si>
  <si>
    <t>Parameters : {Disks, ErrorInfo}</t>
  </si>
  <si>
    <t>Name       : GetDVDDisks</t>
  </si>
  <si>
    <t>Name       : CreateVirtualNetworkSwitch</t>
  </si>
  <si>
    <t>Parameters : {ConfigurationPath, VirtualNetworkID, ErrorInfo, Switch}</t>
  </si>
  <si>
    <t>Name       : GetVirtualNetworkSwitches</t>
  </si>
  <si>
    <t>Parameters : {ErrorInfo, Switches}</t>
  </si>
  <si>
    <t>Qualifiers : {CarmineMethodSignature, Implemented}</t>
  </si>
  <si>
    <t>Name       : GetVSNetAdapterNames</t>
  </si>
  <si>
    <t>Parameters : {ErrorInfo, NetAdapterNames}</t>
  </si>
  <si>
    <t>Name       : GetDefaultVMConfigurationPath</t>
  </si>
  <si>
    <t>Parameters : {ErrorInfo, Path}</t>
  </si>
  <si>
    <t>Name       : SetVMRCConfiguration</t>
  </si>
  <si>
    <t>Parameters : {Enable, EnableMultipleConnections, Port, Timeout...}</t>
  </si>
  <si>
    <t>Name       : CreateVMRCCertificateRequest</t>
  </si>
  <si>
    <t>Parameters : {DistinguishedName, KeyLength, CertificateRequest, ErrorInfo}</t>
  </si>
  <si>
    <t>Name       : SetVMRCCertificate</t>
  </si>
  <si>
    <t>Parameters : {Certificate, EnableEncryption, ErrorInfo}</t>
  </si>
  <si>
    <t>Name       : GetVMRCCertificate</t>
  </si>
  <si>
    <t>Qualifiers : {Implemented, Override}</t>
  </si>
  <si>
    <t>Name       : GetHyperVSystemCompatibilityInfo</t>
  </si>
  <si>
    <t>Parameters : {ComputerSystemWMIInstanceString, CreationClassName, Name, SystemCreationClassName...}</t>
  </si>
  <si>
    <t>Name       : CheckHyperVSystemCompatibilityInfo</t>
  </si>
  <si>
    <t>Parameters : {CompatibilityInfo, CreationClassName, Name, SystemCreationClassName...}</t>
  </si>
  <si>
    <t>Name       : CustomizeBootVHD</t>
  </si>
  <si>
    <t>Parameters : {UnattendFullPath, VHDFullPath, ErrorInfo, ResultCode}</t>
  </si>
  <si>
    <t>Name       : Rename</t>
  </si>
  <si>
    <t>Parameters : {DeviceID, ErrorInfo}</t>
  </si>
  <si>
    <t>Name       : AttachHostConnection</t>
  </si>
  <si>
    <t>Parameters : {HostConnection, ErrorInfo}</t>
  </si>
  <si>
    <t>Name       : GetVMDHCPVirtualNetworkServer</t>
  </si>
  <si>
    <t>Parameters : {ErrorInfo, VMDHCPVirtualNetworkServer}</t>
  </si>
  <si>
    <t>Qualifiers : {Implemented}</t>
  </si>
  <si>
    <t>Parameters : {Lun, Path, Port, Target...}</t>
  </si>
  <si>
    <t>Parameters : {Port, Target, ErrorInfo}</t>
  </si>
  <si>
    <t>Name       : AttachToVirtualNetwork</t>
  </si>
  <si>
    <t>Parameters : {VirtualNetworkID, ErrorInfo}</t>
  </si>
  <si>
    <t>Name       : DetachFromVirtualNetwork</t>
  </si>
  <si>
    <t>Name       : SetMACAddress</t>
  </si>
  <si>
    <t>Parameters : {MACAddress, UseStaticMACAddress, ErrorInfo}</t>
  </si>
  <si>
    <t>Name       : QuiesceDevice</t>
  </si>
  <si>
    <t>Parameters : {Quiesce}</t>
  </si>
  <si>
    <t>Name       : RestoreProperties</t>
  </si>
  <si>
    <t>Name       : SetPowerState</t>
  </si>
  <si>
    <t>Parameters : {PowerState, Time}</t>
  </si>
  <si>
    <t>Name       : ConfigureController</t>
  </si>
  <si>
    <t>Parameters : {IsShared, Target, ErrorInfo}</t>
  </si>
  <si>
    <t>Name       : AttachImage</t>
  </si>
  <si>
    <t>Name       : DettachImage</t>
  </si>
  <si>
    <t>Name       : ReleaseImage</t>
  </si>
  <si>
    <t>Name       : Configure</t>
  </si>
  <si>
    <t>Parameters : {ConnectImmediately, PortName, Type, ErrorInfo}</t>
  </si>
  <si>
    <t>Name       : SetDHCPSupport</t>
  </si>
  <si>
    <t>Parameters : {DHCPEnabled, ErrorInfo}</t>
  </si>
  <si>
    <t>Parameters : {DefaultGatewayAddress, EndingIPAddress, Network, NetworkMask...}</t>
  </si>
  <si>
    <t>Name       : ConfigureLeaseTimes</t>
  </si>
  <si>
    <t>Parameters : {LeaseRebindingTime, LeaseRenewalTime, LeaseTime, ErrorInfo}</t>
  </si>
  <si>
    <t>Name       : ConfigureDNSServers</t>
  </si>
  <si>
    <t>Parameters : {DNSServers, ErrorInfo}</t>
  </si>
  <si>
    <t>Name       : ConfigureWINSServers</t>
  </si>
  <si>
    <t>Parameters : {WINSServers, ErrorInfo}</t>
  </si>
  <si>
    <t>Parameters : {ErrorInfo, HeartBeat}</t>
  </si>
  <si>
    <t>Name       : ShutdownOperatingSystem</t>
  </si>
  <si>
    <t>Name       : IsShutDownEnabled</t>
  </si>
  <si>
    <t>Name       : InstallAdditions</t>
  </si>
  <si>
    <t>ReturnType : UInt16</t>
  </si>
  <si>
    <t>Name       : WaitForResult</t>
  </si>
  <si>
    <t>Parameters : {Timeout}</t>
  </si>
  <si>
    <t>Name       : GetFileIDAndVolumeSerialNumber</t>
  </si>
  <si>
    <t>Parameters : {Filename, ErrorInfo, FileID, VolumeSerialNumber}</t>
  </si>
  <si>
    <t>Name : subscription</t>
  </si>
  <si>
    <t>Name : DEFAULT</t>
  </si>
  <si>
    <t>Name : CIMV2</t>
  </si>
  <si>
    <t>Name : msdtc</t>
  </si>
  <si>
    <t>Name : Cli</t>
  </si>
  <si>
    <t>Name : scvmm</t>
  </si>
  <si>
    <t>Name : SECURITY</t>
  </si>
  <si>
    <t>Name : scvmmAccelerator</t>
  </si>
  <si>
    <t>Name : RSOP</t>
  </si>
  <si>
    <t>Name : PEH</t>
  </si>
  <si>
    <t>Name : StandardCimv2</t>
  </si>
  <si>
    <t>Name : WMI</t>
  </si>
  <si>
    <t>Name : AccessLogging</t>
  </si>
  <si>
    <t>Name : directory</t>
  </si>
  <si>
    <t>Name : Policy</t>
  </si>
  <si>
    <t>Name : virtualization</t>
  </si>
  <si>
    <t>Name : InventoryLogging</t>
  </si>
  <si>
    <t>Name : Interop</t>
  </si>
  <si>
    <t>Name : Hardware</t>
  </si>
  <si>
    <t>Name : ServiceModel</t>
  </si>
  <si>
    <t>Name : Microsoft</t>
  </si>
  <si>
    <t>Name : Appv</t>
  </si>
  <si>
    <t>Full CD Capture</t>
  </si>
  <si>
    <t>Class</t>
  </si>
  <si>
    <t>Value</t>
  </si>
  <si>
    <t>Full PM Capture</t>
  </si>
  <si>
    <t>PM</t>
  </si>
  <si>
    <t>SCVMM 2022 Features and Updates:</t>
  </si>
  <si>
    <r>
      <t>1. Compute</t>
    </r>
    <r>
      <rPr>
        <sz val="12"/>
        <color rgb="FF111111"/>
        <rFont val="Roboto"/>
      </rPr>
      <t>:</t>
    </r>
  </si>
  <si>
    <r>
      <t>Windows Server 2022 and Windows Server 2022 Guest OS Support</t>
    </r>
    <r>
      <rPr>
        <sz val="12"/>
        <color rgb="FF111111"/>
        <rFont val="Roboto"/>
      </rPr>
      <t>:</t>
    </r>
  </si>
  <si>
    <t>VMM 2022 can manage Windows Server 2022 hosts and Windows Server 2022 Guest OS hosts.</t>
  </si>
  <si>
    <r>
      <t>Windows 11 Support</t>
    </r>
    <r>
      <rPr>
        <sz val="12"/>
        <color rgb="FF111111"/>
        <rFont val="Roboto"/>
      </rPr>
      <t>:</t>
    </r>
  </si>
  <si>
    <t>VMM 2022 also supports Windows 11 as a guest operating system.</t>
  </si>
  <si>
    <r>
      <t>Azure Stack HCI Clusters (21H2)</t>
    </r>
    <r>
      <rPr>
        <sz val="12"/>
        <color rgb="FF111111"/>
        <rFont val="Roboto"/>
      </rPr>
      <t>:</t>
    </r>
  </si>
  <si>
    <t>VMM 2022 allows management of Azure Stack HCI, version 21H2 clusters.</t>
  </si>
  <si>
    <t>Azure Stack HCI is a hyper-converged infrastructure (HCI) OS for on-premises clusters with virtualized workloads.</t>
  </si>
  <si>
    <r>
      <t>Dual Stack SDN Deployment</t>
    </r>
    <r>
      <rPr>
        <sz val="12"/>
        <color rgb="FF111111"/>
        <rFont val="Roboto"/>
      </rPr>
      <t>:</t>
    </r>
  </si>
  <si>
    <t>VMM 2022 supports dual-stack (IPv4 + IPv6) for SDN components.</t>
  </si>
  <si>
    <t>You can enable IPv6 for SDN deployment by making necessary changes in the network controller, gateway, and SLB setup.</t>
  </si>
  <si>
    <r>
      <t>2. UR1 Features (Update Rollup 1)</t>
    </r>
    <r>
      <rPr>
        <sz val="12"/>
        <color rgb="FF111111"/>
        <rFont val="Roboto"/>
      </rPr>
      <t>:</t>
    </r>
  </si>
  <si>
    <r>
      <t>Azure Stack HCI Clusters (22H2)</t>
    </r>
    <r>
      <rPr>
        <sz val="12"/>
        <color rgb="FF111111"/>
        <rFont val="Roboto"/>
      </rPr>
      <t>:</t>
    </r>
  </si>
  <si>
    <t>VMM 2022 UR1 allows management of Azure Stack HCI, version 22H2 clusters.</t>
  </si>
  <si>
    <r>
      <t>VMware vSphere 7.0, 8.0, and ESXi 7.0, 8.0 Support</t>
    </r>
    <r>
      <rPr>
        <sz val="12"/>
        <color rgb="FF111111"/>
        <rFont val="Roboto"/>
      </rPr>
      <t>:</t>
    </r>
  </si>
  <si>
    <t>VMM 2022 UR1 supports VMware vSphere 7.0, 8.0, and ESXi 7.0, 8.0.</t>
  </si>
  <si>
    <r>
      <t>SQL Server 2022 Support</t>
    </r>
    <r>
      <rPr>
        <sz val="12"/>
        <color rgb="FF111111"/>
        <rFont val="Roboto"/>
      </rPr>
      <t>:</t>
    </r>
  </si>
  <si>
    <t>VMM 2022 UR1 supports SQL Server 2022.</t>
  </si>
  <si>
    <r>
      <t>Smart Card Sign-In in SCVMM Console</t>
    </r>
    <r>
      <rPr>
        <sz val="12"/>
        <color rgb="FF111111"/>
        <rFont val="Roboto"/>
      </rPr>
      <t>:</t>
    </r>
  </si>
  <si>
    <t>VMM 2022 UR1 enables smart card sign-in with enhanced session mode in the SCVMM Console.</t>
  </si>
  <si>
    <r>
      <t>SR-IOV Support for Network Controller Managed NICs</t>
    </r>
    <r>
      <rPr>
        <sz val="12"/>
        <color rgb="FF111111"/>
        <rFont val="Roboto"/>
      </rPr>
      <t>.</t>
    </r>
  </si>
  <si>
    <t>SCVMM 2019 Features and Updates:</t>
  </si>
  <si>
    <r>
      <t>Windows Server 2019 and Azure Stack HCI, version 21H2 Support</t>
    </r>
    <r>
      <rPr>
        <sz val="12"/>
        <color rgb="FF111111"/>
        <rFont val="Roboto"/>
      </rPr>
      <t>:</t>
    </r>
  </si>
  <si>
    <t>SCVMM 2019 can manage Windows Server 2019 hosts and Azure Stack HCI, version 21H2 clusters.</t>
  </si>
  <si>
    <r>
      <t>Rolling Upgrades of S2D Clusters</t>
    </r>
    <r>
      <rPr>
        <sz val="12"/>
        <color rgb="FF111111"/>
        <rFont val="Roboto"/>
      </rPr>
      <t>:</t>
    </r>
  </si>
  <si>
    <t>SCVMM 2019 supports rolling upgrades of Storage Spaces Direct (S2D) host clusters from Windows Server 2016 to Windows Server 2019.</t>
  </si>
  <si>
    <r>
      <t>2. Adding Hyper-V 2019 Cluster to SCVMM 2019</t>
    </r>
    <r>
      <rPr>
        <sz val="12"/>
        <color rgb="FF111111"/>
        <rFont val="Roboto"/>
      </rPr>
      <t>:</t>
    </r>
  </si>
  <si>
    <r>
      <t>After launching your SCVMM 2019 console, right-click the </t>
    </r>
    <r>
      <rPr>
        <b/>
        <sz val="12"/>
        <color rgb="FF111111"/>
        <rFont val="Roboto"/>
      </rPr>
      <t>All Hosts</t>
    </r>
    <r>
      <rPr>
        <sz val="12"/>
        <color rgb="FF111111"/>
        <rFont val="Roboto"/>
      </rPr>
      <t> node on the VMs and Services dashboard.</t>
    </r>
  </si>
  <si>
    <r>
      <t>Select </t>
    </r>
    <r>
      <rPr>
        <b/>
        <sz val="12"/>
        <color rgb="FF111111"/>
        <rFont val="Roboto"/>
      </rPr>
      <t>Add Hyper-V Hosts and Clusters</t>
    </r>
    <r>
      <rPr>
        <sz val="12"/>
        <color rgb="FF111111"/>
        <rFont val="Roboto"/>
      </rPr>
      <t>.</t>
    </r>
  </si>
  <si>
    <r>
      <t>Follow the </t>
    </r>
    <r>
      <rPr>
        <b/>
        <sz val="12"/>
        <color rgb="FF111111"/>
        <rFont val="Roboto"/>
      </rPr>
      <t>Add Resource Wizard</t>
    </r>
    <r>
      <rPr>
        <sz val="12"/>
        <color rgb="FF111111"/>
        <rFont val="Roboto"/>
      </rPr>
      <t> to add the Hyper-V 2019 cluster.</t>
    </r>
  </si>
  <si>
    <r>
      <t>3. System Requirements for SCVMM 2019</t>
    </r>
    <r>
      <rPr>
        <sz val="12"/>
        <color rgb="FF111111"/>
        <rFont val="Roboto"/>
      </rPr>
      <t>:</t>
    </r>
  </si>
  <si>
    <t>SCVMM 2019 has specific hardware, software, and SQL Server requirements. Ensure your environment meets these requirements for optimal performance.</t>
  </si>
  <si>
    <t xml:space="preserve">CimClassMethods     : {InstallTrustedIssuerCertificate, InstallTrustedIssuerCertificateInSpecifiedStore, RemoveTrustedIssuerCertificate, </t>
  </si>
  <si>
    <t xml:space="preserve">                      IsCertificatePresent}</t>
  </si>
  <si>
    <t>PS&gt; Get-CimClass -Namespace root/scvmm -ClassName *</t>
  </si>
  <si>
    <t xml:space="preserve">PS&gt; Get-CimClass -NameSpace root/scvmm | Where-Object {.CimClassMethods.Count -gt 0} </t>
  </si>
  <si>
    <t>Without Filtering (Get-CimClass -Namespace root/scvmm):
This command retrieves all CIM classes in the root/scvmm namespace.
No filtering is applied, so you get a full list of classes, irrespective of whether they have methods defined or not.
The purpose is to provide a comprehensive overview of all available classes within that namespace.</t>
  </si>
  <si>
    <t>Name : MicrosoftDfs</t>
  </si>
  <si>
    <t>Name : MicrosoftActiveDirectory</t>
  </si>
  <si>
    <t>Name : MicrosoftDNS</t>
  </si>
  <si>
    <t>Name : ccm</t>
  </si>
  <si>
    <t>Name : MSPS</t>
  </si>
  <si>
    <t>SCVMM 2019 
Class Definitions - No Filter</t>
  </si>
  <si>
    <t>SCVMM 2022 Local Installation
Class Definitions - No Filter</t>
  </si>
  <si>
    <t>SCVMM 2019 Local Installation 
Class Definitions - Method Filter</t>
  </si>
  <si>
    <t>SCVMM 2022 Local Installation
Class Definitions - Method Filter</t>
  </si>
  <si>
    <t>SCVMM 2019 Public Methods
Local Installation</t>
  </si>
  <si>
    <t>SCVMM 2022 Public Methods
Local Installation</t>
  </si>
  <si>
    <t>SCVMM 2019 Root NameSpaces
Local Installation</t>
  </si>
  <si>
    <t>SCVMM 2022 Root NameSpaces
Local Installation</t>
  </si>
  <si>
    <t xml:space="preserve">PS&gt; Get-CimInstance -Namespace root -ClassName __Namespace | Select Name </t>
  </si>
  <si>
    <t>SCVMM 2022 Root NameSpaces
Domain Installation</t>
  </si>
  <si>
    <r>
      <t xml:space="preserve">SCVMM 2022 </t>
    </r>
    <r>
      <rPr>
        <b/>
        <u/>
        <sz val="20"/>
        <color rgb="FFFF0000"/>
        <rFont val="Arial Unicode MS"/>
      </rPr>
      <t>Domain</t>
    </r>
    <r>
      <rPr>
        <sz val="20"/>
        <color rgb="FFFF0000"/>
        <rFont val="Arial Unicode MS"/>
      </rPr>
      <t xml:space="preserve"> Installation
Class Definitions - Method Filter</t>
    </r>
  </si>
  <si>
    <r>
      <t xml:space="preserve">SCVMM 2022 </t>
    </r>
    <r>
      <rPr>
        <b/>
        <u/>
        <sz val="20"/>
        <color rgb="FFFF0000"/>
        <rFont val="Arial Unicode MS"/>
      </rPr>
      <t>Domain</t>
    </r>
    <r>
      <rPr>
        <sz val="20"/>
        <color rgb="FFFF0000"/>
        <rFont val="Arial Unicode MS"/>
      </rPr>
      <t xml:space="preserve"> Installation
Class Definitions - No Filter</t>
    </r>
  </si>
  <si>
    <r>
      <t xml:space="preserve">SCVMM 2022 Public Methods
</t>
    </r>
    <r>
      <rPr>
        <b/>
        <u/>
        <sz val="20"/>
        <color rgb="FFFF0000"/>
        <rFont val="Arial Unicode MS"/>
      </rPr>
      <t>Domain</t>
    </r>
    <r>
      <rPr>
        <sz val="20"/>
        <color rgb="FFFF0000"/>
        <rFont val="Arial Unicode MS"/>
      </rPr>
      <t xml:space="preserve"> Installation</t>
    </r>
  </si>
  <si>
    <t>PS&gt; Get-CimClass -Namespace root/scvmm | ForEach-Object {</t>
  </si>
  <si>
    <t xml:space="preserve">    [PSCustomObject]@{</t>
  </si>
  <si>
    <t xml:space="preserve">        ClassName = .CimClassName</t>
  </si>
  <si>
    <t xml:space="preserve">        Methods = (.CimClassMethods | Select-Object -ExpandProperty Name) -join ', '</t>
  </si>
  <si>
    <t xml:space="preserve">    }</t>
  </si>
  <si>
    <t xml:space="preserve">}  </t>
  </si>
  <si>
    <t>ClassName : __SystemClass</t>
  </si>
  <si>
    <t xml:space="preserve">Methods   : </t>
  </si>
  <si>
    <t>ClassName : __thisNAMESPACE</t>
  </si>
  <si>
    <t>ClassName : __Provider</t>
  </si>
  <si>
    <t>ClassName : __Win32Provider</t>
  </si>
  <si>
    <t>ClassName : __ProviderRegistration</t>
  </si>
  <si>
    <t>ClassName : __EventProviderRegistration</t>
  </si>
  <si>
    <t>ClassName : __ObjectProviderRegistration</t>
  </si>
  <si>
    <t>ClassName : __ClassProviderRegistration</t>
  </si>
  <si>
    <t>ClassName : __InstanceProviderRegistration</t>
  </si>
  <si>
    <t>ClassName : __MethodProviderRegistration</t>
  </si>
  <si>
    <t>ClassName : __PropertyProviderRegistration</t>
  </si>
  <si>
    <t>ClassName : __EventConsumerProviderRegistration</t>
  </si>
  <si>
    <t>ClassName : __NAMESPACE</t>
  </si>
  <si>
    <t>ClassName : __IndicationRelated</t>
  </si>
  <si>
    <t>ClassName : __EventFilter</t>
  </si>
  <si>
    <t>ClassName : __EventConsumer</t>
  </si>
  <si>
    <t>ClassName : __FilterToConsumerBinding</t>
  </si>
  <si>
    <t>ClassName : __AggregateEvent</t>
  </si>
  <si>
    <t>ClassName : __TimerNextFiring</t>
  </si>
  <si>
    <t>ClassName : __Event</t>
  </si>
  <si>
    <t>ClassName : __ExtrinsicEvent</t>
  </si>
  <si>
    <t>ClassName : WNVEventEntry</t>
  </si>
  <si>
    <t>ClassName : __SystemEvent</t>
  </si>
  <si>
    <t>ClassName : __EventDroppedEvent</t>
  </si>
  <si>
    <t>ClassName : __EventQueueOverflowEvent</t>
  </si>
  <si>
    <t>ClassName : __QOSFailureEvent</t>
  </si>
  <si>
    <t>ClassName : __ConsumerFailureEvent</t>
  </si>
  <si>
    <t>ClassName : __InstanceOperationEvent</t>
  </si>
  <si>
    <t>ClassName : __InstanceCreationEvent</t>
  </si>
  <si>
    <t>ClassName : __MethodInvocationEvent</t>
  </si>
  <si>
    <t>ClassName : __InstanceModificationEvent</t>
  </si>
  <si>
    <t>ClassName : __InstanceDeletionEvent</t>
  </si>
  <si>
    <t>ClassName : __ClassOperationEvent</t>
  </si>
  <si>
    <t>ClassName : __ClassDeletionEvent</t>
  </si>
  <si>
    <t>ClassName : __ClassModificationEvent</t>
  </si>
  <si>
    <t>ClassName : __ClassCreationEvent</t>
  </si>
  <si>
    <t>ClassName : __NamespaceOperationEvent</t>
  </si>
  <si>
    <t>ClassName : __NamespaceModificationEvent</t>
  </si>
  <si>
    <t>ClassName : __NamespaceDeletionEvent</t>
  </si>
  <si>
    <t>ClassName : __NamespaceCreationEvent</t>
  </si>
  <si>
    <t>ClassName : __TimerEvent</t>
  </si>
  <si>
    <t>ClassName : __EventGenerator</t>
  </si>
  <si>
    <t>ClassName : __TimerInstruction</t>
  </si>
  <si>
    <t>ClassName : __AbsoluteTimerInstruction</t>
  </si>
  <si>
    <t>ClassName : __IntervalTimerInstruction</t>
  </si>
  <si>
    <t>ClassName : __SystemSecurity</t>
  </si>
  <si>
    <t>Methods   : GetSD, GetSecurityDescriptor, Get9XUserList, SetSD, SetSecurityDescriptor, Set9XUserList, GetCallerAccessRights</t>
  </si>
  <si>
    <t>ClassName : CIM_Indication</t>
  </si>
  <si>
    <t>ClassName : CIM_ClassIndication</t>
  </si>
  <si>
    <t>ClassName : CIM_ClassDeletion</t>
  </si>
  <si>
    <t>ClassName : CIM_ClassCreation</t>
  </si>
  <si>
    <t>ClassName : CIM_ClassModification</t>
  </si>
  <si>
    <t>ClassName : CIM_InstIndication</t>
  </si>
  <si>
    <t>ClassName : CIM_InstCreation</t>
  </si>
  <si>
    <t>ClassName : CIM_InstModification</t>
  </si>
  <si>
    <t>ClassName : CIM_InstDeletion</t>
  </si>
  <si>
    <t>ClassName : __NotifyStatus</t>
  </si>
  <si>
    <t>ClassName : __ExtendedStatus</t>
  </si>
  <si>
    <t>ClassName : CIM_Error</t>
  </si>
  <si>
    <t>ClassName : MSFT_WmiError</t>
  </si>
  <si>
    <t>ClassName : MSFT_ExtendedStatus</t>
  </si>
  <si>
    <t>ClassName : __SecurityRelatedClass</t>
  </si>
  <si>
    <t>ClassName : __Trustee</t>
  </si>
  <si>
    <t>ClassName : __NTLMUser9X</t>
  </si>
  <si>
    <t>ClassName : __ACE</t>
  </si>
  <si>
    <t>ClassName : __SecurityDescriptor</t>
  </si>
  <si>
    <t>ClassName : __PARAMETERS</t>
  </si>
  <si>
    <t>ClassName : VARPEntry</t>
  </si>
  <si>
    <t>Methods   : SetMasterHost, Create, Remove, UpdateFullPolicy, UpdatePartialPolicy</t>
  </si>
  <si>
    <t>ClassName : IPAddressConfiguration</t>
  </si>
  <si>
    <t>ClassName : P2VSourceFixup</t>
  </si>
  <si>
    <t>ClassName : UpdateManagement</t>
  </si>
  <si>
    <t>Methods   : ScanForUpdates, InstallUpdates</t>
  </si>
  <si>
    <t>ClassName : HttpPostDeploymentJob</t>
  </si>
  <si>
    <t>Methods   : CreateHttpPostClientJob, GetLastJobModificationTime, Resume, Cancel, Suspend, CleanUp, GetProgress, GetError, CreateHttpPostClientJobEx</t>
  </si>
  <si>
    <t>ClassName : VMTask</t>
  </si>
  <si>
    <t>Methods   : Cancel, WaitForResult</t>
  </si>
  <si>
    <t>ClassName : NetTeamManagement</t>
  </si>
  <si>
    <t>ClassName : VssRequestor</t>
  </si>
  <si>
    <t>Methods   : StartSnapshotSet, DeleteSnapshotSet, QuerySnapshotSet, CheckIfVolumeIsSnapshottable</t>
  </si>
  <si>
    <t>ClassName : ErrorInfo</t>
  </si>
  <si>
    <t>ClassName : GenericCommandExecutionManagement</t>
  </si>
  <si>
    <t>Methods   : Execute</t>
  </si>
  <si>
    <t>ClassName : HostPerformanceCounter</t>
  </si>
  <si>
    <t>ClassName : FileCopy</t>
  </si>
  <si>
    <t>Methods   : BeginCopyFile</t>
  </si>
  <si>
    <t>ClassName : OSDAction</t>
  </si>
  <si>
    <t>ClassName : VMAttachedMedia</t>
  </si>
  <si>
    <t>ClassName : AzManScope</t>
  </si>
  <si>
    <t>ClassName : DRAdapter</t>
  </si>
  <si>
    <t>ClassName : VMFedAuth</t>
  </si>
  <si>
    <t>Methods   : InstallTrustedIssuerCertificate, InstallTrustedIssuerCertificateInSpecifiedStore, RemoveTrustedIssuerCertificate, IsCertificatePresent</t>
  </si>
  <si>
    <t>ClassName : DeploymentClientJob</t>
  </si>
  <si>
    <t>Methods   : Create, GetLastJobModificationTime, Resume, Cancel, Suspend, CleanUp, GetProgress, GetError</t>
  </si>
  <si>
    <t>ClassName : VirtualizationSANUtility</t>
  </si>
  <si>
    <t>ClassName : MountDisk</t>
  </si>
  <si>
    <t>ClassName : V2VServerJob</t>
  </si>
  <si>
    <t>Methods   : Create, CleanUp, VmxScout, ConvertVMDK2VHD, GetVMDKInfo, GetVMDKType, CopyPhysicalToFile</t>
  </si>
  <si>
    <t>ClassName : ClusterManagement</t>
  </si>
  <si>
    <t>Methods   : EnableClusterSharedVolume, SetProperties, SetDependsOnSharedVolumes</t>
  </si>
  <si>
    <t>ClassName : AsyncTask</t>
  </si>
  <si>
    <t>Methods   : GetProgress, GetProgressExtended, GetFinalResult, CleanUp, Cancel, SetCancel</t>
  </si>
  <si>
    <t>ClassName : CIM_ManagedSystemElement</t>
  </si>
  <si>
    <t>ClassName : CIM_LogicalElement</t>
  </si>
  <si>
    <t>ClassName : CIM_System</t>
  </si>
  <si>
    <t>ClassName : CIM_Service</t>
  </si>
  <si>
    <t>Methods   : StartService, StopService</t>
  </si>
  <si>
    <t>ClassName : FileInformation</t>
  </si>
  <si>
    <t>ClassName : SCVMM_DiskDrive</t>
  </si>
  <si>
    <t>ClassName : WDSManagement</t>
  </si>
  <si>
    <t>Methods   : SetupRemInst, GetRemInstRoot, DeployNbps, RegisterProvider, UnregisterProvider, IsWdsInstalled, IsWdsRunning, StopService, StartService</t>
  </si>
  <si>
    <t>ClassName : SoftwareUpdate</t>
  </si>
  <si>
    <t>ClassName : SCVMM_NetworkAdapter</t>
  </si>
  <si>
    <t>ClassName : DeploymentServerJob</t>
  </si>
  <si>
    <t>Methods   : Create, CleanUp</t>
  </si>
  <si>
    <t>ClassName : AgentManagement</t>
  </si>
  <si>
    <t>ClassName : PerfDataAgent</t>
  </si>
  <si>
    <t>Methods   : GetAllPerfData</t>
  </si>
  <si>
    <t>ClassName : AzManUtility</t>
  </si>
  <si>
    <t>Methods   : SetRoleAssignment, SetScopes, SetStorePath, SetScopeAndRoleAssignment</t>
  </si>
  <si>
    <t>ClassName : IPartialObject</t>
  </si>
  <si>
    <t>ClassName : CIM_VirtualDisk</t>
  </si>
  <si>
    <t>ClassName : VMVirtualDisk</t>
  </si>
  <si>
    <t>Methods   : Delete</t>
  </si>
  <si>
    <t>ClassName : VMFloppyDisk</t>
  </si>
  <si>
    <t>ClassName : VMHardDisk</t>
  </si>
  <si>
    <t>Methods   : Delete, SetParent, MergeWithParent, Compact, ConvertDiskType</t>
  </si>
  <si>
    <t>ClassName : VMDVDDisk</t>
  </si>
  <si>
    <t>ClassName : VMVirtualNetworkSwitch</t>
  </si>
  <si>
    <t>Methods   : GetNetworkAdapters, Rename, AttachHostConnection, Remove, GetVMDHCPVirtualNetworkServer, Reset</t>
  </si>
  <si>
    <t>ClassName : VMDevice</t>
  </si>
  <si>
    <t>Methods   : Remove</t>
  </si>
  <si>
    <t>ClassName : VMMemory</t>
  </si>
  <si>
    <t>Methods   : Remove, QuiesceDevice, RestoreProperties, SetPowerState, Reset</t>
  </si>
  <si>
    <t>ClassName : VMNetworkAdapter</t>
  </si>
  <si>
    <t>Methods   : Remove, AttachToVirtualNetwork, DetachFromVirtualNetwork, SetMACAddress</t>
  </si>
  <si>
    <t>ClassName : VMController</t>
  </si>
  <si>
    <t>ClassName : VMIDEController</t>
  </si>
  <si>
    <t>Methods   : Remove, AddDVDDrive, GetDVDDrives, AddHardDiskDrive, GetHardDiskDrives, RemoveDrive, Reset</t>
  </si>
  <si>
    <t>ClassName : VMDHCPVirtualNetworkServer</t>
  </si>
  <si>
    <t>Methods   : SetDHCPSupport, Configure, ConfigureLeaseTimes, ConfigureDNSServers, ConfigureWINSServers</t>
  </si>
  <si>
    <t>ClassName : VMSerialPort</t>
  </si>
  <si>
    <t>Methods   : Configure</t>
  </si>
  <si>
    <t>ClassName : CIM_VirtualComputerSystem</t>
  </si>
  <si>
    <t>ClassName : VMComputerSystem</t>
  </si>
  <si>
    <t>ClassName : CIM_VirtualComputerSystemSummary</t>
  </si>
  <si>
    <t>ClassName : VMS</t>
  </si>
  <si>
    <t>ClassName : VMSCSIController</t>
  </si>
  <si>
    <t>Methods   : ConfigureController, Remove</t>
  </si>
  <si>
    <t>ClassName : VMIntegrationService</t>
  </si>
  <si>
    <t>Methods   : IsHeartBeating, ShutdownOperatingSystem, IsShutDownEnabled, InstallAdditions</t>
  </si>
  <si>
    <t>ClassName : VMAttachedDrive</t>
  </si>
  <si>
    <t>ClassName : VMDVDDrive</t>
  </si>
  <si>
    <t>Methods   : Remove, AttachImage, DettachImage</t>
  </si>
  <si>
    <t>ClassName : VMHardDiskDrive</t>
  </si>
  <si>
    <t>Methods   : Remove, AttachImage</t>
  </si>
  <si>
    <t>ClassName : VMService</t>
  </si>
  <si>
    <t>ClassName : VMFloppyDrive</t>
  </si>
  <si>
    <t>Methods   : AttachImage, ReleaseImage</t>
  </si>
  <si>
    <t>ClassName : LogicalSwitchProperties</t>
  </si>
  <si>
    <t>ClassName : P2VServerJob</t>
  </si>
  <si>
    <t>SCVMM 2019 Class Methods
Local Installation</t>
  </si>
  <si>
    <t>Methods   : SetLUNMask, IsLUNAccessible, GetHBAPorts, GetDiscoveredHBAPorts, GetDiscoveredFabrics, GetLUNControllerPorts, GetIscsiLUNTargets, GetAssociatedIscsiTargetsForLUNMigration, SetCHAPPasswordForTargetInitiatorPair, GetPortalsForIscsiTarget, CreateVPort, RemoveVPort,ReenumerateISCSISubsystems, RefreshVDSObjectIdCache</t>
  </si>
  <si>
    <t>Methods   : CreateDirectory, CreateDirectoryBasic, CheckSharePermissions, DeleteFiles, MoveFile, CopyFile, SetObjectSecurity, AddRemoveUserAccess, GetPhysicalFilename, GetExpandedFilename, CreateISO, SupportsIMAPI, SetReadOnlyAttribute, SetLastModificationTime, ResetHiddenAttribute, SetHiddenAttribute, ReadFileData, WriteFileData, CreateEmptyFile, QueryVHDData, GetFileInformation, QueryVHD, UpdateVHDParent, CreateVHDFromPlainFile, ParseDriverINFFile</t>
  </si>
  <si>
    <t>Methods   : Associate, Dissociate, AssociateLibrary, GetVersion, GetMachineInfo, GetComputerAccountName, GetVirtualizationStatus, EnableHyperV, EnableMpio, AddPeerCertificate, RemovePeerCertificate, ExportCertificateByName, ExportCertificateByNameFromStore, ExportHostCertificateForNC, Reboot, AddToLocalAdminGroup</t>
  </si>
  <si>
    <t>Methods   : ImportVirtualComputerSystem, ExportVirtualComputerSystem, DeleteVirtualComputerSystem, CreateVirtualHardDisk, CreateVirtualFloppyDisk, GetHardDiskByFilename, GetHardDisks, GetDVDDisks, CreateVirtualNetworkSwitch, GetVirtualNetworkSwitches, GetVSNetAdapterNames, GetDefaultVMConfigurationPath, SetVMRCConfiguration, CreateVMRCCertificateRequest, SetVMRCCertificate, GetVMRCCertificate, StartService, StopService, GetHyperVSystemCompatibilityInfo, CheckHyperVSystemCompatibilityInfo, CustomizeBootVHD</t>
  </si>
  <si>
    <t>Methods   : Create, CleanUp, HWScoutOffline, HWScout, HotfixScout, HardDriveScout, FilteredHardDriveScout, VirtualMachineHardDriveScout, CreateCertificate, CreateCertificateForWinPE, SendServerCertificate, Reboot, Connect, Deploy, Restore, RebootToPE, MoveFileBtwBootVolAndAdminShare</t>
  </si>
  <si>
    <t>Methods   : RestoreFilesWin2K, Init, LoadSubkey, UnloadSubkey, DisableServices, DisableDrivers, RemovePrograms, AddService, AddDriver, UpdateMountedDevice, RegSetValue, RegGetValue, RegSetIntValue, RegGetIntValue, Cleanup, RemoveService, RegDeleteKeyValue</t>
  </si>
  <si>
    <t>Methods   : CreateNicTeaming, DeleteNicTeaming, AddNicToTeam, RemoveNicFromTeam, CreateSwitchTeaming, DeleteSwitchTeaming, DeleteSwitchAndTeam, EnableVMQOnAdapter, CreateLogicalSwitch, DeleteLogicalSwitch, AddNicToVSwitchEmbeddedLbfoTeam, RemoveNicFromVSwitchEmbeddedLbfoTeam, GetAdapterLldpInformation</t>
  </si>
  <si>
    <t>Methods   : SetOSDActionDescription, CleanUp, GetOSInformation, SetupOS, CustomizeOS, EnableHyperV, EnableFileServerRole, EnableFailoverClusteringFeature, EnableMultipathIOFeature, EnableHostGuardianFeature, InjectDriver, Convert, DownloadFileFromUrl, DeleteLocalFile, GetDeviceDriveLetter, CreateTempLocation, ConfigDisk, ScheduleShutdown, CancelScheduledShutdown</t>
  </si>
  <si>
    <t>Methods   : InstallHostCertificate, RemoveHostCertificate, InstallPairingCertificate, RemovePairingCertificate, ImportBrokerCertificate, RevokeCertificate, IsCertificatePresent, UpdateFirewallRule, UpdateCertRevocationCheck</t>
  </si>
  <si>
    <t>Methods   : Create, CreateMountedDisk, CreateMountedDiskByDeviceName, Mount, Unmount, MountPointVolume, UnmountPointVolume, Query, GetDiskIdentifier, Cleanup, ExtendVolume</t>
  </si>
  <si>
    <t>Methods   : SetName, SetAllocatedRAM, SetUndoDisks, MergeUndoDisks, DiscardUndoDisks, DiscardSavedState, Reset, Delete, TakeSnapshot, Migrate, SetStateAsync, Create, CreateVM, RegisterVM, UnregisterVM, IsHeartBeating, GetCpu, GetIDEControllers, GetSCSIControllers, AddSCSIController, AttachFloppyImage, GetFloppyDrives, AddDVDDrive, GetDVDDrives, AddHardDiskDrive, GetHardDiskDrives, RemoveDrive, GetIntegrationService, AddNetworkAdapter, GetNetworkAdapters, GetSerialPorts, SetConfigurationProperty, GetConfigurationProperty, SetAutoStartAtLaunch, SetAutoStartAtLaunchDelay, SetShutdownActionOnQuit, SetAccountNameAndPassword, SetRunAsDefinedAccount, SetSchedulingParameters</t>
  </si>
  <si>
    <t>Methods   : SetLUNMask, IsLUNAccessible, GetHBAPorts, GetDiscoveredHBAPorts, GetDiscoveredFabrics, GetLUNControllerPorts, GetIscsiLUNTargets, GetAssociatedIscsiTargetsForLUNMigration, SetCHAPPasswordForTargetInitiatorPair, GetPortalsForIscsiTarget, CreateVPort, RemoveVPort, ReenumerateISCSISubsystems, RefreshVDSObjectIdCache</t>
  </si>
  <si>
    <t>Methods   : CreateDirectory, CreateDirectoryBasic, CheckSharePermissions, DeleteFiles, MoveFile, CopyFile, SetObjectSecurity, AddRemoveUserAccess, GetPhysicalFilename, GetExpandedFilename, CreateISO, SupportsIMAPI, SetReadOnlyAttribute, SetLastModificationTime, ResetHiddenAttribute, SetHiddenAttribute, ReadFileData, WriteFileData, GetFileIDAndVolumeSerialNumber, CreateEmptyFile, QueryVHDData, GetFileInformation, QueryVHD, UpdateVHDParent, CreateVHDFromPlainFile, ParseDriverINFFile</t>
  </si>
  <si>
    <t>SCVMM 2022 Class Methods
Domain Installation</t>
  </si>
  <si>
    <t>SCVMM 2022 Class Methods
Local Installation</t>
  </si>
  <si>
    <r>
      <t xml:space="preserve">SCVMM 2019 Public Methods
</t>
    </r>
    <r>
      <rPr>
        <b/>
        <u/>
        <sz val="20"/>
        <color rgb="FFFF0000"/>
        <rFont val="Arial Unicode MS"/>
      </rPr>
      <t>Domain</t>
    </r>
    <r>
      <rPr>
        <sz val="20"/>
        <color rgb="FFFF0000"/>
        <rFont val="Arial Unicode MS"/>
      </rPr>
      <t xml:space="preserve"> Installation</t>
    </r>
  </si>
  <si>
    <r>
      <t xml:space="preserve">SCVMM 2019 </t>
    </r>
    <r>
      <rPr>
        <b/>
        <u/>
        <sz val="20"/>
        <color rgb="FFFF0000"/>
        <rFont val="Arial Unicode MS"/>
      </rPr>
      <t>Domain</t>
    </r>
    <r>
      <rPr>
        <sz val="20"/>
        <color rgb="FFFF0000"/>
        <rFont val="Arial Unicode MS"/>
      </rPr>
      <t xml:space="preserve"> Installation
Class Definitions - Method Filter</t>
    </r>
  </si>
  <si>
    <r>
      <t xml:space="preserve">SCVMM 2019 </t>
    </r>
    <r>
      <rPr>
        <b/>
        <u/>
        <sz val="20"/>
        <color rgb="FFFF0000"/>
        <rFont val="Arial Unicode MS"/>
      </rPr>
      <t>Domain</t>
    </r>
    <r>
      <rPr>
        <sz val="20"/>
        <color rgb="FFFF0000"/>
        <rFont val="Arial Unicode MS"/>
      </rPr>
      <t xml:space="preserve"> Installation
Class Definitions - No Filter</t>
    </r>
  </si>
  <si>
    <t xml:space="preserve">CimClassMethods     : {InstallTrustedIssuerCertificate, InstallTrustedIssuerCertificateInSpecifiedStore, IsCertificatePresent} RemoveTrustedIssuerCertificate, </t>
  </si>
  <si>
    <t>&lt;COMPARE&gt;</t>
  </si>
  <si>
    <t>SCVMM 2019 Root NameSpaces
Domain Installation</t>
  </si>
  <si>
    <t>CimClassName : __SystemClass</t>
  </si>
  <si>
    <t>CimClassName : __thisNAMESPACE</t>
  </si>
  <si>
    <t>CimClassName : __Provider</t>
  </si>
  <si>
    <t>CimClassName : __Win32Provider</t>
  </si>
  <si>
    <t>CimClassName : __ProviderRegistration</t>
  </si>
  <si>
    <t>CimClassName : __EventProviderRegistration</t>
  </si>
  <si>
    <t>CimClassName : __ObjectProviderRegistration</t>
  </si>
  <si>
    <t>CimClassName : __ClassProviderRegistration</t>
  </si>
  <si>
    <t>CimClassName : __InstanceProviderRegistration</t>
  </si>
  <si>
    <t>CimClassName : __MethodProviderRegistration</t>
  </si>
  <si>
    <t>CimClassName : __PropertyProviderRegistration</t>
  </si>
  <si>
    <t>CimClassName : __EventConsumerProviderRegistration</t>
  </si>
  <si>
    <t>CimClassName : __NAMESPACE</t>
  </si>
  <si>
    <t>CimClassName : __IndicationRelated</t>
  </si>
  <si>
    <t>CimClassName : __EventFilter</t>
  </si>
  <si>
    <t>CimClassName : __EventConsumer</t>
  </si>
  <si>
    <t>CimClassName : __FilterToConsumerBinding</t>
  </si>
  <si>
    <t>CimClassName : __AggregateEvent</t>
  </si>
  <si>
    <t>CimClassName : __TimerNextFiring</t>
  </si>
  <si>
    <t>CimClassName : __Event</t>
  </si>
  <si>
    <t>CimClassName : __ExtrinsicEvent</t>
  </si>
  <si>
    <t>CimClassName : WNVEventEntry</t>
  </si>
  <si>
    <t>CimClassName : __SystemEvent</t>
  </si>
  <si>
    <t>CimClassName : __EventDroppedEvent</t>
  </si>
  <si>
    <t>CimClassName : __EventQueueOverflowEvent</t>
  </si>
  <si>
    <t>CimClassName : __QOSFailureEvent</t>
  </si>
  <si>
    <t>CimClassName : __ConsumerFailureEvent</t>
  </si>
  <si>
    <t>CimClassName : __InstanceOperationEvent</t>
  </si>
  <si>
    <t>CimClassName : __InstanceCreationEvent</t>
  </si>
  <si>
    <t>CimClassName : __MethodInvocationEvent</t>
  </si>
  <si>
    <t>CimClassName : __InstanceModificationEvent</t>
  </si>
  <si>
    <t>SCVMM 2019 Class Names
Local Installation</t>
  </si>
  <si>
    <t>SCVMM 2022 Class Names
Local Installation</t>
  </si>
  <si>
    <t>SCVMM 2022 Class Names
Domain Installation</t>
  </si>
  <si>
    <t>SCVMM 2019 Class Names
Domain Installation</t>
  </si>
  <si>
    <t>PS&gt; Get-CimClass -Namespace root/scvmm | Select-Object -Property CimClassName</t>
  </si>
  <si>
    <t>CimClassName : __InstanceDeletionEvent</t>
  </si>
  <si>
    <t>CimClassName : __ClassOperationEvent</t>
  </si>
  <si>
    <t>CimClassName : __ClassDeletionEvent</t>
  </si>
  <si>
    <t>CimClassName : __ClassModificationEvent</t>
  </si>
  <si>
    <t>CimClassName : __ClassCreationEvent</t>
  </si>
  <si>
    <t>CimClassName : __NamespaceOperationEvent</t>
  </si>
  <si>
    <t>CimClassName : __NamespaceModificationEvent</t>
  </si>
  <si>
    <t>CimClassName : __NamespaceDeletionEvent</t>
  </si>
  <si>
    <t>CimClassName : __NamespaceCreationEvent</t>
  </si>
  <si>
    <t>CimClassName : __TimerEvent</t>
  </si>
  <si>
    <t>CimClassName : __EventGenerator</t>
  </si>
  <si>
    <t>CimClassName : __TimerInstruction</t>
  </si>
  <si>
    <t>CimClassName : __AbsoluteTimerInstruction</t>
  </si>
  <si>
    <t>CimClassName : __IntervalTimerInstruction</t>
  </si>
  <si>
    <t>CimClassName : __SystemSecurity</t>
  </si>
  <si>
    <t>CimClassName : CIM_Indication</t>
  </si>
  <si>
    <t>CimClassName : CIM_ClassIndication</t>
  </si>
  <si>
    <t>CimClassName : CIM_ClassDeletion</t>
  </si>
  <si>
    <t>CimClassName : CIM_ClassCreation</t>
  </si>
  <si>
    <t>CimClassName : CIM_ClassModification</t>
  </si>
  <si>
    <t>CimClassName : CIM_InstIndication</t>
  </si>
  <si>
    <t>CimClassName : CIM_InstCreation</t>
  </si>
  <si>
    <t>CimClassName : CIM_InstModification</t>
  </si>
  <si>
    <t>CimClassName : CIM_InstDeletion</t>
  </si>
  <si>
    <t>CimClassName : __NotifyStatus</t>
  </si>
  <si>
    <t>CimClassName : __ExtendedStatus</t>
  </si>
  <si>
    <t>CimClassName : CIM_Error</t>
  </si>
  <si>
    <t>CimClassName : MSFT_WmiError</t>
  </si>
  <si>
    <t>CimClassName : MSFT_ExtendedStatus</t>
  </si>
  <si>
    <t>CimClassName : __SecurityRelatedClass</t>
  </si>
  <si>
    <t>CimClassName : __Trustee</t>
  </si>
  <si>
    <t>CimClassName : __NTLMUser9X</t>
  </si>
  <si>
    <t>CimClassName : __ACE</t>
  </si>
  <si>
    <t>CimClassName : __SecurityDescriptor</t>
  </si>
  <si>
    <t>CimClassName : __PARAMETERS</t>
  </si>
  <si>
    <t>CimClassName : VARPEntry</t>
  </si>
  <si>
    <t>CimClassName : IPAddressConfiguration</t>
  </si>
  <si>
    <t>CimClassName : P2VSourceFixup</t>
  </si>
  <si>
    <t>CimClassName : UpdateManagement</t>
  </si>
  <si>
    <t>CimClassName : HttpPostDeploymentJob</t>
  </si>
  <si>
    <t>CimClassName : VMTask</t>
  </si>
  <si>
    <t>CimClassName : NetTeamManagement</t>
  </si>
  <si>
    <t>CimClassName : VssRequestor</t>
  </si>
  <si>
    <t>CimClassName : ErrorInfo</t>
  </si>
  <si>
    <t>CimClassName : GenericCommandExecutionManagement</t>
  </si>
  <si>
    <t>CimClassName : HostPerformanceCounter</t>
  </si>
  <si>
    <t>CimClassName : FileCopy</t>
  </si>
  <si>
    <t>CimClassName : OSDAction</t>
  </si>
  <si>
    <t>CimClassName : VMAttachedMedia</t>
  </si>
  <si>
    <t>CimClassName : AzManScope</t>
  </si>
  <si>
    <t>CimClassName : DRAdapter</t>
  </si>
  <si>
    <t>CimClassName : VMFedAuth</t>
  </si>
  <si>
    <t>CimClassName : DeploymentClientJob</t>
  </si>
  <si>
    <t>CimClassName : VirtualizationSANUtility</t>
  </si>
  <si>
    <t>CimClassName : MountDisk</t>
  </si>
  <si>
    <t>CimClassName : V2VServerJob</t>
  </si>
  <si>
    <t>CimClassName : ClusterManagement</t>
  </si>
  <si>
    <t>CimClassName : AsyncTask</t>
  </si>
  <si>
    <t>CimClassName : CIM_ManagedSystemElement</t>
  </si>
  <si>
    <t>CimClassName : CIM_LogicalElement</t>
  </si>
  <si>
    <t>CimClassName : CIM_System</t>
  </si>
  <si>
    <t>CimClassName : CIM_Service</t>
  </si>
  <si>
    <t>CimClassName : FileInformation</t>
  </si>
  <si>
    <t>CimClassName : SCVMM_DiskDrive</t>
  </si>
  <si>
    <t>CimClassName : WDSManagement</t>
  </si>
  <si>
    <t>CimClassName : SoftwareUpdate</t>
  </si>
  <si>
    <t>CimClassName : SCVMM_NetworkAdapter</t>
  </si>
  <si>
    <t>CimClassName : DeploymentServerJob</t>
  </si>
  <si>
    <t>CimClassName : AgentManagement</t>
  </si>
  <si>
    <t>CimClassName : PerfDataAgent</t>
  </si>
  <si>
    <t>CimClassName : AzManUtility</t>
  </si>
  <si>
    <t>CimClassName : IPartialObject</t>
  </si>
  <si>
    <t>CimClassName : CIM_VirtualDisk</t>
  </si>
  <si>
    <t>CimClassName : VMVirtualDisk</t>
  </si>
  <si>
    <t>CimClassName : VMFloppyDisk</t>
  </si>
  <si>
    <t>CimClassName : VMHardDisk</t>
  </si>
  <si>
    <t>CimClassName : VMDVDDisk</t>
  </si>
  <si>
    <t>CimClassName : VMVirtualNetworkSwitch</t>
  </si>
  <si>
    <t>CimClassName : VMDevice</t>
  </si>
  <si>
    <t>CimClassName : VMMemory</t>
  </si>
  <si>
    <t>CimClassName : VMNetworkAdapter</t>
  </si>
  <si>
    <t>CimClassName : VMController</t>
  </si>
  <si>
    <t>CimClassName : VMIDEController</t>
  </si>
  <si>
    <t>CimClassName : VMDHCPVirtualNetworkServer</t>
  </si>
  <si>
    <t>CimClassName : VMSerialPort</t>
  </si>
  <si>
    <t>CimClassName : CIM_VirtualComputerSystem</t>
  </si>
  <si>
    <t>CimClassName : VMComputerSystem</t>
  </si>
  <si>
    <t>CimClassName : CIM_VirtualComputerSystemSummary</t>
  </si>
  <si>
    <t>CimClassName : VMS</t>
  </si>
  <si>
    <t>CimClassName : VMSCSIController</t>
  </si>
  <si>
    <t>CimClassName : VMIntegrationService</t>
  </si>
  <si>
    <t>CimClassName : VMAttachedDrive</t>
  </si>
  <si>
    <t>CimClassName : VMDVDDrive</t>
  </si>
  <si>
    <t>CimClassName : VMHardDiskDrive</t>
  </si>
  <si>
    <t>CimClassName : VMService</t>
  </si>
  <si>
    <t>CimClassName : VMFloppyDrive</t>
  </si>
  <si>
    <t>CimClassName : LogicalSwitchProperties</t>
  </si>
  <si>
    <t>CimClassName : P2VServerJob</t>
  </si>
  <si>
    <t>SCVMM 2019 Class Methods
Domain Installation</t>
  </si>
  <si>
    <t>Methods   : SetName, SetAllocatedRAM, SetUndoDisks, MergeUndoDisks, DiscardUndoDisks, DiscardSavedState, Reset, Delete, TakeSnapshot, Migrate, SetStateAsync, Create, CreateVM, RegisterVM, UnregisterVM, IsHeartBeating, GetCpu, GetIDEControllers,  GetSCSIControllers, AddSCSIController, AttachFloppyImage, GetFloppyDrives, AddDVDDrive, GetDVDDrives, AddHardDiskDrive,  GetHardDiskDrives, RemoveDrive, GetIntegrationService, AddNetworkAdapter, GetNetworkAdapters, GetSerialPorts, SetConfigurationProperty, GetConfigurationProperty, SetAutoStartAtLaunch, SetAutoStartAtLaunchDelay, SetShutdownActionOnQuit, SetAccountNameAndPassword, SetRunAsDefinedAccount, SetSchedulingParameters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</si>
</sst>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FF0000"/>
      <name val="Arial Unicode MS"/>
    </font>
    <font>
      <sz val="20"/>
      <color rgb="FFFF0000"/>
      <name val="Arial Unicode MS"/>
    </font>
    <font>
      <sz val="10"/>
      <color rgb="FF000000"/>
      <name val="Arial Unicode MS"/>
    </font>
    <font>
      <sz val="12"/>
      <name val="Arial Unicode MS"/>
    </font>
    <font>
      <sz val="12"/>
      <name val="Calibri"/>
      <family val="2"/>
      <scheme val="minor"/>
    </font>
    <font>
      <b/>
      <sz val="18"/>
      <color rgb="FF111111"/>
      <name val="Roboto"/>
    </font>
    <font>
      <sz val="12"/>
      <color rgb="FF111111"/>
      <name val="Roboto"/>
    </font>
    <font>
      <b/>
      <sz val="12"/>
      <color rgb="FF111111"/>
      <name val="Roboto"/>
    </font>
    <font>
      <b/>
      <sz val="11"/>
      <color theme="1"/>
      <name val="Calibri"/>
      <family val="2"/>
      <scheme val="minor"/>
    </font>
    <font>
      <sz val="10"/>
      <color rgb="FFC00000"/>
      <name val="Arial Unicode MS"/>
    </font>
    <font>
      <sz val="11"/>
      <color rgb="FFC00000"/>
      <name val="Calibri"/>
      <family val="2"/>
      <scheme val="minor"/>
    </font>
    <font>
      <sz val="12"/>
      <color rgb="FF000000"/>
      <name val="Arial Unicode MS"/>
    </font>
    <font>
      <b/>
      <u/>
      <sz val="20"/>
      <color rgb="FFFF0000"/>
      <name val="Arial Unicode MS"/>
    </font>
    <font>
      <sz val="10"/>
      <name val="Arial Unicode MS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6"/>
      <color rgb="FFFF0000"/>
      <name val="Arial Unicode MS"/>
    </font>
    <font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Arial Unicode MS"/>
    </font>
    <font>
      <b/>
      <sz val="10"/>
      <color theme="1"/>
      <name val="Arial Unicode MS"/>
    </font>
    <font>
      <b/>
      <sz val="10"/>
      <color rgb="FF000000"/>
      <name val="Arial Unicode MS"/>
    </font>
    <font>
      <b/>
      <sz val="11"/>
      <color rgb="FFFF0000"/>
      <name val="Arial Unicode MS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2">
    <xf numFmtId="0" fontId="0" fillId="0" borderId="0" xfId="0"/>
    <xf numFmtId="0" fontId="2" fillId="2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1" fillId="2" borderId="1" xfId="0" applyFont="1" applyFill="1" applyBorder="1"/>
    <xf numFmtId="0" fontId="0" fillId="0" borderId="1" xfId="0" applyBorder="1"/>
    <xf numFmtId="0" fontId="2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0" fillId="3" borderId="1" xfId="0" applyFill="1" applyBorder="1" applyAlignment="1">
      <alignment horizontal="center"/>
    </xf>
    <xf numFmtId="0" fontId="0" fillId="5" borderId="0" xfId="0" applyFill="1" applyBorder="1"/>
    <xf numFmtId="0" fontId="0" fillId="0" borderId="2" xfId="0" applyBorder="1"/>
    <xf numFmtId="0" fontId="0" fillId="4" borderId="0" xfId="0" applyFill="1" applyBorder="1"/>
    <xf numFmtId="0" fontId="0" fillId="0" borderId="4" xfId="0" applyBorder="1"/>
    <xf numFmtId="0" fontId="0" fillId="0" borderId="5" xfId="0" applyBorder="1"/>
    <xf numFmtId="0" fontId="1" fillId="4" borderId="0" xfId="0" applyFont="1" applyFill="1" applyBorder="1"/>
    <xf numFmtId="0" fontId="0" fillId="4" borderId="7" xfId="0" applyFill="1" applyBorder="1"/>
    <xf numFmtId="0" fontId="2" fillId="2" borderId="4" xfId="0" applyFont="1" applyFill="1" applyBorder="1" applyAlignment="1">
      <alignment vertical="center"/>
    </xf>
    <xf numFmtId="0" fontId="2" fillId="4" borderId="0" xfId="0" applyFont="1" applyFill="1" applyBorder="1" applyAlignment="1">
      <alignment vertical="center"/>
    </xf>
    <xf numFmtId="0" fontId="4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5" fillId="4" borderId="1" xfId="0" applyFont="1" applyFill="1" applyBorder="1" applyAlignment="1">
      <alignment horizontal="center" vertical="center"/>
    </xf>
    <xf numFmtId="0" fontId="6" fillId="4" borderId="1" xfId="0" applyFont="1" applyFill="1" applyBorder="1"/>
    <xf numFmtId="0" fontId="5" fillId="4" borderId="2" xfId="0" applyFont="1" applyFill="1" applyBorder="1" applyAlignment="1">
      <alignment horizontal="center" vertical="center"/>
    </xf>
    <xf numFmtId="0" fontId="6" fillId="5" borderId="0" xfId="0" applyFont="1" applyFill="1" applyBorder="1"/>
    <xf numFmtId="0" fontId="0" fillId="3" borderId="1" xfId="0" applyFill="1" applyBorder="1"/>
    <xf numFmtId="0" fontId="6" fillId="3" borderId="1" xfId="0" applyFont="1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0" fillId="2" borderId="1" xfId="0" applyFill="1" applyBorder="1"/>
    <xf numFmtId="0" fontId="2" fillId="2" borderId="6" xfId="0" applyFont="1" applyFill="1" applyBorder="1" applyAlignment="1">
      <alignment vertical="center"/>
    </xf>
    <xf numFmtId="0" fontId="2" fillId="2" borderId="3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1" fillId="2" borderId="3" xfId="0" applyFont="1" applyFill="1" applyBorder="1"/>
    <xf numFmtId="0" fontId="6" fillId="4" borderId="3" xfId="0" applyFont="1" applyFill="1" applyBorder="1"/>
    <xf numFmtId="0" fontId="0" fillId="0" borderId="6" xfId="0" applyBorder="1"/>
    <xf numFmtId="0" fontId="0" fillId="0" borderId="3" xfId="0" applyBorder="1"/>
    <xf numFmtId="0" fontId="7" fillId="0" borderId="0" xfId="0" applyFont="1" applyAlignment="1">
      <alignment vertical="center" wrapText="1"/>
    </xf>
    <xf numFmtId="0" fontId="9" fillId="0" borderId="0" xfId="0" applyFont="1" applyAlignment="1">
      <alignment horizontal="left" vertical="center" wrapText="1" indent="1"/>
    </xf>
    <xf numFmtId="0" fontId="8" fillId="0" borderId="0" xfId="0" applyFont="1" applyAlignment="1">
      <alignment horizontal="left" vertical="center" wrapText="1" indent="1"/>
    </xf>
    <xf numFmtId="0" fontId="9" fillId="0" borderId="0" xfId="0" applyFont="1" applyAlignment="1">
      <alignment horizontal="left" vertical="center" wrapText="1" indent="2"/>
    </xf>
    <xf numFmtId="0" fontId="8" fillId="0" borderId="0" xfId="0" applyFont="1" applyAlignment="1">
      <alignment horizontal="left" vertical="center" wrapText="1" indent="3"/>
    </xf>
    <xf numFmtId="0" fontId="8" fillId="0" borderId="0" xfId="0" applyFont="1" applyAlignment="1">
      <alignment horizontal="left" vertical="center" wrapText="1" indent="2"/>
    </xf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5" fillId="4" borderId="3" xfId="0" applyFont="1" applyFill="1" applyBorder="1" applyAlignment="1">
      <alignment horizontal="center" vertical="center"/>
    </xf>
    <xf numFmtId="0" fontId="4" fillId="4" borderId="0" xfId="0" applyFont="1" applyFill="1" applyBorder="1" applyAlignment="1">
      <alignment vertical="center"/>
    </xf>
    <xf numFmtId="0" fontId="1" fillId="2" borderId="0" xfId="0" applyFont="1" applyFill="1"/>
    <xf numFmtId="0" fontId="11" fillId="2" borderId="0" xfId="0" applyFont="1" applyFill="1" applyAlignment="1">
      <alignment vertical="center"/>
    </xf>
    <xf numFmtId="0" fontId="12" fillId="2" borderId="0" xfId="0" applyFont="1" applyFill="1" applyAlignment="1">
      <alignment vertical="center"/>
    </xf>
    <xf numFmtId="0" fontId="11" fillId="2" borderId="1" xfId="0" applyFont="1" applyFill="1" applyBorder="1" applyAlignment="1">
      <alignment vertical="center"/>
    </xf>
    <xf numFmtId="0" fontId="12" fillId="2" borderId="1" xfId="0" applyFont="1" applyFill="1" applyBorder="1" applyAlignment="1">
      <alignment vertical="center"/>
    </xf>
    <xf numFmtId="0" fontId="0" fillId="4" borderId="0" xfId="0" applyFill="1" applyBorder="1" applyAlignment="1">
      <alignment horizontal="center"/>
    </xf>
    <xf numFmtId="0" fontId="11" fillId="2" borderId="3" xfId="0" applyFont="1" applyFill="1" applyBorder="1" applyAlignment="1">
      <alignment vertical="center"/>
    </xf>
    <xf numFmtId="0" fontId="12" fillId="2" borderId="3" xfId="0" applyFont="1" applyFill="1" applyBorder="1" applyAlignment="1">
      <alignment vertical="center"/>
    </xf>
    <xf numFmtId="0" fontId="6" fillId="4" borderId="4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 vertical="center"/>
    </xf>
    <xf numFmtId="0" fontId="10" fillId="4" borderId="0" xfId="0" applyFont="1" applyFill="1" applyBorder="1" applyAlignment="1">
      <alignment horizontal="left" vertical="top" wrapText="1"/>
    </xf>
    <xf numFmtId="0" fontId="10" fillId="4" borderId="0" xfId="0" applyFont="1" applyFill="1" applyBorder="1" applyAlignment="1">
      <alignment horizontal="left" vertical="top"/>
    </xf>
    <xf numFmtId="0" fontId="3" fillId="4" borderId="7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5" fillId="4" borderId="0" xfId="0" applyFont="1" applyFill="1" applyBorder="1" applyAlignment="1">
      <alignment horizontal="center" vertical="center"/>
    </xf>
    <xf numFmtId="0" fontId="6" fillId="4" borderId="0" xfId="0" applyFont="1" applyFill="1" applyBorder="1"/>
    <xf numFmtId="0" fontId="13" fillId="4" borderId="0" xfId="0" applyFont="1" applyFill="1" applyBorder="1" applyAlignment="1">
      <alignment vertical="center"/>
    </xf>
    <xf numFmtId="0" fontId="3" fillId="4" borderId="0" xfId="0" applyFont="1" applyFill="1" applyBorder="1" applyAlignment="1">
      <alignment horizontal="center" vertical="center" wrapText="1"/>
    </xf>
    <xf numFmtId="0" fontId="0" fillId="4" borderId="0" xfId="0" applyFont="1" applyFill="1" applyBorder="1"/>
    <xf numFmtId="0" fontId="3" fillId="4" borderId="7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0" fillId="0" borderId="2" xfId="0" applyFill="1" applyBorder="1"/>
    <xf numFmtId="0" fontId="0" fillId="0" borderId="0" xfId="0" applyFill="1" applyBorder="1"/>
    <xf numFmtId="0" fontId="0" fillId="0" borderId="3" xfId="0" applyFill="1" applyBorder="1"/>
    <xf numFmtId="0" fontId="15" fillId="4" borderId="0" xfId="0" applyFont="1" applyFill="1" applyAlignment="1">
      <alignment vertical="center"/>
    </xf>
    <xf numFmtId="0" fontId="16" fillId="4" borderId="0" xfId="0" applyFont="1" applyFill="1"/>
    <xf numFmtId="0" fontId="16" fillId="4" borderId="1" xfId="0" applyFont="1" applyFill="1" applyBorder="1" applyAlignment="1">
      <alignment horizontal="center"/>
    </xf>
    <xf numFmtId="0" fontId="16" fillId="4" borderId="0" xfId="0" applyFont="1" applyFill="1" applyBorder="1"/>
    <xf numFmtId="0" fontId="1" fillId="6" borderId="0" xfId="0" applyFont="1" applyFill="1"/>
    <xf numFmtId="0" fontId="0" fillId="6" borderId="0" xfId="0" applyFill="1"/>
    <xf numFmtId="0" fontId="0" fillId="6" borderId="1" xfId="0" applyFill="1" applyBorder="1" applyAlignment="1">
      <alignment horizontal="center"/>
    </xf>
    <xf numFmtId="0" fontId="4" fillId="6" borderId="0" xfId="0" applyFont="1" applyFill="1" applyAlignment="1">
      <alignment vertical="center"/>
    </xf>
    <xf numFmtId="0" fontId="0" fillId="6" borderId="0" xfId="0" applyFill="1" applyBorder="1"/>
    <xf numFmtId="0" fontId="4" fillId="3" borderId="1" xfId="0" applyFont="1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1" fillId="2" borderId="4" xfId="0" applyFont="1" applyFill="1" applyBorder="1"/>
    <xf numFmtId="0" fontId="18" fillId="4" borderId="0" xfId="0" applyFont="1" applyFill="1" applyBorder="1" applyAlignment="1">
      <alignment horizontal="center" vertical="center" wrapText="1"/>
    </xf>
    <xf numFmtId="0" fontId="18" fillId="4" borderId="0" xfId="0" applyFont="1" applyFill="1" applyBorder="1" applyAlignment="1">
      <alignment horizontal="center" vertical="center"/>
    </xf>
    <xf numFmtId="0" fontId="19" fillId="4" borderId="0" xfId="0" applyFont="1" applyFill="1" applyBorder="1"/>
    <xf numFmtId="0" fontId="19" fillId="4" borderId="0" xfId="0" applyFont="1" applyFill="1" applyBorder="1" applyAlignment="1">
      <alignment horizontal="center"/>
    </xf>
    <xf numFmtId="0" fontId="21" fillId="4" borderId="0" xfId="0" applyFont="1" applyFill="1" applyBorder="1" applyAlignment="1">
      <alignment horizontal="center" vertical="center"/>
    </xf>
    <xf numFmtId="0" fontId="20" fillId="4" borderId="0" xfId="0" applyFont="1" applyFill="1" applyBorder="1" applyAlignment="1">
      <alignment horizontal="center"/>
    </xf>
    <xf numFmtId="0" fontId="22" fillId="4" borderId="0" xfId="0" applyFont="1" applyFill="1" applyBorder="1" applyAlignment="1">
      <alignment vertical="center"/>
    </xf>
    <xf numFmtId="0" fontId="10" fillId="3" borderId="0" xfId="0" applyFont="1" applyFill="1" applyBorder="1" applyAlignment="1">
      <alignment horizontal="center"/>
    </xf>
    <xf numFmtId="0" fontId="10" fillId="3" borderId="1" xfId="0" applyFont="1" applyFill="1" applyBorder="1" applyAlignment="1">
      <alignment horizontal="center"/>
    </xf>
    <xf numFmtId="0" fontId="10" fillId="4" borderId="1" xfId="0" applyFont="1" applyFill="1" applyBorder="1"/>
    <xf numFmtId="0" fontId="10" fillId="5" borderId="0" xfId="0" applyFont="1" applyFill="1" applyBorder="1"/>
    <xf numFmtId="0" fontId="10" fillId="4" borderId="0" xfId="0" applyFont="1" applyFill="1"/>
    <xf numFmtId="0" fontId="23" fillId="4" borderId="0" xfId="0" applyFont="1" applyFill="1" applyAlignment="1">
      <alignment vertical="center"/>
    </xf>
    <xf numFmtId="0" fontId="10" fillId="4" borderId="1" xfId="0" applyFont="1" applyFill="1" applyBorder="1" applyAlignment="1">
      <alignment horizontal="center"/>
    </xf>
    <xf numFmtId="0" fontId="10" fillId="4" borderId="0" xfId="0" applyFont="1" applyFill="1" applyBorder="1"/>
    <xf numFmtId="0" fontId="24" fillId="4" borderId="1" xfId="0" applyFont="1" applyFill="1" applyBorder="1" applyAlignment="1">
      <alignment vertical="center" wrapText="1"/>
    </xf>
    <xf numFmtId="0" fontId="10" fillId="4" borderId="3" xfId="0" applyFont="1" applyFill="1" applyBorder="1"/>
    <xf numFmtId="0" fontId="0" fillId="7" borderId="1" xfId="0" applyFill="1" applyBorder="1"/>
    <xf numFmtId="0" fontId="0" fillId="7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CFC99-D887-4C9E-A67B-F5862AC2A049}">
  <dimension ref="A3:C26"/>
  <sheetViews>
    <sheetView topLeftCell="A7" workbookViewId="0">
      <selection activeCell="A7" sqref="A1:XFD1048576"/>
    </sheetView>
  </sheetViews>
  <sheetFormatPr defaultRowHeight="15"/>
  <cols>
    <col min="1" max="1" width="60.85546875" customWidth="1"/>
    <col min="2" max="2" width="8.140625" customWidth="1"/>
    <col min="3" max="3" width="67.42578125" customWidth="1"/>
    <col min="4" max="4" width="43" customWidth="1"/>
  </cols>
  <sheetData>
    <row r="3" spans="1:3" ht="23.25">
      <c r="A3" s="36" t="s">
        <v>874</v>
      </c>
      <c r="C3" s="36" t="s">
        <v>896</v>
      </c>
    </row>
    <row r="4" spans="1:3" ht="15.75">
      <c r="A4" s="37" t="s">
        <v>875</v>
      </c>
      <c r="C4" s="37" t="s">
        <v>875</v>
      </c>
    </row>
    <row r="5" spans="1:3" ht="15.75">
      <c r="A5" s="38"/>
      <c r="C5" s="38"/>
    </row>
    <row r="6" spans="1:3" ht="31.5">
      <c r="A6" s="39" t="s">
        <v>876</v>
      </c>
      <c r="C6" s="39" t="s">
        <v>897</v>
      </c>
    </row>
    <row r="7" spans="1:3" ht="31.5">
      <c r="A7" s="40" t="s">
        <v>877</v>
      </c>
      <c r="C7" s="40" t="s">
        <v>898</v>
      </c>
    </row>
    <row r="8" spans="1:3" ht="15.75">
      <c r="A8" s="39" t="s">
        <v>878</v>
      </c>
      <c r="C8" s="39" t="s">
        <v>899</v>
      </c>
    </row>
    <row r="9" spans="1:3" ht="47.25">
      <c r="A9" s="40" t="s">
        <v>879</v>
      </c>
      <c r="C9" s="40" t="s">
        <v>900</v>
      </c>
    </row>
    <row r="10" spans="1:3" ht="15.75">
      <c r="A10" s="39" t="s">
        <v>880</v>
      </c>
      <c r="C10" s="37" t="s">
        <v>901</v>
      </c>
    </row>
    <row r="11" spans="1:3" ht="31.5">
      <c r="A11" s="40" t="s">
        <v>881</v>
      </c>
      <c r="C11" s="38"/>
    </row>
    <row r="12" spans="1:3" ht="47.25">
      <c r="A12" s="40" t="s">
        <v>882</v>
      </c>
      <c r="C12" s="41" t="s">
        <v>902</v>
      </c>
    </row>
    <row r="13" spans="1:3" ht="15.75">
      <c r="A13" s="39" t="s">
        <v>883</v>
      </c>
      <c r="C13" s="41" t="s">
        <v>903</v>
      </c>
    </row>
    <row r="14" spans="1:3" ht="31.5">
      <c r="A14" s="40" t="s">
        <v>884</v>
      </c>
      <c r="C14" s="41" t="s">
        <v>904</v>
      </c>
    </row>
    <row r="15" spans="1:3" ht="47.25">
      <c r="A15" s="40" t="s">
        <v>885</v>
      </c>
      <c r="C15" s="37" t="s">
        <v>905</v>
      </c>
    </row>
    <row r="16" spans="1:3" ht="15.75">
      <c r="A16" s="37" t="s">
        <v>886</v>
      </c>
      <c r="C16" s="38"/>
    </row>
    <row r="17" spans="1:3" ht="47.25">
      <c r="A17" s="38"/>
      <c r="C17" s="41" t="s">
        <v>906</v>
      </c>
    </row>
    <row r="18" spans="1:3" ht="15.75">
      <c r="A18" s="39" t="s">
        <v>887</v>
      </c>
    </row>
    <row r="19" spans="1:3" ht="31.5">
      <c r="A19" s="40" t="s">
        <v>888</v>
      </c>
    </row>
    <row r="20" spans="1:3" ht="15.75">
      <c r="A20" s="39" t="s">
        <v>889</v>
      </c>
    </row>
    <row r="21" spans="1:3" ht="31.5">
      <c r="A21" s="40" t="s">
        <v>890</v>
      </c>
    </row>
    <row r="22" spans="1:3" ht="15.75">
      <c r="A22" s="39" t="s">
        <v>891</v>
      </c>
    </row>
    <row r="23" spans="1:3" ht="15.75">
      <c r="A23" s="40" t="s">
        <v>892</v>
      </c>
    </row>
    <row r="24" spans="1:3" ht="15.75">
      <c r="A24" s="39" t="s">
        <v>893</v>
      </c>
    </row>
    <row r="25" spans="1:3" ht="31.5">
      <c r="A25" s="40" t="s">
        <v>894</v>
      </c>
    </row>
    <row r="26" spans="1:3" ht="31.5">
      <c r="A26" s="39" t="s">
        <v>895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CEC93-8480-4F59-8399-5ACAFD5FF682}">
  <dimension ref="A1:AA1036"/>
  <sheetViews>
    <sheetView topLeftCell="J1" zoomScale="55" zoomScaleNormal="55" workbookViewId="0">
      <selection activeCell="F26" sqref="F26"/>
    </sheetView>
  </sheetViews>
  <sheetFormatPr defaultRowHeight="15"/>
  <cols>
    <col min="1" max="1" width="24" style="3" customWidth="1"/>
    <col min="2" max="2" width="21.28515625" style="35" customWidth="1"/>
    <col min="3" max="3" width="24.140625" style="9" customWidth="1"/>
    <col min="4" max="4" width="9.5703125" style="7" customWidth="1"/>
    <col min="5" max="5" width="20.7109375" style="32" customWidth="1"/>
    <col min="6" max="6" width="23.140625" style="35" customWidth="1"/>
    <col min="7" max="7" width="45.140625" style="9" customWidth="1"/>
    <col min="8" max="8" width="9.5703125" style="7" customWidth="1"/>
    <col min="9" max="9" width="20.7109375" style="32" customWidth="1"/>
    <col min="10" max="10" width="23.140625" style="35" customWidth="1"/>
    <col min="11" max="11" width="45.140625" style="9" customWidth="1"/>
    <col min="12" max="12" width="9.5703125" style="7" customWidth="1"/>
    <col min="13" max="13" width="20.7109375" style="32" customWidth="1"/>
    <col min="14" max="14" width="23.140625" style="35" customWidth="1"/>
    <col min="15" max="15" width="45.140625" style="9" customWidth="1"/>
    <col min="16" max="27" width="9.140625" style="8"/>
    <col min="28" max="16384" width="9.140625" style="4"/>
  </cols>
  <sheetData>
    <row r="1" spans="1:27" s="10" customFormat="1">
      <c r="C1" s="62" t="s">
        <v>910</v>
      </c>
      <c r="D1" s="51"/>
      <c r="E1" s="13"/>
      <c r="H1" s="51"/>
      <c r="I1" s="13"/>
      <c r="L1" s="51"/>
      <c r="M1" s="13"/>
    </row>
    <row r="2" spans="1:27" s="10" customFormat="1">
      <c r="A2" s="13"/>
      <c r="D2" s="51"/>
      <c r="E2" s="13"/>
      <c r="H2" s="51"/>
      <c r="I2" s="13"/>
      <c r="L2" s="51"/>
      <c r="M2" s="13"/>
    </row>
    <row r="3" spans="1:27" s="10" customFormat="1">
      <c r="A3" s="16" t="s">
        <v>19</v>
      </c>
      <c r="D3" s="51"/>
      <c r="E3" s="13"/>
      <c r="H3" s="51"/>
      <c r="I3" s="13"/>
      <c r="L3" s="51"/>
      <c r="M3" s="13"/>
    </row>
    <row r="4" spans="1:27" s="10" customFormat="1" ht="74.25" customHeight="1">
      <c r="A4" s="63" t="s">
        <v>919</v>
      </c>
      <c r="B4" s="55"/>
      <c r="C4" s="55"/>
      <c r="D4" s="26" t="str">
        <f>IF(B4&lt;&gt;E4, "DIF", "")</f>
        <v>DIF</v>
      </c>
      <c r="E4" s="63" t="s">
        <v>920</v>
      </c>
      <c r="F4" s="55"/>
      <c r="G4" s="55"/>
      <c r="H4" s="26" t="str">
        <f>IF(F4&lt;&gt;I4, "DIF", "")</f>
        <v>DIF</v>
      </c>
      <c r="I4" s="63" t="s">
        <v>927</v>
      </c>
      <c r="J4" s="55"/>
      <c r="K4" s="55"/>
      <c r="L4" s="26" t="str">
        <f>IF(J4&lt;&gt;M4, "DIF", "")</f>
        <v>DIF</v>
      </c>
      <c r="M4" s="63" t="s">
        <v>1115</v>
      </c>
      <c r="N4" s="55"/>
      <c r="O4" s="55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</row>
    <row r="5" spans="1:27" s="20" customFormat="1" ht="15.75">
      <c r="A5" s="19" t="s">
        <v>869</v>
      </c>
      <c r="B5" s="44" t="s">
        <v>870</v>
      </c>
      <c r="C5" s="21" t="s">
        <v>871</v>
      </c>
      <c r="D5" s="54"/>
      <c r="E5" s="44" t="s">
        <v>869</v>
      </c>
      <c r="F5" s="44" t="s">
        <v>870</v>
      </c>
      <c r="G5" s="19" t="s">
        <v>871</v>
      </c>
      <c r="H5" s="54"/>
      <c r="I5" s="44" t="s">
        <v>869</v>
      </c>
      <c r="J5" s="44" t="s">
        <v>870</v>
      </c>
      <c r="K5" s="19" t="s">
        <v>871</v>
      </c>
      <c r="L5" s="54"/>
      <c r="M5" s="44" t="s">
        <v>869</v>
      </c>
      <c r="N5" s="44" t="s">
        <v>870</v>
      </c>
      <c r="O5" s="19" t="s">
        <v>871</v>
      </c>
    </row>
    <row r="6" spans="1:27" s="11" customFormat="1">
      <c r="A6" s="47" t="s">
        <v>112</v>
      </c>
      <c r="B6" s="34" t="str">
        <f>TRIM(LEFT(A6, SEARCH(":", A6) - 1))</f>
        <v>CimClassName</v>
      </c>
      <c r="C6" s="12" t="str">
        <f>MID(A6, SEARCH(":", A6) + 1, LEN(A6))</f>
        <v xml:space="preserve"> __SystemSecurity</v>
      </c>
      <c r="D6" s="7" t="str">
        <f>IF(A6&lt;&gt;E6, "DIF", "SAME")</f>
        <v>SAME</v>
      </c>
      <c r="E6" s="47" t="s">
        <v>112</v>
      </c>
      <c r="F6" s="34" t="str">
        <f>TRIM(LEFT(E6, SEARCH(":", E6) - 1))</f>
        <v>CimClassName</v>
      </c>
      <c r="G6" s="12" t="str">
        <f>MID(E6, SEARCH(":", E6) + 1, LEN(E6))</f>
        <v xml:space="preserve"> __SystemSecurity</v>
      </c>
      <c r="H6" s="7" t="str">
        <f>IF(E6&lt;&gt;I6, "DIF", "SAME")</f>
        <v>SAME</v>
      </c>
      <c r="I6" s="1" t="s">
        <v>112</v>
      </c>
      <c r="J6" s="34" t="str">
        <f>TRIM(LEFT(I6, SEARCH(":", I6) - 1))</f>
        <v>CimClassName</v>
      </c>
      <c r="K6" s="12" t="str">
        <f>MID(I6, SEARCH(":", I6) + 1, LEN(I6))</f>
        <v xml:space="preserve"> __SystemSecurity</v>
      </c>
      <c r="L6" s="7" t="str">
        <f>IF(I6&lt;&gt;M6, "DIF", "SAME")</f>
        <v>SAME</v>
      </c>
      <c r="M6" s="5" t="s">
        <v>112</v>
      </c>
      <c r="N6" s="34" t="str">
        <f>TRIM(LEFT(M6, SEARCH(":", M6) - 1))</f>
        <v>CimClassName</v>
      </c>
      <c r="O6" s="12" t="str">
        <f>MID(M6, SEARCH(":", M6) + 1, LEN(M6))</f>
        <v xml:space="preserve"> __SystemSecurity</v>
      </c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</row>
    <row r="7" spans="1:27">
      <c r="A7" s="47" t="s">
        <v>1</v>
      </c>
      <c r="B7" s="35" t="str">
        <f t="shared" ref="B7:B12" si="0">TRIM(LEFT(A7, SEARCH(":", A7) - 1))</f>
        <v>CimSuperClassName</v>
      </c>
      <c r="C7" s="9" t="str">
        <f t="shared" ref="C7:C12" si="1">MID(A7, SEARCH(":", A7) + 1, LEN(A7))</f>
        <v xml:space="preserve"> </v>
      </c>
      <c r="D7" s="7" t="str">
        <f t="shared" ref="D7:D70" si="2">IF(A7&lt;&gt;E7, "DIF", "SAME")</f>
        <v>SAME</v>
      </c>
      <c r="E7" s="47" t="s">
        <v>1</v>
      </c>
      <c r="F7" s="35" t="str">
        <f t="shared" ref="F7:F12" si="3">TRIM(LEFT(E7, SEARCH(":", E7) - 1))</f>
        <v>CimSuperClassName</v>
      </c>
      <c r="G7" s="9" t="str">
        <f t="shared" ref="G7:G12" si="4">MID(E7, SEARCH(":", E7) + 1, LEN(E7))</f>
        <v xml:space="preserve"> </v>
      </c>
      <c r="H7" s="7" t="str">
        <f t="shared" ref="H7:H70" si="5">IF(E7&lt;&gt;I7, "DIF", "SAME")</f>
        <v>SAME</v>
      </c>
      <c r="I7" s="1" t="s">
        <v>1</v>
      </c>
      <c r="J7" s="35" t="str">
        <f t="shared" ref="J7:J12" si="6">TRIM(LEFT(I7, SEARCH(":", I7) - 1))</f>
        <v>CimSuperClassName</v>
      </c>
      <c r="K7" s="9" t="str">
        <f t="shared" ref="K7:K12" si="7">MID(I7, SEARCH(":", I7) + 1, LEN(I7))</f>
        <v xml:space="preserve"> </v>
      </c>
      <c r="L7" s="7" t="str">
        <f t="shared" ref="L7:L70" si="8">IF(I7&lt;&gt;M7, "DIF", "SAME")</f>
        <v>SAME</v>
      </c>
      <c r="M7" s="5" t="s">
        <v>1</v>
      </c>
      <c r="N7" s="35" t="str">
        <f t="shared" ref="N7:N12" si="9">TRIM(LEFT(M7, SEARCH(":", M7) - 1))</f>
        <v>CimSuperClassName</v>
      </c>
      <c r="O7" s="9" t="str">
        <f t="shared" ref="O7:O12" si="10">MID(M7, SEARCH(":", M7) + 1, LEN(M7))</f>
        <v xml:space="preserve"> </v>
      </c>
    </row>
    <row r="8" spans="1:27">
      <c r="A8" s="47" t="s">
        <v>2</v>
      </c>
      <c r="B8" s="35" t="str">
        <f t="shared" si="0"/>
        <v>CimSuperClass</v>
      </c>
      <c r="C8" s="9" t="str">
        <f t="shared" si="1"/>
        <v xml:space="preserve"> </v>
      </c>
      <c r="D8" s="7" t="str">
        <f t="shared" si="2"/>
        <v>SAME</v>
      </c>
      <c r="E8" s="47" t="s">
        <v>2</v>
      </c>
      <c r="F8" s="35" t="str">
        <f t="shared" si="3"/>
        <v>CimSuperClass</v>
      </c>
      <c r="G8" s="9" t="str">
        <f t="shared" si="4"/>
        <v xml:space="preserve"> </v>
      </c>
      <c r="H8" s="7" t="str">
        <f t="shared" si="5"/>
        <v>SAME</v>
      </c>
      <c r="I8" s="1" t="s">
        <v>2</v>
      </c>
      <c r="J8" s="35" t="str">
        <f t="shared" si="6"/>
        <v>CimSuperClass</v>
      </c>
      <c r="K8" s="9" t="str">
        <f t="shared" si="7"/>
        <v xml:space="preserve"> </v>
      </c>
      <c r="L8" s="7" t="str">
        <f t="shared" si="8"/>
        <v>SAME</v>
      </c>
      <c r="M8" s="5" t="s">
        <v>2</v>
      </c>
      <c r="N8" s="35" t="str">
        <f t="shared" si="9"/>
        <v>CimSuperClass</v>
      </c>
      <c r="O8" s="9" t="str">
        <f t="shared" si="10"/>
        <v xml:space="preserve"> </v>
      </c>
    </row>
    <row r="9" spans="1:27">
      <c r="A9" s="47" t="s">
        <v>3</v>
      </c>
      <c r="B9" s="35" t="str">
        <f t="shared" si="0"/>
        <v>CimClassProperties</v>
      </c>
      <c r="C9" s="9" t="str">
        <f t="shared" si="1"/>
        <v xml:space="preserve"> {}</v>
      </c>
      <c r="D9" s="7" t="str">
        <f t="shared" si="2"/>
        <v>SAME</v>
      </c>
      <c r="E9" s="47" t="s">
        <v>3</v>
      </c>
      <c r="F9" s="35" t="str">
        <f t="shared" si="3"/>
        <v>CimClassProperties</v>
      </c>
      <c r="G9" s="9" t="str">
        <f t="shared" si="4"/>
        <v xml:space="preserve"> {}</v>
      </c>
      <c r="H9" s="7" t="str">
        <f t="shared" si="5"/>
        <v>SAME</v>
      </c>
      <c r="I9" s="1" t="s">
        <v>3</v>
      </c>
      <c r="J9" s="35" t="str">
        <f t="shared" si="6"/>
        <v>CimClassProperties</v>
      </c>
      <c r="K9" s="9" t="str">
        <f t="shared" si="7"/>
        <v xml:space="preserve"> {}</v>
      </c>
      <c r="L9" s="7" t="str">
        <f t="shared" si="8"/>
        <v>SAME</v>
      </c>
      <c r="M9" s="5" t="s">
        <v>3</v>
      </c>
      <c r="N9" s="35" t="str">
        <f t="shared" si="9"/>
        <v>CimClassProperties</v>
      </c>
      <c r="O9" s="9" t="str">
        <f t="shared" si="10"/>
        <v xml:space="preserve"> {}</v>
      </c>
    </row>
    <row r="10" spans="1:27">
      <c r="A10" s="47" t="s">
        <v>11</v>
      </c>
      <c r="B10" s="35" t="str">
        <f t="shared" si="0"/>
        <v>CimClassQualifiers</v>
      </c>
      <c r="C10" s="9" t="str">
        <f t="shared" si="1"/>
        <v xml:space="preserve"> {singleton}</v>
      </c>
      <c r="D10" s="7" t="str">
        <f t="shared" si="2"/>
        <v>SAME</v>
      </c>
      <c r="E10" s="47" t="s">
        <v>11</v>
      </c>
      <c r="F10" s="35" t="str">
        <f t="shared" si="3"/>
        <v>CimClassQualifiers</v>
      </c>
      <c r="G10" s="9" t="str">
        <f t="shared" si="4"/>
        <v xml:space="preserve"> {singleton}</v>
      </c>
      <c r="H10" s="7" t="str">
        <f t="shared" si="5"/>
        <v>SAME</v>
      </c>
      <c r="I10" s="1" t="s">
        <v>11</v>
      </c>
      <c r="J10" s="35" t="str">
        <f t="shared" si="6"/>
        <v>CimClassQualifiers</v>
      </c>
      <c r="K10" s="9" t="str">
        <f t="shared" si="7"/>
        <v xml:space="preserve"> {singleton}</v>
      </c>
      <c r="L10" s="7" t="str">
        <f t="shared" si="8"/>
        <v>SAME</v>
      </c>
      <c r="M10" s="5" t="s">
        <v>11</v>
      </c>
      <c r="N10" s="35" t="str">
        <f t="shared" si="9"/>
        <v>CimClassQualifiers</v>
      </c>
      <c r="O10" s="9" t="str">
        <f t="shared" si="10"/>
        <v xml:space="preserve"> {singleton}</v>
      </c>
    </row>
    <row r="11" spans="1:27">
      <c r="A11" s="47" t="s">
        <v>113</v>
      </c>
      <c r="B11" s="35" t="str">
        <f t="shared" si="0"/>
        <v>CimClassMethods</v>
      </c>
      <c r="C11" s="9" t="str">
        <f t="shared" si="1"/>
        <v xml:space="preserve"> {GetSD, GetSecurityDescriptor, Get9XUserList, SetSD...}</v>
      </c>
      <c r="D11" s="7" t="str">
        <f t="shared" si="2"/>
        <v>SAME</v>
      </c>
      <c r="E11" s="47" t="s">
        <v>113</v>
      </c>
      <c r="F11" s="35" t="str">
        <f t="shared" si="3"/>
        <v>CimClassMethods</v>
      </c>
      <c r="G11" s="9" t="str">
        <f t="shared" si="4"/>
        <v xml:space="preserve"> {GetSD, GetSecurityDescriptor, Get9XUserList, SetSD...}</v>
      </c>
      <c r="H11" s="7" t="str">
        <f t="shared" si="5"/>
        <v>SAME</v>
      </c>
      <c r="I11" s="1" t="s">
        <v>113</v>
      </c>
      <c r="J11" s="35" t="str">
        <f t="shared" si="6"/>
        <v>CimClassMethods</v>
      </c>
      <c r="K11" s="9" t="str">
        <f t="shared" si="7"/>
        <v xml:space="preserve"> {GetSD, GetSecurityDescriptor, Get9XUserList, SetSD...}</v>
      </c>
      <c r="L11" s="7" t="str">
        <f t="shared" si="8"/>
        <v>SAME</v>
      </c>
      <c r="M11" s="5" t="s">
        <v>113</v>
      </c>
      <c r="N11" s="35" t="str">
        <f t="shared" si="9"/>
        <v>CimClassMethods</v>
      </c>
      <c r="O11" s="9" t="str">
        <f t="shared" si="10"/>
        <v xml:space="preserve"> {GetSD, GetSecurityDescriptor, Get9XUserList, SetSD...}</v>
      </c>
    </row>
    <row r="12" spans="1:27">
      <c r="A12" s="47" t="s">
        <v>6</v>
      </c>
      <c r="B12" s="35" t="str">
        <f t="shared" si="0"/>
        <v>CimSystemProperties</v>
      </c>
      <c r="C12" s="9" t="str">
        <f t="shared" si="1"/>
        <v xml:space="preserve"> Microsoft.Management.Infrastructure.CimSystemProperties</v>
      </c>
      <c r="D12" s="7" t="str">
        <f t="shared" si="2"/>
        <v>SAME</v>
      </c>
      <c r="E12" s="47" t="s">
        <v>6</v>
      </c>
      <c r="F12" s="35" t="str">
        <f t="shared" si="3"/>
        <v>CimSystemProperties</v>
      </c>
      <c r="G12" s="9" t="str">
        <f t="shared" si="4"/>
        <v xml:space="preserve"> Microsoft.Management.Infrastructure.CimSystemProperties</v>
      </c>
      <c r="H12" s="7" t="str">
        <f t="shared" si="5"/>
        <v>SAME</v>
      </c>
      <c r="I12" s="1" t="s">
        <v>6</v>
      </c>
      <c r="J12" s="35" t="str">
        <f t="shared" si="6"/>
        <v>CimSystemProperties</v>
      </c>
      <c r="K12" s="9" t="str">
        <f t="shared" si="7"/>
        <v xml:space="preserve"> Microsoft.Management.Infrastructure.CimSystemProperties</v>
      </c>
      <c r="L12" s="7" t="str">
        <f t="shared" si="8"/>
        <v>SAME</v>
      </c>
      <c r="M12" s="5" t="s">
        <v>6</v>
      </c>
      <c r="N12" s="35" t="str">
        <f t="shared" si="9"/>
        <v>CimSystemProperties</v>
      </c>
      <c r="O12" s="9" t="str">
        <f t="shared" si="10"/>
        <v xml:space="preserve"> Microsoft.Management.Infrastructure.CimSystemProperties</v>
      </c>
    </row>
    <row r="13" spans="1:27">
      <c r="A13" s="48"/>
      <c r="E13" s="48"/>
      <c r="I13" s="2"/>
      <c r="M13" s="6"/>
    </row>
    <row r="14" spans="1:27">
      <c r="A14" s="47" t="s">
        <v>178</v>
      </c>
      <c r="B14" s="35" t="str">
        <f t="shared" ref="B14:B76" si="11">TRIM(LEFT(A14, SEARCH(":", A14) - 1))</f>
        <v>CimClassName</v>
      </c>
      <c r="C14" s="9" t="str">
        <f t="shared" ref="C14:C20" si="12">MID(A14, SEARCH(":", A14) + 1, LEN(A14))</f>
        <v xml:space="preserve"> VARPEntry</v>
      </c>
      <c r="D14" s="7" t="str">
        <f t="shared" si="2"/>
        <v>SAME</v>
      </c>
      <c r="E14" s="47" t="s">
        <v>178</v>
      </c>
      <c r="F14" s="35" t="str">
        <f t="shared" ref="F14:F76" si="13">TRIM(LEFT(E14, SEARCH(":", E14) - 1))</f>
        <v>CimClassName</v>
      </c>
      <c r="G14" s="9" t="str">
        <f t="shared" ref="G14:G20" si="14">MID(E14, SEARCH(":", E14) + 1, LEN(E14))</f>
        <v xml:space="preserve"> VARPEntry</v>
      </c>
      <c r="H14" s="7" t="str">
        <f t="shared" si="5"/>
        <v>SAME</v>
      </c>
      <c r="I14" s="1" t="s">
        <v>178</v>
      </c>
      <c r="J14" s="35" t="str">
        <f t="shared" ref="J14:J20" si="15">TRIM(LEFT(I14, SEARCH(":", I14) - 1))</f>
        <v>CimClassName</v>
      </c>
      <c r="K14" s="9" t="str">
        <f t="shared" ref="K14:K20" si="16">MID(I14, SEARCH(":", I14) + 1, LEN(I14))</f>
        <v xml:space="preserve"> VARPEntry</v>
      </c>
      <c r="L14" s="7" t="str">
        <f t="shared" si="8"/>
        <v>DIF</v>
      </c>
      <c r="M14" s="5" t="s">
        <v>117</v>
      </c>
      <c r="N14" s="35" t="str">
        <f t="shared" ref="N14:N20" si="17">TRIM(LEFT(M14, SEARCH(":", M14) - 1))</f>
        <v>CimClassName</v>
      </c>
      <c r="O14" s="9" t="str">
        <f t="shared" ref="O14:O20" si="18">MID(M14, SEARCH(":", M14) + 1, LEN(M14))</f>
        <v xml:space="preserve"> AsyncTask</v>
      </c>
    </row>
    <row r="15" spans="1:27">
      <c r="A15" s="47" t="s">
        <v>1</v>
      </c>
      <c r="B15" s="35" t="str">
        <f t="shared" si="11"/>
        <v>CimSuperClassName</v>
      </c>
      <c r="C15" s="9" t="str">
        <f t="shared" si="12"/>
        <v xml:space="preserve"> </v>
      </c>
      <c r="D15" s="7" t="str">
        <f t="shared" si="2"/>
        <v>SAME</v>
      </c>
      <c r="E15" s="47" t="s">
        <v>1</v>
      </c>
      <c r="F15" s="35" t="str">
        <f t="shared" si="13"/>
        <v>CimSuperClassName</v>
      </c>
      <c r="G15" s="9" t="str">
        <f t="shared" si="14"/>
        <v xml:space="preserve"> </v>
      </c>
      <c r="H15" s="7" t="str">
        <f t="shared" si="5"/>
        <v>SAME</v>
      </c>
      <c r="I15" s="1" t="s">
        <v>1</v>
      </c>
      <c r="J15" s="35" t="str">
        <f t="shared" si="15"/>
        <v>CimSuperClassName</v>
      </c>
      <c r="K15" s="9" t="str">
        <f t="shared" si="16"/>
        <v xml:space="preserve"> </v>
      </c>
      <c r="L15" s="7" t="str">
        <f t="shared" si="8"/>
        <v>SAME</v>
      </c>
      <c r="M15" s="5" t="s">
        <v>1</v>
      </c>
      <c r="N15" s="35" t="str">
        <f t="shared" si="17"/>
        <v>CimSuperClassName</v>
      </c>
      <c r="O15" s="9" t="str">
        <f t="shared" si="18"/>
        <v xml:space="preserve"> </v>
      </c>
    </row>
    <row r="16" spans="1:27">
      <c r="A16" s="47" t="s">
        <v>2</v>
      </c>
      <c r="B16" s="35" t="str">
        <f t="shared" si="11"/>
        <v>CimSuperClass</v>
      </c>
      <c r="C16" s="9" t="str">
        <f t="shared" si="12"/>
        <v xml:space="preserve"> </v>
      </c>
      <c r="D16" s="7" t="str">
        <f t="shared" si="2"/>
        <v>SAME</v>
      </c>
      <c r="E16" s="47" t="s">
        <v>2</v>
      </c>
      <c r="F16" s="35" t="str">
        <f t="shared" si="13"/>
        <v>CimSuperClass</v>
      </c>
      <c r="G16" s="9" t="str">
        <f t="shared" si="14"/>
        <v xml:space="preserve"> </v>
      </c>
      <c r="H16" s="7" t="str">
        <f t="shared" si="5"/>
        <v>SAME</v>
      </c>
      <c r="I16" s="1" t="s">
        <v>2</v>
      </c>
      <c r="J16" s="35" t="str">
        <f t="shared" si="15"/>
        <v>CimSuperClass</v>
      </c>
      <c r="K16" s="9" t="str">
        <f t="shared" si="16"/>
        <v xml:space="preserve"> </v>
      </c>
      <c r="L16" s="7" t="str">
        <f t="shared" si="8"/>
        <v>SAME</v>
      </c>
      <c r="M16" s="5" t="s">
        <v>2</v>
      </c>
      <c r="N16" s="35" t="str">
        <f t="shared" si="17"/>
        <v>CimSuperClass</v>
      </c>
      <c r="O16" s="9" t="str">
        <f t="shared" si="18"/>
        <v xml:space="preserve"> </v>
      </c>
    </row>
    <row r="17" spans="1:15">
      <c r="A17" s="47" t="s">
        <v>179</v>
      </c>
      <c r="B17" s="35" t="str">
        <f t="shared" si="11"/>
        <v>CimClassProperties</v>
      </c>
      <c r="C17" s="9" t="str">
        <f t="shared" si="12"/>
        <v xml:space="preserve"> {Context, CustomerAddress, ExpirationForAction, Hostname...}</v>
      </c>
      <c r="D17" s="7" t="str">
        <f t="shared" si="2"/>
        <v>SAME</v>
      </c>
      <c r="E17" s="47" t="s">
        <v>179</v>
      </c>
      <c r="F17" s="35" t="str">
        <f t="shared" si="13"/>
        <v>CimClassProperties</v>
      </c>
      <c r="G17" s="9" t="str">
        <f t="shared" si="14"/>
        <v xml:space="preserve"> {Context, CustomerAddress, ExpirationForAction, Hostname...}</v>
      </c>
      <c r="H17" s="7" t="str">
        <f t="shared" si="5"/>
        <v>SAME</v>
      </c>
      <c r="I17" s="1" t="s">
        <v>179</v>
      </c>
      <c r="J17" s="35" t="str">
        <f t="shared" si="15"/>
        <v>CimClassProperties</v>
      </c>
      <c r="K17" s="9" t="str">
        <f t="shared" si="16"/>
        <v xml:space="preserve"> {Context, CustomerAddress, ExpirationForAction, Hostname...}</v>
      </c>
      <c r="L17" s="7" t="str">
        <f t="shared" si="8"/>
        <v>DIF</v>
      </c>
      <c r="M17" s="5" t="s">
        <v>118</v>
      </c>
      <c r="N17" s="35" t="str">
        <f t="shared" si="17"/>
        <v>CimClassProperties</v>
      </c>
      <c r="O17" s="9" t="str">
        <f t="shared" si="18"/>
        <v xml:space="preserve"> {ClassInstanceContext, ID, Name}</v>
      </c>
    </row>
    <row r="18" spans="1:15">
      <c r="A18" s="47" t="s">
        <v>100</v>
      </c>
      <c r="B18" s="35" t="str">
        <f t="shared" si="11"/>
        <v>CimClassQualifiers</v>
      </c>
      <c r="C18" s="9" t="str">
        <f t="shared" si="12"/>
        <v xml:space="preserve"> {dynamic, provider}</v>
      </c>
      <c r="D18" s="7" t="str">
        <f t="shared" si="2"/>
        <v>SAME</v>
      </c>
      <c r="E18" s="47" t="s">
        <v>100</v>
      </c>
      <c r="F18" s="35" t="str">
        <f t="shared" si="13"/>
        <v>CimClassQualifiers</v>
      </c>
      <c r="G18" s="9" t="str">
        <f t="shared" si="14"/>
        <v xml:space="preserve"> {dynamic, provider}</v>
      </c>
      <c r="H18" s="7" t="str">
        <f t="shared" si="5"/>
        <v>SAME</v>
      </c>
      <c r="I18" s="1" t="s">
        <v>100</v>
      </c>
      <c r="J18" s="35" t="str">
        <f t="shared" si="15"/>
        <v>CimClassQualifiers</v>
      </c>
      <c r="K18" s="9" t="str">
        <f t="shared" si="16"/>
        <v xml:space="preserve"> {dynamic, provider}</v>
      </c>
      <c r="L18" s="7" t="str">
        <f t="shared" si="8"/>
        <v>SAME</v>
      </c>
      <c r="M18" s="5" t="s">
        <v>100</v>
      </c>
      <c r="N18" s="35" t="str">
        <f t="shared" si="17"/>
        <v>CimClassQualifiers</v>
      </c>
      <c r="O18" s="9" t="str">
        <f t="shared" si="18"/>
        <v xml:space="preserve"> {dynamic, provider}</v>
      </c>
    </row>
    <row r="19" spans="1:15">
      <c r="A19" s="47" t="s">
        <v>180</v>
      </c>
      <c r="B19" s="35" t="str">
        <f t="shared" si="11"/>
        <v>CimClassMethods</v>
      </c>
      <c r="C19" s="9" t="str">
        <f t="shared" si="12"/>
        <v xml:space="preserve"> {SetMasterHost, Create, Remove, UpdateFullPolicy...}</v>
      </c>
      <c r="D19" s="7" t="str">
        <f t="shared" si="2"/>
        <v>SAME</v>
      </c>
      <c r="E19" s="47" t="s">
        <v>180</v>
      </c>
      <c r="F19" s="35" t="str">
        <f t="shared" si="13"/>
        <v>CimClassMethods</v>
      </c>
      <c r="G19" s="9" t="str">
        <f t="shared" si="14"/>
        <v xml:space="preserve"> {SetMasterHost, Create, Remove, UpdateFullPolicy...}</v>
      </c>
      <c r="H19" s="7" t="str">
        <f t="shared" si="5"/>
        <v>SAME</v>
      </c>
      <c r="I19" s="1" t="s">
        <v>180</v>
      </c>
      <c r="J19" s="35" t="str">
        <f t="shared" si="15"/>
        <v>CimClassMethods</v>
      </c>
      <c r="K19" s="9" t="str">
        <f t="shared" si="16"/>
        <v xml:space="preserve"> {SetMasterHost, Create, Remove, UpdateFullPolicy...}</v>
      </c>
      <c r="L19" s="7" t="str">
        <f t="shared" si="8"/>
        <v>DIF</v>
      </c>
      <c r="M19" s="5" t="s">
        <v>119</v>
      </c>
      <c r="N19" s="35" t="str">
        <f t="shared" si="17"/>
        <v>CimClassMethods</v>
      </c>
      <c r="O19" s="9" t="str">
        <f t="shared" si="18"/>
        <v xml:space="preserve"> {GetProgress, GetProgressExtended, GetFinalResult, CleanUp...}</v>
      </c>
    </row>
    <row r="20" spans="1:15">
      <c r="A20" s="47" t="s">
        <v>6</v>
      </c>
      <c r="B20" s="35" t="str">
        <f t="shared" si="11"/>
        <v>CimSystemProperties</v>
      </c>
      <c r="C20" s="9" t="str">
        <f t="shared" si="12"/>
        <v xml:space="preserve"> Microsoft.Management.Infrastructure.CimSystemProperties</v>
      </c>
      <c r="D20" s="7" t="str">
        <f t="shared" si="2"/>
        <v>SAME</v>
      </c>
      <c r="E20" s="47" t="s">
        <v>6</v>
      </c>
      <c r="F20" s="35" t="str">
        <f t="shared" si="13"/>
        <v>CimSystemProperties</v>
      </c>
      <c r="G20" s="9" t="str">
        <f t="shared" si="14"/>
        <v xml:space="preserve"> Microsoft.Management.Infrastructure.CimSystemProperties</v>
      </c>
      <c r="H20" s="7" t="str">
        <f t="shared" si="5"/>
        <v>SAME</v>
      </c>
      <c r="I20" s="1" t="s">
        <v>6</v>
      </c>
      <c r="J20" s="35" t="str">
        <f t="shared" si="15"/>
        <v>CimSystemProperties</v>
      </c>
      <c r="K20" s="9" t="str">
        <f t="shared" si="16"/>
        <v xml:space="preserve"> Microsoft.Management.Infrastructure.CimSystemProperties</v>
      </c>
      <c r="L20" s="7" t="str">
        <f t="shared" si="8"/>
        <v>SAME</v>
      </c>
      <c r="M20" s="5" t="s">
        <v>6</v>
      </c>
      <c r="N20" s="35" t="str">
        <f t="shared" si="17"/>
        <v>CimSystemProperties</v>
      </c>
      <c r="O20" s="9" t="str">
        <f t="shared" si="18"/>
        <v xml:space="preserve"> Microsoft.Management.Infrastructure.CimSystemProperties</v>
      </c>
    </row>
    <row r="21" spans="1:15">
      <c r="A21" s="48"/>
      <c r="E21" s="48"/>
      <c r="I21" s="2"/>
      <c r="M21" s="6"/>
    </row>
    <row r="22" spans="1:15">
      <c r="A22" s="47" t="s">
        <v>139</v>
      </c>
      <c r="B22" s="35" t="str">
        <f t="shared" ref="B22" si="19">TRIM(LEFT(A22, SEARCH(":", A22) - 1))</f>
        <v>CimClassName</v>
      </c>
      <c r="C22" s="9" t="str">
        <f t="shared" ref="C22:C28" si="20">MID(A22, SEARCH(":", A22) + 1, LEN(A22))</f>
        <v xml:space="preserve"> P2VSourceFixup</v>
      </c>
      <c r="D22" s="7" t="str">
        <f t="shared" si="2"/>
        <v>SAME</v>
      </c>
      <c r="E22" s="47" t="s">
        <v>139</v>
      </c>
      <c r="F22" s="35" t="str">
        <f t="shared" ref="F22" si="21">TRIM(LEFT(E22, SEARCH(":", E22) - 1))</f>
        <v>CimClassName</v>
      </c>
      <c r="G22" s="9" t="str">
        <f t="shared" ref="G22:G28" si="22">MID(E22, SEARCH(":", E22) + 1, LEN(E22))</f>
        <v xml:space="preserve"> P2VSourceFixup</v>
      </c>
      <c r="H22" s="7" t="str">
        <f t="shared" si="5"/>
        <v>SAME</v>
      </c>
      <c r="I22" s="1" t="s">
        <v>139</v>
      </c>
      <c r="J22" s="35" t="str">
        <f t="shared" ref="J22:J28" si="23">TRIM(LEFT(I22, SEARCH(":", I22) - 1))</f>
        <v>CimClassName</v>
      </c>
      <c r="K22" s="9" t="str">
        <f t="shared" ref="K22:K28" si="24">MID(I22, SEARCH(":", I22) + 1, LEN(I22))</f>
        <v xml:space="preserve"> P2VSourceFixup</v>
      </c>
      <c r="L22" s="7" t="str">
        <f t="shared" si="8"/>
        <v>DIF</v>
      </c>
      <c r="M22" s="5" t="s">
        <v>120</v>
      </c>
      <c r="N22" s="35" t="str">
        <f t="shared" ref="N22:N28" si="25">TRIM(LEFT(M22, SEARCH(":", M22) - 1))</f>
        <v>CimClassName</v>
      </c>
      <c r="O22" s="9" t="str">
        <f t="shared" ref="O22:O28" si="26">MID(M22, SEARCH(":", M22) + 1, LEN(M22))</f>
        <v xml:space="preserve"> HttpPostDeploymentJob</v>
      </c>
    </row>
    <row r="23" spans="1:15">
      <c r="A23" s="47" t="s">
        <v>1</v>
      </c>
      <c r="B23" s="35" t="str">
        <f t="shared" si="11"/>
        <v>CimSuperClassName</v>
      </c>
      <c r="C23" s="9" t="str">
        <f t="shared" si="20"/>
        <v xml:space="preserve"> </v>
      </c>
      <c r="D23" s="7" t="str">
        <f t="shared" si="2"/>
        <v>SAME</v>
      </c>
      <c r="E23" s="47" t="s">
        <v>1</v>
      </c>
      <c r="F23" s="35" t="str">
        <f t="shared" si="13"/>
        <v>CimSuperClassName</v>
      </c>
      <c r="G23" s="9" t="str">
        <f t="shared" si="22"/>
        <v xml:space="preserve"> </v>
      </c>
      <c r="H23" s="7" t="str">
        <f t="shared" si="5"/>
        <v>SAME</v>
      </c>
      <c r="I23" s="1" t="s">
        <v>1</v>
      </c>
      <c r="J23" s="35" t="str">
        <f t="shared" si="23"/>
        <v>CimSuperClassName</v>
      </c>
      <c r="K23" s="9" t="str">
        <f t="shared" si="24"/>
        <v xml:space="preserve"> </v>
      </c>
      <c r="L23" s="7" t="str">
        <f t="shared" si="8"/>
        <v>SAME</v>
      </c>
      <c r="M23" s="5" t="s">
        <v>1</v>
      </c>
      <c r="N23" s="35" t="str">
        <f t="shared" si="25"/>
        <v>CimSuperClassName</v>
      </c>
      <c r="O23" s="9" t="str">
        <f t="shared" si="26"/>
        <v xml:space="preserve"> </v>
      </c>
    </row>
    <row r="24" spans="1:15">
      <c r="A24" s="47" t="s">
        <v>2</v>
      </c>
      <c r="B24" s="35" t="str">
        <f t="shared" si="11"/>
        <v>CimSuperClass</v>
      </c>
      <c r="C24" s="9" t="str">
        <f t="shared" si="20"/>
        <v xml:space="preserve"> </v>
      </c>
      <c r="D24" s="7" t="str">
        <f t="shared" si="2"/>
        <v>SAME</v>
      </c>
      <c r="E24" s="47" t="s">
        <v>2</v>
      </c>
      <c r="F24" s="35" t="str">
        <f t="shared" si="13"/>
        <v>CimSuperClass</v>
      </c>
      <c r="G24" s="9" t="str">
        <f t="shared" si="22"/>
        <v xml:space="preserve"> </v>
      </c>
      <c r="H24" s="7" t="str">
        <f t="shared" si="5"/>
        <v>SAME</v>
      </c>
      <c r="I24" s="1" t="s">
        <v>2</v>
      </c>
      <c r="J24" s="35" t="str">
        <f t="shared" si="23"/>
        <v>CimSuperClass</v>
      </c>
      <c r="K24" s="9" t="str">
        <f t="shared" si="24"/>
        <v xml:space="preserve"> </v>
      </c>
      <c r="L24" s="7" t="str">
        <f t="shared" si="8"/>
        <v>SAME</v>
      </c>
      <c r="M24" s="5" t="s">
        <v>2</v>
      </c>
      <c r="N24" s="35" t="str">
        <f t="shared" si="25"/>
        <v>CimSuperClass</v>
      </c>
      <c r="O24" s="9" t="str">
        <f t="shared" si="26"/>
        <v xml:space="preserve"> </v>
      </c>
    </row>
    <row r="25" spans="1:15">
      <c r="A25" s="47" t="s">
        <v>140</v>
      </c>
      <c r="B25" s="35" t="str">
        <f t="shared" si="11"/>
        <v>CimClassProperties</v>
      </c>
      <c r="C25" s="9" t="str">
        <f t="shared" si="20"/>
        <v xml:space="preserve"> {RegFileName, TempFilePath}</v>
      </c>
      <c r="D25" s="7" t="str">
        <f t="shared" si="2"/>
        <v>SAME</v>
      </c>
      <c r="E25" s="47" t="s">
        <v>140</v>
      </c>
      <c r="F25" s="35" t="str">
        <f t="shared" si="13"/>
        <v>CimClassProperties</v>
      </c>
      <c r="G25" s="9" t="str">
        <f t="shared" si="22"/>
        <v xml:space="preserve"> {RegFileName, TempFilePath}</v>
      </c>
      <c r="H25" s="7" t="str">
        <f t="shared" si="5"/>
        <v>SAME</v>
      </c>
      <c r="I25" s="1" t="s">
        <v>140</v>
      </c>
      <c r="J25" s="35" t="str">
        <f t="shared" si="23"/>
        <v>CimClassProperties</v>
      </c>
      <c r="K25" s="9" t="str">
        <f t="shared" si="24"/>
        <v xml:space="preserve"> {RegFileName, TempFilePath}</v>
      </c>
      <c r="L25" s="7" t="str">
        <f t="shared" si="8"/>
        <v>DIF</v>
      </c>
      <c r="M25" s="5" t="s">
        <v>121</v>
      </c>
      <c r="N25" s="35" t="str">
        <f t="shared" si="25"/>
        <v>CimClassProperties</v>
      </c>
      <c r="O25" s="9" t="str">
        <f t="shared" si="26"/>
        <v xml:space="preserve"> {Flags, HostName, InstanceID, Port...}</v>
      </c>
    </row>
    <row r="26" spans="1:15">
      <c r="A26" s="47" t="s">
        <v>100</v>
      </c>
      <c r="B26" s="35" t="str">
        <f t="shared" si="11"/>
        <v>CimClassQualifiers</v>
      </c>
      <c r="C26" s="9" t="str">
        <f t="shared" si="20"/>
        <v xml:space="preserve"> {dynamic, provider}</v>
      </c>
      <c r="D26" s="7" t="str">
        <f t="shared" si="2"/>
        <v>SAME</v>
      </c>
      <c r="E26" s="47" t="s">
        <v>100</v>
      </c>
      <c r="F26" s="35" t="str">
        <f t="shared" si="13"/>
        <v>CimClassQualifiers</v>
      </c>
      <c r="G26" s="9" t="str">
        <f t="shared" si="22"/>
        <v xml:space="preserve"> {dynamic, provider}</v>
      </c>
      <c r="H26" s="7" t="str">
        <f t="shared" si="5"/>
        <v>SAME</v>
      </c>
      <c r="I26" s="1" t="s">
        <v>100</v>
      </c>
      <c r="J26" s="35" t="str">
        <f t="shared" si="23"/>
        <v>CimClassQualifiers</v>
      </c>
      <c r="K26" s="9" t="str">
        <f t="shared" si="24"/>
        <v xml:space="preserve"> {dynamic, provider}</v>
      </c>
      <c r="L26" s="7" t="str">
        <f t="shared" si="8"/>
        <v>SAME</v>
      </c>
      <c r="M26" s="5" t="s">
        <v>100</v>
      </c>
      <c r="N26" s="35" t="str">
        <f t="shared" si="25"/>
        <v>CimClassQualifiers</v>
      </c>
      <c r="O26" s="9" t="str">
        <f t="shared" si="26"/>
        <v xml:space="preserve"> {dynamic, provider}</v>
      </c>
    </row>
    <row r="27" spans="1:15">
      <c r="A27" s="47" t="s">
        <v>141</v>
      </c>
      <c r="B27" s="35" t="str">
        <f t="shared" si="11"/>
        <v>CimClassMethods</v>
      </c>
      <c r="C27" s="9" t="str">
        <f t="shared" si="20"/>
        <v xml:space="preserve"> {RestoreFilesWin2K, Init, LoadSubkey, UnloadSubkey...}</v>
      </c>
      <c r="D27" s="7" t="str">
        <f t="shared" si="2"/>
        <v>SAME</v>
      </c>
      <c r="E27" s="47" t="s">
        <v>141</v>
      </c>
      <c r="F27" s="35" t="str">
        <f t="shared" si="13"/>
        <v>CimClassMethods</v>
      </c>
      <c r="G27" s="9" t="str">
        <f t="shared" si="22"/>
        <v xml:space="preserve"> {RestoreFilesWin2K, Init, LoadSubkey, UnloadSubkey...}</v>
      </c>
      <c r="H27" s="7" t="str">
        <f t="shared" si="5"/>
        <v>SAME</v>
      </c>
      <c r="I27" s="1" t="s">
        <v>141</v>
      </c>
      <c r="J27" s="35" t="str">
        <f t="shared" si="23"/>
        <v>CimClassMethods</v>
      </c>
      <c r="K27" s="9" t="str">
        <f t="shared" si="24"/>
        <v xml:space="preserve"> {RestoreFilesWin2K, Init, LoadSubkey, UnloadSubkey...}</v>
      </c>
      <c r="L27" s="7" t="str">
        <f t="shared" si="8"/>
        <v>DIF</v>
      </c>
      <c r="M27" s="5" t="s">
        <v>122</v>
      </c>
      <c r="N27" s="35" t="str">
        <f t="shared" si="25"/>
        <v>CimClassMethods</v>
      </c>
      <c r="O27" s="9" t="str">
        <f t="shared" si="26"/>
        <v xml:space="preserve"> {CreateHttpPostClientJob, GetLastJobModificationTime, Resume, Cancel...}</v>
      </c>
    </row>
    <row r="28" spans="1:15">
      <c r="A28" s="47" t="s">
        <v>6</v>
      </c>
      <c r="B28" s="35" t="str">
        <f t="shared" si="11"/>
        <v>CimSystemProperties</v>
      </c>
      <c r="C28" s="9" t="str">
        <f t="shared" si="20"/>
        <v xml:space="preserve"> Microsoft.Management.Infrastructure.CimSystemProperties</v>
      </c>
      <c r="D28" s="7" t="str">
        <f t="shared" si="2"/>
        <v>SAME</v>
      </c>
      <c r="E28" s="47" t="s">
        <v>6</v>
      </c>
      <c r="F28" s="35" t="str">
        <f t="shared" si="13"/>
        <v>CimSystemProperties</v>
      </c>
      <c r="G28" s="9" t="str">
        <f t="shared" si="22"/>
        <v xml:space="preserve"> Microsoft.Management.Infrastructure.CimSystemProperties</v>
      </c>
      <c r="H28" s="7" t="str">
        <f t="shared" si="5"/>
        <v>SAME</v>
      </c>
      <c r="I28" s="1" t="s">
        <v>6</v>
      </c>
      <c r="J28" s="35" t="str">
        <f t="shared" si="23"/>
        <v>CimSystemProperties</v>
      </c>
      <c r="K28" s="9" t="str">
        <f t="shared" si="24"/>
        <v xml:space="preserve"> Microsoft.Management.Infrastructure.CimSystemProperties</v>
      </c>
      <c r="L28" s="7" t="str">
        <f t="shared" si="8"/>
        <v>SAME</v>
      </c>
      <c r="M28" s="5" t="s">
        <v>6</v>
      </c>
      <c r="N28" s="35" t="str">
        <f t="shared" si="25"/>
        <v>CimSystemProperties</v>
      </c>
      <c r="O28" s="9" t="str">
        <f t="shared" si="26"/>
        <v xml:space="preserve"> Microsoft.Management.Infrastructure.CimSystemProperties</v>
      </c>
    </row>
    <row r="29" spans="1:15">
      <c r="A29" s="48"/>
      <c r="E29" s="48"/>
      <c r="I29" s="2"/>
      <c r="M29" s="6"/>
    </row>
    <row r="30" spans="1:15">
      <c r="A30" s="47" t="s">
        <v>165</v>
      </c>
      <c r="B30" s="35" t="str">
        <f t="shared" ref="B30" si="27">TRIM(LEFT(A30, SEARCH(":", A30) - 1))</f>
        <v>CimClassName</v>
      </c>
      <c r="C30" s="9" t="str">
        <f t="shared" ref="C30:C36" si="28">MID(A30, SEARCH(":", A30) + 1, LEN(A30))</f>
        <v xml:space="preserve"> UpdateManagement</v>
      </c>
      <c r="D30" s="7" t="str">
        <f t="shared" si="2"/>
        <v>SAME</v>
      </c>
      <c r="E30" s="47" t="s">
        <v>165</v>
      </c>
      <c r="F30" s="35" t="str">
        <f t="shared" ref="F30" si="29">TRIM(LEFT(E30, SEARCH(":", E30) - 1))</f>
        <v>CimClassName</v>
      </c>
      <c r="G30" s="9" t="str">
        <f t="shared" ref="G30:G36" si="30">MID(E30, SEARCH(":", E30) + 1, LEN(E30))</f>
        <v xml:space="preserve"> UpdateManagement</v>
      </c>
      <c r="H30" s="7" t="str">
        <f t="shared" si="5"/>
        <v>SAME</v>
      </c>
      <c r="I30" s="1" t="s">
        <v>165</v>
      </c>
      <c r="J30" s="35" t="str">
        <f t="shared" ref="J30:J36" si="31">TRIM(LEFT(I30, SEARCH(":", I30) - 1))</f>
        <v>CimClassName</v>
      </c>
      <c r="K30" s="9" t="str">
        <f t="shared" ref="K30:K36" si="32">MID(I30, SEARCH(":", I30) + 1, LEN(I30))</f>
        <v xml:space="preserve"> UpdateManagement</v>
      </c>
      <c r="L30" s="7" t="str">
        <f t="shared" si="8"/>
        <v>DIF</v>
      </c>
      <c r="M30" s="5" t="s">
        <v>123</v>
      </c>
      <c r="N30" s="35" t="str">
        <f t="shared" ref="N30:N36" si="33">TRIM(LEFT(M30, SEARCH(":", M30) - 1))</f>
        <v>CimClassName</v>
      </c>
      <c r="O30" s="9" t="str">
        <f t="shared" ref="O30:O36" si="34">MID(M30, SEARCH(":", M30) + 1, LEN(M30))</f>
        <v xml:space="preserve"> DeploymentClientJob</v>
      </c>
    </row>
    <row r="31" spans="1:15">
      <c r="A31" s="47" t="s">
        <v>1</v>
      </c>
      <c r="B31" s="35" t="str">
        <f t="shared" si="11"/>
        <v>CimSuperClassName</v>
      </c>
      <c r="C31" s="9" t="str">
        <f t="shared" si="28"/>
        <v xml:space="preserve"> </v>
      </c>
      <c r="D31" s="7" t="str">
        <f t="shared" si="2"/>
        <v>SAME</v>
      </c>
      <c r="E31" s="47" t="s">
        <v>1</v>
      </c>
      <c r="F31" s="35" t="str">
        <f t="shared" si="13"/>
        <v>CimSuperClassName</v>
      </c>
      <c r="G31" s="9" t="str">
        <f t="shared" si="30"/>
        <v xml:space="preserve"> </v>
      </c>
      <c r="H31" s="7" t="str">
        <f t="shared" si="5"/>
        <v>SAME</v>
      </c>
      <c r="I31" s="1" t="s">
        <v>1</v>
      </c>
      <c r="J31" s="35" t="str">
        <f t="shared" si="31"/>
        <v>CimSuperClassName</v>
      </c>
      <c r="K31" s="9" t="str">
        <f t="shared" si="32"/>
        <v xml:space="preserve"> </v>
      </c>
      <c r="L31" s="7" t="str">
        <f t="shared" si="8"/>
        <v>SAME</v>
      </c>
      <c r="M31" s="5" t="s">
        <v>1</v>
      </c>
      <c r="N31" s="35" t="str">
        <f t="shared" si="33"/>
        <v>CimSuperClassName</v>
      </c>
      <c r="O31" s="9" t="str">
        <f t="shared" si="34"/>
        <v xml:space="preserve"> </v>
      </c>
    </row>
    <row r="32" spans="1:15">
      <c r="A32" s="47" t="s">
        <v>2</v>
      </c>
      <c r="B32" s="35" t="str">
        <f t="shared" si="11"/>
        <v>CimSuperClass</v>
      </c>
      <c r="C32" s="9" t="str">
        <f t="shared" si="28"/>
        <v xml:space="preserve"> </v>
      </c>
      <c r="D32" s="7" t="str">
        <f t="shared" si="2"/>
        <v>SAME</v>
      </c>
      <c r="E32" s="47" t="s">
        <v>2</v>
      </c>
      <c r="F32" s="35" t="str">
        <f t="shared" si="13"/>
        <v>CimSuperClass</v>
      </c>
      <c r="G32" s="9" t="str">
        <f t="shared" si="30"/>
        <v xml:space="preserve"> </v>
      </c>
      <c r="H32" s="7" t="str">
        <f t="shared" si="5"/>
        <v>SAME</v>
      </c>
      <c r="I32" s="1" t="s">
        <v>2</v>
      </c>
      <c r="J32" s="35" t="str">
        <f t="shared" si="31"/>
        <v>CimSuperClass</v>
      </c>
      <c r="K32" s="9" t="str">
        <f t="shared" si="32"/>
        <v xml:space="preserve"> </v>
      </c>
      <c r="L32" s="7" t="str">
        <f t="shared" si="8"/>
        <v>SAME</v>
      </c>
      <c r="M32" s="5" t="s">
        <v>2</v>
      </c>
      <c r="N32" s="35" t="str">
        <f t="shared" si="33"/>
        <v>CimSuperClass</v>
      </c>
      <c r="O32" s="9" t="str">
        <f t="shared" si="34"/>
        <v xml:space="preserve"> </v>
      </c>
    </row>
    <row r="33" spans="1:15">
      <c r="A33" s="47" t="s">
        <v>3</v>
      </c>
      <c r="B33" s="35" t="str">
        <f t="shared" si="11"/>
        <v>CimClassProperties</v>
      </c>
      <c r="C33" s="9" t="str">
        <f t="shared" si="28"/>
        <v xml:space="preserve"> {}</v>
      </c>
      <c r="D33" s="7" t="str">
        <f t="shared" si="2"/>
        <v>SAME</v>
      </c>
      <c r="E33" s="47" t="s">
        <v>3</v>
      </c>
      <c r="F33" s="35" t="str">
        <f t="shared" si="13"/>
        <v>CimClassProperties</v>
      </c>
      <c r="G33" s="9" t="str">
        <f t="shared" si="30"/>
        <v xml:space="preserve"> {}</v>
      </c>
      <c r="H33" s="7" t="str">
        <f t="shared" si="5"/>
        <v>SAME</v>
      </c>
      <c r="I33" s="1" t="s">
        <v>3</v>
      </c>
      <c r="J33" s="35" t="str">
        <f t="shared" si="31"/>
        <v>CimClassProperties</v>
      </c>
      <c r="K33" s="9" t="str">
        <f t="shared" si="32"/>
        <v xml:space="preserve"> {}</v>
      </c>
      <c r="L33" s="7" t="str">
        <f t="shared" si="8"/>
        <v>DIF</v>
      </c>
      <c r="M33" s="5" t="s">
        <v>124</v>
      </c>
      <c r="N33" s="35" t="str">
        <f t="shared" si="33"/>
        <v>CimClassProperties</v>
      </c>
      <c r="O33" s="9" t="str">
        <f t="shared" si="34"/>
        <v xml:space="preserve"> {Flags, Port, Privacy, SessionID...}</v>
      </c>
    </row>
    <row r="34" spans="1:15">
      <c r="A34" s="47" t="s">
        <v>100</v>
      </c>
      <c r="B34" s="35" t="str">
        <f t="shared" si="11"/>
        <v>CimClassQualifiers</v>
      </c>
      <c r="C34" s="9" t="str">
        <f t="shared" si="28"/>
        <v xml:space="preserve"> {dynamic, provider}</v>
      </c>
      <c r="D34" s="7" t="str">
        <f t="shared" si="2"/>
        <v>SAME</v>
      </c>
      <c r="E34" s="47" t="s">
        <v>100</v>
      </c>
      <c r="F34" s="35" t="str">
        <f t="shared" si="13"/>
        <v>CimClassQualifiers</v>
      </c>
      <c r="G34" s="9" t="str">
        <f t="shared" si="30"/>
        <v xml:space="preserve"> {dynamic, provider}</v>
      </c>
      <c r="H34" s="7" t="str">
        <f t="shared" si="5"/>
        <v>SAME</v>
      </c>
      <c r="I34" s="1" t="s">
        <v>100</v>
      </c>
      <c r="J34" s="35" t="str">
        <f t="shared" si="31"/>
        <v>CimClassQualifiers</v>
      </c>
      <c r="K34" s="9" t="str">
        <f t="shared" si="32"/>
        <v xml:space="preserve"> {dynamic, provider}</v>
      </c>
      <c r="L34" s="7" t="str">
        <f t="shared" si="8"/>
        <v>SAME</v>
      </c>
      <c r="M34" s="5" t="s">
        <v>100</v>
      </c>
      <c r="N34" s="35" t="str">
        <f t="shared" si="33"/>
        <v>CimClassQualifiers</v>
      </c>
      <c r="O34" s="9" t="str">
        <f t="shared" si="34"/>
        <v xml:space="preserve"> {dynamic, provider}</v>
      </c>
    </row>
    <row r="35" spans="1:15">
      <c r="A35" s="47" t="s">
        <v>166</v>
      </c>
      <c r="B35" s="35" t="str">
        <f t="shared" si="11"/>
        <v>CimClassMethods</v>
      </c>
      <c r="C35" s="9" t="str">
        <f t="shared" si="28"/>
        <v xml:space="preserve"> {ScanForUpdates, InstallUpdates}</v>
      </c>
      <c r="D35" s="7" t="str">
        <f t="shared" si="2"/>
        <v>SAME</v>
      </c>
      <c r="E35" s="47" t="s">
        <v>166</v>
      </c>
      <c r="F35" s="35" t="str">
        <f t="shared" si="13"/>
        <v>CimClassMethods</v>
      </c>
      <c r="G35" s="9" t="str">
        <f t="shared" si="30"/>
        <v xml:space="preserve"> {ScanForUpdates, InstallUpdates}</v>
      </c>
      <c r="H35" s="7" t="str">
        <f t="shared" si="5"/>
        <v>SAME</v>
      </c>
      <c r="I35" s="1" t="s">
        <v>166</v>
      </c>
      <c r="J35" s="35" t="str">
        <f t="shared" si="31"/>
        <v>CimClassMethods</v>
      </c>
      <c r="K35" s="9" t="str">
        <f t="shared" si="32"/>
        <v xml:space="preserve"> {ScanForUpdates, InstallUpdates}</v>
      </c>
      <c r="L35" s="7" t="str">
        <f t="shared" si="8"/>
        <v>DIF</v>
      </c>
      <c r="M35" s="5" t="s">
        <v>125</v>
      </c>
      <c r="N35" s="35" t="str">
        <f t="shared" si="33"/>
        <v>CimClassMethods</v>
      </c>
      <c r="O35" s="9" t="str">
        <f t="shared" si="34"/>
        <v xml:space="preserve"> {Create, GetLastJobModificationTime, Resume, Cancel...}</v>
      </c>
    </row>
    <row r="36" spans="1:15">
      <c r="A36" s="47" t="s">
        <v>6</v>
      </c>
      <c r="B36" s="35" t="str">
        <f t="shared" si="11"/>
        <v>CimSystemProperties</v>
      </c>
      <c r="C36" s="9" t="str">
        <f t="shared" si="28"/>
        <v xml:space="preserve"> Microsoft.Management.Infrastructure.CimSystemProperties</v>
      </c>
      <c r="D36" s="7" t="str">
        <f t="shared" si="2"/>
        <v>SAME</v>
      </c>
      <c r="E36" s="47" t="s">
        <v>6</v>
      </c>
      <c r="F36" s="35" t="str">
        <f t="shared" si="13"/>
        <v>CimSystemProperties</v>
      </c>
      <c r="G36" s="9" t="str">
        <f t="shared" si="30"/>
        <v xml:space="preserve"> Microsoft.Management.Infrastructure.CimSystemProperties</v>
      </c>
      <c r="H36" s="7" t="str">
        <f t="shared" si="5"/>
        <v>SAME</v>
      </c>
      <c r="I36" s="1" t="s">
        <v>6</v>
      </c>
      <c r="J36" s="35" t="str">
        <f t="shared" si="31"/>
        <v>CimSystemProperties</v>
      </c>
      <c r="K36" s="9" t="str">
        <f t="shared" si="32"/>
        <v xml:space="preserve"> Microsoft.Management.Infrastructure.CimSystemProperties</v>
      </c>
      <c r="L36" s="7" t="str">
        <f t="shared" si="8"/>
        <v>SAME</v>
      </c>
      <c r="M36" s="5" t="s">
        <v>6</v>
      </c>
      <c r="N36" s="35" t="str">
        <f t="shared" si="33"/>
        <v>CimSystemProperties</v>
      </c>
      <c r="O36" s="9" t="str">
        <f t="shared" si="34"/>
        <v xml:space="preserve"> Microsoft.Management.Infrastructure.CimSystemProperties</v>
      </c>
    </row>
    <row r="37" spans="1:15">
      <c r="A37" s="48"/>
      <c r="E37" s="48"/>
      <c r="I37" s="2"/>
      <c r="M37" s="6"/>
    </row>
    <row r="38" spans="1:15">
      <c r="A38" s="47" t="s">
        <v>120</v>
      </c>
      <c r="B38" s="35" t="str">
        <f t="shared" ref="B38" si="35">TRIM(LEFT(A38, SEARCH(":", A38) - 1))</f>
        <v>CimClassName</v>
      </c>
      <c r="C38" s="9" t="str">
        <f t="shared" ref="C38:C44" si="36">MID(A38, SEARCH(":", A38) + 1, LEN(A38))</f>
        <v xml:space="preserve"> HttpPostDeploymentJob</v>
      </c>
      <c r="D38" s="7" t="str">
        <f t="shared" si="2"/>
        <v>SAME</v>
      </c>
      <c r="E38" s="47" t="s">
        <v>120</v>
      </c>
      <c r="F38" s="35" t="str">
        <f t="shared" ref="F38" si="37">TRIM(LEFT(E38, SEARCH(":", E38) - 1))</f>
        <v>CimClassName</v>
      </c>
      <c r="G38" s="9" t="str">
        <f t="shared" ref="G38:G44" si="38">MID(E38, SEARCH(":", E38) + 1, LEN(E38))</f>
        <v xml:space="preserve"> HttpPostDeploymentJob</v>
      </c>
      <c r="H38" s="7" t="str">
        <f t="shared" si="5"/>
        <v>SAME</v>
      </c>
      <c r="I38" s="1" t="s">
        <v>120</v>
      </c>
      <c r="J38" s="35" t="str">
        <f t="shared" ref="J38:J44" si="39">TRIM(LEFT(I38, SEARCH(":", I38) - 1))</f>
        <v>CimClassName</v>
      </c>
      <c r="K38" s="9" t="str">
        <f t="shared" ref="K38:K44" si="40">MID(I38, SEARCH(":", I38) + 1, LEN(I38))</f>
        <v xml:space="preserve"> HttpPostDeploymentJob</v>
      </c>
      <c r="L38" s="7" t="str">
        <f t="shared" si="8"/>
        <v>DIF</v>
      </c>
      <c r="M38" s="5" t="s">
        <v>126</v>
      </c>
      <c r="N38" s="35" t="str">
        <f t="shared" ref="N38:N44" si="41">TRIM(LEFT(M38, SEARCH(":", M38) - 1))</f>
        <v>CimClassName</v>
      </c>
      <c r="O38" s="9" t="str">
        <f t="shared" ref="O38:O44" si="42">MID(M38, SEARCH(":", M38) + 1, LEN(M38))</f>
        <v xml:space="preserve"> DeploymentServerJob</v>
      </c>
    </row>
    <row r="39" spans="1:15">
      <c r="A39" s="47" t="s">
        <v>1</v>
      </c>
      <c r="B39" s="35" t="str">
        <f t="shared" si="11"/>
        <v>CimSuperClassName</v>
      </c>
      <c r="C39" s="9" t="str">
        <f t="shared" si="36"/>
        <v xml:space="preserve"> </v>
      </c>
      <c r="D39" s="7" t="str">
        <f t="shared" si="2"/>
        <v>SAME</v>
      </c>
      <c r="E39" s="47" t="s">
        <v>1</v>
      </c>
      <c r="F39" s="35" t="str">
        <f t="shared" si="13"/>
        <v>CimSuperClassName</v>
      </c>
      <c r="G39" s="9" t="str">
        <f t="shared" si="38"/>
        <v xml:space="preserve"> </v>
      </c>
      <c r="H39" s="7" t="str">
        <f t="shared" si="5"/>
        <v>SAME</v>
      </c>
      <c r="I39" s="1" t="s">
        <v>1</v>
      </c>
      <c r="J39" s="35" t="str">
        <f t="shared" si="39"/>
        <v>CimSuperClassName</v>
      </c>
      <c r="K39" s="9" t="str">
        <f t="shared" si="40"/>
        <v xml:space="preserve"> </v>
      </c>
      <c r="L39" s="7" t="str">
        <f t="shared" si="8"/>
        <v>SAME</v>
      </c>
      <c r="M39" s="5" t="s">
        <v>1</v>
      </c>
      <c r="N39" s="35" t="str">
        <f t="shared" si="41"/>
        <v>CimSuperClassName</v>
      </c>
      <c r="O39" s="9" t="str">
        <f t="shared" si="42"/>
        <v xml:space="preserve"> </v>
      </c>
    </row>
    <row r="40" spans="1:15">
      <c r="A40" s="47" t="s">
        <v>2</v>
      </c>
      <c r="B40" s="35" t="str">
        <f t="shared" si="11"/>
        <v>CimSuperClass</v>
      </c>
      <c r="C40" s="9" t="str">
        <f t="shared" si="36"/>
        <v xml:space="preserve"> </v>
      </c>
      <c r="D40" s="7" t="str">
        <f t="shared" si="2"/>
        <v>SAME</v>
      </c>
      <c r="E40" s="47" t="s">
        <v>2</v>
      </c>
      <c r="F40" s="35" t="str">
        <f t="shared" si="13"/>
        <v>CimSuperClass</v>
      </c>
      <c r="G40" s="9" t="str">
        <f t="shared" si="38"/>
        <v xml:space="preserve"> </v>
      </c>
      <c r="H40" s="7" t="str">
        <f t="shared" si="5"/>
        <v>SAME</v>
      </c>
      <c r="I40" s="1" t="s">
        <v>2</v>
      </c>
      <c r="J40" s="35" t="str">
        <f t="shared" si="39"/>
        <v>CimSuperClass</v>
      </c>
      <c r="K40" s="9" t="str">
        <f t="shared" si="40"/>
        <v xml:space="preserve"> </v>
      </c>
      <c r="L40" s="7" t="str">
        <f t="shared" si="8"/>
        <v>SAME</v>
      </c>
      <c r="M40" s="5" t="s">
        <v>2</v>
      </c>
      <c r="N40" s="35" t="str">
        <f t="shared" si="41"/>
        <v>CimSuperClass</v>
      </c>
      <c r="O40" s="9" t="str">
        <f t="shared" si="42"/>
        <v xml:space="preserve"> </v>
      </c>
    </row>
    <row r="41" spans="1:15">
      <c r="A41" s="47" t="s">
        <v>121</v>
      </c>
      <c r="B41" s="35" t="str">
        <f t="shared" si="11"/>
        <v>CimClassProperties</v>
      </c>
      <c r="C41" s="9" t="str">
        <f t="shared" si="36"/>
        <v xml:space="preserve"> {Flags, HostName, InstanceID, Port...}</v>
      </c>
      <c r="D41" s="7" t="str">
        <f t="shared" si="2"/>
        <v>SAME</v>
      </c>
      <c r="E41" s="47" t="s">
        <v>121</v>
      </c>
      <c r="F41" s="35" t="str">
        <f t="shared" si="13"/>
        <v>CimClassProperties</v>
      </c>
      <c r="G41" s="9" t="str">
        <f t="shared" si="38"/>
        <v xml:space="preserve"> {Flags, HostName, InstanceID, Port...}</v>
      </c>
      <c r="H41" s="7" t="str">
        <f t="shared" si="5"/>
        <v>SAME</v>
      </c>
      <c r="I41" s="1" t="s">
        <v>121</v>
      </c>
      <c r="J41" s="35" t="str">
        <f t="shared" si="39"/>
        <v>CimClassProperties</v>
      </c>
      <c r="K41" s="9" t="str">
        <f t="shared" si="40"/>
        <v xml:space="preserve"> {Flags, HostName, InstanceID, Port...}</v>
      </c>
      <c r="L41" s="7" t="str">
        <f t="shared" si="8"/>
        <v>DIF</v>
      </c>
      <c r="M41" s="5" t="s">
        <v>127</v>
      </c>
      <c r="N41" s="35" t="str">
        <f t="shared" si="41"/>
        <v>CimClassProperties</v>
      </c>
      <c r="O41" s="9" t="str">
        <f t="shared" si="42"/>
        <v xml:space="preserve"> {Flags, ID, Port, Privacy...}</v>
      </c>
    </row>
    <row r="42" spans="1:15">
      <c r="A42" s="47" t="s">
        <v>100</v>
      </c>
      <c r="B42" s="35" t="str">
        <f t="shared" si="11"/>
        <v>CimClassQualifiers</v>
      </c>
      <c r="C42" s="9" t="str">
        <f t="shared" si="36"/>
        <v xml:space="preserve"> {dynamic, provider}</v>
      </c>
      <c r="D42" s="7" t="str">
        <f t="shared" si="2"/>
        <v>SAME</v>
      </c>
      <c r="E42" s="47" t="s">
        <v>100</v>
      </c>
      <c r="F42" s="35" t="str">
        <f t="shared" si="13"/>
        <v>CimClassQualifiers</v>
      </c>
      <c r="G42" s="9" t="str">
        <f t="shared" si="38"/>
        <v xml:space="preserve"> {dynamic, provider}</v>
      </c>
      <c r="H42" s="7" t="str">
        <f t="shared" si="5"/>
        <v>SAME</v>
      </c>
      <c r="I42" s="1" t="s">
        <v>100</v>
      </c>
      <c r="J42" s="35" t="str">
        <f t="shared" si="39"/>
        <v>CimClassQualifiers</v>
      </c>
      <c r="K42" s="9" t="str">
        <f t="shared" si="40"/>
        <v xml:space="preserve"> {dynamic, provider}</v>
      </c>
      <c r="L42" s="7" t="str">
        <f t="shared" si="8"/>
        <v>SAME</v>
      </c>
      <c r="M42" s="5" t="s">
        <v>100</v>
      </c>
      <c r="N42" s="35" t="str">
        <f t="shared" si="41"/>
        <v>CimClassQualifiers</v>
      </c>
      <c r="O42" s="9" t="str">
        <f t="shared" si="42"/>
        <v xml:space="preserve"> {dynamic, provider}</v>
      </c>
    </row>
    <row r="43" spans="1:15">
      <c r="A43" s="47" t="s">
        <v>122</v>
      </c>
      <c r="B43" s="35" t="str">
        <f t="shared" si="11"/>
        <v>CimClassMethods</v>
      </c>
      <c r="C43" s="9" t="str">
        <f t="shared" si="36"/>
        <v xml:space="preserve"> {CreateHttpPostClientJob, GetLastJobModificationTime, Resume, Cancel...}</v>
      </c>
      <c r="D43" s="7" t="str">
        <f t="shared" si="2"/>
        <v>SAME</v>
      </c>
      <c r="E43" s="47" t="s">
        <v>122</v>
      </c>
      <c r="F43" s="35" t="str">
        <f t="shared" si="13"/>
        <v>CimClassMethods</v>
      </c>
      <c r="G43" s="9" t="str">
        <f t="shared" si="38"/>
        <v xml:space="preserve"> {CreateHttpPostClientJob, GetLastJobModificationTime, Resume, Cancel...}</v>
      </c>
      <c r="H43" s="7" t="str">
        <f t="shared" si="5"/>
        <v>SAME</v>
      </c>
      <c r="I43" s="1" t="s">
        <v>122</v>
      </c>
      <c r="J43" s="35" t="str">
        <f t="shared" si="39"/>
        <v>CimClassMethods</v>
      </c>
      <c r="K43" s="9" t="str">
        <f t="shared" si="40"/>
        <v xml:space="preserve"> {CreateHttpPostClientJob, GetLastJobModificationTime, Resume, Cancel...}</v>
      </c>
      <c r="L43" s="7" t="str">
        <f t="shared" si="8"/>
        <v>DIF</v>
      </c>
      <c r="M43" s="5" t="s">
        <v>128</v>
      </c>
      <c r="N43" s="35" t="str">
        <f t="shared" si="41"/>
        <v>CimClassMethods</v>
      </c>
      <c r="O43" s="9" t="str">
        <f t="shared" si="42"/>
        <v xml:space="preserve"> {Create, CleanUp}</v>
      </c>
    </row>
    <row r="44" spans="1:15">
      <c r="A44" s="47" t="s">
        <v>6</v>
      </c>
      <c r="B44" s="35" t="str">
        <f t="shared" si="11"/>
        <v>CimSystemProperties</v>
      </c>
      <c r="C44" s="9" t="str">
        <f t="shared" si="36"/>
        <v xml:space="preserve"> Microsoft.Management.Infrastructure.CimSystemProperties</v>
      </c>
      <c r="D44" s="7" t="str">
        <f t="shared" si="2"/>
        <v>SAME</v>
      </c>
      <c r="E44" s="47" t="s">
        <v>6</v>
      </c>
      <c r="F44" s="35" t="str">
        <f t="shared" si="13"/>
        <v>CimSystemProperties</v>
      </c>
      <c r="G44" s="9" t="str">
        <f t="shared" si="38"/>
        <v xml:space="preserve"> Microsoft.Management.Infrastructure.CimSystemProperties</v>
      </c>
      <c r="H44" s="7" t="str">
        <f t="shared" si="5"/>
        <v>SAME</v>
      </c>
      <c r="I44" s="1" t="s">
        <v>6</v>
      </c>
      <c r="J44" s="35" t="str">
        <f t="shared" si="39"/>
        <v>CimSystemProperties</v>
      </c>
      <c r="K44" s="9" t="str">
        <f t="shared" si="40"/>
        <v xml:space="preserve"> Microsoft.Management.Infrastructure.CimSystemProperties</v>
      </c>
      <c r="L44" s="7" t="str">
        <f t="shared" si="8"/>
        <v>SAME</v>
      </c>
      <c r="M44" s="5" t="s">
        <v>6</v>
      </c>
      <c r="N44" s="35" t="str">
        <f t="shared" si="41"/>
        <v>CimSystemProperties</v>
      </c>
      <c r="O44" s="9" t="str">
        <f t="shared" si="42"/>
        <v xml:space="preserve"> Microsoft.Management.Infrastructure.CimSystemProperties</v>
      </c>
    </row>
    <row r="45" spans="1:15">
      <c r="A45" s="48"/>
      <c r="E45" s="48"/>
      <c r="I45" s="2"/>
      <c r="M45" s="6"/>
    </row>
    <row r="46" spans="1:15">
      <c r="A46" s="47" t="s">
        <v>277</v>
      </c>
      <c r="B46" s="35" t="str">
        <f t="shared" ref="B46" si="43">TRIM(LEFT(A46, SEARCH(":", A46) - 1))</f>
        <v>CimClassName</v>
      </c>
      <c r="C46" s="9" t="str">
        <f t="shared" ref="C46:C52" si="44">MID(A46, SEARCH(":", A46) + 1, LEN(A46))</f>
        <v xml:space="preserve"> VMTask</v>
      </c>
      <c r="D46" s="7" t="str">
        <f t="shared" si="2"/>
        <v>SAME</v>
      </c>
      <c r="E46" s="47" t="s">
        <v>277</v>
      </c>
      <c r="F46" s="35" t="str">
        <f t="shared" ref="F46" si="45">TRIM(LEFT(E46, SEARCH(":", E46) - 1))</f>
        <v>CimClassName</v>
      </c>
      <c r="G46" s="9" t="str">
        <f t="shared" ref="G46:G52" si="46">MID(E46, SEARCH(":", E46) + 1, LEN(E46))</f>
        <v xml:space="preserve"> VMTask</v>
      </c>
      <c r="H46" s="7" t="str">
        <f t="shared" si="5"/>
        <v>SAME</v>
      </c>
      <c r="I46" s="1" t="s">
        <v>277</v>
      </c>
      <c r="J46" s="35" t="str">
        <f t="shared" ref="J46:J52" si="47">TRIM(LEFT(I46, SEARCH(":", I46) - 1))</f>
        <v>CimClassName</v>
      </c>
      <c r="K46" s="9" t="str">
        <f t="shared" ref="K46:K52" si="48">MID(I46, SEARCH(":", I46) + 1, LEN(I46))</f>
        <v xml:space="preserve"> VMTask</v>
      </c>
      <c r="L46" s="7" t="str">
        <f t="shared" si="8"/>
        <v>DIF</v>
      </c>
      <c r="M46" s="5" t="s">
        <v>129</v>
      </c>
      <c r="N46" s="35" t="str">
        <f t="shared" ref="N46:N52" si="49">TRIM(LEFT(M46, SEARCH(":", M46) - 1))</f>
        <v>CimClassName</v>
      </c>
      <c r="O46" s="9" t="str">
        <f t="shared" ref="O46:O52" si="50">MID(M46, SEARCH(":", M46) + 1, LEN(M46))</f>
        <v xml:space="preserve"> FileInformation</v>
      </c>
    </row>
    <row r="47" spans="1:15">
      <c r="A47" s="47" t="s">
        <v>1</v>
      </c>
      <c r="B47" s="35" t="str">
        <f t="shared" si="11"/>
        <v>CimSuperClassName</v>
      </c>
      <c r="C47" s="9" t="str">
        <f t="shared" si="44"/>
        <v xml:space="preserve"> </v>
      </c>
      <c r="D47" s="7" t="str">
        <f t="shared" si="2"/>
        <v>SAME</v>
      </c>
      <c r="E47" s="47" t="s">
        <v>1</v>
      </c>
      <c r="F47" s="35" t="str">
        <f t="shared" si="13"/>
        <v>CimSuperClassName</v>
      </c>
      <c r="G47" s="9" t="str">
        <f t="shared" si="46"/>
        <v xml:space="preserve"> </v>
      </c>
      <c r="H47" s="7" t="str">
        <f t="shared" si="5"/>
        <v>SAME</v>
      </c>
      <c r="I47" s="1" t="s">
        <v>1</v>
      </c>
      <c r="J47" s="35" t="str">
        <f t="shared" si="47"/>
        <v>CimSuperClassName</v>
      </c>
      <c r="K47" s="9" t="str">
        <f t="shared" si="48"/>
        <v xml:space="preserve"> </v>
      </c>
      <c r="L47" s="7" t="str">
        <f t="shared" si="8"/>
        <v>SAME</v>
      </c>
      <c r="M47" s="5" t="s">
        <v>1</v>
      </c>
      <c r="N47" s="35" t="str">
        <f t="shared" si="49"/>
        <v>CimSuperClassName</v>
      </c>
      <c r="O47" s="9" t="str">
        <f t="shared" si="50"/>
        <v xml:space="preserve"> </v>
      </c>
    </row>
    <row r="48" spans="1:15">
      <c r="A48" s="47" t="s">
        <v>2</v>
      </c>
      <c r="B48" s="35" t="str">
        <f t="shared" si="11"/>
        <v>CimSuperClass</v>
      </c>
      <c r="C48" s="9" t="str">
        <f t="shared" si="44"/>
        <v xml:space="preserve"> </v>
      </c>
      <c r="D48" s="7" t="str">
        <f t="shared" si="2"/>
        <v>SAME</v>
      </c>
      <c r="E48" s="47" t="s">
        <v>2</v>
      </c>
      <c r="F48" s="35" t="str">
        <f t="shared" si="13"/>
        <v>CimSuperClass</v>
      </c>
      <c r="G48" s="9" t="str">
        <f t="shared" si="46"/>
        <v xml:space="preserve"> </v>
      </c>
      <c r="H48" s="7" t="str">
        <f t="shared" si="5"/>
        <v>SAME</v>
      </c>
      <c r="I48" s="1" t="s">
        <v>2</v>
      </c>
      <c r="J48" s="35" t="str">
        <f t="shared" si="47"/>
        <v>CimSuperClass</v>
      </c>
      <c r="K48" s="9" t="str">
        <f t="shared" si="48"/>
        <v xml:space="preserve"> </v>
      </c>
      <c r="L48" s="7" t="str">
        <f t="shared" si="8"/>
        <v>SAME</v>
      </c>
      <c r="M48" s="5" t="s">
        <v>2</v>
      </c>
      <c r="N48" s="35" t="str">
        <f t="shared" si="49"/>
        <v>CimSuperClass</v>
      </c>
      <c r="O48" s="9" t="str">
        <f t="shared" si="50"/>
        <v xml:space="preserve"> </v>
      </c>
    </row>
    <row r="49" spans="1:15">
      <c r="A49" s="47" t="s">
        <v>278</v>
      </c>
      <c r="B49" s="35" t="str">
        <f t="shared" si="11"/>
        <v>CimClassProperties</v>
      </c>
      <c r="C49" s="9" t="str">
        <f t="shared" si="44"/>
        <v xml:space="preserve"> {Description, ID, Progress}</v>
      </c>
      <c r="D49" s="7" t="str">
        <f t="shared" si="2"/>
        <v>SAME</v>
      </c>
      <c r="E49" s="47" t="s">
        <v>278</v>
      </c>
      <c r="F49" s="35" t="str">
        <f t="shared" si="13"/>
        <v>CimClassProperties</v>
      </c>
      <c r="G49" s="9" t="str">
        <f t="shared" si="46"/>
        <v xml:space="preserve"> {Description, ID, Progress}</v>
      </c>
      <c r="H49" s="7" t="str">
        <f t="shared" si="5"/>
        <v>SAME</v>
      </c>
      <c r="I49" s="1" t="s">
        <v>278</v>
      </c>
      <c r="J49" s="35" t="str">
        <f t="shared" si="47"/>
        <v>CimClassProperties</v>
      </c>
      <c r="K49" s="9" t="str">
        <f t="shared" si="48"/>
        <v xml:space="preserve"> {Description, ID, Progress}</v>
      </c>
      <c r="L49" s="7" t="str">
        <f t="shared" si="8"/>
        <v>DIF</v>
      </c>
      <c r="M49" s="5" t="s">
        <v>130</v>
      </c>
      <c r="N49" s="35" t="str">
        <f t="shared" si="49"/>
        <v>CimClassProperties</v>
      </c>
      <c r="O49" s="9" t="str">
        <f t="shared" si="50"/>
        <v xml:space="preserve"> {CreationTime, FileAttributes, Filename, FileSize...}</v>
      </c>
    </row>
    <row r="50" spans="1:15">
      <c r="A50" s="47" t="s">
        <v>100</v>
      </c>
      <c r="B50" s="35" t="str">
        <f t="shared" si="11"/>
        <v>CimClassQualifiers</v>
      </c>
      <c r="C50" s="9" t="str">
        <f t="shared" si="44"/>
        <v xml:space="preserve"> {dynamic, provider}</v>
      </c>
      <c r="D50" s="7" t="str">
        <f t="shared" si="2"/>
        <v>SAME</v>
      </c>
      <c r="E50" s="47" t="s">
        <v>100</v>
      </c>
      <c r="F50" s="35" t="str">
        <f t="shared" si="13"/>
        <v>CimClassQualifiers</v>
      </c>
      <c r="G50" s="9" t="str">
        <f t="shared" si="46"/>
        <v xml:space="preserve"> {dynamic, provider}</v>
      </c>
      <c r="H50" s="7" t="str">
        <f t="shared" si="5"/>
        <v>SAME</v>
      </c>
      <c r="I50" s="1" t="s">
        <v>100</v>
      </c>
      <c r="J50" s="35" t="str">
        <f t="shared" si="47"/>
        <v>CimClassQualifiers</v>
      </c>
      <c r="K50" s="9" t="str">
        <f t="shared" si="48"/>
        <v xml:space="preserve"> {dynamic, provider}</v>
      </c>
      <c r="L50" s="7" t="str">
        <f t="shared" si="8"/>
        <v>SAME</v>
      </c>
      <c r="M50" s="5" t="s">
        <v>100</v>
      </c>
      <c r="N50" s="35" t="str">
        <f t="shared" si="49"/>
        <v>CimClassQualifiers</v>
      </c>
      <c r="O50" s="9" t="str">
        <f t="shared" si="50"/>
        <v xml:space="preserve"> {dynamic, provider}</v>
      </c>
    </row>
    <row r="51" spans="1:15">
      <c r="A51" s="47" t="s">
        <v>279</v>
      </c>
      <c r="B51" s="35" t="str">
        <f t="shared" si="11"/>
        <v>CimClassMethods</v>
      </c>
      <c r="C51" s="9" t="str">
        <f t="shared" si="44"/>
        <v xml:space="preserve"> {Cancel, WaitForResult}</v>
      </c>
      <c r="D51" s="7" t="str">
        <f t="shared" si="2"/>
        <v>SAME</v>
      </c>
      <c r="E51" s="47" t="s">
        <v>279</v>
      </c>
      <c r="F51" s="35" t="str">
        <f t="shared" si="13"/>
        <v>CimClassMethods</v>
      </c>
      <c r="G51" s="9" t="str">
        <f t="shared" si="46"/>
        <v xml:space="preserve"> {Cancel, WaitForResult}</v>
      </c>
      <c r="H51" s="7" t="str">
        <f t="shared" si="5"/>
        <v>SAME</v>
      </c>
      <c r="I51" s="1" t="s">
        <v>279</v>
      </c>
      <c r="J51" s="35" t="str">
        <f t="shared" si="47"/>
        <v>CimClassMethods</v>
      </c>
      <c r="K51" s="9" t="str">
        <f t="shared" si="48"/>
        <v xml:space="preserve"> {Cancel, WaitForResult}</v>
      </c>
      <c r="L51" s="7" t="str">
        <f t="shared" si="8"/>
        <v>DIF</v>
      </c>
      <c r="M51" s="5" t="s">
        <v>131</v>
      </c>
      <c r="N51" s="35" t="str">
        <f t="shared" si="49"/>
        <v>CimClassMethods</v>
      </c>
      <c r="O51" s="9" t="str">
        <f t="shared" si="50"/>
        <v xml:space="preserve"> {CreateDirectory, CreateDirectoryBasic, CheckSharePermissions, DeleteFiles...}</v>
      </c>
    </row>
    <row r="52" spans="1:15">
      <c r="A52" s="47" t="s">
        <v>6</v>
      </c>
      <c r="B52" s="35" t="str">
        <f t="shared" si="11"/>
        <v>CimSystemProperties</v>
      </c>
      <c r="C52" s="9" t="str">
        <f t="shared" si="44"/>
        <v xml:space="preserve"> Microsoft.Management.Infrastructure.CimSystemProperties</v>
      </c>
      <c r="D52" s="7" t="str">
        <f t="shared" si="2"/>
        <v>SAME</v>
      </c>
      <c r="E52" s="47" t="s">
        <v>6</v>
      </c>
      <c r="F52" s="35" t="str">
        <f t="shared" si="13"/>
        <v>CimSystemProperties</v>
      </c>
      <c r="G52" s="9" t="str">
        <f t="shared" si="46"/>
        <v xml:space="preserve"> Microsoft.Management.Infrastructure.CimSystemProperties</v>
      </c>
      <c r="H52" s="7" t="str">
        <f t="shared" si="5"/>
        <v>SAME</v>
      </c>
      <c r="I52" s="1" t="s">
        <v>6</v>
      </c>
      <c r="J52" s="35" t="str">
        <f t="shared" si="47"/>
        <v>CimSystemProperties</v>
      </c>
      <c r="K52" s="9" t="str">
        <f t="shared" si="48"/>
        <v xml:space="preserve"> Microsoft.Management.Infrastructure.CimSystemProperties</v>
      </c>
      <c r="L52" s="7" t="str">
        <f t="shared" si="8"/>
        <v>SAME</v>
      </c>
      <c r="M52" s="5" t="s">
        <v>6</v>
      </c>
      <c r="N52" s="35" t="str">
        <f t="shared" si="49"/>
        <v>CimSystemProperties</v>
      </c>
      <c r="O52" s="9" t="str">
        <f t="shared" si="50"/>
        <v xml:space="preserve"> Microsoft.Management.Infrastructure.CimSystemProperties</v>
      </c>
    </row>
    <row r="53" spans="1:15">
      <c r="A53" s="48"/>
      <c r="E53" s="48"/>
      <c r="I53" s="2"/>
      <c r="M53" s="6"/>
    </row>
    <row r="54" spans="1:15">
      <c r="A54" s="47" t="s">
        <v>187</v>
      </c>
      <c r="B54" s="35" t="str">
        <f t="shared" ref="B54" si="51">TRIM(LEFT(A54, SEARCH(":", A54) - 1))</f>
        <v>CimClassName</v>
      </c>
      <c r="C54" s="9" t="str">
        <f t="shared" ref="C54:C60" si="52">MID(A54, SEARCH(":", A54) + 1, LEN(A54))</f>
        <v xml:space="preserve"> NetTeamManagement</v>
      </c>
      <c r="D54" s="7" t="str">
        <f t="shared" si="2"/>
        <v>SAME</v>
      </c>
      <c r="E54" s="47" t="s">
        <v>187</v>
      </c>
      <c r="F54" s="35" t="str">
        <f t="shared" ref="F54" si="53">TRIM(LEFT(E54, SEARCH(":", E54) - 1))</f>
        <v>CimClassName</v>
      </c>
      <c r="G54" s="9" t="str">
        <f t="shared" ref="G54:G60" si="54">MID(E54, SEARCH(":", E54) + 1, LEN(E54))</f>
        <v xml:space="preserve"> NetTeamManagement</v>
      </c>
      <c r="H54" s="7" t="str">
        <f t="shared" si="5"/>
        <v>SAME</v>
      </c>
      <c r="I54" s="1" t="s">
        <v>187</v>
      </c>
      <c r="J54" s="35" t="str">
        <f t="shared" ref="J54:J60" si="55">TRIM(LEFT(I54, SEARCH(":", I54) - 1))</f>
        <v>CimClassName</v>
      </c>
      <c r="K54" s="9" t="str">
        <f t="shared" ref="K54:K60" si="56">MID(I54, SEARCH(":", I54) + 1, LEN(I54))</f>
        <v xml:space="preserve"> NetTeamManagement</v>
      </c>
      <c r="L54" s="7" t="str">
        <f t="shared" si="8"/>
        <v>DIF</v>
      </c>
      <c r="M54" s="5" t="s">
        <v>132</v>
      </c>
      <c r="N54" s="35" t="str">
        <f t="shared" ref="N54:N60" si="57">TRIM(LEFT(M54, SEARCH(":", M54) - 1))</f>
        <v>CimClassName</v>
      </c>
      <c r="O54" s="9" t="str">
        <f t="shared" ref="O54:O60" si="58">MID(M54, SEARCH(":", M54) + 1, LEN(M54))</f>
        <v xml:space="preserve"> MountDisk</v>
      </c>
    </row>
    <row r="55" spans="1:15">
      <c r="A55" s="47" t="s">
        <v>1</v>
      </c>
      <c r="B55" s="35" t="str">
        <f t="shared" si="11"/>
        <v>CimSuperClassName</v>
      </c>
      <c r="C55" s="9" t="str">
        <f t="shared" si="52"/>
        <v xml:space="preserve"> </v>
      </c>
      <c r="D55" s="7" t="str">
        <f t="shared" si="2"/>
        <v>SAME</v>
      </c>
      <c r="E55" s="47" t="s">
        <v>1</v>
      </c>
      <c r="F55" s="35" t="str">
        <f t="shared" si="13"/>
        <v>CimSuperClassName</v>
      </c>
      <c r="G55" s="9" t="str">
        <f t="shared" si="54"/>
        <v xml:space="preserve"> </v>
      </c>
      <c r="H55" s="7" t="str">
        <f t="shared" si="5"/>
        <v>SAME</v>
      </c>
      <c r="I55" s="1" t="s">
        <v>1</v>
      </c>
      <c r="J55" s="35" t="str">
        <f t="shared" si="55"/>
        <v>CimSuperClassName</v>
      </c>
      <c r="K55" s="9" t="str">
        <f t="shared" si="56"/>
        <v xml:space="preserve"> </v>
      </c>
      <c r="L55" s="7" t="str">
        <f t="shared" si="8"/>
        <v>SAME</v>
      </c>
      <c r="M55" s="5" t="s">
        <v>1</v>
      </c>
      <c r="N55" s="35" t="str">
        <f t="shared" si="57"/>
        <v>CimSuperClassName</v>
      </c>
      <c r="O55" s="9" t="str">
        <f t="shared" si="58"/>
        <v xml:space="preserve"> </v>
      </c>
    </row>
    <row r="56" spans="1:15">
      <c r="A56" s="47" t="s">
        <v>2</v>
      </c>
      <c r="B56" s="35" t="str">
        <f t="shared" si="11"/>
        <v>CimSuperClass</v>
      </c>
      <c r="C56" s="9" t="str">
        <f t="shared" si="52"/>
        <v xml:space="preserve"> </v>
      </c>
      <c r="D56" s="7" t="str">
        <f t="shared" si="2"/>
        <v>SAME</v>
      </c>
      <c r="E56" s="47" t="s">
        <v>2</v>
      </c>
      <c r="F56" s="35" t="str">
        <f t="shared" si="13"/>
        <v>CimSuperClass</v>
      </c>
      <c r="G56" s="9" t="str">
        <f t="shared" si="54"/>
        <v xml:space="preserve"> </v>
      </c>
      <c r="H56" s="7" t="str">
        <f t="shared" si="5"/>
        <v>SAME</v>
      </c>
      <c r="I56" s="1" t="s">
        <v>2</v>
      </c>
      <c r="J56" s="35" t="str">
        <f t="shared" si="55"/>
        <v>CimSuperClass</v>
      </c>
      <c r="K56" s="9" t="str">
        <f t="shared" si="56"/>
        <v xml:space="preserve"> </v>
      </c>
      <c r="L56" s="7" t="str">
        <f t="shared" si="8"/>
        <v>SAME</v>
      </c>
      <c r="M56" s="5" t="s">
        <v>2</v>
      </c>
      <c r="N56" s="35" t="str">
        <f t="shared" si="57"/>
        <v>CimSuperClass</v>
      </c>
      <c r="O56" s="9" t="str">
        <f t="shared" si="58"/>
        <v xml:space="preserve"> </v>
      </c>
    </row>
    <row r="57" spans="1:15">
      <c r="A57" s="47" t="s">
        <v>3</v>
      </c>
      <c r="B57" s="35" t="str">
        <f t="shared" si="11"/>
        <v>CimClassProperties</v>
      </c>
      <c r="C57" s="9" t="str">
        <f t="shared" si="52"/>
        <v xml:space="preserve"> {}</v>
      </c>
      <c r="D57" s="7" t="str">
        <f t="shared" si="2"/>
        <v>SAME</v>
      </c>
      <c r="E57" s="47" t="s">
        <v>3</v>
      </c>
      <c r="F57" s="35" t="str">
        <f t="shared" si="13"/>
        <v>CimClassProperties</v>
      </c>
      <c r="G57" s="9" t="str">
        <f t="shared" si="54"/>
        <v xml:space="preserve"> {}</v>
      </c>
      <c r="H57" s="7" t="str">
        <f t="shared" si="5"/>
        <v>SAME</v>
      </c>
      <c r="I57" s="1" t="s">
        <v>3</v>
      </c>
      <c r="J57" s="35" t="str">
        <f t="shared" si="55"/>
        <v>CimClassProperties</v>
      </c>
      <c r="K57" s="9" t="str">
        <f t="shared" si="56"/>
        <v xml:space="preserve"> {}</v>
      </c>
      <c r="L57" s="7" t="str">
        <f t="shared" si="8"/>
        <v>DIF</v>
      </c>
      <c r="M57" s="5" t="s">
        <v>133</v>
      </c>
      <c r="N57" s="35" t="str">
        <f t="shared" si="57"/>
        <v>CimClassProperties</v>
      </c>
      <c r="O57" s="9" t="str">
        <f t="shared" si="58"/>
        <v xml:space="preserve"> {FilePath, Flag, ID}</v>
      </c>
    </row>
    <row r="58" spans="1:15">
      <c r="A58" s="47" t="s">
        <v>100</v>
      </c>
      <c r="B58" s="35" t="str">
        <f t="shared" si="11"/>
        <v>CimClassQualifiers</v>
      </c>
      <c r="C58" s="9" t="str">
        <f t="shared" si="52"/>
        <v xml:space="preserve"> {dynamic, provider}</v>
      </c>
      <c r="D58" s="7" t="str">
        <f t="shared" si="2"/>
        <v>SAME</v>
      </c>
      <c r="E58" s="47" t="s">
        <v>100</v>
      </c>
      <c r="F58" s="35" t="str">
        <f t="shared" si="13"/>
        <v>CimClassQualifiers</v>
      </c>
      <c r="G58" s="9" t="str">
        <f t="shared" si="54"/>
        <v xml:space="preserve"> {dynamic, provider}</v>
      </c>
      <c r="H58" s="7" t="str">
        <f t="shared" si="5"/>
        <v>SAME</v>
      </c>
      <c r="I58" s="1" t="s">
        <v>100</v>
      </c>
      <c r="J58" s="35" t="str">
        <f t="shared" si="55"/>
        <v>CimClassQualifiers</v>
      </c>
      <c r="K58" s="9" t="str">
        <f t="shared" si="56"/>
        <v xml:space="preserve"> {dynamic, provider}</v>
      </c>
      <c r="L58" s="7" t="str">
        <f t="shared" si="8"/>
        <v>SAME</v>
      </c>
      <c r="M58" s="5" t="s">
        <v>100</v>
      </c>
      <c r="N58" s="35" t="str">
        <f t="shared" si="57"/>
        <v>CimClassQualifiers</v>
      </c>
      <c r="O58" s="9" t="str">
        <f t="shared" si="58"/>
        <v xml:space="preserve"> {dynamic, provider}</v>
      </c>
    </row>
    <row r="59" spans="1:15">
      <c r="A59" s="47" t="s">
        <v>188</v>
      </c>
      <c r="B59" s="35" t="str">
        <f t="shared" si="11"/>
        <v>CimClassMethods</v>
      </c>
      <c r="C59" s="9" t="str">
        <f t="shared" si="52"/>
        <v xml:space="preserve"> {CreateNicTeaming, DeleteNicTeaming, AddNicToTeam, RemoveNicFromTeam...}</v>
      </c>
      <c r="D59" s="7" t="str">
        <f t="shared" si="2"/>
        <v>SAME</v>
      </c>
      <c r="E59" s="47" t="s">
        <v>188</v>
      </c>
      <c r="F59" s="35" t="str">
        <f t="shared" si="13"/>
        <v>CimClassMethods</v>
      </c>
      <c r="G59" s="9" t="str">
        <f t="shared" si="54"/>
        <v xml:space="preserve"> {CreateNicTeaming, DeleteNicTeaming, AddNicToTeam, RemoveNicFromTeam...}</v>
      </c>
      <c r="H59" s="7" t="str">
        <f t="shared" si="5"/>
        <v>SAME</v>
      </c>
      <c r="I59" s="1" t="s">
        <v>188</v>
      </c>
      <c r="J59" s="35" t="str">
        <f t="shared" si="55"/>
        <v>CimClassMethods</v>
      </c>
      <c r="K59" s="9" t="str">
        <f t="shared" si="56"/>
        <v xml:space="preserve"> {CreateNicTeaming, DeleteNicTeaming, AddNicToTeam, RemoveNicFromTeam...}</v>
      </c>
      <c r="L59" s="7" t="str">
        <f t="shared" si="8"/>
        <v>DIF</v>
      </c>
      <c r="M59" s="5" t="s">
        <v>134</v>
      </c>
      <c r="N59" s="35" t="str">
        <f t="shared" si="57"/>
        <v>CimClassMethods</v>
      </c>
      <c r="O59" s="9" t="str">
        <f t="shared" si="58"/>
        <v xml:space="preserve"> {Create, CreateMountedDisk, CreateMountedDiskByDeviceName, Mount...}</v>
      </c>
    </row>
    <row r="60" spans="1:15">
      <c r="A60" s="47" t="s">
        <v>6</v>
      </c>
      <c r="B60" s="35" t="str">
        <f t="shared" si="11"/>
        <v>CimSystemProperties</v>
      </c>
      <c r="C60" s="9" t="str">
        <f t="shared" si="52"/>
        <v xml:space="preserve"> Microsoft.Management.Infrastructure.CimSystemProperties</v>
      </c>
      <c r="D60" s="7" t="str">
        <f t="shared" si="2"/>
        <v>SAME</v>
      </c>
      <c r="E60" s="47" t="s">
        <v>6</v>
      </c>
      <c r="F60" s="35" t="str">
        <f t="shared" si="13"/>
        <v>CimSystemProperties</v>
      </c>
      <c r="G60" s="9" t="str">
        <f t="shared" si="54"/>
        <v xml:space="preserve"> Microsoft.Management.Infrastructure.CimSystemProperties</v>
      </c>
      <c r="H60" s="7" t="str">
        <f t="shared" si="5"/>
        <v>SAME</v>
      </c>
      <c r="I60" s="1" t="s">
        <v>6</v>
      </c>
      <c r="J60" s="35" t="str">
        <f t="shared" si="55"/>
        <v>CimSystemProperties</v>
      </c>
      <c r="K60" s="9" t="str">
        <f t="shared" si="56"/>
        <v xml:space="preserve"> Microsoft.Management.Infrastructure.CimSystemProperties</v>
      </c>
      <c r="L60" s="7" t="str">
        <f t="shared" si="8"/>
        <v>SAME</v>
      </c>
      <c r="M60" s="5" t="s">
        <v>6</v>
      </c>
      <c r="N60" s="35" t="str">
        <f t="shared" si="57"/>
        <v>CimSystemProperties</v>
      </c>
      <c r="O60" s="9" t="str">
        <f t="shared" si="58"/>
        <v xml:space="preserve"> Microsoft.Management.Infrastructure.CimSystemProperties</v>
      </c>
    </row>
    <row r="61" spans="1:15">
      <c r="A61" s="48"/>
      <c r="E61" s="48"/>
      <c r="I61" s="2"/>
      <c r="M61" s="6"/>
    </row>
    <row r="62" spans="1:15">
      <c r="A62" s="47" t="s">
        <v>135</v>
      </c>
      <c r="B62" s="35" t="str">
        <f t="shared" ref="B62" si="59">TRIM(LEFT(A62, SEARCH(":", A62) - 1))</f>
        <v>CimClassName</v>
      </c>
      <c r="C62" s="9" t="str">
        <f t="shared" ref="C62:C68" si="60">MID(A62, SEARCH(":", A62) + 1, LEN(A62))</f>
        <v xml:space="preserve"> VssRequestor</v>
      </c>
      <c r="D62" s="7" t="str">
        <f t="shared" si="2"/>
        <v>SAME</v>
      </c>
      <c r="E62" s="47" t="s">
        <v>135</v>
      </c>
      <c r="F62" s="35" t="str">
        <f t="shared" ref="F62" si="61">TRIM(LEFT(E62, SEARCH(":", E62) - 1))</f>
        <v>CimClassName</v>
      </c>
      <c r="G62" s="9" t="str">
        <f t="shared" ref="G62:G68" si="62">MID(E62, SEARCH(":", E62) + 1, LEN(E62))</f>
        <v xml:space="preserve"> VssRequestor</v>
      </c>
      <c r="H62" s="7" t="str">
        <f t="shared" si="5"/>
        <v>SAME</v>
      </c>
      <c r="I62" s="1" t="s">
        <v>135</v>
      </c>
      <c r="J62" s="35" t="str">
        <f t="shared" ref="J62:J68" si="63">TRIM(LEFT(I62, SEARCH(":", I62) - 1))</f>
        <v>CimClassName</v>
      </c>
      <c r="K62" s="9" t="str">
        <f t="shared" ref="K62:K68" si="64">MID(I62, SEARCH(":", I62) + 1, LEN(I62))</f>
        <v xml:space="preserve"> VssRequestor</v>
      </c>
      <c r="L62" s="7" t="str">
        <f t="shared" si="8"/>
        <v>SAME</v>
      </c>
      <c r="M62" s="5" t="s">
        <v>135</v>
      </c>
      <c r="N62" s="35" t="str">
        <f t="shared" ref="N62:N68" si="65">TRIM(LEFT(M62, SEARCH(":", M62) - 1))</f>
        <v>CimClassName</v>
      </c>
      <c r="O62" s="9" t="str">
        <f t="shared" ref="O62:O68" si="66">MID(M62, SEARCH(":", M62) + 1, LEN(M62))</f>
        <v xml:space="preserve"> VssRequestor</v>
      </c>
    </row>
    <row r="63" spans="1:15">
      <c r="A63" s="47" t="s">
        <v>1</v>
      </c>
      <c r="B63" s="35" t="str">
        <f t="shared" si="11"/>
        <v>CimSuperClassName</v>
      </c>
      <c r="C63" s="9" t="str">
        <f t="shared" si="60"/>
        <v xml:space="preserve"> </v>
      </c>
      <c r="D63" s="7" t="str">
        <f t="shared" si="2"/>
        <v>SAME</v>
      </c>
      <c r="E63" s="47" t="s">
        <v>1</v>
      </c>
      <c r="F63" s="35" t="str">
        <f t="shared" si="13"/>
        <v>CimSuperClassName</v>
      </c>
      <c r="G63" s="9" t="str">
        <f t="shared" si="62"/>
        <v xml:space="preserve"> </v>
      </c>
      <c r="H63" s="7" t="str">
        <f t="shared" si="5"/>
        <v>SAME</v>
      </c>
      <c r="I63" s="1" t="s">
        <v>1</v>
      </c>
      <c r="J63" s="35" t="str">
        <f t="shared" si="63"/>
        <v>CimSuperClassName</v>
      </c>
      <c r="K63" s="9" t="str">
        <f t="shared" si="64"/>
        <v xml:space="preserve"> </v>
      </c>
      <c r="L63" s="7" t="str">
        <f t="shared" si="8"/>
        <v>SAME</v>
      </c>
      <c r="M63" s="5" t="s">
        <v>1</v>
      </c>
      <c r="N63" s="35" t="str">
        <f t="shared" si="65"/>
        <v>CimSuperClassName</v>
      </c>
      <c r="O63" s="9" t="str">
        <f t="shared" si="66"/>
        <v xml:space="preserve"> </v>
      </c>
    </row>
    <row r="64" spans="1:15">
      <c r="A64" s="47" t="s">
        <v>2</v>
      </c>
      <c r="B64" s="35" t="str">
        <f t="shared" si="11"/>
        <v>CimSuperClass</v>
      </c>
      <c r="C64" s="9" t="str">
        <f t="shared" si="60"/>
        <v xml:space="preserve"> </v>
      </c>
      <c r="D64" s="7" t="str">
        <f t="shared" si="2"/>
        <v>SAME</v>
      </c>
      <c r="E64" s="47" t="s">
        <v>2</v>
      </c>
      <c r="F64" s="35" t="str">
        <f t="shared" si="13"/>
        <v>CimSuperClass</v>
      </c>
      <c r="G64" s="9" t="str">
        <f t="shared" si="62"/>
        <v xml:space="preserve"> </v>
      </c>
      <c r="H64" s="7" t="str">
        <f t="shared" si="5"/>
        <v>SAME</v>
      </c>
      <c r="I64" s="1" t="s">
        <v>2</v>
      </c>
      <c r="J64" s="35" t="str">
        <f t="shared" si="63"/>
        <v>CimSuperClass</v>
      </c>
      <c r="K64" s="9" t="str">
        <f t="shared" si="64"/>
        <v xml:space="preserve"> </v>
      </c>
      <c r="L64" s="7" t="str">
        <f t="shared" si="8"/>
        <v>SAME</v>
      </c>
      <c r="M64" s="5" t="s">
        <v>2</v>
      </c>
      <c r="N64" s="35" t="str">
        <f t="shared" si="65"/>
        <v>CimSuperClass</v>
      </c>
      <c r="O64" s="9" t="str">
        <f t="shared" si="66"/>
        <v xml:space="preserve"> </v>
      </c>
    </row>
    <row r="65" spans="1:15">
      <c r="A65" s="47" t="s">
        <v>3</v>
      </c>
      <c r="B65" s="35" t="str">
        <f t="shared" si="11"/>
        <v>CimClassProperties</v>
      </c>
      <c r="C65" s="9" t="str">
        <f t="shared" si="60"/>
        <v xml:space="preserve"> {}</v>
      </c>
      <c r="D65" s="7" t="str">
        <f t="shared" si="2"/>
        <v>SAME</v>
      </c>
      <c r="E65" s="47" t="s">
        <v>3</v>
      </c>
      <c r="F65" s="35" t="str">
        <f t="shared" si="13"/>
        <v>CimClassProperties</v>
      </c>
      <c r="G65" s="9" t="str">
        <f t="shared" si="62"/>
        <v xml:space="preserve"> {}</v>
      </c>
      <c r="H65" s="7" t="str">
        <f t="shared" si="5"/>
        <v>SAME</v>
      </c>
      <c r="I65" s="1" t="s">
        <v>3</v>
      </c>
      <c r="J65" s="35" t="str">
        <f t="shared" si="63"/>
        <v>CimClassProperties</v>
      </c>
      <c r="K65" s="9" t="str">
        <f t="shared" si="64"/>
        <v xml:space="preserve"> {}</v>
      </c>
      <c r="L65" s="7" t="str">
        <f t="shared" si="8"/>
        <v>SAME</v>
      </c>
      <c r="M65" s="5" t="s">
        <v>3</v>
      </c>
      <c r="N65" s="35" t="str">
        <f t="shared" si="65"/>
        <v>CimClassProperties</v>
      </c>
      <c r="O65" s="9" t="str">
        <f t="shared" si="66"/>
        <v xml:space="preserve"> {}</v>
      </c>
    </row>
    <row r="66" spans="1:15">
      <c r="A66" s="47" t="s">
        <v>100</v>
      </c>
      <c r="B66" s="35" t="str">
        <f t="shared" si="11"/>
        <v>CimClassQualifiers</v>
      </c>
      <c r="C66" s="9" t="str">
        <f t="shared" si="60"/>
        <v xml:space="preserve"> {dynamic, provider}</v>
      </c>
      <c r="D66" s="7" t="str">
        <f t="shared" si="2"/>
        <v>SAME</v>
      </c>
      <c r="E66" s="47" t="s">
        <v>100</v>
      </c>
      <c r="F66" s="35" t="str">
        <f t="shared" si="13"/>
        <v>CimClassQualifiers</v>
      </c>
      <c r="G66" s="9" t="str">
        <f t="shared" si="62"/>
        <v xml:space="preserve"> {dynamic, provider}</v>
      </c>
      <c r="H66" s="7" t="str">
        <f t="shared" si="5"/>
        <v>SAME</v>
      </c>
      <c r="I66" s="1" t="s">
        <v>100</v>
      </c>
      <c r="J66" s="35" t="str">
        <f t="shared" si="63"/>
        <v>CimClassQualifiers</v>
      </c>
      <c r="K66" s="9" t="str">
        <f t="shared" si="64"/>
        <v xml:space="preserve"> {dynamic, provider}</v>
      </c>
      <c r="L66" s="7" t="str">
        <f t="shared" si="8"/>
        <v>SAME</v>
      </c>
      <c r="M66" s="5" t="s">
        <v>100</v>
      </c>
      <c r="N66" s="35" t="str">
        <f t="shared" si="65"/>
        <v>CimClassQualifiers</v>
      </c>
      <c r="O66" s="9" t="str">
        <f t="shared" si="66"/>
        <v xml:space="preserve"> {dynamic, provider}</v>
      </c>
    </row>
    <row r="67" spans="1:15">
      <c r="A67" s="47" t="s">
        <v>136</v>
      </c>
      <c r="B67" s="35" t="str">
        <f t="shared" si="11"/>
        <v>CimClassMethods</v>
      </c>
      <c r="C67" s="9" t="str">
        <f t="shared" si="60"/>
        <v xml:space="preserve"> {StartSnapshotSet, DeleteSnapshotSet, QuerySnapshotSet, CheckIfVolumeIsSnapshottable}</v>
      </c>
      <c r="D67" s="7" t="str">
        <f t="shared" si="2"/>
        <v>SAME</v>
      </c>
      <c r="E67" s="47" t="s">
        <v>136</v>
      </c>
      <c r="F67" s="35" t="str">
        <f t="shared" si="13"/>
        <v>CimClassMethods</v>
      </c>
      <c r="G67" s="9" t="str">
        <f t="shared" si="62"/>
        <v xml:space="preserve"> {StartSnapshotSet, DeleteSnapshotSet, QuerySnapshotSet, CheckIfVolumeIsSnapshottable}</v>
      </c>
      <c r="H67" s="7" t="str">
        <f t="shared" si="5"/>
        <v>SAME</v>
      </c>
      <c r="I67" s="1" t="s">
        <v>136</v>
      </c>
      <c r="J67" s="35" t="str">
        <f t="shared" si="63"/>
        <v>CimClassMethods</v>
      </c>
      <c r="K67" s="9" t="str">
        <f t="shared" si="64"/>
        <v xml:space="preserve"> {StartSnapshotSet, DeleteSnapshotSet, QuerySnapshotSet, CheckIfVolumeIsSnapshottable}</v>
      </c>
      <c r="L67" s="7" t="str">
        <f t="shared" si="8"/>
        <v>SAME</v>
      </c>
      <c r="M67" s="5" t="s">
        <v>136</v>
      </c>
      <c r="N67" s="35" t="str">
        <f t="shared" si="65"/>
        <v>CimClassMethods</v>
      </c>
      <c r="O67" s="9" t="str">
        <f t="shared" si="66"/>
        <v xml:space="preserve"> {StartSnapshotSet, DeleteSnapshotSet, QuerySnapshotSet, CheckIfVolumeIsSnapshottable}</v>
      </c>
    </row>
    <row r="68" spans="1:15">
      <c r="A68" s="47" t="s">
        <v>6</v>
      </c>
      <c r="B68" s="35" t="str">
        <f t="shared" si="11"/>
        <v>CimSystemProperties</v>
      </c>
      <c r="C68" s="9" t="str">
        <f t="shared" si="60"/>
        <v xml:space="preserve"> Microsoft.Management.Infrastructure.CimSystemProperties</v>
      </c>
      <c r="D68" s="7" t="str">
        <f t="shared" si="2"/>
        <v>SAME</v>
      </c>
      <c r="E68" s="47" t="s">
        <v>6</v>
      </c>
      <c r="F68" s="35" t="str">
        <f t="shared" si="13"/>
        <v>CimSystemProperties</v>
      </c>
      <c r="G68" s="9" t="str">
        <f t="shared" si="62"/>
        <v xml:space="preserve"> Microsoft.Management.Infrastructure.CimSystemProperties</v>
      </c>
      <c r="H68" s="7" t="str">
        <f t="shared" si="5"/>
        <v>SAME</v>
      </c>
      <c r="I68" s="1" t="s">
        <v>6</v>
      </c>
      <c r="J68" s="35" t="str">
        <f t="shared" si="63"/>
        <v>CimSystemProperties</v>
      </c>
      <c r="K68" s="9" t="str">
        <f t="shared" si="64"/>
        <v xml:space="preserve"> Microsoft.Management.Infrastructure.CimSystemProperties</v>
      </c>
      <c r="L68" s="7" t="str">
        <f t="shared" si="8"/>
        <v>SAME</v>
      </c>
      <c r="M68" s="5" t="s">
        <v>6</v>
      </c>
      <c r="N68" s="35" t="str">
        <f t="shared" si="65"/>
        <v>CimSystemProperties</v>
      </c>
      <c r="O68" s="9" t="str">
        <f t="shared" si="66"/>
        <v xml:space="preserve"> Microsoft.Management.Infrastructure.CimSystemProperties</v>
      </c>
    </row>
    <row r="69" spans="1:15">
      <c r="A69" s="48"/>
      <c r="E69" s="48"/>
      <c r="I69" s="2"/>
      <c r="M69" s="6"/>
    </row>
    <row r="70" spans="1:15">
      <c r="A70" s="47" t="s">
        <v>144</v>
      </c>
      <c r="B70" s="35" t="str">
        <f t="shared" ref="B70" si="67">TRIM(LEFT(A70, SEARCH(":", A70) - 1))</f>
        <v>CimClassName</v>
      </c>
      <c r="C70" s="9" t="str">
        <f t="shared" ref="C70:C76" si="68">MID(A70, SEARCH(":", A70) + 1, LEN(A70))</f>
        <v xml:space="preserve"> GenericCommandExecutionManagement</v>
      </c>
      <c r="D70" s="7" t="str">
        <f t="shared" si="2"/>
        <v>SAME</v>
      </c>
      <c r="E70" s="47" t="s">
        <v>144</v>
      </c>
      <c r="F70" s="35" t="str">
        <f t="shared" ref="F70" si="69">TRIM(LEFT(E70, SEARCH(":", E70) - 1))</f>
        <v>CimClassName</v>
      </c>
      <c r="G70" s="9" t="str">
        <f t="shared" ref="G70:G76" si="70">MID(E70, SEARCH(":", E70) + 1, LEN(E70))</f>
        <v xml:space="preserve"> GenericCommandExecutionManagement</v>
      </c>
      <c r="H70" s="7" t="str">
        <f t="shared" si="5"/>
        <v>SAME</v>
      </c>
      <c r="I70" s="1" t="s">
        <v>144</v>
      </c>
      <c r="J70" s="35" t="str">
        <f t="shared" ref="J70:J76" si="71">TRIM(LEFT(I70, SEARCH(":", I70) - 1))</f>
        <v>CimClassName</v>
      </c>
      <c r="K70" s="9" t="str">
        <f t="shared" ref="K70:K76" si="72">MID(I70, SEARCH(":", I70) + 1, LEN(I70))</f>
        <v xml:space="preserve"> GenericCommandExecutionManagement</v>
      </c>
      <c r="L70" s="7" t="str">
        <f t="shared" si="8"/>
        <v>DIF</v>
      </c>
      <c r="M70" s="5" t="s">
        <v>137</v>
      </c>
      <c r="N70" s="35" t="str">
        <f t="shared" ref="N70:N76" si="73">TRIM(LEFT(M70, SEARCH(":", M70) - 1))</f>
        <v>CimClassName</v>
      </c>
      <c r="O70" s="9" t="str">
        <f t="shared" ref="O70:O76" si="74">MID(M70, SEARCH(":", M70) + 1, LEN(M70))</f>
        <v xml:space="preserve"> V2VServerJob</v>
      </c>
    </row>
    <row r="71" spans="1:15">
      <c r="A71" s="47" t="s">
        <v>1</v>
      </c>
      <c r="B71" s="35" t="str">
        <f t="shared" si="11"/>
        <v>CimSuperClassName</v>
      </c>
      <c r="C71" s="9" t="str">
        <f t="shared" si="68"/>
        <v xml:space="preserve"> </v>
      </c>
      <c r="D71" s="7" t="str">
        <f t="shared" ref="D71:D134" si="75">IF(A71&lt;&gt;E71, "DIF", "SAME")</f>
        <v>SAME</v>
      </c>
      <c r="E71" s="47" t="s">
        <v>1</v>
      </c>
      <c r="F71" s="35" t="str">
        <f t="shared" si="13"/>
        <v>CimSuperClassName</v>
      </c>
      <c r="G71" s="9" t="str">
        <f t="shared" si="70"/>
        <v xml:space="preserve"> </v>
      </c>
      <c r="H71" s="7" t="str">
        <f t="shared" ref="H71:H134" si="76">IF(E71&lt;&gt;I71, "DIF", "SAME")</f>
        <v>SAME</v>
      </c>
      <c r="I71" s="1" t="s">
        <v>1</v>
      </c>
      <c r="J71" s="35" t="str">
        <f t="shared" si="71"/>
        <v>CimSuperClassName</v>
      </c>
      <c r="K71" s="9" t="str">
        <f t="shared" si="72"/>
        <v xml:space="preserve"> </v>
      </c>
      <c r="L71" s="7" t="str">
        <f t="shared" ref="L71:L134" si="77">IF(I71&lt;&gt;M71, "DIF", "SAME")</f>
        <v>SAME</v>
      </c>
      <c r="M71" s="5" t="s">
        <v>1</v>
      </c>
      <c r="N71" s="35" t="str">
        <f t="shared" si="73"/>
        <v>CimSuperClassName</v>
      </c>
      <c r="O71" s="9" t="str">
        <f t="shared" si="74"/>
        <v xml:space="preserve"> </v>
      </c>
    </row>
    <row r="72" spans="1:15">
      <c r="A72" s="47" t="s">
        <v>2</v>
      </c>
      <c r="B72" s="35" t="str">
        <f t="shared" si="11"/>
        <v>CimSuperClass</v>
      </c>
      <c r="C72" s="9" t="str">
        <f t="shared" si="68"/>
        <v xml:space="preserve"> </v>
      </c>
      <c r="D72" s="7" t="str">
        <f t="shared" si="75"/>
        <v>SAME</v>
      </c>
      <c r="E72" s="47" t="s">
        <v>2</v>
      </c>
      <c r="F72" s="35" t="str">
        <f t="shared" si="13"/>
        <v>CimSuperClass</v>
      </c>
      <c r="G72" s="9" t="str">
        <f t="shared" si="70"/>
        <v xml:space="preserve"> </v>
      </c>
      <c r="H72" s="7" t="str">
        <f t="shared" si="76"/>
        <v>SAME</v>
      </c>
      <c r="I72" s="1" t="s">
        <v>2</v>
      </c>
      <c r="J72" s="35" t="str">
        <f t="shared" si="71"/>
        <v>CimSuperClass</v>
      </c>
      <c r="K72" s="9" t="str">
        <f t="shared" si="72"/>
        <v xml:space="preserve"> </v>
      </c>
      <c r="L72" s="7" t="str">
        <f t="shared" si="77"/>
        <v>SAME</v>
      </c>
      <c r="M72" s="5" t="s">
        <v>2</v>
      </c>
      <c r="N72" s="35" t="str">
        <f t="shared" si="73"/>
        <v>CimSuperClass</v>
      </c>
      <c r="O72" s="9" t="str">
        <f t="shared" si="74"/>
        <v xml:space="preserve"> </v>
      </c>
    </row>
    <row r="73" spans="1:15">
      <c r="A73" s="47" t="s">
        <v>3</v>
      </c>
      <c r="B73" s="35" t="str">
        <f t="shared" si="11"/>
        <v>CimClassProperties</v>
      </c>
      <c r="C73" s="9" t="str">
        <f t="shared" si="68"/>
        <v xml:space="preserve"> {}</v>
      </c>
      <c r="D73" s="7" t="str">
        <f t="shared" si="75"/>
        <v>SAME</v>
      </c>
      <c r="E73" s="47" t="s">
        <v>3</v>
      </c>
      <c r="F73" s="35" t="str">
        <f t="shared" si="13"/>
        <v>CimClassProperties</v>
      </c>
      <c r="G73" s="9" t="str">
        <f t="shared" si="70"/>
        <v xml:space="preserve"> {}</v>
      </c>
      <c r="H73" s="7" t="str">
        <f t="shared" si="76"/>
        <v>SAME</v>
      </c>
      <c r="I73" s="1" t="s">
        <v>3</v>
      </c>
      <c r="J73" s="35" t="str">
        <f t="shared" si="71"/>
        <v>CimClassProperties</v>
      </c>
      <c r="K73" s="9" t="str">
        <f t="shared" si="72"/>
        <v xml:space="preserve"> {}</v>
      </c>
      <c r="L73" s="7" t="str">
        <f t="shared" si="77"/>
        <v>DIF</v>
      </c>
      <c r="M73" s="5" t="s">
        <v>127</v>
      </c>
      <c r="N73" s="35" t="str">
        <f t="shared" si="73"/>
        <v>CimClassProperties</v>
      </c>
      <c r="O73" s="9" t="str">
        <f t="shared" si="74"/>
        <v xml:space="preserve"> {Flags, ID, Port, Privacy...}</v>
      </c>
    </row>
    <row r="74" spans="1:15">
      <c r="A74" s="47" t="s">
        <v>100</v>
      </c>
      <c r="B74" s="35" t="str">
        <f t="shared" si="11"/>
        <v>CimClassQualifiers</v>
      </c>
      <c r="C74" s="9" t="str">
        <f t="shared" si="68"/>
        <v xml:space="preserve"> {dynamic, provider}</v>
      </c>
      <c r="D74" s="7" t="str">
        <f t="shared" si="75"/>
        <v>SAME</v>
      </c>
      <c r="E74" s="47" t="s">
        <v>100</v>
      </c>
      <c r="F74" s="35" t="str">
        <f t="shared" si="13"/>
        <v>CimClassQualifiers</v>
      </c>
      <c r="G74" s="9" t="str">
        <f t="shared" si="70"/>
        <v xml:space="preserve"> {dynamic, provider}</v>
      </c>
      <c r="H74" s="7" t="str">
        <f t="shared" si="76"/>
        <v>SAME</v>
      </c>
      <c r="I74" s="1" t="s">
        <v>100</v>
      </c>
      <c r="J74" s="35" t="str">
        <f t="shared" si="71"/>
        <v>CimClassQualifiers</v>
      </c>
      <c r="K74" s="9" t="str">
        <f t="shared" si="72"/>
        <v xml:space="preserve"> {dynamic, provider}</v>
      </c>
      <c r="L74" s="7" t="str">
        <f t="shared" si="77"/>
        <v>SAME</v>
      </c>
      <c r="M74" s="5" t="s">
        <v>100</v>
      </c>
      <c r="N74" s="35" t="str">
        <f t="shared" si="73"/>
        <v>CimClassQualifiers</v>
      </c>
      <c r="O74" s="9" t="str">
        <f t="shared" si="74"/>
        <v xml:space="preserve"> {dynamic, provider}</v>
      </c>
    </row>
    <row r="75" spans="1:15">
      <c r="A75" s="47" t="s">
        <v>145</v>
      </c>
      <c r="B75" s="35" t="str">
        <f t="shared" si="11"/>
        <v>CimClassMethods</v>
      </c>
      <c r="C75" s="9" t="str">
        <f t="shared" si="68"/>
        <v xml:space="preserve"> {Execute}</v>
      </c>
      <c r="D75" s="7" t="str">
        <f t="shared" si="75"/>
        <v>SAME</v>
      </c>
      <c r="E75" s="47" t="s">
        <v>145</v>
      </c>
      <c r="F75" s="35" t="str">
        <f t="shared" si="13"/>
        <v>CimClassMethods</v>
      </c>
      <c r="G75" s="9" t="str">
        <f t="shared" si="70"/>
        <v xml:space="preserve"> {Execute}</v>
      </c>
      <c r="H75" s="7" t="str">
        <f t="shared" si="76"/>
        <v>SAME</v>
      </c>
      <c r="I75" s="1" t="s">
        <v>145</v>
      </c>
      <c r="J75" s="35" t="str">
        <f t="shared" si="71"/>
        <v>CimClassMethods</v>
      </c>
      <c r="K75" s="9" t="str">
        <f t="shared" si="72"/>
        <v xml:space="preserve"> {Execute}</v>
      </c>
      <c r="L75" s="7" t="str">
        <f t="shared" si="77"/>
        <v>DIF</v>
      </c>
      <c r="M75" s="5" t="s">
        <v>138</v>
      </c>
      <c r="N75" s="35" t="str">
        <f t="shared" si="73"/>
        <v>CimClassMethods</v>
      </c>
      <c r="O75" s="9" t="str">
        <f t="shared" si="74"/>
        <v xml:space="preserve"> {Create, CleanUp, VmxScout, ConvertVMDK2VHD...}</v>
      </c>
    </row>
    <row r="76" spans="1:15">
      <c r="A76" s="47" t="s">
        <v>6</v>
      </c>
      <c r="B76" s="35" t="str">
        <f t="shared" si="11"/>
        <v>CimSystemProperties</v>
      </c>
      <c r="C76" s="9" t="str">
        <f t="shared" si="68"/>
        <v xml:space="preserve"> Microsoft.Management.Infrastructure.CimSystemProperties</v>
      </c>
      <c r="D76" s="7" t="str">
        <f t="shared" si="75"/>
        <v>SAME</v>
      </c>
      <c r="E76" s="47" t="s">
        <v>6</v>
      </c>
      <c r="F76" s="35" t="str">
        <f t="shared" si="13"/>
        <v>CimSystemProperties</v>
      </c>
      <c r="G76" s="9" t="str">
        <f t="shared" si="70"/>
        <v xml:space="preserve"> Microsoft.Management.Infrastructure.CimSystemProperties</v>
      </c>
      <c r="H76" s="7" t="str">
        <f t="shared" si="76"/>
        <v>SAME</v>
      </c>
      <c r="I76" s="1" t="s">
        <v>6</v>
      </c>
      <c r="J76" s="35" t="str">
        <f t="shared" si="71"/>
        <v>CimSystemProperties</v>
      </c>
      <c r="K76" s="9" t="str">
        <f t="shared" si="72"/>
        <v xml:space="preserve"> Microsoft.Management.Infrastructure.CimSystemProperties</v>
      </c>
      <c r="L76" s="7" t="str">
        <f t="shared" si="77"/>
        <v>SAME</v>
      </c>
      <c r="M76" s="5" t="s">
        <v>6</v>
      </c>
      <c r="N76" s="35" t="str">
        <f t="shared" si="73"/>
        <v>CimSystemProperties</v>
      </c>
      <c r="O76" s="9" t="str">
        <f t="shared" si="74"/>
        <v xml:space="preserve"> Microsoft.Management.Infrastructure.CimSystemProperties</v>
      </c>
    </row>
    <row r="77" spans="1:15">
      <c r="A77" s="48"/>
      <c r="E77" s="48"/>
      <c r="I77" s="2"/>
      <c r="M77" s="6"/>
    </row>
    <row r="78" spans="1:15">
      <c r="A78" s="47" t="s">
        <v>181</v>
      </c>
      <c r="B78" s="35" t="str">
        <f t="shared" ref="B78:B107" si="78">TRIM(LEFT(A78, SEARCH(":", A78) - 1))</f>
        <v>CimClassName</v>
      </c>
      <c r="C78" s="9" t="str">
        <f t="shared" ref="C78:C84" si="79">MID(A78, SEARCH(":", A78) + 1, LEN(A78))</f>
        <v xml:space="preserve"> FileCopy</v>
      </c>
      <c r="D78" s="7" t="str">
        <f t="shared" si="75"/>
        <v>SAME</v>
      </c>
      <c r="E78" s="47" t="s">
        <v>181</v>
      </c>
      <c r="F78" s="35" t="str">
        <f t="shared" ref="F78:F108" si="80">TRIM(LEFT(E78, SEARCH(":", E78) - 1))</f>
        <v>CimClassName</v>
      </c>
      <c r="G78" s="9" t="str">
        <f t="shared" ref="G78:G84" si="81">MID(E78, SEARCH(":", E78) + 1, LEN(E78))</f>
        <v xml:space="preserve"> FileCopy</v>
      </c>
      <c r="H78" s="7" t="str">
        <f t="shared" si="76"/>
        <v>SAME</v>
      </c>
      <c r="I78" s="1" t="s">
        <v>181</v>
      </c>
      <c r="J78" s="35" t="str">
        <f t="shared" ref="J78:J84" si="82">TRIM(LEFT(I78, SEARCH(":", I78) - 1))</f>
        <v>CimClassName</v>
      </c>
      <c r="K78" s="9" t="str">
        <f t="shared" ref="K78:K84" si="83">MID(I78, SEARCH(":", I78) + 1, LEN(I78))</f>
        <v xml:space="preserve"> FileCopy</v>
      </c>
      <c r="L78" s="7" t="str">
        <f t="shared" si="77"/>
        <v>DIF</v>
      </c>
      <c r="M78" s="5" t="s">
        <v>139</v>
      </c>
      <c r="N78" s="35" t="str">
        <f t="shared" ref="N78:N84" si="84">TRIM(LEFT(M78, SEARCH(":", M78) - 1))</f>
        <v>CimClassName</v>
      </c>
      <c r="O78" s="9" t="str">
        <f t="shared" ref="O78:O84" si="85">MID(M78, SEARCH(":", M78) + 1, LEN(M78))</f>
        <v xml:space="preserve"> P2VSourceFixup</v>
      </c>
    </row>
    <row r="79" spans="1:15">
      <c r="A79" s="47" t="s">
        <v>1</v>
      </c>
      <c r="B79" s="35" t="str">
        <f t="shared" si="78"/>
        <v>CimSuperClassName</v>
      </c>
      <c r="C79" s="9" t="str">
        <f t="shared" si="79"/>
        <v xml:space="preserve"> </v>
      </c>
      <c r="D79" s="7" t="str">
        <f t="shared" si="75"/>
        <v>SAME</v>
      </c>
      <c r="E79" s="47" t="s">
        <v>1</v>
      </c>
      <c r="F79" s="35" t="str">
        <f t="shared" si="80"/>
        <v>CimSuperClassName</v>
      </c>
      <c r="G79" s="9" t="str">
        <f t="shared" si="81"/>
        <v xml:space="preserve"> </v>
      </c>
      <c r="H79" s="7" t="str">
        <f t="shared" si="76"/>
        <v>SAME</v>
      </c>
      <c r="I79" s="1" t="s">
        <v>1</v>
      </c>
      <c r="J79" s="35" t="str">
        <f t="shared" si="82"/>
        <v>CimSuperClassName</v>
      </c>
      <c r="K79" s="9" t="str">
        <f t="shared" si="83"/>
        <v xml:space="preserve"> </v>
      </c>
      <c r="L79" s="7" t="str">
        <f t="shared" si="77"/>
        <v>SAME</v>
      </c>
      <c r="M79" s="5" t="s">
        <v>1</v>
      </c>
      <c r="N79" s="35" t="str">
        <f t="shared" si="84"/>
        <v>CimSuperClassName</v>
      </c>
      <c r="O79" s="9" t="str">
        <f t="shared" si="85"/>
        <v xml:space="preserve"> </v>
      </c>
    </row>
    <row r="80" spans="1:15">
      <c r="A80" s="47" t="s">
        <v>2</v>
      </c>
      <c r="B80" s="35" t="str">
        <f t="shared" si="78"/>
        <v>CimSuperClass</v>
      </c>
      <c r="C80" s="9" t="str">
        <f t="shared" si="79"/>
        <v xml:space="preserve"> </v>
      </c>
      <c r="D80" s="7" t="str">
        <f t="shared" si="75"/>
        <v>SAME</v>
      </c>
      <c r="E80" s="47" t="s">
        <v>2</v>
      </c>
      <c r="F80" s="35" t="str">
        <f t="shared" si="80"/>
        <v>CimSuperClass</v>
      </c>
      <c r="G80" s="9" t="str">
        <f t="shared" si="81"/>
        <v xml:space="preserve"> </v>
      </c>
      <c r="H80" s="7" t="str">
        <f t="shared" si="76"/>
        <v>SAME</v>
      </c>
      <c r="I80" s="1" t="s">
        <v>2</v>
      </c>
      <c r="J80" s="35" t="str">
        <f t="shared" si="82"/>
        <v>CimSuperClass</v>
      </c>
      <c r="K80" s="9" t="str">
        <f t="shared" si="83"/>
        <v xml:space="preserve"> </v>
      </c>
      <c r="L80" s="7" t="str">
        <f t="shared" si="77"/>
        <v>SAME</v>
      </c>
      <c r="M80" s="5" t="s">
        <v>2</v>
      </c>
      <c r="N80" s="35" t="str">
        <f t="shared" si="84"/>
        <v>CimSuperClass</v>
      </c>
      <c r="O80" s="9" t="str">
        <f t="shared" si="85"/>
        <v xml:space="preserve"> </v>
      </c>
    </row>
    <row r="81" spans="1:15">
      <c r="A81" s="47" t="s">
        <v>3</v>
      </c>
      <c r="B81" s="35" t="str">
        <f t="shared" si="78"/>
        <v>CimClassProperties</v>
      </c>
      <c r="C81" s="9" t="str">
        <f t="shared" si="79"/>
        <v xml:space="preserve"> {}</v>
      </c>
      <c r="D81" s="7" t="str">
        <f t="shared" si="75"/>
        <v>SAME</v>
      </c>
      <c r="E81" s="47" t="s">
        <v>3</v>
      </c>
      <c r="F81" s="35" t="str">
        <f t="shared" si="80"/>
        <v>CimClassProperties</v>
      </c>
      <c r="G81" s="9" t="str">
        <f t="shared" si="81"/>
        <v xml:space="preserve"> {}</v>
      </c>
      <c r="H81" s="7" t="str">
        <f t="shared" si="76"/>
        <v>SAME</v>
      </c>
      <c r="I81" s="1" t="s">
        <v>3</v>
      </c>
      <c r="J81" s="35" t="str">
        <f t="shared" si="82"/>
        <v>CimClassProperties</v>
      </c>
      <c r="K81" s="9" t="str">
        <f t="shared" si="83"/>
        <v xml:space="preserve"> {}</v>
      </c>
      <c r="L81" s="7" t="str">
        <f t="shared" si="77"/>
        <v>DIF</v>
      </c>
      <c r="M81" s="5" t="s">
        <v>140</v>
      </c>
      <c r="N81" s="35" t="str">
        <f t="shared" si="84"/>
        <v>CimClassProperties</v>
      </c>
      <c r="O81" s="9" t="str">
        <f t="shared" si="85"/>
        <v xml:space="preserve"> {RegFileName, TempFilePath}</v>
      </c>
    </row>
    <row r="82" spans="1:15">
      <c r="A82" s="47" t="s">
        <v>100</v>
      </c>
      <c r="B82" s="35" t="str">
        <f t="shared" si="78"/>
        <v>CimClassQualifiers</v>
      </c>
      <c r="C82" s="9" t="str">
        <f t="shared" si="79"/>
        <v xml:space="preserve"> {dynamic, provider}</v>
      </c>
      <c r="D82" s="7" t="str">
        <f t="shared" si="75"/>
        <v>SAME</v>
      </c>
      <c r="E82" s="47" t="s">
        <v>100</v>
      </c>
      <c r="F82" s="35" t="str">
        <f t="shared" si="80"/>
        <v>CimClassQualifiers</v>
      </c>
      <c r="G82" s="9" t="str">
        <f t="shared" si="81"/>
        <v xml:space="preserve"> {dynamic, provider}</v>
      </c>
      <c r="H82" s="7" t="str">
        <f t="shared" si="76"/>
        <v>SAME</v>
      </c>
      <c r="I82" s="1" t="s">
        <v>100</v>
      </c>
      <c r="J82" s="35" t="str">
        <f t="shared" si="82"/>
        <v>CimClassQualifiers</v>
      </c>
      <c r="K82" s="9" t="str">
        <f t="shared" si="83"/>
        <v xml:space="preserve"> {dynamic, provider}</v>
      </c>
      <c r="L82" s="7" t="str">
        <f t="shared" si="77"/>
        <v>SAME</v>
      </c>
      <c r="M82" s="5" t="s">
        <v>100</v>
      </c>
      <c r="N82" s="35" t="str">
        <f t="shared" si="84"/>
        <v>CimClassQualifiers</v>
      </c>
      <c r="O82" s="9" t="str">
        <f t="shared" si="85"/>
        <v xml:space="preserve"> {dynamic, provider}</v>
      </c>
    </row>
    <row r="83" spans="1:15">
      <c r="A83" s="47" t="s">
        <v>182</v>
      </c>
      <c r="B83" s="35" t="str">
        <f t="shared" si="78"/>
        <v>CimClassMethods</v>
      </c>
      <c r="C83" s="9" t="str">
        <f t="shared" si="79"/>
        <v xml:space="preserve"> {BeginCopyFile}</v>
      </c>
      <c r="D83" s="7" t="str">
        <f t="shared" si="75"/>
        <v>SAME</v>
      </c>
      <c r="E83" s="47" t="s">
        <v>182</v>
      </c>
      <c r="F83" s="35" t="str">
        <f t="shared" si="80"/>
        <v>CimClassMethods</v>
      </c>
      <c r="G83" s="9" t="str">
        <f t="shared" si="81"/>
        <v xml:space="preserve"> {BeginCopyFile}</v>
      </c>
      <c r="H83" s="7" t="str">
        <f t="shared" si="76"/>
        <v>SAME</v>
      </c>
      <c r="I83" s="1" t="s">
        <v>182</v>
      </c>
      <c r="J83" s="35" t="str">
        <f t="shared" si="82"/>
        <v>CimClassMethods</v>
      </c>
      <c r="K83" s="9" t="str">
        <f t="shared" si="83"/>
        <v xml:space="preserve"> {BeginCopyFile}</v>
      </c>
      <c r="L83" s="7" t="str">
        <f t="shared" si="77"/>
        <v>DIF</v>
      </c>
      <c r="M83" s="5" t="s">
        <v>141</v>
      </c>
      <c r="N83" s="35" t="str">
        <f t="shared" si="84"/>
        <v>CimClassMethods</v>
      </c>
      <c r="O83" s="9" t="str">
        <f t="shared" si="85"/>
        <v xml:space="preserve"> {RestoreFilesWin2K, Init, LoadSubkey, UnloadSubkey...}</v>
      </c>
    </row>
    <row r="84" spans="1:15">
      <c r="A84" s="47" t="s">
        <v>6</v>
      </c>
      <c r="B84" s="35" t="str">
        <f t="shared" si="78"/>
        <v>CimSystemProperties</v>
      </c>
      <c r="C84" s="9" t="str">
        <f t="shared" si="79"/>
        <v xml:space="preserve"> Microsoft.Management.Infrastructure.CimSystemProperties</v>
      </c>
      <c r="D84" s="7" t="str">
        <f t="shared" si="75"/>
        <v>SAME</v>
      </c>
      <c r="E84" s="47" t="s">
        <v>6</v>
      </c>
      <c r="F84" s="35" t="str">
        <f t="shared" si="80"/>
        <v>CimSystemProperties</v>
      </c>
      <c r="G84" s="9" t="str">
        <f t="shared" si="81"/>
        <v xml:space="preserve"> Microsoft.Management.Infrastructure.CimSystemProperties</v>
      </c>
      <c r="H84" s="7" t="str">
        <f t="shared" si="76"/>
        <v>SAME</v>
      </c>
      <c r="I84" s="1" t="s">
        <v>6</v>
      </c>
      <c r="J84" s="35" t="str">
        <f t="shared" si="82"/>
        <v>CimSystemProperties</v>
      </c>
      <c r="K84" s="9" t="str">
        <f t="shared" si="83"/>
        <v xml:space="preserve"> Microsoft.Management.Infrastructure.CimSystemProperties</v>
      </c>
      <c r="L84" s="7" t="str">
        <f t="shared" si="77"/>
        <v>SAME</v>
      </c>
      <c r="M84" s="5" t="s">
        <v>6</v>
      </c>
      <c r="N84" s="35" t="str">
        <f t="shared" si="84"/>
        <v>CimSystemProperties</v>
      </c>
      <c r="O84" s="9" t="str">
        <f t="shared" si="85"/>
        <v xml:space="preserve"> Microsoft.Management.Infrastructure.CimSystemProperties</v>
      </c>
    </row>
    <row r="85" spans="1:15">
      <c r="A85" s="48"/>
      <c r="E85" s="48"/>
      <c r="I85" s="2"/>
      <c r="M85" s="6"/>
    </row>
    <row r="86" spans="1:15">
      <c r="A86" s="47" t="s">
        <v>160</v>
      </c>
      <c r="B86" s="35" t="str">
        <f t="shared" ref="B86" si="86">TRIM(LEFT(A86, SEARCH(":", A86) - 1))</f>
        <v>CimClassName</v>
      </c>
      <c r="C86" s="9" t="str">
        <f t="shared" ref="C86:C92" si="87">MID(A86, SEARCH(":", A86) + 1, LEN(A86))</f>
        <v xml:space="preserve"> OSDAction</v>
      </c>
      <c r="D86" s="7" t="str">
        <f t="shared" si="75"/>
        <v>SAME</v>
      </c>
      <c r="E86" s="47" t="s">
        <v>160</v>
      </c>
      <c r="F86" s="35" t="str">
        <f t="shared" ref="F86" si="88">TRIM(LEFT(E86, SEARCH(":", E86) - 1))</f>
        <v>CimClassName</v>
      </c>
      <c r="G86" s="9" t="str">
        <f t="shared" ref="G86:G92" si="89">MID(E86, SEARCH(":", E86) + 1, LEN(E86))</f>
        <v xml:space="preserve"> OSDAction</v>
      </c>
      <c r="H86" s="7" t="str">
        <f t="shared" si="76"/>
        <v>SAME</v>
      </c>
      <c r="I86" s="1" t="s">
        <v>160</v>
      </c>
      <c r="J86" s="35" t="str">
        <f t="shared" ref="J86:J92" si="90">TRIM(LEFT(I86, SEARCH(":", I86) - 1))</f>
        <v>CimClassName</v>
      </c>
      <c r="K86" s="9" t="str">
        <f t="shared" ref="K86:K92" si="91">MID(I86, SEARCH(":", I86) + 1, LEN(I86))</f>
        <v xml:space="preserve"> OSDAction</v>
      </c>
      <c r="L86" s="7" t="str">
        <f t="shared" si="77"/>
        <v>DIF</v>
      </c>
      <c r="M86" s="5" t="s">
        <v>142</v>
      </c>
      <c r="N86" s="35" t="str">
        <f t="shared" ref="N86:N92" si="92">TRIM(LEFT(M86, SEARCH(":", M86) - 1))</f>
        <v>CimClassName</v>
      </c>
      <c r="O86" s="9" t="str">
        <f t="shared" ref="O86:O92" si="93">MID(M86, SEARCH(":", M86) + 1, LEN(M86))</f>
        <v xml:space="preserve"> P2VServerJob</v>
      </c>
    </row>
    <row r="87" spans="1:15">
      <c r="A87" s="47" t="s">
        <v>1</v>
      </c>
      <c r="B87" s="35" t="str">
        <f t="shared" si="78"/>
        <v>CimSuperClassName</v>
      </c>
      <c r="C87" s="9" t="str">
        <f t="shared" si="87"/>
        <v xml:space="preserve"> </v>
      </c>
      <c r="D87" s="7" t="str">
        <f t="shared" si="75"/>
        <v>SAME</v>
      </c>
      <c r="E87" s="47" t="s">
        <v>1</v>
      </c>
      <c r="F87" s="35" t="str">
        <f t="shared" si="80"/>
        <v>CimSuperClassName</v>
      </c>
      <c r="G87" s="9" t="str">
        <f t="shared" si="89"/>
        <v xml:space="preserve"> </v>
      </c>
      <c r="H87" s="7" t="str">
        <f t="shared" si="76"/>
        <v>SAME</v>
      </c>
      <c r="I87" s="1" t="s">
        <v>1</v>
      </c>
      <c r="J87" s="35" t="str">
        <f t="shared" si="90"/>
        <v>CimSuperClassName</v>
      </c>
      <c r="K87" s="9" t="str">
        <f t="shared" si="91"/>
        <v xml:space="preserve"> </v>
      </c>
      <c r="L87" s="7" t="str">
        <f t="shared" si="77"/>
        <v>SAME</v>
      </c>
      <c r="M87" s="5" t="s">
        <v>1</v>
      </c>
      <c r="N87" s="35" t="str">
        <f t="shared" si="92"/>
        <v>CimSuperClassName</v>
      </c>
      <c r="O87" s="9" t="str">
        <f t="shared" si="93"/>
        <v xml:space="preserve"> </v>
      </c>
    </row>
    <row r="88" spans="1:15">
      <c r="A88" s="47" t="s">
        <v>2</v>
      </c>
      <c r="B88" s="35" t="str">
        <f t="shared" si="78"/>
        <v>CimSuperClass</v>
      </c>
      <c r="C88" s="9" t="str">
        <f t="shared" si="87"/>
        <v xml:space="preserve"> </v>
      </c>
      <c r="D88" s="7" t="str">
        <f t="shared" si="75"/>
        <v>SAME</v>
      </c>
      <c r="E88" s="47" t="s">
        <v>2</v>
      </c>
      <c r="F88" s="35" t="str">
        <f t="shared" si="80"/>
        <v>CimSuperClass</v>
      </c>
      <c r="G88" s="9" t="str">
        <f t="shared" si="89"/>
        <v xml:space="preserve"> </v>
      </c>
      <c r="H88" s="7" t="str">
        <f t="shared" si="76"/>
        <v>SAME</v>
      </c>
      <c r="I88" s="1" t="s">
        <v>2</v>
      </c>
      <c r="J88" s="35" t="str">
        <f t="shared" si="90"/>
        <v>CimSuperClass</v>
      </c>
      <c r="K88" s="9" t="str">
        <f t="shared" si="91"/>
        <v xml:space="preserve"> </v>
      </c>
      <c r="L88" s="7" t="str">
        <f t="shared" si="77"/>
        <v>SAME</v>
      </c>
      <c r="M88" s="5" t="s">
        <v>2</v>
      </c>
      <c r="N88" s="35" t="str">
        <f t="shared" si="92"/>
        <v>CimSuperClass</v>
      </c>
      <c r="O88" s="9" t="str">
        <f t="shared" si="93"/>
        <v xml:space="preserve"> </v>
      </c>
    </row>
    <row r="89" spans="1:15">
      <c r="A89" s="47" t="s">
        <v>3</v>
      </c>
      <c r="B89" s="35" t="str">
        <f t="shared" si="78"/>
        <v>CimClassProperties</v>
      </c>
      <c r="C89" s="9" t="str">
        <f t="shared" si="87"/>
        <v xml:space="preserve"> {}</v>
      </c>
      <c r="D89" s="7" t="str">
        <f t="shared" si="75"/>
        <v>SAME</v>
      </c>
      <c r="E89" s="47" t="s">
        <v>3</v>
      </c>
      <c r="F89" s="35" t="str">
        <f t="shared" si="80"/>
        <v>CimClassProperties</v>
      </c>
      <c r="G89" s="9" t="str">
        <f t="shared" si="89"/>
        <v xml:space="preserve"> {}</v>
      </c>
      <c r="H89" s="7" t="str">
        <f t="shared" si="76"/>
        <v>SAME</v>
      </c>
      <c r="I89" s="1" t="s">
        <v>3</v>
      </c>
      <c r="J89" s="35" t="str">
        <f t="shared" si="90"/>
        <v>CimClassProperties</v>
      </c>
      <c r="K89" s="9" t="str">
        <f t="shared" si="91"/>
        <v xml:space="preserve"> {}</v>
      </c>
      <c r="L89" s="7" t="str">
        <f t="shared" si="77"/>
        <v>DIF</v>
      </c>
      <c r="M89" s="5" t="s">
        <v>127</v>
      </c>
      <c r="N89" s="35" t="str">
        <f t="shared" si="92"/>
        <v>CimClassProperties</v>
      </c>
      <c r="O89" s="9" t="str">
        <f t="shared" si="93"/>
        <v xml:space="preserve"> {Flags, ID, Port, Privacy...}</v>
      </c>
    </row>
    <row r="90" spans="1:15">
      <c r="A90" s="47" t="s">
        <v>161</v>
      </c>
      <c r="B90" s="35" t="str">
        <f t="shared" si="78"/>
        <v>CimClassQualifiers</v>
      </c>
      <c r="C90" s="9" t="str">
        <f t="shared" si="87"/>
        <v xml:space="preserve"> {provider, Static}</v>
      </c>
      <c r="D90" s="7" t="str">
        <f t="shared" si="75"/>
        <v>SAME</v>
      </c>
      <c r="E90" s="47" t="s">
        <v>161</v>
      </c>
      <c r="F90" s="35" t="str">
        <f t="shared" si="80"/>
        <v>CimClassQualifiers</v>
      </c>
      <c r="G90" s="9" t="str">
        <f t="shared" si="89"/>
        <v xml:space="preserve"> {provider, Static}</v>
      </c>
      <c r="H90" s="7" t="str">
        <f t="shared" si="76"/>
        <v>SAME</v>
      </c>
      <c r="I90" s="1" t="s">
        <v>161</v>
      </c>
      <c r="J90" s="35" t="str">
        <f t="shared" si="90"/>
        <v>CimClassQualifiers</v>
      </c>
      <c r="K90" s="9" t="str">
        <f t="shared" si="91"/>
        <v xml:space="preserve"> {provider, Static}</v>
      </c>
      <c r="L90" s="7" t="str">
        <f t="shared" si="77"/>
        <v>DIF</v>
      </c>
      <c r="M90" s="5" t="s">
        <v>100</v>
      </c>
      <c r="N90" s="35" t="str">
        <f t="shared" si="92"/>
        <v>CimClassQualifiers</v>
      </c>
      <c r="O90" s="9" t="str">
        <f t="shared" si="93"/>
        <v xml:space="preserve"> {dynamic, provider}</v>
      </c>
    </row>
    <row r="91" spans="1:15">
      <c r="A91" s="47" t="s">
        <v>162</v>
      </c>
      <c r="B91" s="35" t="str">
        <f t="shared" si="78"/>
        <v>CimClassMethods</v>
      </c>
      <c r="C91" s="9" t="str">
        <f t="shared" si="87"/>
        <v xml:space="preserve"> {SetOSDActionDescription, CleanUp, GetOSInformation, SetupOS...}</v>
      </c>
      <c r="D91" s="7" t="str">
        <f t="shared" si="75"/>
        <v>SAME</v>
      </c>
      <c r="E91" s="47" t="s">
        <v>162</v>
      </c>
      <c r="F91" s="35" t="str">
        <f t="shared" si="80"/>
        <v>CimClassMethods</v>
      </c>
      <c r="G91" s="9" t="str">
        <f t="shared" si="89"/>
        <v xml:space="preserve"> {SetOSDActionDescription, CleanUp, GetOSInformation, SetupOS...}</v>
      </c>
      <c r="H91" s="7" t="str">
        <f t="shared" si="76"/>
        <v>SAME</v>
      </c>
      <c r="I91" s="1" t="s">
        <v>162</v>
      </c>
      <c r="J91" s="35" t="str">
        <f t="shared" si="90"/>
        <v>CimClassMethods</v>
      </c>
      <c r="K91" s="9" t="str">
        <f t="shared" si="91"/>
        <v xml:space="preserve"> {SetOSDActionDescription, CleanUp, GetOSInformation, SetupOS...}</v>
      </c>
      <c r="L91" s="7" t="str">
        <f t="shared" si="77"/>
        <v>DIF</v>
      </c>
      <c r="M91" s="5" t="s">
        <v>143</v>
      </c>
      <c r="N91" s="35" t="str">
        <f t="shared" si="92"/>
        <v>CimClassMethods</v>
      </c>
      <c r="O91" s="9" t="str">
        <f t="shared" si="93"/>
        <v xml:space="preserve"> {Create, CleanUp, HWScoutOffline, HWScout...}</v>
      </c>
    </row>
    <row r="92" spans="1:15">
      <c r="A92" s="47" t="s">
        <v>6</v>
      </c>
      <c r="B92" s="35" t="str">
        <f t="shared" si="78"/>
        <v>CimSystemProperties</v>
      </c>
      <c r="C92" s="9" t="str">
        <f t="shared" si="87"/>
        <v xml:space="preserve"> Microsoft.Management.Infrastructure.CimSystemProperties</v>
      </c>
      <c r="D92" s="7" t="str">
        <f t="shared" si="75"/>
        <v>SAME</v>
      </c>
      <c r="E92" s="47" t="s">
        <v>6</v>
      </c>
      <c r="F92" s="35" t="str">
        <f t="shared" si="80"/>
        <v>CimSystemProperties</v>
      </c>
      <c r="G92" s="9" t="str">
        <f t="shared" si="89"/>
        <v xml:space="preserve"> Microsoft.Management.Infrastructure.CimSystemProperties</v>
      </c>
      <c r="H92" s="7" t="str">
        <f t="shared" si="76"/>
        <v>SAME</v>
      </c>
      <c r="I92" s="1" t="s">
        <v>6</v>
      </c>
      <c r="J92" s="35" t="str">
        <f t="shared" si="90"/>
        <v>CimSystemProperties</v>
      </c>
      <c r="K92" s="9" t="str">
        <f t="shared" si="91"/>
        <v xml:space="preserve"> Microsoft.Management.Infrastructure.CimSystemProperties</v>
      </c>
      <c r="L92" s="7" t="str">
        <f t="shared" si="77"/>
        <v>SAME</v>
      </c>
      <c r="M92" s="5" t="s">
        <v>6</v>
      </c>
      <c r="N92" s="35" t="str">
        <f t="shared" si="92"/>
        <v>CimSystemProperties</v>
      </c>
      <c r="O92" s="9" t="str">
        <f t="shared" si="93"/>
        <v xml:space="preserve"> Microsoft.Management.Infrastructure.CimSystemProperties</v>
      </c>
    </row>
    <row r="93" spans="1:15">
      <c r="A93" s="48"/>
      <c r="E93" s="48"/>
      <c r="I93" s="2"/>
      <c r="M93" s="6"/>
    </row>
    <row r="94" spans="1:15">
      <c r="A94" s="47" t="s">
        <v>176</v>
      </c>
      <c r="B94" s="35" t="str">
        <f t="shared" ref="B94" si="94">TRIM(LEFT(A94, SEARCH(":", A94) - 1))</f>
        <v>CimClassName</v>
      </c>
      <c r="C94" s="9" t="str">
        <f t="shared" ref="C94:C100" si="95">MID(A94, SEARCH(":", A94) + 1, LEN(A94))</f>
        <v xml:space="preserve"> DRAdapter</v>
      </c>
      <c r="D94" s="7" t="str">
        <f t="shared" si="75"/>
        <v>SAME</v>
      </c>
      <c r="E94" s="47" t="s">
        <v>176</v>
      </c>
      <c r="F94" s="35" t="str">
        <f t="shared" ref="F94" si="96">TRIM(LEFT(E94, SEARCH(":", E94) - 1))</f>
        <v>CimClassName</v>
      </c>
      <c r="G94" s="9" t="str">
        <f t="shared" ref="G94:G100" si="97">MID(E94, SEARCH(":", E94) + 1, LEN(E94))</f>
        <v xml:space="preserve"> DRAdapter</v>
      </c>
      <c r="H94" s="7" t="str">
        <f t="shared" si="76"/>
        <v>SAME</v>
      </c>
      <c r="I94" s="1" t="s">
        <v>176</v>
      </c>
      <c r="J94" s="35" t="str">
        <f t="shared" ref="J94:J100" si="98">TRIM(LEFT(I94, SEARCH(":", I94) - 1))</f>
        <v>CimClassName</v>
      </c>
      <c r="K94" s="9" t="str">
        <f t="shared" ref="K94:K100" si="99">MID(I94, SEARCH(":", I94) + 1, LEN(I94))</f>
        <v xml:space="preserve"> DRAdapter</v>
      </c>
      <c r="L94" s="7" t="str">
        <f t="shared" si="77"/>
        <v>DIF</v>
      </c>
      <c r="M94" s="5" t="s">
        <v>144</v>
      </c>
      <c r="N94" s="35" t="str">
        <f t="shared" ref="N94:N100" si="100">TRIM(LEFT(M94, SEARCH(":", M94) - 1))</f>
        <v>CimClassName</v>
      </c>
      <c r="O94" s="9" t="str">
        <f t="shared" ref="O94:O100" si="101">MID(M94, SEARCH(":", M94) + 1, LEN(M94))</f>
        <v xml:space="preserve"> GenericCommandExecutionManagement</v>
      </c>
    </row>
    <row r="95" spans="1:15">
      <c r="A95" s="47" t="s">
        <v>1</v>
      </c>
      <c r="B95" s="35" t="str">
        <f t="shared" si="78"/>
        <v>CimSuperClassName</v>
      </c>
      <c r="C95" s="9" t="str">
        <f t="shared" si="95"/>
        <v xml:space="preserve"> </v>
      </c>
      <c r="D95" s="7" t="str">
        <f t="shared" si="75"/>
        <v>SAME</v>
      </c>
      <c r="E95" s="47" t="s">
        <v>1</v>
      </c>
      <c r="F95" s="35" t="str">
        <f t="shared" si="80"/>
        <v>CimSuperClassName</v>
      </c>
      <c r="G95" s="9" t="str">
        <f t="shared" si="97"/>
        <v xml:space="preserve"> </v>
      </c>
      <c r="H95" s="7" t="str">
        <f t="shared" si="76"/>
        <v>SAME</v>
      </c>
      <c r="I95" s="1" t="s">
        <v>1</v>
      </c>
      <c r="J95" s="35" t="str">
        <f t="shared" si="98"/>
        <v>CimSuperClassName</v>
      </c>
      <c r="K95" s="9" t="str">
        <f t="shared" si="99"/>
        <v xml:space="preserve"> </v>
      </c>
      <c r="L95" s="7" t="str">
        <f t="shared" si="77"/>
        <v>SAME</v>
      </c>
      <c r="M95" s="5" t="s">
        <v>1</v>
      </c>
      <c r="N95" s="35" t="str">
        <f t="shared" si="100"/>
        <v>CimSuperClassName</v>
      </c>
      <c r="O95" s="9" t="str">
        <f t="shared" si="101"/>
        <v xml:space="preserve"> </v>
      </c>
    </row>
    <row r="96" spans="1:15">
      <c r="A96" s="47" t="s">
        <v>2</v>
      </c>
      <c r="B96" s="35" t="str">
        <f t="shared" si="78"/>
        <v>CimSuperClass</v>
      </c>
      <c r="C96" s="9" t="str">
        <f t="shared" si="95"/>
        <v xml:space="preserve"> </v>
      </c>
      <c r="D96" s="7" t="str">
        <f t="shared" si="75"/>
        <v>SAME</v>
      </c>
      <c r="E96" s="47" t="s">
        <v>2</v>
      </c>
      <c r="F96" s="35" t="str">
        <f t="shared" si="80"/>
        <v>CimSuperClass</v>
      </c>
      <c r="G96" s="9" t="str">
        <f t="shared" si="97"/>
        <v xml:space="preserve"> </v>
      </c>
      <c r="H96" s="7" t="str">
        <f t="shared" si="76"/>
        <v>SAME</v>
      </c>
      <c r="I96" s="1" t="s">
        <v>2</v>
      </c>
      <c r="J96" s="35" t="str">
        <f t="shared" si="98"/>
        <v>CimSuperClass</v>
      </c>
      <c r="K96" s="9" t="str">
        <f t="shared" si="99"/>
        <v xml:space="preserve"> </v>
      </c>
      <c r="L96" s="7" t="str">
        <f t="shared" si="77"/>
        <v>SAME</v>
      </c>
      <c r="M96" s="5" t="s">
        <v>2</v>
      </c>
      <c r="N96" s="35" t="str">
        <f t="shared" si="100"/>
        <v>CimSuperClass</v>
      </c>
      <c r="O96" s="9" t="str">
        <f t="shared" si="101"/>
        <v xml:space="preserve"> </v>
      </c>
    </row>
    <row r="97" spans="1:15">
      <c r="A97" s="47" t="s">
        <v>3</v>
      </c>
      <c r="B97" s="35" t="str">
        <f t="shared" si="78"/>
        <v>CimClassProperties</v>
      </c>
      <c r="C97" s="9" t="str">
        <f t="shared" si="95"/>
        <v xml:space="preserve"> {}</v>
      </c>
      <c r="D97" s="7" t="str">
        <f t="shared" si="75"/>
        <v>SAME</v>
      </c>
      <c r="E97" s="47" t="s">
        <v>3</v>
      </c>
      <c r="F97" s="35" t="str">
        <f t="shared" si="80"/>
        <v>CimClassProperties</v>
      </c>
      <c r="G97" s="9" t="str">
        <f t="shared" si="97"/>
        <v xml:space="preserve"> {}</v>
      </c>
      <c r="H97" s="7" t="str">
        <f t="shared" si="76"/>
        <v>SAME</v>
      </c>
      <c r="I97" s="1" t="s">
        <v>3</v>
      </c>
      <c r="J97" s="35" t="str">
        <f t="shared" si="98"/>
        <v>CimClassProperties</v>
      </c>
      <c r="K97" s="9" t="str">
        <f t="shared" si="99"/>
        <v xml:space="preserve"> {}</v>
      </c>
      <c r="L97" s="7" t="str">
        <f t="shared" si="77"/>
        <v>SAME</v>
      </c>
      <c r="M97" s="5" t="s">
        <v>3</v>
      </c>
      <c r="N97" s="35" t="str">
        <f t="shared" si="100"/>
        <v>CimClassProperties</v>
      </c>
      <c r="O97" s="9" t="str">
        <f t="shared" si="101"/>
        <v xml:space="preserve"> {}</v>
      </c>
    </row>
    <row r="98" spans="1:15">
      <c r="A98" s="47" t="s">
        <v>100</v>
      </c>
      <c r="B98" s="35" t="str">
        <f t="shared" si="78"/>
        <v>CimClassQualifiers</v>
      </c>
      <c r="C98" s="9" t="str">
        <f t="shared" si="95"/>
        <v xml:space="preserve"> {dynamic, provider}</v>
      </c>
      <c r="D98" s="7" t="str">
        <f t="shared" si="75"/>
        <v>SAME</v>
      </c>
      <c r="E98" s="47" t="s">
        <v>100</v>
      </c>
      <c r="F98" s="35" t="str">
        <f t="shared" si="80"/>
        <v>CimClassQualifiers</v>
      </c>
      <c r="G98" s="9" t="str">
        <f t="shared" si="97"/>
        <v xml:space="preserve"> {dynamic, provider}</v>
      </c>
      <c r="H98" s="7" t="str">
        <f t="shared" si="76"/>
        <v>SAME</v>
      </c>
      <c r="I98" s="1" t="s">
        <v>100</v>
      </c>
      <c r="J98" s="35" t="str">
        <f t="shared" si="98"/>
        <v>CimClassQualifiers</v>
      </c>
      <c r="K98" s="9" t="str">
        <f t="shared" si="99"/>
        <v xml:space="preserve"> {dynamic, provider}</v>
      </c>
      <c r="L98" s="7" t="str">
        <f t="shared" si="77"/>
        <v>SAME</v>
      </c>
      <c r="M98" s="5" t="s">
        <v>100</v>
      </c>
      <c r="N98" s="35" t="str">
        <f t="shared" si="100"/>
        <v>CimClassQualifiers</v>
      </c>
      <c r="O98" s="9" t="str">
        <f t="shared" si="101"/>
        <v xml:space="preserve"> {dynamic, provider}</v>
      </c>
    </row>
    <row r="99" spans="1:15">
      <c r="A99" s="47" t="s">
        <v>177</v>
      </c>
      <c r="B99" s="35" t="str">
        <f t="shared" si="78"/>
        <v>CimClassMethods</v>
      </c>
      <c r="C99" s="9" t="str">
        <f t="shared" si="95"/>
        <v xml:space="preserve"> {InstallHostCertificate, RemoveHostCertificate, InstallPairingCertificate, RemovePairingCertificate...}</v>
      </c>
      <c r="D99" s="7" t="str">
        <f t="shared" si="75"/>
        <v>SAME</v>
      </c>
      <c r="E99" s="47" t="s">
        <v>177</v>
      </c>
      <c r="F99" s="35" t="str">
        <f t="shared" si="80"/>
        <v>CimClassMethods</v>
      </c>
      <c r="G99" s="9" t="str">
        <f t="shared" si="97"/>
        <v xml:space="preserve"> {InstallHostCertificate, RemoveHostCertificate, InstallPairingCertificate, RemovePairingCertificate...}</v>
      </c>
      <c r="H99" s="7" t="str">
        <f t="shared" si="76"/>
        <v>SAME</v>
      </c>
      <c r="I99" s="1" t="s">
        <v>177</v>
      </c>
      <c r="J99" s="35" t="str">
        <f t="shared" si="98"/>
        <v>CimClassMethods</v>
      </c>
      <c r="K99" s="9" t="str">
        <f t="shared" si="99"/>
        <v xml:space="preserve"> {InstallHostCertificate, RemoveHostCertificate, InstallPairingCertificate, RemovePairingCertificate...}</v>
      </c>
      <c r="L99" s="7" t="str">
        <f t="shared" si="77"/>
        <v>DIF</v>
      </c>
      <c r="M99" s="5" t="s">
        <v>145</v>
      </c>
      <c r="N99" s="35" t="str">
        <f t="shared" si="100"/>
        <v>CimClassMethods</v>
      </c>
      <c r="O99" s="9" t="str">
        <f t="shared" si="101"/>
        <v xml:space="preserve"> {Execute}</v>
      </c>
    </row>
    <row r="100" spans="1:15">
      <c r="A100" s="47" t="s">
        <v>6</v>
      </c>
      <c r="B100" s="35" t="str">
        <f t="shared" si="78"/>
        <v>CimSystemProperties</v>
      </c>
      <c r="C100" s="9" t="str">
        <f t="shared" si="95"/>
        <v xml:space="preserve"> Microsoft.Management.Infrastructure.CimSystemProperties</v>
      </c>
      <c r="D100" s="7" t="str">
        <f t="shared" si="75"/>
        <v>SAME</v>
      </c>
      <c r="E100" s="47" t="s">
        <v>6</v>
      </c>
      <c r="F100" s="35" t="str">
        <f t="shared" si="80"/>
        <v>CimSystemProperties</v>
      </c>
      <c r="G100" s="9" t="str">
        <f t="shared" si="97"/>
        <v xml:space="preserve"> Microsoft.Management.Infrastructure.CimSystemProperties</v>
      </c>
      <c r="H100" s="7" t="str">
        <f t="shared" si="76"/>
        <v>SAME</v>
      </c>
      <c r="I100" s="1" t="s">
        <v>6</v>
      </c>
      <c r="J100" s="35" t="str">
        <f t="shared" si="98"/>
        <v>CimSystemProperties</v>
      </c>
      <c r="K100" s="9" t="str">
        <f t="shared" si="99"/>
        <v xml:space="preserve"> Microsoft.Management.Infrastructure.CimSystemProperties</v>
      </c>
      <c r="L100" s="7" t="str">
        <f t="shared" si="77"/>
        <v>SAME</v>
      </c>
      <c r="M100" s="5" t="s">
        <v>6</v>
      </c>
      <c r="N100" s="35" t="str">
        <f t="shared" si="100"/>
        <v>CimSystemProperties</v>
      </c>
      <c r="O100" s="9" t="str">
        <f t="shared" si="101"/>
        <v xml:space="preserve"> Microsoft.Management.Infrastructure.CimSystemProperties</v>
      </c>
    </row>
    <row r="101" spans="1:15">
      <c r="A101" s="48"/>
      <c r="E101" s="48"/>
      <c r="I101" s="2"/>
      <c r="M101" s="6"/>
    </row>
    <row r="102" spans="1:15">
      <c r="A102" s="47" t="s">
        <v>175</v>
      </c>
      <c r="B102" s="35" t="str">
        <f t="shared" ref="B102" si="102">TRIM(LEFT(A102, SEARCH(":", A102) - 1))</f>
        <v>CimClassName</v>
      </c>
      <c r="C102" s="9" t="str">
        <f t="shared" ref="C102:C107" si="103">MID(A102, SEARCH(":", A102) + 1, LEN(A102))</f>
        <v xml:space="preserve"> VMFedAuth</v>
      </c>
      <c r="D102" s="7" t="str">
        <f t="shared" si="75"/>
        <v>SAME</v>
      </c>
      <c r="E102" s="47" t="s">
        <v>175</v>
      </c>
      <c r="F102" s="35" t="str">
        <f t="shared" ref="F102" si="104">TRIM(LEFT(E102, SEARCH(":", E102) - 1))</f>
        <v>CimClassName</v>
      </c>
      <c r="G102" s="9" t="str">
        <f t="shared" ref="G102:G107" si="105">MID(E102, SEARCH(":", E102) + 1, LEN(E102))</f>
        <v xml:space="preserve"> VMFedAuth</v>
      </c>
      <c r="H102" s="7" t="str">
        <f t="shared" si="76"/>
        <v>SAME</v>
      </c>
      <c r="I102" s="1" t="s">
        <v>175</v>
      </c>
      <c r="J102" s="35" t="str">
        <f t="shared" ref="J102:J107" si="106">TRIM(LEFT(I102, SEARCH(":", I102) - 1))</f>
        <v>CimClassName</v>
      </c>
      <c r="K102" s="9" t="str">
        <f t="shared" ref="K102:K107" si="107">MID(I102, SEARCH(":", I102) + 1, LEN(I102))</f>
        <v xml:space="preserve"> VMFedAuth</v>
      </c>
      <c r="L102" s="7" t="str">
        <f t="shared" si="77"/>
        <v>DIF</v>
      </c>
      <c r="M102" s="5" t="s">
        <v>146</v>
      </c>
      <c r="N102" s="35" t="str">
        <f t="shared" ref="N102:N165" si="108">TRIM(LEFT(M102, SEARCH(":", M102) - 1))</f>
        <v>CimClassName</v>
      </c>
      <c r="O102" s="9" t="str">
        <f t="shared" ref="O102:O165" si="109">MID(M102, SEARCH(":", M102) + 1, LEN(M102))</f>
        <v xml:space="preserve"> AgentManagement</v>
      </c>
    </row>
    <row r="103" spans="1:15">
      <c r="A103" s="47" t="s">
        <v>1</v>
      </c>
      <c r="B103" s="35" t="str">
        <f t="shared" si="78"/>
        <v>CimSuperClassName</v>
      </c>
      <c r="C103" s="9" t="str">
        <f t="shared" si="103"/>
        <v xml:space="preserve"> </v>
      </c>
      <c r="D103" s="7" t="str">
        <f t="shared" si="75"/>
        <v>SAME</v>
      </c>
      <c r="E103" s="47" t="s">
        <v>1</v>
      </c>
      <c r="F103" s="35" t="str">
        <f t="shared" si="80"/>
        <v>CimSuperClassName</v>
      </c>
      <c r="G103" s="9" t="str">
        <f t="shared" si="105"/>
        <v xml:space="preserve"> </v>
      </c>
      <c r="H103" s="7" t="str">
        <f t="shared" si="76"/>
        <v>SAME</v>
      </c>
      <c r="I103" s="1" t="s">
        <v>1</v>
      </c>
      <c r="J103" s="35" t="str">
        <f t="shared" si="106"/>
        <v>CimSuperClassName</v>
      </c>
      <c r="K103" s="9" t="str">
        <f t="shared" si="107"/>
        <v xml:space="preserve"> </v>
      </c>
      <c r="L103" s="7" t="str">
        <f t="shared" si="77"/>
        <v>SAME</v>
      </c>
      <c r="M103" s="5" t="s">
        <v>1</v>
      </c>
      <c r="N103" s="35" t="str">
        <f t="shared" si="108"/>
        <v>CimSuperClassName</v>
      </c>
      <c r="O103" s="9" t="str">
        <f t="shared" si="109"/>
        <v xml:space="preserve"> </v>
      </c>
    </row>
    <row r="104" spans="1:15">
      <c r="A104" s="47" t="s">
        <v>2</v>
      </c>
      <c r="B104" s="35" t="str">
        <f t="shared" si="78"/>
        <v>CimSuperClass</v>
      </c>
      <c r="C104" s="9" t="str">
        <f t="shared" si="103"/>
        <v xml:space="preserve"> </v>
      </c>
      <c r="D104" s="7" t="str">
        <f t="shared" si="75"/>
        <v>SAME</v>
      </c>
      <c r="E104" s="47" t="s">
        <v>2</v>
      </c>
      <c r="F104" s="35" t="str">
        <f t="shared" si="80"/>
        <v>CimSuperClass</v>
      </c>
      <c r="G104" s="9" t="str">
        <f t="shared" si="105"/>
        <v xml:space="preserve"> </v>
      </c>
      <c r="H104" s="7" t="str">
        <f t="shared" si="76"/>
        <v>SAME</v>
      </c>
      <c r="I104" s="1" t="s">
        <v>2</v>
      </c>
      <c r="J104" s="35" t="str">
        <f t="shared" si="106"/>
        <v>CimSuperClass</v>
      </c>
      <c r="K104" s="9" t="str">
        <f t="shared" si="107"/>
        <v xml:space="preserve"> </v>
      </c>
      <c r="L104" s="7" t="str">
        <f t="shared" si="77"/>
        <v>SAME</v>
      </c>
      <c r="M104" s="5" t="s">
        <v>2</v>
      </c>
      <c r="N104" s="35" t="str">
        <f t="shared" si="108"/>
        <v>CimSuperClass</v>
      </c>
      <c r="O104" s="9" t="str">
        <f t="shared" si="109"/>
        <v xml:space="preserve"> </v>
      </c>
    </row>
    <row r="105" spans="1:15">
      <c r="A105" s="47" t="s">
        <v>3</v>
      </c>
      <c r="B105" s="35" t="str">
        <f t="shared" si="78"/>
        <v>CimClassProperties</v>
      </c>
      <c r="C105" s="9" t="str">
        <f t="shared" si="103"/>
        <v xml:space="preserve"> {}</v>
      </c>
      <c r="D105" s="7" t="str">
        <f t="shared" si="75"/>
        <v>SAME</v>
      </c>
      <c r="E105" s="47" t="s">
        <v>3</v>
      </c>
      <c r="F105" s="35" t="str">
        <f t="shared" si="80"/>
        <v>CimClassProperties</v>
      </c>
      <c r="G105" s="9" t="str">
        <f t="shared" si="105"/>
        <v xml:space="preserve"> {}</v>
      </c>
      <c r="H105" s="7" t="str">
        <f t="shared" si="76"/>
        <v>SAME</v>
      </c>
      <c r="I105" s="1" t="s">
        <v>3</v>
      </c>
      <c r="J105" s="35" t="str">
        <f t="shared" si="106"/>
        <v>CimClassProperties</v>
      </c>
      <c r="K105" s="9" t="str">
        <f t="shared" si="107"/>
        <v xml:space="preserve"> {}</v>
      </c>
      <c r="L105" s="7" t="str">
        <f t="shared" si="77"/>
        <v>DIF</v>
      </c>
      <c r="M105" s="5" t="s">
        <v>147</v>
      </c>
      <c r="N105" s="35" t="str">
        <f t="shared" si="108"/>
        <v>CimClassProperties</v>
      </c>
      <c r="O105" s="9" t="str">
        <f t="shared" si="109"/>
        <v xml:space="preserve"> {ID}</v>
      </c>
    </row>
    <row r="106" spans="1:15">
      <c r="A106" s="47" t="s">
        <v>100</v>
      </c>
      <c r="B106" s="35" t="str">
        <f t="shared" si="78"/>
        <v>CimClassQualifiers</v>
      </c>
      <c r="C106" s="9" t="str">
        <f t="shared" si="103"/>
        <v xml:space="preserve"> {dynamic, provider}</v>
      </c>
      <c r="D106" s="7" t="str">
        <f t="shared" si="75"/>
        <v>SAME</v>
      </c>
      <c r="E106" s="47" t="s">
        <v>100</v>
      </c>
      <c r="F106" s="35" t="str">
        <f t="shared" si="80"/>
        <v>CimClassQualifiers</v>
      </c>
      <c r="G106" s="9" t="str">
        <f t="shared" si="105"/>
        <v xml:space="preserve"> {dynamic, provider}</v>
      </c>
      <c r="H106" s="7" t="str">
        <f t="shared" si="76"/>
        <v>SAME</v>
      </c>
      <c r="I106" s="1" t="s">
        <v>100</v>
      </c>
      <c r="J106" s="35" t="str">
        <f t="shared" si="106"/>
        <v>CimClassQualifiers</v>
      </c>
      <c r="K106" s="9" t="str">
        <f t="shared" si="107"/>
        <v xml:space="preserve"> {dynamic, provider}</v>
      </c>
      <c r="L106" s="7" t="str">
        <f t="shared" si="77"/>
        <v>SAME</v>
      </c>
      <c r="M106" s="5" t="s">
        <v>100</v>
      </c>
      <c r="N106" s="35" t="str">
        <f t="shared" si="108"/>
        <v>CimClassQualifiers</v>
      </c>
      <c r="O106" s="9" t="str">
        <f t="shared" si="109"/>
        <v xml:space="preserve"> {dynamic, provider}</v>
      </c>
    </row>
    <row r="107" spans="1:15">
      <c r="A107" s="47" t="s">
        <v>326</v>
      </c>
      <c r="B107" s="35" t="str">
        <f t="shared" si="78"/>
        <v>CimClassMethods</v>
      </c>
      <c r="C107" s="9" t="str">
        <f t="shared" si="103"/>
        <v xml:space="preserve"> {InstallTrustedIssuerCertificate, InstallTrustedIssuerCertificateInSpecifiedStore, RemoveTrustedIssuerCertificate, IsCertificatePresent}</v>
      </c>
      <c r="D107" s="7" t="str">
        <f t="shared" si="75"/>
        <v>SAME</v>
      </c>
      <c r="E107" s="47" t="s">
        <v>326</v>
      </c>
      <c r="F107" s="35" t="str">
        <f t="shared" si="80"/>
        <v>CimClassMethods</v>
      </c>
      <c r="G107" s="9" t="str">
        <f t="shared" si="105"/>
        <v xml:space="preserve"> {InstallTrustedIssuerCertificate, InstallTrustedIssuerCertificateInSpecifiedStore, RemoveTrustedIssuerCertificate, IsCertificatePresent}</v>
      </c>
      <c r="H107" s="7" t="str">
        <f t="shared" si="76"/>
        <v>SAME</v>
      </c>
      <c r="I107" s="1" t="s">
        <v>326</v>
      </c>
      <c r="J107" s="35" t="str">
        <f t="shared" si="106"/>
        <v>CimClassMethods</v>
      </c>
      <c r="K107" s="9" t="str">
        <f t="shared" si="107"/>
        <v xml:space="preserve"> {InstallTrustedIssuerCertificate, InstallTrustedIssuerCertificateInSpecifiedStore, RemoveTrustedIssuerCertificate, IsCertificatePresent}</v>
      </c>
      <c r="L107" s="7" t="str">
        <f t="shared" si="77"/>
        <v>DIF</v>
      </c>
      <c r="M107" s="5" t="s">
        <v>148</v>
      </c>
      <c r="N107" s="35" t="str">
        <f t="shared" si="108"/>
        <v>CimClassMethods</v>
      </c>
      <c r="O107" s="9" t="str">
        <f t="shared" si="109"/>
        <v xml:space="preserve"> {Associate, Dissociate, AssociateLibrary, GetVersion...}</v>
      </c>
    </row>
    <row r="108" spans="1:15">
      <c r="A108" s="47" t="s">
        <v>6</v>
      </c>
      <c r="B108" s="35" t="str">
        <f t="shared" ref="B108" si="110">TRIM(LEFT(A108, SEARCH(":", A108) - 1))</f>
        <v>CimSystemProperties</v>
      </c>
      <c r="C108" s="9" t="str">
        <f t="shared" ref="C108" si="111">MID(A108, SEARCH(":", A108) + 1, LEN(A108))</f>
        <v xml:space="preserve"> Microsoft.Management.Infrastructure.CimSystemProperties</v>
      </c>
      <c r="D108" s="7" t="str">
        <f t="shared" si="75"/>
        <v>SAME</v>
      </c>
      <c r="E108" s="47" t="s">
        <v>6</v>
      </c>
      <c r="F108" s="35" t="str">
        <f t="shared" si="80"/>
        <v>CimSystemProperties</v>
      </c>
      <c r="G108" s="9" t="str">
        <f t="shared" ref="G108" si="112">MID(E108, SEARCH(":", E108) + 1, LEN(E108))</f>
        <v xml:space="preserve"> Microsoft.Management.Infrastructure.CimSystemProperties</v>
      </c>
      <c r="H108" s="7" t="str">
        <f t="shared" si="76"/>
        <v>SAME</v>
      </c>
      <c r="I108" s="1" t="s">
        <v>6</v>
      </c>
      <c r="J108" s="35" t="str">
        <f t="shared" ref="J108" si="113">TRIM(LEFT(I108, SEARCH(":", I108) - 1))</f>
        <v>CimSystemProperties</v>
      </c>
      <c r="K108" s="9" t="str">
        <f t="shared" ref="K108" si="114">MID(I108, SEARCH(":", I108) + 1, LEN(I108))</f>
        <v xml:space="preserve"> Microsoft.Management.Infrastructure.CimSystemProperties</v>
      </c>
      <c r="L108" s="7" t="str">
        <f t="shared" si="77"/>
        <v>SAME</v>
      </c>
      <c r="M108" s="5" t="s">
        <v>6</v>
      </c>
      <c r="N108" s="35" t="str">
        <f t="shared" si="108"/>
        <v>CimSystemProperties</v>
      </c>
      <c r="O108" s="9" t="str">
        <f t="shared" si="109"/>
        <v xml:space="preserve"> Microsoft.Management.Infrastructure.CimSystemProperties</v>
      </c>
    </row>
    <row r="109" spans="1:15">
      <c r="A109" s="48"/>
      <c r="E109" s="48"/>
      <c r="I109" s="2"/>
      <c r="M109" s="6"/>
    </row>
    <row r="110" spans="1:15">
      <c r="A110" s="47" t="s">
        <v>123</v>
      </c>
      <c r="B110" s="35" t="str">
        <f t="shared" ref="B110:B116" si="115">TRIM(LEFT(A110, SEARCH(":", A110) - 1))</f>
        <v>CimClassName</v>
      </c>
      <c r="C110" s="9" t="str">
        <f t="shared" ref="C110:C116" si="116">MID(A110, SEARCH(":", A110) + 1, LEN(A110))</f>
        <v xml:space="preserve"> DeploymentClientJob</v>
      </c>
      <c r="D110" s="7" t="str">
        <f t="shared" si="75"/>
        <v>SAME</v>
      </c>
      <c r="E110" s="47" t="s">
        <v>123</v>
      </c>
      <c r="F110" s="35" t="str">
        <f t="shared" ref="F110:F116" si="117">TRIM(LEFT(E110, SEARCH(":", E110) - 1))</f>
        <v>CimClassName</v>
      </c>
      <c r="G110" s="9" t="str">
        <f t="shared" ref="G110:G116" si="118">MID(E110, SEARCH(":", E110) + 1, LEN(E110))</f>
        <v xml:space="preserve"> DeploymentClientJob</v>
      </c>
      <c r="H110" s="7" t="str">
        <f t="shared" si="76"/>
        <v>SAME</v>
      </c>
      <c r="I110" s="1" t="s">
        <v>123</v>
      </c>
      <c r="J110" s="35" t="str">
        <f t="shared" ref="J110:J173" si="119">TRIM(LEFT(I110, SEARCH(":", I110) - 1))</f>
        <v>CimClassName</v>
      </c>
      <c r="K110" s="9" t="str">
        <f t="shared" ref="K110:K173" si="120">MID(I110, SEARCH(":", I110) + 1, LEN(I110))</f>
        <v xml:space="preserve"> DeploymentClientJob</v>
      </c>
      <c r="L110" s="7" t="str">
        <f t="shared" si="77"/>
        <v>DIF</v>
      </c>
      <c r="M110" s="5" t="s">
        <v>149</v>
      </c>
      <c r="N110" s="35" t="str">
        <f t="shared" ref="N110:N173" si="121">TRIM(LEFT(M110, SEARCH(":", M110) - 1))</f>
        <v>CimClassName</v>
      </c>
      <c r="O110" s="9" t="str">
        <f t="shared" ref="O110:O173" si="122">MID(M110, SEARCH(":", M110) + 1, LEN(M110))</f>
        <v xml:space="preserve"> VirtualizationSANUtility</v>
      </c>
    </row>
    <row r="111" spans="1:15">
      <c r="A111" s="47" t="s">
        <v>1</v>
      </c>
      <c r="B111" s="35" t="str">
        <f t="shared" si="115"/>
        <v>CimSuperClassName</v>
      </c>
      <c r="C111" s="9" t="str">
        <f t="shared" si="116"/>
        <v xml:space="preserve"> </v>
      </c>
      <c r="D111" s="7" t="str">
        <f t="shared" si="75"/>
        <v>SAME</v>
      </c>
      <c r="E111" s="47" t="s">
        <v>1</v>
      </c>
      <c r="F111" s="35" t="str">
        <f t="shared" si="117"/>
        <v>CimSuperClassName</v>
      </c>
      <c r="G111" s="9" t="str">
        <f t="shared" si="118"/>
        <v xml:space="preserve"> </v>
      </c>
      <c r="H111" s="7" t="str">
        <f t="shared" si="76"/>
        <v>SAME</v>
      </c>
      <c r="I111" s="1" t="s">
        <v>1</v>
      </c>
      <c r="J111" s="35" t="str">
        <f t="shared" si="119"/>
        <v>CimSuperClassName</v>
      </c>
      <c r="K111" s="9" t="str">
        <f t="shared" si="120"/>
        <v xml:space="preserve"> </v>
      </c>
      <c r="L111" s="7" t="str">
        <f t="shared" si="77"/>
        <v>SAME</v>
      </c>
      <c r="M111" s="5" t="s">
        <v>1</v>
      </c>
      <c r="N111" s="35" t="str">
        <f t="shared" si="121"/>
        <v>CimSuperClassName</v>
      </c>
      <c r="O111" s="9" t="str">
        <f t="shared" si="122"/>
        <v xml:space="preserve"> </v>
      </c>
    </row>
    <row r="112" spans="1:15">
      <c r="A112" s="47" t="s">
        <v>2</v>
      </c>
      <c r="B112" s="35" t="str">
        <f t="shared" si="115"/>
        <v>CimSuperClass</v>
      </c>
      <c r="C112" s="9" t="str">
        <f t="shared" si="116"/>
        <v xml:space="preserve"> </v>
      </c>
      <c r="D112" s="7" t="str">
        <f t="shared" si="75"/>
        <v>SAME</v>
      </c>
      <c r="E112" s="47" t="s">
        <v>2</v>
      </c>
      <c r="F112" s="35" t="str">
        <f t="shared" si="117"/>
        <v>CimSuperClass</v>
      </c>
      <c r="G112" s="9" t="str">
        <f t="shared" si="118"/>
        <v xml:space="preserve"> </v>
      </c>
      <c r="H112" s="7" t="str">
        <f t="shared" si="76"/>
        <v>SAME</v>
      </c>
      <c r="I112" s="1" t="s">
        <v>2</v>
      </c>
      <c r="J112" s="35" t="str">
        <f t="shared" si="119"/>
        <v>CimSuperClass</v>
      </c>
      <c r="K112" s="9" t="str">
        <f t="shared" si="120"/>
        <v xml:space="preserve"> </v>
      </c>
      <c r="L112" s="7" t="str">
        <f t="shared" si="77"/>
        <v>SAME</v>
      </c>
      <c r="M112" s="5" t="s">
        <v>2</v>
      </c>
      <c r="N112" s="35" t="str">
        <f t="shared" si="121"/>
        <v>CimSuperClass</v>
      </c>
      <c r="O112" s="9" t="str">
        <f t="shared" si="122"/>
        <v xml:space="preserve"> </v>
      </c>
    </row>
    <row r="113" spans="1:15">
      <c r="A113" s="47" t="s">
        <v>124</v>
      </c>
      <c r="B113" s="35" t="str">
        <f t="shared" si="115"/>
        <v>CimClassProperties</v>
      </c>
      <c r="C113" s="9" t="str">
        <f t="shared" si="116"/>
        <v xml:space="preserve"> {Flags, Port, Privacy, SessionID...}</v>
      </c>
      <c r="D113" s="7" t="str">
        <f t="shared" si="75"/>
        <v>SAME</v>
      </c>
      <c r="E113" s="47" t="s">
        <v>124</v>
      </c>
      <c r="F113" s="35" t="str">
        <f t="shared" si="117"/>
        <v>CimClassProperties</v>
      </c>
      <c r="G113" s="9" t="str">
        <f t="shared" si="118"/>
        <v xml:space="preserve"> {Flags, Port, Privacy, SessionID...}</v>
      </c>
      <c r="H113" s="7" t="str">
        <f t="shared" si="76"/>
        <v>SAME</v>
      </c>
      <c r="I113" s="1" t="s">
        <v>124</v>
      </c>
      <c r="J113" s="35" t="str">
        <f t="shared" si="119"/>
        <v>CimClassProperties</v>
      </c>
      <c r="K113" s="9" t="str">
        <f t="shared" si="120"/>
        <v xml:space="preserve"> {Flags, Port, Privacy, SessionID...}</v>
      </c>
      <c r="L113" s="7" t="str">
        <f t="shared" si="77"/>
        <v>DIF</v>
      </c>
      <c r="M113" s="5" t="s">
        <v>3</v>
      </c>
      <c r="N113" s="35" t="str">
        <f t="shared" si="121"/>
        <v>CimClassProperties</v>
      </c>
      <c r="O113" s="9" t="str">
        <f t="shared" si="122"/>
        <v xml:space="preserve"> {}</v>
      </c>
    </row>
    <row r="114" spans="1:15">
      <c r="A114" s="47" t="s">
        <v>100</v>
      </c>
      <c r="B114" s="35" t="str">
        <f t="shared" si="115"/>
        <v>CimClassQualifiers</v>
      </c>
      <c r="C114" s="9" t="str">
        <f t="shared" si="116"/>
        <v xml:space="preserve"> {dynamic, provider}</v>
      </c>
      <c r="D114" s="7" t="str">
        <f t="shared" si="75"/>
        <v>SAME</v>
      </c>
      <c r="E114" s="47" t="s">
        <v>100</v>
      </c>
      <c r="F114" s="35" t="str">
        <f t="shared" si="117"/>
        <v>CimClassQualifiers</v>
      </c>
      <c r="G114" s="9" t="str">
        <f t="shared" si="118"/>
        <v xml:space="preserve"> {dynamic, provider}</v>
      </c>
      <c r="H114" s="7" t="str">
        <f t="shared" si="76"/>
        <v>SAME</v>
      </c>
      <c r="I114" s="1" t="s">
        <v>100</v>
      </c>
      <c r="J114" s="35" t="str">
        <f t="shared" si="119"/>
        <v>CimClassQualifiers</v>
      </c>
      <c r="K114" s="9" t="str">
        <f t="shared" si="120"/>
        <v xml:space="preserve"> {dynamic, provider}</v>
      </c>
      <c r="L114" s="7" t="str">
        <f t="shared" si="77"/>
        <v>DIF</v>
      </c>
      <c r="M114" s="5" t="s">
        <v>150</v>
      </c>
      <c r="N114" s="35" t="str">
        <f t="shared" si="121"/>
        <v>CimClassQualifiers</v>
      </c>
      <c r="O114" s="9" t="str">
        <f t="shared" si="122"/>
        <v xml:space="preserve"> {provider}</v>
      </c>
    </row>
    <row r="115" spans="1:15">
      <c r="A115" s="47" t="s">
        <v>125</v>
      </c>
      <c r="B115" s="35" t="str">
        <f t="shared" si="115"/>
        <v>CimClassMethods</v>
      </c>
      <c r="C115" s="9" t="str">
        <f t="shared" si="116"/>
        <v xml:space="preserve"> {Create, GetLastJobModificationTime, Resume, Cancel...}</v>
      </c>
      <c r="D115" s="7" t="str">
        <f t="shared" si="75"/>
        <v>SAME</v>
      </c>
      <c r="E115" s="47" t="s">
        <v>125</v>
      </c>
      <c r="F115" s="35" t="str">
        <f t="shared" si="117"/>
        <v>CimClassMethods</v>
      </c>
      <c r="G115" s="9" t="str">
        <f t="shared" si="118"/>
        <v xml:space="preserve"> {Create, GetLastJobModificationTime, Resume, Cancel...}</v>
      </c>
      <c r="H115" s="7" t="str">
        <f t="shared" si="76"/>
        <v>SAME</v>
      </c>
      <c r="I115" s="1" t="s">
        <v>125</v>
      </c>
      <c r="J115" s="35" t="str">
        <f t="shared" si="119"/>
        <v>CimClassMethods</v>
      </c>
      <c r="K115" s="9" t="str">
        <f t="shared" si="120"/>
        <v xml:space="preserve"> {Create, GetLastJobModificationTime, Resume, Cancel...}</v>
      </c>
      <c r="L115" s="7" t="str">
        <f t="shared" si="77"/>
        <v>DIF</v>
      </c>
      <c r="M115" s="5" t="s">
        <v>151</v>
      </c>
      <c r="N115" s="35" t="str">
        <f t="shared" si="121"/>
        <v>CimClassMethods</v>
      </c>
      <c r="O115" s="9" t="str">
        <f t="shared" si="122"/>
        <v xml:space="preserve"> {SetLUNMask, IsLUNAccessible, GetHBAPorts, GetDiscoveredHBAPorts...}</v>
      </c>
    </row>
    <row r="116" spans="1:15">
      <c r="A116" s="47" t="s">
        <v>6</v>
      </c>
      <c r="B116" s="35" t="str">
        <f t="shared" si="115"/>
        <v>CimSystemProperties</v>
      </c>
      <c r="C116" s="9" t="str">
        <f t="shared" si="116"/>
        <v xml:space="preserve"> Microsoft.Management.Infrastructure.CimSystemProperties</v>
      </c>
      <c r="D116" s="7" t="str">
        <f t="shared" si="75"/>
        <v>SAME</v>
      </c>
      <c r="E116" s="47" t="s">
        <v>6</v>
      </c>
      <c r="F116" s="35" t="str">
        <f t="shared" si="117"/>
        <v>CimSystemProperties</v>
      </c>
      <c r="G116" s="9" t="str">
        <f t="shared" si="118"/>
        <v xml:space="preserve"> Microsoft.Management.Infrastructure.CimSystemProperties</v>
      </c>
      <c r="H116" s="7" t="str">
        <f t="shared" si="76"/>
        <v>SAME</v>
      </c>
      <c r="I116" s="1" t="s">
        <v>6</v>
      </c>
      <c r="J116" s="35" t="str">
        <f t="shared" si="119"/>
        <v>CimSystemProperties</v>
      </c>
      <c r="K116" s="9" t="str">
        <f t="shared" si="120"/>
        <v xml:space="preserve"> Microsoft.Management.Infrastructure.CimSystemProperties</v>
      </c>
      <c r="L116" s="7" t="str">
        <f t="shared" si="77"/>
        <v>SAME</v>
      </c>
      <c r="M116" s="5" t="s">
        <v>6</v>
      </c>
      <c r="N116" s="35" t="str">
        <f t="shared" si="121"/>
        <v>CimSystemProperties</v>
      </c>
      <c r="O116" s="9" t="str">
        <f t="shared" si="122"/>
        <v xml:space="preserve"> Microsoft.Management.Infrastructure.CimSystemProperties</v>
      </c>
    </row>
    <row r="117" spans="1:15">
      <c r="A117" s="48"/>
      <c r="E117" s="48"/>
      <c r="I117" s="2"/>
      <c r="M117" s="6"/>
    </row>
    <row r="118" spans="1:15">
      <c r="A118" s="47" t="s">
        <v>149</v>
      </c>
      <c r="B118" s="35" t="str">
        <f t="shared" ref="B118:B124" si="123">TRIM(LEFT(A118, SEARCH(":", A118) - 1))</f>
        <v>CimClassName</v>
      </c>
      <c r="C118" s="9" t="str">
        <f t="shared" ref="C118:C124" si="124">MID(A118, SEARCH(":", A118) + 1, LEN(A118))</f>
        <v xml:space="preserve"> VirtualizationSANUtility</v>
      </c>
      <c r="D118" s="7" t="str">
        <f t="shared" si="75"/>
        <v>SAME</v>
      </c>
      <c r="E118" s="47" t="s">
        <v>149</v>
      </c>
      <c r="F118" s="35" t="str">
        <f t="shared" ref="F118:F124" si="125">TRIM(LEFT(E118, SEARCH(":", E118) - 1))</f>
        <v>CimClassName</v>
      </c>
      <c r="G118" s="9" t="str">
        <f t="shared" ref="G118:G124" si="126">MID(E118, SEARCH(":", E118) + 1, LEN(E118))</f>
        <v xml:space="preserve"> VirtualizationSANUtility</v>
      </c>
      <c r="H118" s="7" t="str">
        <f t="shared" si="76"/>
        <v>SAME</v>
      </c>
      <c r="I118" s="1" t="s">
        <v>149</v>
      </c>
      <c r="J118" s="35" t="str">
        <f t="shared" ref="J118:J181" si="127">TRIM(LEFT(I118, SEARCH(":", I118) - 1))</f>
        <v>CimClassName</v>
      </c>
      <c r="K118" s="9" t="str">
        <f t="shared" ref="K118:K181" si="128">MID(I118, SEARCH(":", I118) + 1, LEN(I118))</f>
        <v xml:space="preserve"> VirtualizationSANUtility</v>
      </c>
      <c r="L118" s="7" t="str">
        <f t="shared" si="77"/>
        <v>DIF</v>
      </c>
      <c r="M118" s="5" t="s">
        <v>156</v>
      </c>
      <c r="N118" s="35" t="str">
        <f t="shared" ref="N118:N181" si="129">TRIM(LEFT(M118, SEARCH(":", M118) - 1))</f>
        <v>CimClassName</v>
      </c>
      <c r="O118" s="9" t="str">
        <f t="shared" ref="O118:O181" si="130">MID(M118, SEARCH(":", M118) + 1, LEN(M118))</f>
        <v xml:space="preserve"> AzManUtility</v>
      </c>
    </row>
    <row r="119" spans="1:15">
      <c r="A119" s="47" t="s">
        <v>1</v>
      </c>
      <c r="B119" s="35" t="str">
        <f t="shared" si="123"/>
        <v>CimSuperClassName</v>
      </c>
      <c r="C119" s="9" t="str">
        <f t="shared" si="124"/>
        <v xml:space="preserve"> </v>
      </c>
      <c r="D119" s="7" t="str">
        <f t="shared" si="75"/>
        <v>SAME</v>
      </c>
      <c r="E119" s="47" t="s">
        <v>1</v>
      </c>
      <c r="F119" s="35" t="str">
        <f t="shared" si="125"/>
        <v>CimSuperClassName</v>
      </c>
      <c r="G119" s="9" t="str">
        <f t="shared" si="126"/>
        <v xml:space="preserve"> </v>
      </c>
      <c r="H119" s="7" t="str">
        <f t="shared" si="76"/>
        <v>SAME</v>
      </c>
      <c r="I119" s="1" t="s">
        <v>1</v>
      </c>
      <c r="J119" s="35" t="str">
        <f t="shared" si="127"/>
        <v>CimSuperClassName</v>
      </c>
      <c r="K119" s="9" t="str">
        <f t="shared" si="128"/>
        <v xml:space="preserve"> </v>
      </c>
      <c r="L119" s="7" t="str">
        <f t="shared" si="77"/>
        <v>SAME</v>
      </c>
      <c r="M119" s="5" t="s">
        <v>1</v>
      </c>
      <c r="N119" s="35" t="str">
        <f t="shared" si="129"/>
        <v>CimSuperClassName</v>
      </c>
      <c r="O119" s="9" t="str">
        <f t="shared" si="130"/>
        <v xml:space="preserve"> </v>
      </c>
    </row>
    <row r="120" spans="1:15">
      <c r="A120" s="47" t="s">
        <v>2</v>
      </c>
      <c r="B120" s="35" t="str">
        <f t="shared" si="123"/>
        <v>CimSuperClass</v>
      </c>
      <c r="C120" s="9" t="str">
        <f t="shared" si="124"/>
        <v xml:space="preserve"> </v>
      </c>
      <c r="D120" s="7" t="str">
        <f t="shared" si="75"/>
        <v>SAME</v>
      </c>
      <c r="E120" s="47" t="s">
        <v>2</v>
      </c>
      <c r="F120" s="35" t="str">
        <f t="shared" si="125"/>
        <v>CimSuperClass</v>
      </c>
      <c r="G120" s="9" t="str">
        <f t="shared" si="126"/>
        <v xml:space="preserve"> </v>
      </c>
      <c r="H120" s="7" t="str">
        <f t="shared" si="76"/>
        <v>SAME</v>
      </c>
      <c r="I120" s="1" t="s">
        <v>2</v>
      </c>
      <c r="J120" s="35" t="str">
        <f t="shared" si="127"/>
        <v>CimSuperClass</v>
      </c>
      <c r="K120" s="9" t="str">
        <f t="shared" si="128"/>
        <v xml:space="preserve"> </v>
      </c>
      <c r="L120" s="7" t="str">
        <f t="shared" si="77"/>
        <v>SAME</v>
      </c>
      <c r="M120" s="5" t="s">
        <v>2</v>
      </c>
      <c r="N120" s="35" t="str">
        <f t="shared" si="129"/>
        <v>CimSuperClass</v>
      </c>
      <c r="O120" s="9" t="str">
        <f t="shared" si="130"/>
        <v xml:space="preserve"> </v>
      </c>
    </row>
    <row r="121" spans="1:15">
      <c r="A121" s="47" t="s">
        <v>3</v>
      </c>
      <c r="B121" s="35" t="str">
        <f t="shared" si="123"/>
        <v>CimClassProperties</v>
      </c>
      <c r="C121" s="9" t="str">
        <f t="shared" si="124"/>
        <v xml:space="preserve"> {}</v>
      </c>
      <c r="D121" s="7" t="str">
        <f t="shared" si="75"/>
        <v>SAME</v>
      </c>
      <c r="E121" s="47" t="s">
        <v>3</v>
      </c>
      <c r="F121" s="35" t="str">
        <f t="shared" si="125"/>
        <v>CimClassProperties</v>
      </c>
      <c r="G121" s="9" t="str">
        <f t="shared" si="126"/>
        <v xml:space="preserve"> {}</v>
      </c>
      <c r="H121" s="7" t="str">
        <f t="shared" si="76"/>
        <v>SAME</v>
      </c>
      <c r="I121" s="1" t="s">
        <v>3</v>
      </c>
      <c r="J121" s="35" t="str">
        <f t="shared" si="127"/>
        <v>CimClassProperties</v>
      </c>
      <c r="K121" s="9" t="str">
        <f t="shared" si="128"/>
        <v xml:space="preserve"> {}</v>
      </c>
      <c r="L121" s="7" t="str">
        <f t="shared" si="77"/>
        <v>SAME</v>
      </c>
      <c r="M121" s="5" t="s">
        <v>3</v>
      </c>
      <c r="N121" s="35" t="str">
        <f t="shared" si="129"/>
        <v>CimClassProperties</v>
      </c>
      <c r="O121" s="9" t="str">
        <f t="shared" si="130"/>
        <v xml:space="preserve"> {}</v>
      </c>
    </row>
    <row r="122" spans="1:15">
      <c r="A122" s="47" t="s">
        <v>150</v>
      </c>
      <c r="B122" s="35" t="str">
        <f t="shared" si="123"/>
        <v>CimClassQualifiers</v>
      </c>
      <c r="C122" s="9" t="str">
        <f t="shared" si="124"/>
        <v xml:space="preserve"> {provider}</v>
      </c>
      <c r="D122" s="7" t="str">
        <f t="shared" si="75"/>
        <v>SAME</v>
      </c>
      <c r="E122" s="47" t="s">
        <v>150</v>
      </c>
      <c r="F122" s="35" t="str">
        <f t="shared" si="125"/>
        <v>CimClassQualifiers</v>
      </c>
      <c r="G122" s="9" t="str">
        <f t="shared" si="126"/>
        <v xml:space="preserve"> {provider}</v>
      </c>
      <c r="H122" s="7" t="str">
        <f t="shared" si="76"/>
        <v>SAME</v>
      </c>
      <c r="I122" s="1" t="s">
        <v>150</v>
      </c>
      <c r="J122" s="35" t="str">
        <f t="shared" si="127"/>
        <v>CimClassQualifiers</v>
      </c>
      <c r="K122" s="9" t="str">
        <f t="shared" si="128"/>
        <v xml:space="preserve"> {provider}</v>
      </c>
      <c r="L122" s="7" t="str">
        <f t="shared" si="77"/>
        <v>DIF</v>
      </c>
      <c r="M122" s="5" t="s">
        <v>100</v>
      </c>
      <c r="N122" s="35" t="str">
        <f t="shared" si="129"/>
        <v>CimClassQualifiers</v>
      </c>
      <c r="O122" s="9" t="str">
        <f t="shared" si="130"/>
        <v xml:space="preserve"> {dynamic, provider}</v>
      </c>
    </row>
    <row r="123" spans="1:15">
      <c r="A123" s="47" t="s">
        <v>151</v>
      </c>
      <c r="B123" s="35" t="str">
        <f t="shared" si="123"/>
        <v>CimClassMethods</v>
      </c>
      <c r="C123" s="9" t="str">
        <f t="shared" si="124"/>
        <v xml:space="preserve"> {SetLUNMask, IsLUNAccessible, GetHBAPorts, GetDiscoveredHBAPorts...}</v>
      </c>
      <c r="D123" s="7" t="str">
        <f t="shared" si="75"/>
        <v>SAME</v>
      </c>
      <c r="E123" s="47" t="s">
        <v>151</v>
      </c>
      <c r="F123" s="35" t="str">
        <f t="shared" si="125"/>
        <v>CimClassMethods</v>
      </c>
      <c r="G123" s="9" t="str">
        <f t="shared" si="126"/>
        <v xml:space="preserve"> {SetLUNMask, IsLUNAccessible, GetHBAPorts, GetDiscoveredHBAPorts...}</v>
      </c>
      <c r="H123" s="7" t="str">
        <f t="shared" si="76"/>
        <v>SAME</v>
      </c>
      <c r="I123" s="1" t="s">
        <v>151</v>
      </c>
      <c r="J123" s="35" t="str">
        <f t="shared" si="127"/>
        <v>CimClassMethods</v>
      </c>
      <c r="K123" s="9" t="str">
        <f t="shared" si="128"/>
        <v xml:space="preserve"> {SetLUNMask, IsLUNAccessible, GetHBAPorts, GetDiscoveredHBAPorts...}</v>
      </c>
      <c r="L123" s="7" t="str">
        <f t="shared" si="77"/>
        <v>DIF</v>
      </c>
      <c r="M123" s="5" t="s">
        <v>157</v>
      </c>
      <c r="N123" s="35" t="str">
        <f t="shared" si="129"/>
        <v>CimClassMethods</v>
      </c>
      <c r="O123" s="9" t="str">
        <f t="shared" si="130"/>
        <v xml:space="preserve"> {SetRoleAssignment, SetScopes, SetStorePath, SetScopeAndRoleAssignment}</v>
      </c>
    </row>
    <row r="124" spans="1:15">
      <c r="A124" s="47" t="s">
        <v>6</v>
      </c>
      <c r="B124" s="35" t="str">
        <f t="shared" si="123"/>
        <v>CimSystemProperties</v>
      </c>
      <c r="C124" s="9" t="str">
        <f t="shared" si="124"/>
        <v xml:space="preserve"> Microsoft.Management.Infrastructure.CimSystemProperties</v>
      </c>
      <c r="D124" s="7" t="str">
        <f t="shared" si="75"/>
        <v>SAME</v>
      </c>
      <c r="E124" s="47" t="s">
        <v>6</v>
      </c>
      <c r="F124" s="35" t="str">
        <f t="shared" si="125"/>
        <v>CimSystemProperties</v>
      </c>
      <c r="G124" s="9" t="str">
        <f t="shared" si="126"/>
        <v xml:space="preserve"> Microsoft.Management.Infrastructure.CimSystemProperties</v>
      </c>
      <c r="H124" s="7" t="str">
        <f t="shared" si="76"/>
        <v>SAME</v>
      </c>
      <c r="I124" s="1" t="s">
        <v>6</v>
      </c>
      <c r="J124" s="35" t="str">
        <f t="shared" si="127"/>
        <v>CimSystemProperties</v>
      </c>
      <c r="K124" s="9" t="str">
        <f t="shared" si="128"/>
        <v xml:space="preserve"> Microsoft.Management.Infrastructure.CimSystemProperties</v>
      </c>
      <c r="L124" s="7" t="str">
        <f t="shared" si="77"/>
        <v>SAME</v>
      </c>
      <c r="M124" s="5" t="s">
        <v>6</v>
      </c>
      <c r="N124" s="35" t="str">
        <f t="shared" si="129"/>
        <v>CimSystemProperties</v>
      </c>
      <c r="O124" s="9" t="str">
        <f t="shared" si="130"/>
        <v xml:space="preserve"> Microsoft.Management.Infrastructure.CimSystemProperties</v>
      </c>
    </row>
    <row r="125" spans="1:15">
      <c r="A125" s="48"/>
      <c r="E125" s="48"/>
      <c r="I125" s="2"/>
      <c r="M125" s="6"/>
    </row>
    <row r="126" spans="1:15">
      <c r="A126" s="47" t="s">
        <v>132</v>
      </c>
      <c r="B126" s="35" t="str">
        <f t="shared" ref="B126:B132" si="131">TRIM(LEFT(A126, SEARCH(":", A126) - 1))</f>
        <v>CimClassName</v>
      </c>
      <c r="C126" s="9" t="str">
        <f t="shared" ref="C126:C132" si="132">MID(A126, SEARCH(":", A126) + 1, LEN(A126))</f>
        <v xml:space="preserve"> MountDisk</v>
      </c>
      <c r="D126" s="7" t="str">
        <f t="shared" si="75"/>
        <v>SAME</v>
      </c>
      <c r="E126" s="47" t="s">
        <v>132</v>
      </c>
      <c r="F126" s="35" t="str">
        <f t="shared" ref="F126:F132" si="133">TRIM(LEFT(E126, SEARCH(":", E126) - 1))</f>
        <v>CimClassName</v>
      </c>
      <c r="G126" s="9" t="str">
        <f t="shared" ref="G126:G132" si="134">MID(E126, SEARCH(":", E126) + 1, LEN(E126))</f>
        <v xml:space="preserve"> MountDisk</v>
      </c>
      <c r="H126" s="7" t="str">
        <f t="shared" si="76"/>
        <v>SAME</v>
      </c>
      <c r="I126" s="1" t="s">
        <v>132</v>
      </c>
      <c r="J126" s="35" t="str">
        <f t="shared" ref="J126:J189" si="135">TRIM(LEFT(I126, SEARCH(":", I126) - 1))</f>
        <v>CimClassName</v>
      </c>
      <c r="K126" s="9" t="str">
        <f t="shared" ref="K126:K189" si="136">MID(I126, SEARCH(":", I126) + 1, LEN(I126))</f>
        <v xml:space="preserve"> MountDisk</v>
      </c>
      <c r="L126" s="7" t="str">
        <f t="shared" si="77"/>
        <v>DIF</v>
      </c>
      <c r="M126" s="5" t="s">
        <v>158</v>
      </c>
      <c r="N126" s="35" t="str">
        <f t="shared" ref="N126:N189" si="137">TRIM(LEFT(M126, SEARCH(":", M126) - 1))</f>
        <v>CimClassName</v>
      </c>
      <c r="O126" s="9" t="str">
        <f t="shared" ref="O126:O189" si="138">MID(M126, SEARCH(":", M126) + 1, LEN(M126))</f>
        <v xml:space="preserve"> WDSManagement</v>
      </c>
    </row>
    <row r="127" spans="1:15">
      <c r="A127" s="47" t="s">
        <v>1</v>
      </c>
      <c r="B127" s="35" t="str">
        <f t="shared" si="131"/>
        <v>CimSuperClassName</v>
      </c>
      <c r="C127" s="9" t="str">
        <f t="shared" si="132"/>
        <v xml:space="preserve"> </v>
      </c>
      <c r="D127" s="7" t="str">
        <f t="shared" si="75"/>
        <v>SAME</v>
      </c>
      <c r="E127" s="47" t="s">
        <v>1</v>
      </c>
      <c r="F127" s="35" t="str">
        <f t="shared" si="133"/>
        <v>CimSuperClassName</v>
      </c>
      <c r="G127" s="9" t="str">
        <f t="shared" si="134"/>
        <v xml:space="preserve"> </v>
      </c>
      <c r="H127" s="7" t="str">
        <f t="shared" si="76"/>
        <v>SAME</v>
      </c>
      <c r="I127" s="1" t="s">
        <v>1</v>
      </c>
      <c r="J127" s="35" t="str">
        <f t="shared" si="135"/>
        <v>CimSuperClassName</v>
      </c>
      <c r="K127" s="9" t="str">
        <f t="shared" si="136"/>
        <v xml:space="preserve"> </v>
      </c>
      <c r="L127" s="7" t="str">
        <f t="shared" si="77"/>
        <v>SAME</v>
      </c>
      <c r="M127" s="5" t="s">
        <v>1</v>
      </c>
      <c r="N127" s="35" t="str">
        <f t="shared" si="137"/>
        <v>CimSuperClassName</v>
      </c>
      <c r="O127" s="9" t="str">
        <f t="shared" si="138"/>
        <v xml:space="preserve"> </v>
      </c>
    </row>
    <row r="128" spans="1:15">
      <c r="A128" s="47" t="s">
        <v>2</v>
      </c>
      <c r="B128" s="35" t="str">
        <f t="shared" si="131"/>
        <v>CimSuperClass</v>
      </c>
      <c r="C128" s="9" t="str">
        <f t="shared" si="132"/>
        <v xml:space="preserve"> </v>
      </c>
      <c r="D128" s="7" t="str">
        <f t="shared" si="75"/>
        <v>SAME</v>
      </c>
      <c r="E128" s="47" t="s">
        <v>2</v>
      </c>
      <c r="F128" s="35" t="str">
        <f t="shared" si="133"/>
        <v>CimSuperClass</v>
      </c>
      <c r="G128" s="9" t="str">
        <f t="shared" si="134"/>
        <v xml:space="preserve"> </v>
      </c>
      <c r="H128" s="7" t="str">
        <f t="shared" si="76"/>
        <v>SAME</v>
      </c>
      <c r="I128" s="1" t="s">
        <v>2</v>
      </c>
      <c r="J128" s="35" t="str">
        <f t="shared" si="135"/>
        <v>CimSuperClass</v>
      </c>
      <c r="K128" s="9" t="str">
        <f t="shared" si="136"/>
        <v xml:space="preserve"> </v>
      </c>
      <c r="L128" s="7" t="str">
        <f t="shared" si="77"/>
        <v>SAME</v>
      </c>
      <c r="M128" s="5" t="s">
        <v>2</v>
      </c>
      <c r="N128" s="35" t="str">
        <f t="shared" si="137"/>
        <v>CimSuperClass</v>
      </c>
      <c r="O128" s="9" t="str">
        <f t="shared" si="138"/>
        <v xml:space="preserve"> </v>
      </c>
    </row>
    <row r="129" spans="1:15">
      <c r="A129" s="47" t="s">
        <v>133</v>
      </c>
      <c r="B129" s="35" t="str">
        <f t="shared" si="131"/>
        <v>CimClassProperties</v>
      </c>
      <c r="C129" s="9" t="str">
        <f t="shared" si="132"/>
        <v xml:space="preserve"> {FilePath, Flag, ID}</v>
      </c>
      <c r="D129" s="7" t="str">
        <f t="shared" si="75"/>
        <v>SAME</v>
      </c>
      <c r="E129" s="47" t="s">
        <v>133</v>
      </c>
      <c r="F129" s="35" t="str">
        <f t="shared" si="133"/>
        <v>CimClassProperties</v>
      </c>
      <c r="G129" s="9" t="str">
        <f t="shared" si="134"/>
        <v xml:space="preserve"> {FilePath, Flag, ID}</v>
      </c>
      <c r="H129" s="7" t="str">
        <f t="shared" si="76"/>
        <v>SAME</v>
      </c>
      <c r="I129" s="1" t="s">
        <v>133</v>
      </c>
      <c r="J129" s="35" t="str">
        <f t="shared" si="135"/>
        <v>CimClassProperties</v>
      </c>
      <c r="K129" s="9" t="str">
        <f t="shared" si="136"/>
        <v xml:space="preserve"> {FilePath, Flag, ID}</v>
      </c>
      <c r="L129" s="7" t="str">
        <f t="shared" si="77"/>
        <v>DIF</v>
      </c>
      <c r="M129" s="5" t="s">
        <v>3</v>
      </c>
      <c r="N129" s="35" t="str">
        <f t="shared" si="137"/>
        <v>CimClassProperties</v>
      </c>
      <c r="O129" s="9" t="str">
        <f t="shared" si="138"/>
        <v xml:space="preserve"> {}</v>
      </c>
    </row>
    <row r="130" spans="1:15">
      <c r="A130" s="47" t="s">
        <v>100</v>
      </c>
      <c r="B130" s="35" t="str">
        <f t="shared" si="131"/>
        <v>CimClassQualifiers</v>
      </c>
      <c r="C130" s="9" t="str">
        <f t="shared" si="132"/>
        <v xml:space="preserve"> {dynamic, provider}</v>
      </c>
      <c r="D130" s="7" t="str">
        <f t="shared" si="75"/>
        <v>SAME</v>
      </c>
      <c r="E130" s="47" t="s">
        <v>100</v>
      </c>
      <c r="F130" s="35" t="str">
        <f t="shared" si="133"/>
        <v>CimClassQualifiers</v>
      </c>
      <c r="G130" s="9" t="str">
        <f t="shared" si="134"/>
        <v xml:space="preserve"> {dynamic, provider}</v>
      </c>
      <c r="H130" s="7" t="str">
        <f t="shared" si="76"/>
        <v>SAME</v>
      </c>
      <c r="I130" s="1" t="s">
        <v>100</v>
      </c>
      <c r="J130" s="35" t="str">
        <f t="shared" si="135"/>
        <v>CimClassQualifiers</v>
      </c>
      <c r="K130" s="9" t="str">
        <f t="shared" si="136"/>
        <v xml:space="preserve"> {dynamic, provider}</v>
      </c>
      <c r="L130" s="7" t="str">
        <f t="shared" si="77"/>
        <v>SAME</v>
      </c>
      <c r="M130" s="5" t="s">
        <v>100</v>
      </c>
      <c r="N130" s="35" t="str">
        <f t="shared" si="137"/>
        <v>CimClassQualifiers</v>
      </c>
      <c r="O130" s="9" t="str">
        <f t="shared" si="138"/>
        <v xml:space="preserve"> {dynamic, provider}</v>
      </c>
    </row>
    <row r="131" spans="1:15">
      <c r="A131" s="47" t="s">
        <v>134</v>
      </c>
      <c r="B131" s="35" t="str">
        <f t="shared" si="131"/>
        <v>CimClassMethods</v>
      </c>
      <c r="C131" s="9" t="str">
        <f t="shared" si="132"/>
        <v xml:space="preserve"> {Create, CreateMountedDisk, CreateMountedDiskByDeviceName, Mount...}</v>
      </c>
      <c r="D131" s="7" t="str">
        <f t="shared" si="75"/>
        <v>SAME</v>
      </c>
      <c r="E131" s="47" t="s">
        <v>134</v>
      </c>
      <c r="F131" s="35" t="str">
        <f t="shared" si="133"/>
        <v>CimClassMethods</v>
      </c>
      <c r="G131" s="9" t="str">
        <f t="shared" si="134"/>
        <v xml:space="preserve"> {Create, CreateMountedDisk, CreateMountedDiskByDeviceName, Mount...}</v>
      </c>
      <c r="H131" s="7" t="str">
        <f t="shared" si="76"/>
        <v>SAME</v>
      </c>
      <c r="I131" s="1" t="s">
        <v>134</v>
      </c>
      <c r="J131" s="35" t="str">
        <f t="shared" si="135"/>
        <v>CimClassMethods</v>
      </c>
      <c r="K131" s="9" t="str">
        <f t="shared" si="136"/>
        <v xml:space="preserve"> {Create, CreateMountedDisk, CreateMountedDiskByDeviceName, Mount...}</v>
      </c>
      <c r="L131" s="7" t="str">
        <f t="shared" si="77"/>
        <v>DIF</v>
      </c>
      <c r="M131" s="5" t="s">
        <v>159</v>
      </c>
      <c r="N131" s="35" t="str">
        <f t="shared" si="137"/>
        <v>CimClassMethods</v>
      </c>
      <c r="O131" s="9" t="str">
        <f t="shared" si="138"/>
        <v xml:space="preserve"> {SetupRemInst, GetRemInstRoot, DeployNbps, RegisterProvider...}</v>
      </c>
    </row>
    <row r="132" spans="1:15">
      <c r="A132" s="47" t="s">
        <v>6</v>
      </c>
      <c r="B132" s="35" t="str">
        <f t="shared" si="131"/>
        <v>CimSystemProperties</v>
      </c>
      <c r="C132" s="9" t="str">
        <f t="shared" si="132"/>
        <v xml:space="preserve"> Microsoft.Management.Infrastructure.CimSystemProperties</v>
      </c>
      <c r="D132" s="7" t="str">
        <f t="shared" si="75"/>
        <v>SAME</v>
      </c>
      <c r="E132" s="47" t="s">
        <v>6</v>
      </c>
      <c r="F132" s="35" t="str">
        <f t="shared" si="133"/>
        <v>CimSystemProperties</v>
      </c>
      <c r="G132" s="9" t="str">
        <f t="shared" si="134"/>
        <v xml:space="preserve"> Microsoft.Management.Infrastructure.CimSystemProperties</v>
      </c>
      <c r="H132" s="7" t="str">
        <f t="shared" si="76"/>
        <v>SAME</v>
      </c>
      <c r="I132" s="1" t="s">
        <v>6</v>
      </c>
      <c r="J132" s="35" t="str">
        <f t="shared" si="135"/>
        <v>CimSystemProperties</v>
      </c>
      <c r="K132" s="9" t="str">
        <f t="shared" si="136"/>
        <v xml:space="preserve"> Microsoft.Management.Infrastructure.CimSystemProperties</v>
      </c>
      <c r="L132" s="7" t="str">
        <f t="shared" si="77"/>
        <v>SAME</v>
      </c>
      <c r="M132" s="5" t="s">
        <v>6</v>
      </c>
      <c r="N132" s="35" t="str">
        <f t="shared" si="137"/>
        <v>CimSystemProperties</v>
      </c>
      <c r="O132" s="9" t="str">
        <f t="shared" si="138"/>
        <v xml:space="preserve"> Microsoft.Management.Infrastructure.CimSystemProperties</v>
      </c>
    </row>
    <row r="133" spans="1:15">
      <c r="A133" s="48"/>
      <c r="E133" s="48"/>
      <c r="I133" s="2"/>
      <c r="M133" s="6"/>
    </row>
    <row r="134" spans="1:15">
      <c r="A134" s="47" t="s">
        <v>137</v>
      </c>
      <c r="B134" s="35" t="str">
        <f t="shared" ref="B134:B140" si="139">TRIM(LEFT(A134, SEARCH(":", A134) - 1))</f>
        <v>CimClassName</v>
      </c>
      <c r="C134" s="9" t="str">
        <f t="shared" ref="C134:C140" si="140">MID(A134, SEARCH(":", A134) + 1, LEN(A134))</f>
        <v xml:space="preserve"> V2VServerJob</v>
      </c>
      <c r="D134" s="7" t="str">
        <f t="shared" si="75"/>
        <v>SAME</v>
      </c>
      <c r="E134" s="47" t="s">
        <v>137</v>
      </c>
      <c r="F134" s="35" t="str">
        <f t="shared" ref="F134:F140" si="141">TRIM(LEFT(E134, SEARCH(":", E134) - 1))</f>
        <v>CimClassName</v>
      </c>
      <c r="G134" s="9" t="str">
        <f t="shared" ref="G134:G140" si="142">MID(E134, SEARCH(":", E134) + 1, LEN(E134))</f>
        <v xml:space="preserve"> V2VServerJob</v>
      </c>
      <c r="H134" s="7" t="str">
        <f t="shared" si="76"/>
        <v>SAME</v>
      </c>
      <c r="I134" s="1" t="s">
        <v>137</v>
      </c>
      <c r="J134" s="35" t="str">
        <f t="shared" ref="J134:J197" si="143">TRIM(LEFT(I134, SEARCH(":", I134) - 1))</f>
        <v>CimClassName</v>
      </c>
      <c r="K134" s="9" t="str">
        <f t="shared" ref="K134:K197" si="144">MID(I134, SEARCH(":", I134) + 1, LEN(I134))</f>
        <v xml:space="preserve"> V2VServerJob</v>
      </c>
      <c r="L134" s="7" t="str">
        <f t="shared" si="77"/>
        <v>DIF</v>
      </c>
      <c r="M134" s="5" t="s">
        <v>160</v>
      </c>
      <c r="N134" s="35" t="str">
        <f t="shared" ref="N134:N197" si="145">TRIM(LEFT(M134, SEARCH(":", M134) - 1))</f>
        <v>CimClassName</v>
      </c>
      <c r="O134" s="9" t="str">
        <f t="shared" ref="O134:O197" si="146">MID(M134, SEARCH(":", M134) + 1, LEN(M134))</f>
        <v xml:space="preserve"> OSDAction</v>
      </c>
    </row>
    <row r="135" spans="1:15">
      <c r="A135" s="47" t="s">
        <v>1</v>
      </c>
      <c r="B135" s="35" t="str">
        <f t="shared" si="139"/>
        <v>CimSuperClassName</v>
      </c>
      <c r="C135" s="9" t="str">
        <f t="shared" si="140"/>
        <v xml:space="preserve"> </v>
      </c>
      <c r="D135" s="7" t="str">
        <f t="shared" ref="D135:D198" si="147">IF(A135&lt;&gt;E135, "DIF", "SAME")</f>
        <v>SAME</v>
      </c>
      <c r="E135" s="47" t="s">
        <v>1</v>
      </c>
      <c r="F135" s="35" t="str">
        <f t="shared" si="141"/>
        <v>CimSuperClassName</v>
      </c>
      <c r="G135" s="9" t="str">
        <f t="shared" si="142"/>
        <v xml:space="preserve"> </v>
      </c>
      <c r="H135" s="7" t="str">
        <f t="shared" ref="H135:H198" si="148">IF(E135&lt;&gt;I135, "DIF", "SAME")</f>
        <v>SAME</v>
      </c>
      <c r="I135" s="1" t="s">
        <v>1</v>
      </c>
      <c r="J135" s="35" t="str">
        <f t="shared" si="143"/>
        <v>CimSuperClassName</v>
      </c>
      <c r="K135" s="9" t="str">
        <f t="shared" si="144"/>
        <v xml:space="preserve"> </v>
      </c>
      <c r="L135" s="7" t="str">
        <f t="shared" ref="L135:L198" si="149">IF(I135&lt;&gt;M135, "DIF", "SAME")</f>
        <v>SAME</v>
      </c>
      <c r="M135" s="5" t="s">
        <v>1</v>
      </c>
      <c r="N135" s="35" t="str">
        <f t="shared" si="145"/>
        <v>CimSuperClassName</v>
      </c>
      <c r="O135" s="9" t="str">
        <f t="shared" si="146"/>
        <v xml:space="preserve"> </v>
      </c>
    </row>
    <row r="136" spans="1:15">
      <c r="A136" s="47" t="s">
        <v>2</v>
      </c>
      <c r="B136" s="35" t="str">
        <f t="shared" si="139"/>
        <v>CimSuperClass</v>
      </c>
      <c r="C136" s="9" t="str">
        <f t="shared" si="140"/>
        <v xml:space="preserve"> </v>
      </c>
      <c r="D136" s="7" t="str">
        <f t="shared" si="147"/>
        <v>SAME</v>
      </c>
      <c r="E136" s="47" t="s">
        <v>2</v>
      </c>
      <c r="F136" s="35" t="str">
        <f t="shared" si="141"/>
        <v>CimSuperClass</v>
      </c>
      <c r="G136" s="9" t="str">
        <f t="shared" si="142"/>
        <v xml:space="preserve"> </v>
      </c>
      <c r="H136" s="7" t="str">
        <f t="shared" si="148"/>
        <v>SAME</v>
      </c>
      <c r="I136" s="1" t="s">
        <v>2</v>
      </c>
      <c r="J136" s="35" t="str">
        <f t="shared" si="143"/>
        <v>CimSuperClass</v>
      </c>
      <c r="K136" s="9" t="str">
        <f t="shared" si="144"/>
        <v xml:space="preserve"> </v>
      </c>
      <c r="L136" s="7" t="str">
        <f t="shared" si="149"/>
        <v>SAME</v>
      </c>
      <c r="M136" s="5" t="s">
        <v>2</v>
      </c>
      <c r="N136" s="35" t="str">
        <f t="shared" si="145"/>
        <v>CimSuperClass</v>
      </c>
      <c r="O136" s="9" t="str">
        <f t="shared" si="146"/>
        <v xml:space="preserve"> </v>
      </c>
    </row>
    <row r="137" spans="1:15">
      <c r="A137" s="47" t="s">
        <v>127</v>
      </c>
      <c r="B137" s="35" t="str">
        <f t="shared" si="139"/>
        <v>CimClassProperties</v>
      </c>
      <c r="C137" s="9" t="str">
        <f t="shared" si="140"/>
        <v xml:space="preserve"> {Flags, ID, Port, Privacy...}</v>
      </c>
      <c r="D137" s="7" t="str">
        <f t="shared" si="147"/>
        <v>SAME</v>
      </c>
      <c r="E137" s="47" t="s">
        <v>127</v>
      </c>
      <c r="F137" s="35" t="str">
        <f t="shared" si="141"/>
        <v>CimClassProperties</v>
      </c>
      <c r="G137" s="9" t="str">
        <f t="shared" si="142"/>
        <v xml:space="preserve"> {Flags, ID, Port, Privacy...}</v>
      </c>
      <c r="H137" s="7" t="str">
        <f t="shared" si="148"/>
        <v>SAME</v>
      </c>
      <c r="I137" s="1" t="s">
        <v>127</v>
      </c>
      <c r="J137" s="35" t="str">
        <f t="shared" si="143"/>
        <v>CimClassProperties</v>
      </c>
      <c r="K137" s="9" t="str">
        <f t="shared" si="144"/>
        <v xml:space="preserve"> {Flags, ID, Port, Privacy...}</v>
      </c>
      <c r="L137" s="7" t="str">
        <f t="shared" si="149"/>
        <v>DIF</v>
      </c>
      <c r="M137" s="5" t="s">
        <v>3</v>
      </c>
      <c r="N137" s="35" t="str">
        <f t="shared" si="145"/>
        <v>CimClassProperties</v>
      </c>
      <c r="O137" s="9" t="str">
        <f t="shared" si="146"/>
        <v xml:space="preserve"> {}</v>
      </c>
    </row>
    <row r="138" spans="1:15">
      <c r="A138" s="47" t="s">
        <v>100</v>
      </c>
      <c r="B138" s="35" t="str">
        <f t="shared" si="139"/>
        <v>CimClassQualifiers</v>
      </c>
      <c r="C138" s="9" t="str">
        <f t="shared" si="140"/>
        <v xml:space="preserve"> {dynamic, provider}</v>
      </c>
      <c r="D138" s="7" t="str">
        <f t="shared" si="147"/>
        <v>SAME</v>
      </c>
      <c r="E138" s="47" t="s">
        <v>100</v>
      </c>
      <c r="F138" s="35" t="str">
        <f t="shared" si="141"/>
        <v>CimClassQualifiers</v>
      </c>
      <c r="G138" s="9" t="str">
        <f t="shared" si="142"/>
        <v xml:space="preserve"> {dynamic, provider}</v>
      </c>
      <c r="H138" s="7" t="str">
        <f t="shared" si="148"/>
        <v>SAME</v>
      </c>
      <c r="I138" s="1" t="s">
        <v>100</v>
      </c>
      <c r="J138" s="35" t="str">
        <f t="shared" si="143"/>
        <v>CimClassQualifiers</v>
      </c>
      <c r="K138" s="9" t="str">
        <f t="shared" si="144"/>
        <v xml:space="preserve"> {dynamic, provider}</v>
      </c>
      <c r="L138" s="7" t="str">
        <f t="shared" si="149"/>
        <v>DIF</v>
      </c>
      <c r="M138" s="5" t="s">
        <v>161</v>
      </c>
      <c r="N138" s="35" t="str">
        <f t="shared" si="145"/>
        <v>CimClassQualifiers</v>
      </c>
      <c r="O138" s="9" t="str">
        <f t="shared" si="146"/>
        <v xml:space="preserve"> {provider, Static}</v>
      </c>
    </row>
    <row r="139" spans="1:15">
      <c r="A139" s="47" t="s">
        <v>138</v>
      </c>
      <c r="B139" s="35" t="str">
        <f t="shared" si="139"/>
        <v>CimClassMethods</v>
      </c>
      <c r="C139" s="9" t="str">
        <f t="shared" si="140"/>
        <v xml:space="preserve"> {Create, CleanUp, VmxScout, ConvertVMDK2VHD...}</v>
      </c>
      <c r="D139" s="7" t="str">
        <f t="shared" si="147"/>
        <v>SAME</v>
      </c>
      <c r="E139" s="47" t="s">
        <v>138</v>
      </c>
      <c r="F139" s="35" t="str">
        <f t="shared" si="141"/>
        <v>CimClassMethods</v>
      </c>
      <c r="G139" s="9" t="str">
        <f t="shared" si="142"/>
        <v xml:space="preserve"> {Create, CleanUp, VmxScout, ConvertVMDK2VHD...}</v>
      </c>
      <c r="H139" s="7" t="str">
        <f t="shared" si="148"/>
        <v>SAME</v>
      </c>
      <c r="I139" s="1" t="s">
        <v>138</v>
      </c>
      <c r="J139" s="35" t="str">
        <f t="shared" si="143"/>
        <v>CimClassMethods</v>
      </c>
      <c r="K139" s="9" t="str">
        <f t="shared" si="144"/>
        <v xml:space="preserve"> {Create, CleanUp, VmxScout, ConvertVMDK2VHD...}</v>
      </c>
      <c r="L139" s="7" t="str">
        <f t="shared" si="149"/>
        <v>DIF</v>
      </c>
      <c r="M139" s="5" t="s">
        <v>162</v>
      </c>
      <c r="N139" s="35" t="str">
        <f t="shared" si="145"/>
        <v>CimClassMethods</v>
      </c>
      <c r="O139" s="9" t="str">
        <f t="shared" si="146"/>
        <v xml:space="preserve"> {SetOSDActionDescription, CleanUp, GetOSInformation, SetupOS...}</v>
      </c>
    </row>
    <row r="140" spans="1:15">
      <c r="A140" s="47" t="s">
        <v>6</v>
      </c>
      <c r="B140" s="35" t="str">
        <f t="shared" si="139"/>
        <v>CimSystemProperties</v>
      </c>
      <c r="C140" s="9" t="str">
        <f t="shared" si="140"/>
        <v xml:space="preserve"> Microsoft.Management.Infrastructure.CimSystemProperties</v>
      </c>
      <c r="D140" s="7" t="str">
        <f t="shared" si="147"/>
        <v>SAME</v>
      </c>
      <c r="E140" s="47" t="s">
        <v>6</v>
      </c>
      <c r="F140" s="35" t="str">
        <f t="shared" si="141"/>
        <v>CimSystemProperties</v>
      </c>
      <c r="G140" s="9" t="str">
        <f t="shared" si="142"/>
        <v xml:space="preserve"> Microsoft.Management.Infrastructure.CimSystemProperties</v>
      </c>
      <c r="H140" s="7" t="str">
        <f t="shared" si="148"/>
        <v>SAME</v>
      </c>
      <c r="I140" s="1" t="s">
        <v>6</v>
      </c>
      <c r="J140" s="35" t="str">
        <f t="shared" si="143"/>
        <v>CimSystemProperties</v>
      </c>
      <c r="K140" s="9" t="str">
        <f t="shared" si="144"/>
        <v xml:space="preserve"> Microsoft.Management.Infrastructure.CimSystemProperties</v>
      </c>
      <c r="L140" s="7" t="str">
        <f t="shared" si="149"/>
        <v>SAME</v>
      </c>
      <c r="M140" s="5" t="s">
        <v>6</v>
      </c>
      <c r="N140" s="35" t="str">
        <f t="shared" si="145"/>
        <v>CimSystemProperties</v>
      </c>
      <c r="O140" s="9" t="str">
        <f t="shared" si="146"/>
        <v xml:space="preserve"> Microsoft.Management.Infrastructure.CimSystemProperties</v>
      </c>
    </row>
    <row r="141" spans="1:15">
      <c r="A141" s="48"/>
      <c r="E141" s="48"/>
      <c r="I141" s="2"/>
      <c r="M141" s="6"/>
    </row>
    <row r="142" spans="1:15">
      <c r="A142" s="47" t="s">
        <v>169</v>
      </c>
      <c r="B142" s="35" t="str">
        <f t="shared" ref="B142:B148" si="150">TRIM(LEFT(A142, SEARCH(":", A142) - 1))</f>
        <v>CimClassName</v>
      </c>
      <c r="C142" s="9" t="str">
        <f t="shared" ref="C142:C148" si="151">MID(A142, SEARCH(":", A142) + 1, LEN(A142))</f>
        <v xml:space="preserve"> ClusterManagement</v>
      </c>
      <c r="D142" s="7" t="str">
        <f t="shared" si="147"/>
        <v>SAME</v>
      </c>
      <c r="E142" s="47" t="s">
        <v>169</v>
      </c>
      <c r="F142" s="35" t="str">
        <f t="shared" ref="F142:F148" si="152">TRIM(LEFT(E142, SEARCH(":", E142) - 1))</f>
        <v>CimClassName</v>
      </c>
      <c r="G142" s="9" t="str">
        <f t="shared" ref="G142:G148" si="153">MID(E142, SEARCH(":", E142) + 1, LEN(E142))</f>
        <v xml:space="preserve"> ClusterManagement</v>
      </c>
      <c r="H142" s="7" t="str">
        <f t="shared" si="148"/>
        <v>SAME</v>
      </c>
      <c r="I142" s="1" t="s">
        <v>169</v>
      </c>
      <c r="J142" s="35" t="str">
        <f t="shared" ref="J142:J205" si="154">TRIM(LEFT(I142, SEARCH(":", I142) - 1))</f>
        <v>CimClassName</v>
      </c>
      <c r="K142" s="9" t="str">
        <f t="shared" ref="K142:K205" si="155">MID(I142, SEARCH(":", I142) + 1, LEN(I142))</f>
        <v xml:space="preserve"> ClusterManagement</v>
      </c>
      <c r="L142" s="7" t="str">
        <f t="shared" si="149"/>
        <v>DIF</v>
      </c>
      <c r="M142" s="5" t="s">
        <v>165</v>
      </c>
      <c r="N142" s="35" t="str">
        <f t="shared" ref="N142:N205" si="156">TRIM(LEFT(M142, SEARCH(":", M142) - 1))</f>
        <v>CimClassName</v>
      </c>
      <c r="O142" s="9" t="str">
        <f t="shared" ref="O142:O205" si="157">MID(M142, SEARCH(":", M142) + 1, LEN(M142))</f>
        <v xml:space="preserve"> UpdateManagement</v>
      </c>
    </row>
    <row r="143" spans="1:15">
      <c r="A143" s="47" t="s">
        <v>1</v>
      </c>
      <c r="B143" s="35" t="str">
        <f t="shared" si="150"/>
        <v>CimSuperClassName</v>
      </c>
      <c r="C143" s="9" t="str">
        <f t="shared" si="151"/>
        <v xml:space="preserve"> </v>
      </c>
      <c r="D143" s="7" t="str">
        <f t="shared" si="147"/>
        <v>SAME</v>
      </c>
      <c r="E143" s="47" t="s">
        <v>1</v>
      </c>
      <c r="F143" s="35" t="str">
        <f t="shared" si="152"/>
        <v>CimSuperClassName</v>
      </c>
      <c r="G143" s="9" t="str">
        <f t="shared" si="153"/>
        <v xml:space="preserve"> </v>
      </c>
      <c r="H143" s="7" t="str">
        <f t="shared" si="148"/>
        <v>SAME</v>
      </c>
      <c r="I143" s="1" t="s">
        <v>1</v>
      </c>
      <c r="J143" s="35" t="str">
        <f t="shared" si="154"/>
        <v>CimSuperClassName</v>
      </c>
      <c r="K143" s="9" t="str">
        <f t="shared" si="155"/>
        <v xml:space="preserve"> </v>
      </c>
      <c r="L143" s="7" t="str">
        <f t="shared" si="149"/>
        <v>SAME</v>
      </c>
      <c r="M143" s="5" t="s">
        <v>1</v>
      </c>
      <c r="N143" s="35" t="str">
        <f t="shared" si="156"/>
        <v>CimSuperClassName</v>
      </c>
      <c r="O143" s="9" t="str">
        <f t="shared" si="157"/>
        <v xml:space="preserve"> </v>
      </c>
    </row>
    <row r="144" spans="1:15">
      <c r="A144" s="47" t="s">
        <v>2</v>
      </c>
      <c r="B144" s="35" t="str">
        <f t="shared" si="150"/>
        <v>CimSuperClass</v>
      </c>
      <c r="C144" s="9" t="str">
        <f t="shared" si="151"/>
        <v xml:space="preserve"> </v>
      </c>
      <c r="D144" s="7" t="str">
        <f t="shared" si="147"/>
        <v>SAME</v>
      </c>
      <c r="E144" s="47" t="s">
        <v>2</v>
      </c>
      <c r="F144" s="35" t="str">
        <f t="shared" si="152"/>
        <v>CimSuperClass</v>
      </c>
      <c r="G144" s="9" t="str">
        <f t="shared" si="153"/>
        <v xml:space="preserve"> </v>
      </c>
      <c r="H144" s="7" t="str">
        <f t="shared" si="148"/>
        <v>SAME</v>
      </c>
      <c r="I144" s="1" t="s">
        <v>2</v>
      </c>
      <c r="J144" s="35" t="str">
        <f t="shared" si="154"/>
        <v>CimSuperClass</v>
      </c>
      <c r="K144" s="9" t="str">
        <f t="shared" si="155"/>
        <v xml:space="preserve"> </v>
      </c>
      <c r="L144" s="7" t="str">
        <f t="shared" si="149"/>
        <v>SAME</v>
      </c>
      <c r="M144" s="5" t="s">
        <v>2</v>
      </c>
      <c r="N144" s="35" t="str">
        <f t="shared" si="156"/>
        <v>CimSuperClass</v>
      </c>
      <c r="O144" s="9" t="str">
        <f t="shared" si="157"/>
        <v xml:space="preserve"> </v>
      </c>
    </row>
    <row r="145" spans="1:15">
      <c r="A145" s="47" t="s">
        <v>3</v>
      </c>
      <c r="B145" s="35" t="str">
        <f t="shared" si="150"/>
        <v>CimClassProperties</v>
      </c>
      <c r="C145" s="9" t="str">
        <f t="shared" si="151"/>
        <v xml:space="preserve"> {}</v>
      </c>
      <c r="D145" s="7" t="str">
        <f t="shared" si="147"/>
        <v>SAME</v>
      </c>
      <c r="E145" s="47" t="s">
        <v>3</v>
      </c>
      <c r="F145" s="35" t="str">
        <f t="shared" si="152"/>
        <v>CimClassProperties</v>
      </c>
      <c r="G145" s="9" t="str">
        <f t="shared" si="153"/>
        <v xml:space="preserve"> {}</v>
      </c>
      <c r="H145" s="7" t="str">
        <f t="shared" si="148"/>
        <v>SAME</v>
      </c>
      <c r="I145" s="1" t="s">
        <v>3</v>
      </c>
      <c r="J145" s="35" t="str">
        <f t="shared" si="154"/>
        <v>CimClassProperties</v>
      </c>
      <c r="K145" s="9" t="str">
        <f t="shared" si="155"/>
        <v xml:space="preserve"> {}</v>
      </c>
      <c r="L145" s="7" t="str">
        <f t="shared" si="149"/>
        <v>SAME</v>
      </c>
      <c r="M145" s="5" t="s">
        <v>3</v>
      </c>
      <c r="N145" s="35" t="str">
        <f t="shared" si="156"/>
        <v>CimClassProperties</v>
      </c>
      <c r="O145" s="9" t="str">
        <f t="shared" si="157"/>
        <v xml:space="preserve"> {}</v>
      </c>
    </row>
    <row r="146" spans="1:15">
      <c r="A146" s="47" t="s">
        <v>100</v>
      </c>
      <c r="B146" s="35" t="str">
        <f t="shared" si="150"/>
        <v>CimClassQualifiers</v>
      </c>
      <c r="C146" s="9" t="str">
        <f t="shared" si="151"/>
        <v xml:space="preserve"> {dynamic, provider}</v>
      </c>
      <c r="D146" s="7" t="str">
        <f t="shared" si="147"/>
        <v>SAME</v>
      </c>
      <c r="E146" s="47" t="s">
        <v>100</v>
      </c>
      <c r="F146" s="35" t="str">
        <f t="shared" si="152"/>
        <v>CimClassQualifiers</v>
      </c>
      <c r="G146" s="9" t="str">
        <f t="shared" si="153"/>
        <v xml:space="preserve"> {dynamic, provider}</v>
      </c>
      <c r="H146" s="7" t="str">
        <f t="shared" si="148"/>
        <v>SAME</v>
      </c>
      <c r="I146" s="1" t="s">
        <v>100</v>
      </c>
      <c r="J146" s="35" t="str">
        <f t="shared" si="154"/>
        <v>CimClassQualifiers</v>
      </c>
      <c r="K146" s="9" t="str">
        <f t="shared" si="155"/>
        <v xml:space="preserve"> {dynamic, provider}</v>
      </c>
      <c r="L146" s="7" t="str">
        <f t="shared" si="149"/>
        <v>SAME</v>
      </c>
      <c r="M146" s="5" t="s">
        <v>100</v>
      </c>
      <c r="N146" s="35" t="str">
        <f t="shared" si="156"/>
        <v>CimClassQualifiers</v>
      </c>
      <c r="O146" s="9" t="str">
        <f t="shared" si="157"/>
        <v xml:space="preserve"> {dynamic, provider}</v>
      </c>
    </row>
    <row r="147" spans="1:15">
      <c r="A147" s="47" t="s">
        <v>170</v>
      </c>
      <c r="B147" s="35" t="str">
        <f t="shared" si="150"/>
        <v>CimClassMethods</v>
      </c>
      <c r="C147" s="9" t="str">
        <f t="shared" si="151"/>
        <v xml:space="preserve"> {EnableClusterSharedVolume, SetProperties, SetDependsOnSharedVolumes}</v>
      </c>
      <c r="D147" s="7" t="str">
        <f t="shared" si="147"/>
        <v>SAME</v>
      </c>
      <c r="E147" s="47" t="s">
        <v>170</v>
      </c>
      <c r="F147" s="35" t="str">
        <f t="shared" si="152"/>
        <v>CimClassMethods</v>
      </c>
      <c r="G147" s="9" t="str">
        <f t="shared" si="153"/>
        <v xml:space="preserve"> {EnableClusterSharedVolume, SetProperties, SetDependsOnSharedVolumes}</v>
      </c>
      <c r="H147" s="7" t="str">
        <f t="shared" si="148"/>
        <v>SAME</v>
      </c>
      <c r="I147" s="1" t="s">
        <v>170</v>
      </c>
      <c r="J147" s="35" t="str">
        <f t="shared" si="154"/>
        <v>CimClassMethods</v>
      </c>
      <c r="K147" s="9" t="str">
        <f t="shared" si="155"/>
        <v xml:space="preserve"> {EnableClusterSharedVolume, SetProperties, SetDependsOnSharedVolumes}</v>
      </c>
      <c r="L147" s="7" t="str">
        <f t="shared" si="149"/>
        <v>DIF</v>
      </c>
      <c r="M147" s="5" t="s">
        <v>166</v>
      </c>
      <c r="N147" s="35" t="str">
        <f t="shared" si="156"/>
        <v>CimClassMethods</v>
      </c>
      <c r="O147" s="9" t="str">
        <f t="shared" si="157"/>
        <v xml:space="preserve"> {ScanForUpdates, InstallUpdates}</v>
      </c>
    </row>
    <row r="148" spans="1:15">
      <c r="A148" s="47" t="s">
        <v>6</v>
      </c>
      <c r="B148" s="35" t="str">
        <f t="shared" si="150"/>
        <v>CimSystemProperties</v>
      </c>
      <c r="C148" s="9" t="str">
        <f t="shared" si="151"/>
        <v xml:space="preserve"> Microsoft.Management.Infrastructure.CimSystemProperties</v>
      </c>
      <c r="D148" s="7" t="str">
        <f t="shared" si="147"/>
        <v>SAME</v>
      </c>
      <c r="E148" s="47" t="s">
        <v>6</v>
      </c>
      <c r="F148" s="35" t="str">
        <f t="shared" si="152"/>
        <v>CimSystemProperties</v>
      </c>
      <c r="G148" s="9" t="str">
        <f t="shared" si="153"/>
        <v xml:space="preserve"> Microsoft.Management.Infrastructure.CimSystemProperties</v>
      </c>
      <c r="H148" s="7" t="str">
        <f t="shared" si="148"/>
        <v>SAME</v>
      </c>
      <c r="I148" s="1" t="s">
        <v>6</v>
      </c>
      <c r="J148" s="35" t="str">
        <f t="shared" si="154"/>
        <v>CimSystemProperties</v>
      </c>
      <c r="K148" s="9" t="str">
        <f t="shared" si="155"/>
        <v xml:space="preserve"> Microsoft.Management.Infrastructure.CimSystemProperties</v>
      </c>
      <c r="L148" s="7" t="str">
        <f t="shared" si="149"/>
        <v>SAME</v>
      </c>
      <c r="M148" s="5" t="s">
        <v>6</v>
      </c>
      <c r="N148" s="35" t="str">
        <f t="shared" si="156"/>
        <v>CimSystemProperties</v>
      </c>
      <c r="O148" s="9" t="str">
        <f t="shared" si="157"/>
        <v xml:space="preserve"> Microsoft.Management.Infrastructure.CimSystemProperties</v>
      </c>
    </row>
    <row r="149" spans="1:15">
      <c r="A149" s="48"/>
      <c r="E149" s="48"/>
      <c r="I149" s="2"/>
      <c r="M149" s="6"/>
    </row>
    <row r="150" spans="1:15">
      <c r="A150" s="47" t="s">
        <v>117</v>
      </c>
      <c r="B150" s="35" t="str">
        <f t="shared" ref="B150:B156" si="158">TRIM(LEFT(A150, SEARCH(":", A150) - 1))</f>
        <v>CimClassName</v>
      </c>
      <c r="C150" s="9" t="str">
        <f t="shared" ref="C150:C156" si="159">MID(A150, SEARCH(":", A150) + 1, LEN(A150))</f>
        <v xml:space="preserve"> AsyncTask</v>
      </c>
      <c r="D150" s="7" t="str">
        <f t="shared" si="147"/>
        <v>SAME</v>
      </c>
      <c r="E150" s="47" t="s">
        <v>117</v>
      </c>
      <c r="F150" s="35" t="str">
        <f t="shared" ref="F150:F156" si="160">TRIM(LEFT(E150, SEARCH(":", E150) - 1))</f>
        <v>CimClassName</v>
      </c>
      <c r="G150" s="9" t="str">
        <f t="shared" ref="G150:G156" si="161">MID(E150, SEARCH(":", E150) + 1, LEN(E150))</f>
        <v xml:space="preserve"> AsyncTask</v>
      </c>
      <c r="H150" s="7" t="str">
        <f t="shared" si="148"/>
        <v>SAME</v>
      </c>
      <c r="I150" s="1" t="s">
        <v>117</v>
      </c>
      <c r="J150" s="35" t="str">
        <f t="shared" ref="J150:J213" si="162">TRIM(LEFT(I150, SEARCH(":", I150) - 1))</f>
        <v>CimClassName</v>
      </c>
      <c r="K150" s="9" t="str">
        <f t="shared" ref="K150:K213" si="163">MID(I150, SEARCH(":", I150) + 1, LEN(I150))</f>
        <v xml:space="preserve"> AsyncTask</v>
      </c>
      <c r="L150" s="7" t="str">
        <f t="shared" si="149"/>
        <v>DIF</v>
      </c>
      <c r="M150" s="5" t="s">
        <v>167</v>
      </c>
      <c r="N150" s="35" t="str">
        <f t="shared" ref="N150:N213" si="164">TRIM(LEFT(M150, SEARCH(":", M150) - 1))</f>
        <v>CimClassName</v>
      </c>
      <c r="O150" s="9" t="str">
        <f t="shared" ref="O150:O213" si="165">MID(M150, SEARCH(":", M150) + 1, LEN(M150))</f>
        <v xml:space="preserve"> PerfDataAgent</v>
      </c>
    </row>
    <row r="151" spans="1:15">
      <c r="A151" s="47" t="s">
        <v>1</v>
      </c>
      <c r="B151" s="35" t="str">
        <f t="shared" si="158"/>
        <v>CimSuperClassName</v>
      </c>
      <c r="C151" s="9" t="str">
        <f t="shared" si="159"/>
        <v xml:space="preserve"> </v>
      </c>
      <c r="D151" s="7" t="str">
        <f t="shared" si="147"/>
        <v>SAME</v>
      </c>
      <c r="E151" s="47" t="s">
        <v>1</v>
      </c>
      <c r="F151" s="35" t="str">
        <f t="shared" si="160"/>
        <v>CimSuperClassName</v>
      </c>
      <c r="G151" s="9" t="str">
        <f t="shared" si="161"/>
        <v xml:space="preserve"> </v>
      </c>
      <c r="H151" s="7" t="str">
        <f t="shared" si="148"/>
        <v>SAME</v>
      </c>
      <c r="I151" s="1" t="s">
        <v>1</v>
      </c>
      <c r="J151" s="35" t="str">
        <f t="shared" si="162"/>
        <v>CimSuperClassName</v>
      </c>
      <c r="K151" s="9" t="str">
        <f t="shared" si="163"/>
        <v xml:space="preserve"> </v>
      </c>
      <c r="L151" s="7" t="str">
        <f t="shared" si="149"/>
        <v>SAME</v>
      </c>
      <c r="M151" s="5" t="s">
        <v>1</v>
      </c>
      <c r="N151" s="35" t="str">
        <f t="shared" si="164"/>
        <v>CimSuperClassName</v>
      </c>
      <c r="O151" s="9" t="str">
        <f t="shared" si="165"/>
        <v xml:space="preserve"> </v>
      </c>
    </row>
    <row r="152" spans="1:15">
      <c r="A152" s="47" t="s">
        <v>2</v>
      </c>
      <c r="B152" s="35" t="str">
        <f t="shared" si="158"/>
        <v>CimSuperClass</v>
      </c>
      <c r="C152" s="9" t="str">
        <f t="shared" si="159"/>
        <v xml:space="preserve"> </v>
      </c>
      <c r="D152" s="7" t="str">
        <f t="shared" si="147"/>
        <v>SAME</v>
      </c>
      <c r="E152" s="47" t="s">
        <v>2</v>
      </c>
      <c r="F152" s="35" t="str">
        <f t="shared" si="160"/>
        <v>CimSuperClass</v>
      </c>
      <c r="G152" s="9" t="str">
        <f t="shared" si="161"/>
        <v xml:space="preserve"> </v>
      </c>
      <c r="H152" s="7" t="str">
        <f t="shared" si="148"/>
        <v>SAME</v>
      </c>
      <c r="I152" s="1" t="s">
        <v>2</v>
      </c>
      <c r="J152" s="35" t="str">
        <f t="shared" si="162"/>
        <v>CimSuperClass</v>
      </c>
      <c r="K152" s="9" t="str">
        <f t="shared" si="163"/>
        <v xml:space="preserve"> </v>
      </c>
      <c r="L152" s="7" t="str">
        <f t="shared" si="149"/>
        <v>SAME</v>
      </c>
      <c r="M152" s="5" t="s">
        <v>2</v>
      </c>
      <c r="N152" s="35" t="str">
        <f t="shared" si="164"/>
        <v>CimSuperClass</v>
      </c>
      <c r="O152" s="9" t="str">
        <f t="shared" si="165"/>
        <v xml:space="preserve"> </v>
      </c>
    </row>
    <row r="153" spans="1:15">
      <c r="A153" s="47" t="s">
        <v>118</v>
      </c>
      <c r="B153" s="35" t="str">
        <f t="shared" si="158"/>
        <v>CimClassProperties</v>
      </c>
      <c r="C153" s="9" t="str">
        <f t="shared" si="159"/>
        <v xml:space="preserve"> {ClassInstanceContext, ID, Name}</v>
      </c>
      <c r="D153" s="7" t="str">
        <f t="shared" si="147"/>
        <v>SAME</v>
      </c>
      <c r="E153" s="47" t="s">
        <v>118</v>
      </c>
      <c r="F153" s="35" t="str">
        <f t="shared" si="160"/>
        <v>CimClassProperties</v>
      </c>
      <c r="G153" s="9" t="str">
        <f t="shared" si="161"/>
        <v xml:space="preserve"> {ClassInstanceContext, ID, Name}</v>
      </c>
      <c r="H153" s="7" t="str">
        <f t="shared" si="148"/>
        <v>SAME</v>
      </c>
      <c r="I153" s="1" t="s">
        <v>118</v>
      </c>
      <c r="J153" s="35" t="str">
        <f t="shared" si="162"/>
        <v>CimClassProperties</v>
      </c>
      <c r="K153" s="9" t="str">
        <f t="shared" si="163"/>
        <v xml:space="preserve"> {ClassInstanceContext, ID, Name}</v>
      </c>
      <c r="L153" s="7" t="str">
        <f t="shared" si="149"/>
        <v>DIF</v>
      </c>
      <c r="M153" s="5" t="s">
        <v>3</v>
      </c>
      <c r="N153" s="35" t="str">
        <f t="shared" si="164"/>
        <v>CimClassProperties</v>
      </c>
      <c r="O153" s="9" t="str">
        <f t="shared" si="165"/>
        <v xml:space="preserve"> {}</v>
      </c>
    </row>
    <row r="154" spans="1:15">
      <c r="A154" s="47" t="s">
        <v>100</v>
      </c>
      <c r="B154" s="35" t="str">
        <f t="shared" si="158"/>
        <v>CimClassQualifiers</v>
      </c>
      <c r="C154" s="9" t="str">
        <f t="shared" si="159"/>
        <v xml:space="preserve"> {dynamic, provider}</v>
      </c>
      <c r="D154" s="7" t="str">
        <f t="shared" si="147"/>
        <v>SAME</v>
      </c>
      <c r="E154" s="47" t="s">
        <v>100</v>
      </c>
      <c r="F154" s="35" t="str">
        <f t="shared" si="160"/>
        <v>CimClassQualifiers</v>
      </c>
      <c r="G154" s="9" t="str">
        <f t="shared" si="161"/>
        <v xml:space="preserve"> {dynamic, provider}</v>
      </c>
      <c r="H154" s="7" t="str">
        <f t="shared" si="148"/>
        <v>SAME</v>
      </c>
      <c r="I154" s="1" t="s">
        <v>100</v>
      </c>
      <c r="J154" s="35" t="str">
        <f t="shared" si="162"/>
        <v>CimClassQualifiers</v>
      </c>
      <c r="K154" s="9" t="str">
        <f t="shared" si="163"/>
        <v xml:space="preserve"> {dynamic, provider}</v>
      </c>
      <c r="L154" s="7" t="str">
        <f t="shared" si="149"/>
        <v>SAME</v>
      </c>
      <c r="M154" s="5" t="s">
        <v>100</v>
      </c>
      <c r="N154" s="35" t="str">
        <f t="shared" si="164"/>
        <v>CimClassQualifiers</v>
      </c>
      <c r="O154" s="9" t="str">
        <f t="shared" si="165"/>
        <v xml:space="preserve"> {dynamic, provider}</v>
      </c>
    </row>
    <row r="155" spans="1:15">
      <c r="A155" s="47" t="s">
        <v>119</v>
      </c>
      <c r="B155" s="35" t="str">
        <f t="shared" si="158"/>
        <v>CimClassMethods</v>
      </c>
      <c r="C155" s="9" t="str">
        <f t="shared" si="159"/>
        <v xml:space="preserve"> {GetProgress, GetProgressExtended, GetFinalResult, CleanUp...}</v>
      </c>
      <c r="D155" s="7" t="str">
        <f t="shared" si="147"/>
        <v>SAME</v>
      </c>
      <c r="E155" s="47" t="s">
        <v>119</v>
      </c>
      <c r="F155" s="35" t="str">
        <f t="shared" si="160"/>
        <v>CimClassMethods</v>
      </c>
      <c r="G155" s="9" t="str">
        <f t="shared" si="161"/>
        <v xml:space="preserve"> {GetProgress, GetProgressExtended, GetFinalResult, CleanUp...}</v>
      </c>
      <c r="H155" s="7" t="str">
        <f t="shared" si="148"/>
        <v>SAME</v>
      </c>
      <c r="I155" s="1" t="s">
        <v>119</v>
      </c>
      <c r="J155" s="35" t="str">
        <f t="shared" si="162"/>
        <v>CimClassMethods</v>
      </c>
      <c r="K155" s="9" t="str">
        <f t="shared" si="163"/>
        <v xml:space="preserve"> {GetProgress, GetProgressExtended, GetFinalResult, CleanUp...}</v>
      </c>
      <c r="L155" s="7" t="str">
        <f t="shared" si="149"/>
        <v>DIF</v>
      </c>
      <c r="M155" s="5" t="s">
        <v>168</v>
      </c>
      <c r="N155" s="35" t="str">
        <f t="shared" si="164"/>
        <v>CimClassMethods</v>
      </c>
      <c r="O155" s="9" t="str">
        <f t="shared" si="165"/>
        <v xml:space="preserve"> {GetAllPerfData}</v>
      </c>
    </row>
    <row r="156" spans="1:15">
      <c r="A156" s="47" t="s">
        <v>6</v>
      </c>
      <c r="B156" s="35" t="str">
        <f t="shared" si="158"/>
        <v>CimSystemProperties</v>
      </c>
      <c r="C156" s="9" t="str">
        <f t="shared" si="159"/>
        <v xml:space="preserve"> Microsoft.Management.Infrastructure.CimSystemProperties</v>
      </c>
      <c r="D156" s="7" t="str">
        <f t="shared" si="147"/>
        <v>SAME</v>
      </c>
      <c r="E156" s="47" t="s">
        <v>6</v>
      </c>
      <c r="F156" s="35" t="str">
        <f t="shared" si="160"/>
        <v>CimSystemProperties</v>
      </c>
      <c r="G156" s="9" t="str">
        <f t="shared" si="161"/>
        <v xml:space="preserve"> Microsoft.Management.Infrastructure.CimSystemProperties</v>
      </c>
      <c r="H156" s="7" t="str">
        <f t="shared" si="148"/>
        <v>SAME</v>
      </c>
      <c r="I156" s="1" t="s">
        <v>6</v>
      </c>
      <c r="J156" s="35" t="str">
        <f t="shared" si="162"/>
        <v>CimSystemProperties</v>
      </c>
      <c r="K156" s="9" t="str">
        <f t="shared" si="163"/>
        <v xml:space="preserve"> Microsoft.Management.Infrastructure.CimSystemProperties</v>
      </c>
      <c r="L156" s="7" t="str">
        <f t="shared" si="149"/>
        <v>SAME</v>
      </c>
      <c r="M156" s="5" t="s">
        <v>6</v>
      </c>
      <c r="N156" s="35" t="str">
        <f t="shared" si="164"/>
        <v>CimSystemProperties</v>
      </c>
      <c r="O156" s="9" t="str">
        <f t="shared" si="165"/>
        <v xml:space="preserve"> Microsoft.Management.Infrastructure.CimSystemProperties</v>
      </c>
    </row>
    <row r="157" spans="1:15">
      <c r="A157" s="48"/>
      <c r="E157" s="48"/>
      <c r="I157" s="2"/>
      <c r="M157" s="6"/>
    </row>
    <row r="158" spans="1:15">
      <c r="A158" s="47" t="s">
        <v>198</v>
      </c>
      <c r="B158" s="35" t="str">
        <f t="shared" ref="B158:B164" si="166">TRIM(LEFT(A158, SEARCH(":", A158) - 1))</f>
        <v>CimClassName</v>
      </c>
      <c r="C158" s="9" t="str">
        <f t="shared" ref="C158:C164" si="167">MID(A158, SEARCH(":", A158) + 1, LEN(A158))</f>
        <v xml:space="preserve"> CIM_Service</v>
      </c>
      <c r="D158" s="7" t="str">
        <f t="shared" si="147"/>
        <v>SAME</v>
      </c>
      <c r="E158" s="47" t="s">
        <v>198</v>
      </c>
      <c r="F158" s="35" t="str">
        <f t="shared" ref="F158:F164" si="168">TRIM(LEFT(E158, SEARCH(":", E158) - 1))</f>
        <v>CimClassName</v>
      </c>
      <c r="G158" s="9" t="str">
        <f t="shared" ref="G158:G164" si="169">MID(E158, SEARCH(":", E158) + 1, LEN(E158))</f>
        <v xml:space="preserve"> CIM_Service</v>
      </c>
      <c r="H158" s="7" t="str">
        <f t="shared" si="148"/>
        <v>SAME</v>
      </c>
      <c r="I158" s="1" t="s">
        <v>198</v>
      </c>
      <c r="J158" s="35" t="str">
        <f t="shared" ref="J158:J221" si="170">TRIM(LEFT(I158, SEARCH(":", I158) - 1))</f>
        <v>CimClassName</v>
      </c>
      <c r="K158" s="9" t="str">
        <f t="shared" ref="K158:K221" si="171">MID(I158, SEARCH(":", I158) + 1, LEN(I158))</f>
        <v xml:space="preserve"> CIM_Service</v>
      </c>
      <c r="L158" s="7" t="str">
        <f t="shared" si="149"/>
        <v>DIF</v>
      </c>
      <c r="M158" s="5" t="s">
        <v>169</v>
      </c>
      <c r="N158" s="35" t="str">
        <f t="shared" ref="N158:N221" si="172">TRIM(LEFT(M158, SEARCH(":", M158) - 1))</f>
        <v>CimClassName</v>
      </c>
      <c r="O158" s="9" t="str">
        <f t="shared" ref="O158:O221" si="173">MID(M158, SEARCH(":", M158) + 1, LEN(M158))</f>
        <v xml:space="preserve"> ClusterManagement</v>
      </c>
    </row>
    <row r="159" spans="1:15">
      <c r="A159" s="47" t="s">
        <v>196</v>
      </c>
      <c r="B159" s="35" t="str">
        <f t="shared" si="166"/>
        <v>CimSuperClassName</v>
      </c>
      <c r="C159" s="9" t="str">
        <f t="shared" si="167"/>
        <v xml:space="preserve"> CIM_LogicalElement</v>
      </c>
      <c r="D159" s="7" t="str">
        <f t="shared" si="147"/>
        <v>SAME</v>
      </c>
      <c r="E159" s="47" t="s">
        <v>196</v>
      </c>
      <c r="F159" s="35" t="str">
        <f t="shared" si="168"/>
        <v>CimSuperClassName</v>
      </c>
      <c r="G159" s="9" t="str">
        <f t="shared" si="169"/>
        <v xml:space="preserve"> CIM_LogicalElement</v>
      </c>
      <c r="H159" s="7" t="str">
        <f t="shared" si="148"/>
        <v>SAME</v>
      </c>
      <c r="I159" s="1" t="s">
        <v>196</v>
      </c>
      <c r="J159" s="35" t="str">
        <f t="shared" si="170"/>
        <v>CimSuperClassName</v>
      </c>
      <c r="K159" s="9" t="str">
        <f t="shared" si="171"/>
        <v xml:space="preserve"> CIM_LogicalElement</v>
      </c>
      <c r="L159" s="7" t="str">
        <f t="shared" si="149"/>
        <v>DIF</v>
      </c>
      <c r="M159" s="5" t="s">
        <v>1</v>
      </c>
      <c r="N159" s="35" t="str">
        <f t="shared" si="172"/>
        <v>CimSuperClassName</v>
      </c>
      <c r="O159" s="9" t="str">
        <f t="shared" si="173"/>
        <v xml:space="preserve"> </v>
      </c>
    </row>
    <row r="160" spans="1:15">
      <c r="A160" s="47" t="s">
        <v>197</v>
      </c>
      <c r="B160" s="35" t="str">
        <f t="shared" si="166"/>
        <v>CimSuperClass</v>
      </c>
      <c r="C160" s="9" t="str">
        <f t="shared" si="167"/>
        <v xml:space="preserve"> ROOT/scvmm:CIM_LogicalElement</v>
      </c>
      <c r="D160" s="7" t="str">
        <f t="shared" si="147"/>
        <v>SAME</v>
      </c>
      <c r="E160" s="47" t="s">
        <v>197</v>
      </c>
      <c r="F160" s="35" t="str">
        <f t="shared" si="168"/>
        <v>CimSuperClass</v>
      </c>
      <c r="G160" s="9" t="str">
        <f t="shared" si="169"/>
        <v xml:space="preserve"> ROOT/scvmm:CIM_LogicalElement</v>
      </c>
      <c r="H160" s="7" t="str">
        <f t="shared" si="148"/>
        <v>SAME</v>
      </c>
      <c r="I160" s="1" t="s">
        <v>197</v>
      </c>
      <c r="J160" s="35" t="str">
        <f t="shared" si="170"/>
        <v>CimSuperClass</v>
      </c>
      <c r="K160" s="9" t="str">
        <f t="shared" si="171"/>
        <v xml:space="preserve"> ROOT/scvmm:CIM_LogicalElement</v>
      </c>
      <c r="L160" s="7" t="str">
        <f t="shared" si="149"/>
        <v>DIF</v>
      </c>
      <c r="M160" s="5" t="s">
        <v>2</v>
      </c>
      <c r="N160" s="35" t="str">
        <f t="shared" si="172"/>
        <v>CimSuperClass</v>
      </c>
      <c r="O160" s="9" t="str">
        <f t="shared" si="173"/>
        <v xml:space="preserve"> </v>
      </c>
    </row>
    <row r="161" spans="1:15">
      <c r="A161" s="47" t="s">
        <v>190</v>
      </c>
      <c r="B161" s="35" t="str">
        <f t="shared" si="166"/>
        <v>CimClassProperties</v>
      </c>
      <c r="C161" s="9" t="str">
        <f t="shared" si="167"/>
        <v xml:space="preserve"> {Caption, Description, InstallDate, Name...}</v>
      </c>
      <c r="D161" s="7" t="str">
        <f t="shared" si="147"/>
        <v>SAME</v>
      </c>
      <c r="E161" s="47" t="s">
        <v>190</v>
      </c>
      <c r="F161" s="35" t="str">
        <f t="shared" si="168"/>
        <v>CimClassProperties</v>
      </c>
      <c r="G161" s="9" t="str">
        <f t="shared" si="169"/>
        <v xml:space="preserve"> {Caption, Description, InstallDate, Name...}</v>
      </c>
      <c r="H161" s="7" t="str">
        <f t="shared" si="148"/>
        <v>SAME</v>
      </c>
      <c r="I161" s="1" t="s">
        <v>190</v>
      </c>
      <c r="J161" s="35" t="str">
        <f t="shared" si="170"/>
        <v>CimClassProperties</v>
      </c>
      <c r="K161" s="9" t="str">
        <f t="shared" si="171"/>
        <v xml:space="preserve"> {Caption, Description, InstallDate, Name...}</v>
      </c>
      <c r="L161" s="7" t="str">
        <f t="shared" si="149"/>
        <v>DIF</v>
      </c>
      <c r="M161" s="5" t="s">
        <v>3</v>
      </c>
      <c r="N161" s="35" t="str">
        <f t="shared" si="172"/>
        <v>CimClassProperties</v>
      </c>
      <c r="O161" s="9" t="str">
        <f t="shared" si="173"/>
        <v xml:space="preserve"> {}</v>
      </c>
    </row>
    <row r="162" spans="1:15">
      <c r="A162" s="47" t="s">
        <v>191</v>
      </c>
      <c r="B162" s="35" t="str">
        <f t="shared" si="166"/>
        <v>CimClassQualifiers</v>
      </c>
      <c r="C162" s="9" t="str">
        <f t="shared" si="167"/>
        <v xml:space="preserve"> {Abstract}</v>
      </c>
      <c r="D162" s="7" t="str">
        <f t="shared" si="147"/>
        <v>SAME</v>
      </c>
      <c r="E162" s="47" t="s">
        <v>191</v>
      </c>
      <c r="F162" s="35" t="str">
        <f t="shared" si="168"/>
        <v>CimClassQualifiers</v>
      </c>
      <c r="G162" s="9" t="str">
        <f t="shared" si="169"/>
        <v xml:space="preserve"> {Abstract}</v>
      </c>
      <c r="H162" s="7" t="str">
        <f t="shared" si="148"/>
        <v>SAME</v>
      </c>
      <c r="I162" s="1" t="s">
        <v>191</v>
      </c>
      <c r="J162" s="35" t="str">
        <f t="shared" si="170"/>
        <v>CimClassQualifiers</v>
      </c>
      <c r="K162" s="9" t="str">
        <f t="shared" si="171"/>
        <v xml:space="preserve"> {Abstract}</v>
      </c>
      <c r="L162" s="7" t="str">
        <f t="shared" si="149"/>
        <v>DIF</v>
      </c>
      <c r="M162" s="5" t="s">
        <v>100</v>
      </c>
      <c r="N162" s="35" t="str">
        <f t="shared" si="172"/>
        <v>CimClassQualifiers</v>
      </c>
      <c r="O162" s="9" t="str">
        <f t="shared" si="173"/>
        <v xml:space="preserve"> {dynamic, provider}</v>
      </c>
    </row>
    <row r="163" spans="1:15">
      <c r="A163" s="47" t="s">
        <v>199</v>
      </c>
      <c r="B163" s="35" t="str">
        <f t="shared" si="166"/>
        <v>CimClassMethods</v>
      </c>
      <c r="C163" s="9" t="str">
        <f t="shared" si="167"/>
        <v xml:space="preserve"> {StartService, StopService}</v>
      </c>
      <c r="D163" s="7" t="str">
        <f t="shared" si="147"/>
        <v>SAME</v>
      </c>
      <c r="E163" s="47" t="s">
        <v>199</v>
      </c>
      <c r="F163" s="35" t="str">
        <f t="shared" si="168"/>
        <v>CimClassMethods</v>
      </c>
      <c r="G163" s="9" t="str">
        <f t="shared" si="169"/>
        <v xml:space="preserve"> {StartService, StopService}</v>
      </c>
      <c r="H163" s="7" t="str">
        <f t="shared" si="148"/>
        <v>SAME</v>
      </c>
      <c r="I163" s="1" t="s">
        <v>199</v>
      </c>
      <c r="J163" s="35" t="str">
        <f t="shared" si="170"/>
        <v>CimClassMethods</v>
      </c>
      <c r="K163" s="9" t="str">
        <f t="shared" si="171"/>
        <v xml:space="preserve"> {StartService, StopService}</v>
      </c>
      <c r="L163" s="7" t="str">
        <f t="shared" si="149"/>
        <v>DIF</v>
      </c>
      <c r="M163" s="5" t="s">
        <v>170</v>
      </c>
      <c r="N163" s="35" t="str">
        <f t="shared" si="172"/>
        <v>CimClassMethods</v>
      </c>
      <c r="O163" s="9" t="str">
        <f t="shared" si="173"/>
        <v xml:space="preserve"> {EnableClusterSharedVolume, SetProperties, SetDependsOnSharedVolumes}</v>
      </c>
    </row>
    <row r="164" spans="1:15">
      <c r="A164" s="47" t="s">
        <v>6</v>
      </c>
      <c r="B164" s="35" t="str">
        <f t="shared" si="166"/>
        <v>CimSystemProperties</v>
      </c>
      <c r="C164" s="9" t="str">
        <f t="shared" si="167"/>
        <v xml:space="preserve"> Microsoft.Management.Infrastructure.CimSystemProperties</v>
      </c>
      <c r="D164" s="7" t="str">
        <f t="shared" si="147"/>
        <v>SAME</v>
      </c>
      <c r="E164" s="47" t="s">
        <v>6</v>
      </c>
      <c r="F164" s="35" t="str">
        <f t="shared" si="168"/>
        <v>CimSystemProperties</v>
      </c>
      <c r="G164" s="9" t="str">
        <f t="shared" si="169"/>
        <v xml:space="preserve"> Microsoft.Management.Infrastructure.CimSystemProperties</v>
      </c>
      <c r="H164" s="7" t="str">
        <f t="shared" si="148"/>
        <v>SAME</v>
      </c>
      <c r="I164" s="1" t="s">
        <v>6</v>
      </c>
      <c r="J164" s="35" t="str">
        <f t="shared" si="170"/>
        <v>CimSystemProperties</v>
      </c>
      <c r="K164" s="9" t="str">
        <f t="shared" si="171"/>
        <v xml:space="preserve"> Microsoft.Management.Infrastructure.CimSystemProperties</v>
      </c>
      <c r="L164" s="7" t="str">
        <f t="shared" si="149"/>
        <v>SAME</v>
      </c>
      <c r="M164" s="5" t="s">
        <v>6</v>
      </c>
      <c r="N164" s="35" t="str">
        <f t="shared" si="172"/>
        <v>CimSystemProperties</v>
      </c>
      <c r="O164" s="9" t="str">
        <f t="shared" si="173"/>
        <v xml:space="preserve"> Microsoft.Management.Infrastructure.CimSystemProperties</v>
      </c>
    </row>
    <row r="165" spans="1:15">
      <c r="A165" s="48"/>
      <c r="E165" s="48"/>
      <c r="I165" s="2"/>
      <c r="M165" s="6"/>
    </row>
    <row r="166" spans="1:15">
      <c r="A166" s="47" t="s">
        <v>129</v>
      </c>
      <c r="B166" s="35" t="str">
        <f t="shared" ref="B166:B172" si="174">TRIM(LEFT(A166, SEARCH(":", A166) - 1))</f>
        <v>CimClassName</v>
      </c>
      <c r="C166" s="9" t="str">
        <f t="shared" ref="C166:C172" si="175">MID(A166, SEARCH(":", A166) + 1, LEN(A166))</f>
        <v xml:space="preserve"> FileInformation</v>
      </c>
      <c r="D166" s="7" t="str">
        <f t="shared" si="147"/>
        <v>SAME</v>
      </c>
      <c r="E166" s="47" t="s">
        <v>129</v>
      </c>
      <c r="F166" s="35" t="str">
        <f t="shared" ref="F166:F172" si="176">TRIM(LEFT(E166, SEARCH(":", E166) - 1))</f>
        <v>CimClassName</v>
      </c>
      <c r="G166" s="9" t="str">
        <f t="shared" ref="G166:G172" si="177">MID(E166, SEARCH(":", E166) + 1, LEN(E166))</f>
        <v xml:space="preserve"> FileInformation</v>
      </c>
      <c r="H166" s="7" t="str">
        <f t="shared" si="148"/>
        <v>SAME</v>
      </c>
      <c r="I166" s="1" t="s">
        <v>129</v>
      </c>
      <c r="J166" s="35" t="str">
        <f t="shared" ref="J166:J229" si="178">TRIM(LEFT(I166, SEARCH(":", I166) - 1))</f>
        <v>CimClassName</v>
      </c>
      <c r="K166" s="9" t="str">
        <f t="shared" ref="K166:K229" si="179">MID(I166, SEARCH(":", I166) + 1, LEN(I166))</f>
        <v xml:space="preserve"> FileInformation</v>
      </c>
      <c r="L166" s="7" t="str">
        <f t="shared" si="149"/>
        <v>DIF</v>
      </c>
      <c r="M166" s="5" t="s">
        <v>175</v>
      </c>
      <c r="N166" s="35" t="str">
        <f t="shared" ref="N166:N229" si="180">TRIM(LEFT(M166, SEARCH(":", M166) - 1))</f>
        <v>CimClassName</v>
      </c>
      <c r="O166" s="9" t="str">
        <f t="shared" ref="O166:O229" si="181">MID(M166, SEARCH(":", M166) + 1, LEN(M166))</f>
        <v xml:space="preserve"> VMFedAuth</v>
      </c>
    </row>
    <row r="167" spans="1:15">
      <c r="A167" s="47" t="s">
        <v>1</v>
      </c>
      <c r="B167" s="35" t="str">
        <f t="shared" si="174"/>
        <v>CimSuperClassName</v>
      </c>
      <c r="C167" s="9" t="str">
        <f t="shared" si="175"/>
        <v xml:space="preserve"> </v>
      </c>
      <c r="D167" s="7" t="str">
        <f t="shared" si="147"/>
        <v>SAME</v>
      </c>
      <c r="E167" s="47" t="s">
        <v>1</v>
      </c>
      <c r="F167" s="35" t="str">
        <f t="shared" si="176"/>
        <v>CimSuperClassName</v>
      </c>
      <c r="G167" s="9" t="str">
        <f t="shared" si="177"/>
        <v xml:space="preserve"> </v>
      </c>
      <c r="H167" s="7" t="str">
        <f t="shared" si="148"/>
        <v>SAME</v>
      </c>
      <c r="I167" s="1" t="s">
        <v>1</v>
      </c>
      <c r="J167" s="35" t="str">
        <f t="shared" si="178"/>
        <v>CimSuperClassName</v>
      </c>
      <c r="K167" s="9" t="str">
        <f t="shared" si="179"/>
        <v xml:space="preserve"> </v>
      </c>
      <c r="L167" s="7" t="str">
        <f t="shared" si="149"/>
        <v>SAME</v>
      </c>
      <c r="M167" s="5" t="s">
        <v>1</v>
      </c>
      <c r="N167" s="35" t="str">
        <f t="shared" si="180"/>
        <v>CimSuperClassName</v>
      </c>
      <c r="O167" s="9" t="str">
        <f t="shared" si="181"/>
        <v xml:space="preserve"> </v>
      </c>
    </row>
    <row r="168" spans="1:15">
      <c r="A168" s="47" t="s">
        <v>2</v>
      </c>
      <c r="B168" s="35" t="str">
        <f t="shared" si="174"/>
        <v>CimSuperClass</v>
      </c>
      <c r="C168" s="9" t="str">
        <f t="shared" si="175"/>
        <v xml:space="preserve"> </v>
      </c>
      <c r="D168" s="7" t="str">
        <f t="shared" si="147"/>
        <v>SAME</v>
      </c>
      <c r="E168" s="47" t="s">
        <v>2</v>
      </c>
      <c r="F168" s="35" t="str">
        <f t="shared" si="176"/>
        <v>CimSuperClass</v>
      </c>
      <c r="G168" s="9" t="str">
        <f t="shared" si="177"/>
        <v xml:space="preserve"> </v>
      </c>
      <c r="H168" s="7" t="str">
        <f t="shared" si="148"/>
        <v>SAME</v>
      </c>
      <c r="I168" s="1" t="s">
        <v>2</v>
      </c>
      <c r="J168" s="35" t="str">
        <f t="shared" si="178"/>
        <v>CimSuperClass</v>
      </c>
      <c r="K168" s="9" t="str">
        <f t="shared" si="179"/>
        <v xml:space="preserve"> </v>
      </c>
      <c r="L168" s="7" t="str">
        <f t="shared" si="149"/>
        <v>SAME</v>
      </c>
      <c r="M168" s="5" t="s">
        <v>2</v>
      </c>
      <c r="N168" s="35" t="str">
        <f t="shared" si="180"/>
        <v>CimSuperClass</v>
      </c>
      <c r="O168" s="9" t="str">
        <f t="shared" si="181"/>
        <v xml:space="preserve"> </v>
      </c>
    </row>
    <row r="169" spans="1:15">
      <c r="A169" s="47" t="s">
        <v>130</v>
      </c>
      <c r="B169" s="35" t="str">
        <f t="shared" si="174"/>
        <v>CimClassProperties</v>
      </c>
      <c r="C169" s="9" t="str">
        <f t="shared" si="175"/>
        <v xml:space="preserve"> {CreationTime, FileAttributes, Filename, FileSize...}</v>
      </c>
      <c r="D169" s="7" t="str">
        <f t="shared" si="147"/>
        <v>SAME</v>
      </c>
      <c r="E169" s="47" t="s">
        <v>130</v>
      </c>
      <c r="F169" s="35" t="str">
        <f t="shared" si="176"/>
        <v>CimClassProperties</v>
      </c>
      <c r="G169" s="9" t="str">
        <f t="shared" si="177"/>
        <v xml:space="preserve"> {CreationTime, FileAttributes, Filename, FileSize...}</v>
      </c>
      <c r="H169" s="7" t="str">
        <f t="shared" si="148"/>
        <v>SAME</v>
      </c>
      <c r="I169" s="1" t="s">
        <v>130</v>
      </c>
      <c r="J169" s="35" t="str">
        <f t="shared" si="178"/>
        <v>CimClassProperties</v>
      </c>
      <c r="K169" s="9" t="str">
        <f t="shared" si="179"/>
        <v xml:space="preserve"> {CreationTime, FileAttributes, Filename, FileSize...}</v>
      </c>
      <c r="L169" s="7" t="str">
        <f t="shared" si="149"/>
        <v>DIF</v>
      </c>
      <c r="M169" s="5" t="s">
        <v>3</v>
      </c>
      <c r="N169" s="35" t="str">
        <f t="shared" si="180"/>
        <v>CimClassProperties</v>
      </c>
      <c r="O169" s="9" t="str">
        <f t="shared" si="181"/>
        <v xml:space="preserve"> {}</v>
      </c>
    </row>
    <row r="170" spans="1:15">
      <c r="A170" s="47" t="s">
        <v>100</v>
      </c>
      <c r="B170" s="35" t="str">
        <f t="shared" si="174"/>
        <v>CimClassQualifiers</v>
      </c>
      <c r="C170" s="9" t="str">
        <f t="shared" si="175"/>
        <v xml:space="preserve"> {dynamic, provider}</v>
      </c>
      <c r="D170" s="7" t="str">
        <f t="shared" si="147"/>
        <v>SAME</v>
      </c>
      <c r="E170" s="47" t="s">
        <v>100</v>
      </c>
      <c r="F170" s="35" t="str">
        <f t="shared" si="176"/>
        <v>CimClassQualifiers</v>
      </c>
      <c r="G170" s="9" t="str">
        <f t="shared" si="177"/>
        <v xml:space="preserve"> {dynamic, provider}</v>
      </c>
      <c r="H170" s="7" t="str">
        <f t="shared" si="148"/>
        <v>SAME</v>
      </c>
      <c r="I170" s="1" t="s">
        <v>100</v>
      </c>
      <c r="J170" s="35" t="str">
        <f t="shared" si="178"/>
        <v>CimClassQualifiers</v>
      </c>
      <c r="K170" s="9" t="str">
        <f t="shared" si="179"/>
        <v xml:space="preserve"> {dynamic, provider}</v>
      </c>
      <c r="L170" s="7" t="str">
        <f t="shared" si="149"/>
        <v>SAME</v>
      </c>
      <c r="M170" s="5" t="s">
        <v>100</v>
      </c>
      <c r="N170" s="35" t="str">
        <f t="shared" si="180"/>
        <v>CimClassQualifiers</v>
      </c>
      <c r="O170" s="9" t="str">
        <f t="shared" si="181"/>
        <v xml:space="preserve"> {dynamic, provider}</v>
      </c>
    </row>
    <row r="171" spans="1:15">
      <c r="A171" s="47" t="s">
        <v>131</v>
      </c>
      <c r="B171" s="35" t="str">
        <f t="shared" si="174"/>
        <v>CimClassMethods</v>
      </c>
      <c r="C171" s="9" t="str">
        <f t="shared" si="175"/>
        <v xml:space="preserve"> {CreateDirectory, CreateDirectoryBasic, CheckSharePermissions, DeleteFiles...}</v>
      </c>
      <c r="D171" s="7" t="str">
        <f t="shared" si="147"/>
        <v>SAME</v>
      </c>
      <c r="E171" s="47" t="s">
        <v>131</v>
      </c>
      <c r="F171" s="35" t="str">
        <f t="shared" si="176"/>
        <v>CimClassMethods</v>
      </c>
      <c r="G171" s="9" t="str">
        <f t="shared" si="177"/>
        <v xml:space="preserve"> {CreateDirectory, CreateDirectoryBasic, CheckSharePermissions, DeleteFiles...}</v>
      </c>
      <c r="H171" s="7" t="str">
        <f t="shared" si="148"/>
        <v>SAME</v>
      </c>
      <c r="I171" s="1" t="s">
        <v>131</v>
      </c>
      <c r="J171" s="35" t="str">
        <f t="shared" si="178"/>
        <v>CimClassMethods</v>
      </c>
      <c r="K171" s="9" t="str">
        <f t="shared" si="179"/>
        <v xml:space="preserve"> {CreateDirectory, CreateDirectoryBasic, CheckSharePermissions, DeleteFiles...}</v>
      </c>
      <c r="L171" s="7" t="str">
        <f t="shared" si="149"/>
        <v>DIF</v>
      </c>
      <c r="M171" s="5" t="s">
        <v>907</v>
      </c>
      <c r="N171" s="35" t="str">
        <f t="shared" si="180"/>
        <v>CimClassMethods</v>
      </c>
      <c r="O171" s="9" t="str">
        <f t="shared" si="181"/>
        <v xml:space="preserve"> {InstallTrustedIssuerCertificate, InstallTrustedIssuerCertificateInSpecifiedStore, RemoveTrustedIssuerCertificate, </v>
      </c>
    </row>
    <row r="172" spans="1:15">
      <c r="A172" s="47" t="s">
        <v>6</v>
      </c>
      <c r="B172" s="35" t="str">
        <f t="shared" si="174"/>
        <v>CimSystemProperties</v>
      </c>
      <c r="C172" s="9" t="str">
        <f t="shared" si="175"/>
        <v xml:space="preserve"> Microsoft.Management.Infrastructure.CimSystemProperties</v>
      </c>
      <c r="D172" s="7" t="str">
        <f t="shared" si="147"/>
        <v>SAME</v>
      </c>
      <c r="E172" s="47" t="s">
        <v>6</v>
      </c>
      <c r="F172" s="35" t="str">
        <f t="shared" si="176"/>
        <v>CimSystemProperties</v>
      </c>
      <c r="G172" s="9" t="str">
        <f t="shared" si="177"/>
        <v xml:space="preserve"> Microsoft.Management.Infrastructure.CimSystemProperties</v>
      </c>
      <c r="H172" s="7" t="str">
        <f t="shared" si="148"/>
        <v>SAME</v>
      </c>
      <c r="I172" s="1" t="s">
        <v>6</v>
      </c>
      <c r="J172" s="35" t="str">
        <f t="shared" si="178"/>
        <v>CimSystemProperties</v>
      </c>
      <c r="K172" s="9" t="str">
        <f t="shared" si="179"/>
        <v xml:space="preserve"> Microsoft.Management.Infrastructure.CimSystemProperties</v>
      </c>
      <c r="L172" s="7" t="str">
        <f t="shared" si="149"/>
        <v>DIF</v>
      </c>
      <c r="M172" s="5" t="s">
        <v>908</v>
      </c>
      <c r="N172" s="35" t="e">
        <f t="shared" si="180"/>
        <v>#VALUE!</v>
      </c>
      <c r="O172" s="9" t="e">
        <f t="shared" si="181"/>
        <v>#VALUE!</v>
      </c>
    </row>
    <row r="173" spans="1:15">
      <c r="A173" s="48"/>
      <c r="E173" s="48"/>
      <c r="I173" s="2"/>
      <c r="M173" s="5" t="s">
        <v>6</v>
      </c>
    </row>
    <row r="174" spans="1:15">
      <c r="A174" s="47" t="s">
        <v>158</v>
      </c>
      <c r="B174" s="35" t="str">
        <f t="shared" ref="B174:B180" si="182">TRIM(LEFT(A174, SEARCH(":", A174) - 1))</f>
        <v>CimClassName</v>
      </c>
      <c r="C174" s="9" t="str">
        <f t="shared" ref="C174:C180" si="183">MID(A174, SEARCH(":", A174) + 1, LEN(A174))</f>
        <v xml:space="preserve"> WDSManagement</v>
      </c>
      <c r="D174" s="7" t="str">
        <f t="shared" si="147"/>
        <v>SAME</v>
      </c>
      <c r="E174" s="47" t="s">
        <v>158</v>
      </c>
      <c r="F174" s="35" t="str">
        <f t="shared" ref="F174:F180" si="184">TRIM(LEFT(E174, SEARCH(":", E174) - 1))</f>
        <v>CimClassName</v>
      </c>
      <c r="G174" s="9" t="str">
        <f t="shared" ref="G174:G180" si="185">MID(E174, SEARCH(":", E174) + 1, LEN(E174))</f>
        <v xml:space="preserve"> WDSManagement</v>
      </c>
      <c r="H174" s="7" t="str">
        <f t="shared" si="148"/>
        <v>SAME</v>
      </c>
      <c r="I174" s="1" t="s">
        <v>158</v>
      </c>
      <c r="J174" s="35" t="str">
        <f t="shared" ref="J174:J237" si="186">TRIM(LEFT(I174, SEARCH(":", I174) - 1))</f>
        <v>CimClassName</v>
      </c>
      <c r="K174" s="9" t="str">
        <f t="shared" ref="K174:K237" si="187">MID(I174, SEARCH(":", I174) + 1, LEN(I174))</f>
        <v xml:space="preserve"> WDSManagement</v>
      </c>
      <c r="L174" s="7" t="str">
        <f t="shared" si="149"/>
        <v>DIF</v>
      </c>
      <c r="M174" s="6"/>
      <c r="N174" s="35" t="e">
        <f t="shared" ref="N174:N237" si="188">TRIM(LEFT(M174, SEARCH(":", M174) - 1))</f>
        <v>#VALUE!</v>
      </c>
      <c r="O174" s="9" t="e">
        <f t="shared" ref="O174:O237" si="189">MID(M174, SEARCH(":", M174) + 1, LEN(M174))</f>
        <v>#VALUE!</v>
      </c>
    </row>
    <row r="175" spans="1:15">
      <c r="A175" s="47" t="s">
        <v>1</v>
      </c>
      <c r="B175" s="35" t="str">
        <f t="shared" si="182"/>
        <v>CimSuperClassName</v>
      </c>
      <c r="C175" s="9" t="str">
        <f t="shared" si="183"/>
        <v xml:space="preserve"> </v>
      </c>
      <c r="D175" s="7" t="str">
        <f t="shared" si="147"/>
        <v>SAME</v>
      </c>
      <c r="E175" s="47" t="s">
        <v>1</v>
      </c>
      <c r="F175" s="35" t="str">
        <f t="shared" si="184"/>
        <v>CimSuperClassName</v>
      </c>
      <c r="G175" s="9" t="str">
        <f t="shared" si="185"/>
        <v xml:space="preserve"> </v>
      </c>
      <c r="H175" s="7" t="str">
        <f t="shared" si="148"/>
        <v>SAME</v>
      </c>
      <c r="I175" s="1" t="s">
        <v>1</v>
      </c>
      <c r="J175" s="35" t="str">
        <f t="shared" si="186"/>
        <v>CimSuperClassName</v>
      </c>
      <c r="K175" s="9" t="str">
        <f t="shared" si="187"/>
        <v xml:space="preserve"> </v>
      </c>
      <c r="L175" s="7" t="str">
        <f t="shared" si="149"/>
        <v>DIF</v>
      </c>
      <c r="M175" s="5" t="s">
        <v>176</v>
      </c>
      <c r="N175" s="35" t="str">
        <f t="shared" si="188"/>
        <v>CimClassName</v>
      </c>
      <c r="O175" s="9" t="str">
        <f t="shared" si="189"/>
        <v xml:space="preserve"> DRAdapter</v>
      </c>
    </row>
    <row r="176" spans="1:15">
      <c r="A176" s="47" t="s">
        <v>2</v>
      </c>
      <c r="B176" s="35" t="str">
        <f t="shared" si="182"/>
        <v>CimSuperClass</v>
      </c>
      <c r="C176" s="9" t="str">
        <f t="shared" si="183"/>
        <v xml:space="preserve"> </v>
      </c>
      <c r="D176" s="7" t="str">
        <f t="shared" si="147"/>
        <v>SAME</v>
      </c>
      <c r="E176" s="47" t="s">
        <v>2</v>
      </c>
      <c r="F176" s="35" t="str">
        <f t="shared" si="184"/>
        <v>CimSuperClass</v>
      </c>
      <c r="G176" s="9" t="str">
        <f t="shared" si="185"/>
        <v xml:space="preserve"> </v>
      </c>
      <c r="H176" s="7" t="str">
        <f t="shared" si="148"/>
        <v>SAME</v>
      </c>
      <c r="I176" s="1" t="s">
        <v>2</v>
      </c>
      <c r="J176" s="35" t="str">
        <f t="shared" si="186"/>
        <v>CimSuperClass</v>
      </c>
      <c r="K176" s="9" t="str">
        <f t="shared" si="187"/>
        <v xml:space="preserve"> </v>
      </c>
      <c r="L176" s="7" t="str">
        <f t="shared" si="149"/>
        <v>DIF</v>
      </c>
      <c r="M176" s="5" t="s">
        <v>1</v>
      </c>
      <c r="N176" s="35" t="str">
        <f t="shared" si="188"/>
        <v>CimSuperClassName</v>
      </c>
      <c r="O176" s="9" t="str">
        <f t="shared" si="189"/>
        <v xml:space="preserve"> </v>
      </c>
    </row>
    <row r="177" spans="1:15">
      <c r="A177" s="47" t="s">
        <v>3</v>
      </c>
      <c r="B177" s="35" t="str">
        <f t="shared" si="182"/>
        <v>CimClassProperties</v>
      </c>
      <c r="C177" s="9" t="str">
        <f t="shared" si="183"/>
        <v xml:space="preserve"> {}</v>
      </c>
      <c r="D177" s="7" t="str">
        <f t="shared" si="147"/>
        <v>SAME</v>
      </c>
      <c r="E177" s="47" t="s">
        <v>3</v>
      </c>
      <c r="F177" s="35" t="str">
        <f t="shared" si="184"/>
        <v>CimClassProperties</v>
      </c>
      <c r="G177" s="9" t="str">
        <f t="shared" si="185"/>
        <v xml:space="preserve"> {}</v>
      </c>
      <c r="H177" s="7" t="str">
        <f t="shared" si="148"/>
        <v>SAME</v>
      </c>
      <c r="I177" s="1" t="s">
        <v>3</v>
      </c>
      <c r="J177" s="35" t="str">
        <f t="shared" si="186"/>
        <v>CimClassProperties</v>
      </c>
      <c r="K177" s="9" t="str">
        <f t="shared" si="187"/>
        <v xml:space="preserve"> {}</v>
      </c>
      <c r="L177" s="7" t="str">
        <f t="shared" si="149"/>
        <v>DIF</v>
      </c>
      <c r="M177" s="5" t="s">
        <v>2</v>
      </c>
      <c r="N177" s="35" t="str">
        <f t="shared" si="188"/>
        <v>CimSuperClass</v>
      </c>
      <c r="O177" s="9" t="str">
        <f t="shared" si="189"/>
        <v xml:space="preserve"> </v>
      </c>
    </row>
    <row r="178" spans="1:15">
      <c r="A178" s="47" t="s">
        <v>100</v>
      </c>
      <c r="B178" s="35" t="str">
        <f t="shared" si="182"/>
        <v>CimClassQualifiers</v>
      </c>
      <c r="C178" s="9" t="str">
        <f t="shared" si="183"/>
        <v xml:space="preserve"> {dynamic, provider}</v>
      </c>
      <c r="D178" s="7" t="str">
        <f t="shared" si="147"/>
        <v>SAME</v>
      </c>
      <c r="E178" s="47" t="s">
        <v>100</v>
      </c>
      <c r="F178" s="35" t="str">
        <f t="shared" si="184"/>
        <v>CimClassQualifiers</v>
      </c>
      <c r="G178" s="9" t="str">
        <f t="shared" si="185"/>
        <v xml:space="preserve"> {dynamic, provider}</v>
      </c>
      <c r="H178" s="7" t="str">
        <f t="shared" si="148"/>
        <v>SAME</v>
      </c>
      <c r="I178" s="1" t="s">
        <v>100</v>
      </c>
      <c r="J178" s="35" t="str">
        <f t="shared" si="186"/>
        <v>CimClassQualifiers</v>
      </c>
      <c r="K178" s="9" t="str">
        <f t="shared" si="187"/>
        <v xml:space="preserve"> {dynamic, provider}</v>
      </c>
      <c r="L178" s="7" t="str">
        <f t="shared" si="149"/>
        <v>DIF</v>
      </c>
      <c r="M178" s="5" t="s">
        <v>3</v>
      </c>
      <c r="N178" s="35" t="str">
        <f t="shared" si="188"/>
        <v>CimClassProperties</v>
      </c>
      <c r="O178" s="9" t="str">
        <f t="shared" si="189"/>
        <v xml:space="preserve"> {}</v>
      </c>
    </row>
    <row r="179" spans="1:15">
      <c r="A179" s="47" t="s">
        <v>159</v>
      </c>
      <c r="B179" s="35" t="str">
        <f t="shared" si="182"/>
        <v>CimClassMethods</v>
      </c>
      <c r="C179" s="9" t="str">
        <f t="shared" si="183"/>
        <v xml:space="preserve"> {SetupRemInst, GetRemInstRoot, DeployNbps, RegisterProvider...}</v>
      </c>
      <c r="D179" s="7" t="str">
        <f t="shared" si="147"/>
        <v>SAME</v>
      </c>
      <c r="E179" s="47" t="s">
        <v>159</v>
      </c>
      <c r="F179" s="35" t="str">
        <f t="shared" si="184"/>
        <v>CimClassMethods</v>
      </c>
      <c r="G179" s="9" t="str">
        <f t="shared" si="185"/>
        <v xml:space="preserve"> {SetupRemInst, GetRemInstRoot, DeployNbps, RegisterProvider...}</v>
      </c>
      <c r="H179" s="7" t="str">
        <f t="shared" si="148"/>
        <v>SAME</v>
      </c>
      <c r="I179" s="1" t="s">
        <v>159</v>
      </c>
      <c r="J179" s="35" t="str">
        <f t="shared" si="186"/>
        <v>CimClassMethods</v>
      </c>
      <c r="K179" s="9" t="str">
        <f t="shared" si="187"/>
        <v xml:space="preserve"> {SetupRemInst, GetRemInstRoot, DeployNbps, RegisterProvider...}</v>
      </c>
      <c r="L179" s="7" t="str">
        <f t="shared" si="149"/>
        <v>DIF</v>
      </c>
      <c r="M179" s="5" t="s">
        <v>100</v>
      </c>
      <c r="N179" s="35" t="str">
        <f t="shared" si="188"/>
        <v>CimClassQualifiers</v>
      </c>
      <c r="O179" s="9" t="str">
        <f t="shared" si="189"/>
        <v xml:space="preserve"> {dynamic, provider}</v>
      </c>
    </row>
    <row r="180" spans="1:15">
      <c r="A180" s="47" t="s">
        <v>6</v>
      </c>
      <c r="B180" s="35" t="str">
        <f t="shared" si="182"/>
        <v>CimSystemProperties</v>
      </c>
      <c r="C180" s="9" t="str">
        <f t="shared" si="183"/>
        <v xml:space="preserve"> Microsoft.Management.Infrastructure.CimSystemProperties</v>
      </c>
      <c r="D180" s="7" t="str">
        <f t="shared" si="147"/>
        <v>SAME</v>
      </c>
      <c r="E180" s="47" t="s">
        <v>6</v>
      </c>
      <c r="F180" s="35" t="str">
        <f t="shared" si="184"/>
        <v>CimSystemProperties</v>
      </c>
      <c r="G180" s="9" t="str">
        <f t="shared" si="185"/>
        <v xml:space="preserve"> Microsoft.Management.Infrastructure.CimSystemProperties</v>
      </c>
      <c r="H180" s="7" t="str">
        <f t="shared" si="148"/>
        <v>SAME</v>
      </c>
      <c r="I180" s="1" t="s">
        <v>6</v>
      </c>
      <c r="J180" s="35" t="str">
        <f t="shared" si="186"/>
        <v>CimSystemProperties</v>
      </c>
      <c r="K180" s="9" t="str">
        <f t="shared" si="187"/>
        <v xml:space="preserve"> Microsoft.Management.Infrastructure.CimSystemProperties</v>
      </c>
      <c r="L180" s="7" t="str">
        <f t="shared" si="149"/>
        <v>DIF</v>
      </c>
      <c r="M180" s="5" t="s">
        <v>177</v>
      </c>
      <c r="N180" s="35" t="str">
        <f t="shared" si="188"/>
        <v>CimClassMethods</v>
      </c>
      <c r="O180" s="9" t="str">
        <f t="shared" si="189"/>
        <v xml:space="preserve"> {InstallHostCertificate, RemoveHostCertificate, InstallPairingCertificate, RemovePairingCertificate...}</v>
      </c>
    </row>
    <row r="181" spans="1:15">
      <c r="A181" s="48"/>
      <c r="E181" s="48"/>
      <c r="I181" s="2"/>
      <c r="M181" s="5" t="s">
        <v>6</v>
      </c>
    </row>
    <row r="182" spans="1:15">
      <c r="A182" s="47" t="s">
        <v>126</v>
      </c>
      <c r="B182" s="35" t="str">
        <f t="shared" ref="B182:B188" si="190">TRIM(LEFT(A182, SEARCH(":", A182) - 1))</f>
        <v>CimClassName</v>
      </c>
      <c r="C182" s="9" t="str">
        <f t="shared" ref="C182:C188" si="191">MID(A182, SEARCH(":", A182) + 1, LEN(A182))</f>
        <v xml:space="preserve"> DeploymentServerJob</v>
      </c>
      <c r="D182" s="7" t="str">
        <f t="shared" si="147"/>
        <v>SAME</v>
      </c>
      <c r="E182" s="47" t="s">
        <v>126</v>
      </c>
      <c r="F182" s="35" t="str">
        <f t="shared" ref="F182:F188" si="192">TRIM(LEFT(E182, SEARCH(":", E182) - 1))</f>
        <v>CimClassName</v>
      </c>
      <c r="G182" s="9" t="str">
        <f t="shared" ref="G182:G188" si="193">MID(E182, SEARCH(":", E182) + 1, LEN(E182))</f>
        <v xml:space="preserve"> DeploymentServerJob</v>
      </c>
      <c r="H182" s="7" t="str">
        <f t="shared" si="148"/>
        <v>SAME</v>
      </c>
      <c r="I182" s="1" t="s">
        <v>126</v>
      </c>
      <c r="J182" s="35" t="str">
        <f t="shared" ref="J182:J245" si="194">TRIM(LEFT(I182, SEARCH(":", I182) - 1))</f>
        <v>CimClassName</v>
      </c>
      <c r="K182" s="9" t="str">
        <f t="shared" ref="K182:K245" si="195">MID(I182, SEARCH(":", I182) + 1, LEN(I182))</f>
        <v xml:space="preserve"> DeploymentServerJob</v>
      </c>
      <c r="L182" s="7" t="str">
        <f t="shared" si="149"/>
        <v>DIF</v>
      </c>
      <c r="M182" s="6"/>
      <c r="N182" s="35" t="e">
        <f t="shared" ref="N182:N245" si="196">TRIM(LEFT(M182, SEARCH(":", M182) - 1))</f>
        <v>#VALUE!</v>
      </c>
      <c r="O182" s="9" t="e">
        <f t="shared" ref="O182:O245" si="197">MID(M182, SEARCH(":", M182) + 1, LEN(M182))</f>
        <v>#VALUE!</v>
      </c>
    </row>
    <row r="183" spans="1:15">
      <c r="A183" s="47" t="s">
        <v>1</v>
      </c>
      <c r="B183" s="35" t="str">
        <f t="shared" si="190"/>
        <v>CimSuperClassName</v>
      </c>
      <c r="C183" s="9" t="str">
        <f t="shared" si="191"/>
        <v xml:space="preserve"> </v>
      </c>
      <c r="D183" s="7" t="str">
        <f t="shared" si="147"/>
        <v>SAME</v>
      </c>
      <c r="E183" s="47" t="s">
        <v>1</v>
      </c>
      <c r="F183" s="35" t="str">
        <f t="shared" si="192"/>
        <v>CimSuperClassName</v>
      </c>
      <c r="G183" s="9" t="str">
        <f t="shared" si="193"/>
        <v xml:space="preserve"> </v>
      </c>
      <c r="H183" s="7" t="str">
        <f t="shared" si="148"/>
        <v>SAME</v>
      </c>
      <c r="I183" s="1" t="s">
        <v>1</v>
      </c>
      <c r="J183" s="35" t="str">
        <f t="shared" si="194"/>
        <v>CimSuperClassName</v>
      </c>
      <c r="K183" s="9" t="str">
        <f t="shared" si="195"/>
        <v xml:space="preserve"> </v>
      </c>
      <c r="L183" s="7" t="str">
        <f t="shared" si="149"/>
        <v>DIF</v>
      </c>
      <c r="M183" s="5" t="s">
        <v>178</v>
      </c>
      <c r="N183" s="35" t="str">
        <f t="shared" si="196"/>
        <v>CimClassName</v>
      </c>
      <c r="O183" s="9" t="str">
        <f t="shared" si="197"/>
        <v xml:space="preserve"> VARPEntry</v>
      </c>
    </row>
    <row r="184" spans="1:15">
      <c r="A184" s="47" t="s">
        <v>2</v>
      </c>
      <c r="B184" s="35" t="str">
        <f t="shared" si="190"/>
        <v>CimSuperClass</v>
      </c>
      <c r="C184" s="9" t="str">
        <f t="shared" si="191"/>
        <v xml:space="preserve"> </v>
      </c>
      <c r="D184" s="7" t="str">
        <f t="shared" si="147"/>
        <v>SAME</v>
      </c>
      <c r="E184" s="47" t="s">
        <v>2</v>
      </c>
      <c r="F184" s="35" t="str">
        <f t="shared" si="192"/>
        <v>CimSuperClass</v>
      </c>
      <c r="G184" s="9" t="str">
        <f t="shared" si="193"/>
        <v xml:space="preserve"> </v>
      </c>
      <c r="H184" s="7" t="str">
        <f t="shared" si="148"/>
        <v>SAME</v>
      </c>
      <c r="I184" s="1" t="s">
        <v>2</v>
      </c>
      <c r="J184" s="35" t="str">
        <f t="shared" si="194"/>
        <v>CimSuperClass</v>
      </c>
      <c r="K184" s="9" t="str">
        <f t="shared" si="195"/>
        <v xml:space="preserve"> </v>
      </c>
      <c r="L184" s="7" t="str">
        <f t="shared" si="149"/>
        <v>DIF</v>
      </c>
      <c r="M184" s="5" t="s">
        <v>1</v>
      </c>
      <c r="N184" s="35" t="str">
        <f t="shared" si="196"/>
        <v>CimSuperClassName</v>
      </c>
      <c r="O184" s="9" t="str">
        <f t="shared" si="197"/>
        <v xml:space="preserve"> </v>
      </c>
    </row>
    <row r="185" spans="1:15">
      <c r="A185" s="47" t="s">
        <v>127</v>
      </c>
      <c r="B185" s="35" t="str">
        <f t="shared" si="190"/>
        <v>CimClassProperties</v>
      </c>
      <c r="C185" s="9" t="str">
        <f t="shared" si="191"/>
        <v xml:space="preserve"> {Flags, ID, Port, Privacy...}</v>
      </c>
      <c r="D185" s="7" t="str">
        <f t="shared" si="147"/>
        <v>SAME</v>
      </c>
      <c r="E185" s="47" t="s">
        <v>127</v>
      </c>
      <c r="F185" s="35" t="str">
        <f t="shared" si="192"/>
        <v>CimClassProperties</v>
      </c>
      <c r="G185" s="9" t="str">
        <f t="shared" si="193"/>
        <v xml:space="preserve"> {Flags, ID, Port, Privacy...}</v>
      </c>
      <c r="H185" s="7" t="str">
        <f t="shared" si="148"/>
        <v>SAME</v>
      </c>
      <c r="I185" s="1" t="s">
        <v>127</v>
      </c>
      <c r="J185" s="35" t="str">
        <f t="shared" si="194"/>
        <v>CimClassProperties</v>
      </c>
      <c r="K185" s="9" t="str">
        <f t="shared" si="195"/>
        <v xml:space="preserve"> {Flags, ID, Port, Privacy...}</v>
      </c>
      <c r="L185" s="7" t="str">
        <f t="shared" si="149"/>
        <v>DIF</v>
      </c>
      <c r="M185" s="5" t="s">
        <v>2</v>
      </c>
      <c r="N185" s="35" t="str">
        <f t="shared" si="196"/>
        <v>CimSuperClass</v>
      </c>
      <c r="O185" s="9" t="str">
        <f t="shared" si="197"/>
        <v xml:space="preserve"> </v>
      </c>
    </row>
    <row r="186" spans="1:15">
      <c r="A186" s="47" t="s">
        <v>100</v>
      </c>
      <c r="B186" s="35" t="str">
        <f t="shared" si="190"/>
        <v>CimClassQualifiers</v>
      </c>
      <c r="C186" s="9" t="str">
        <f t="shared" si="191"/>
        <v xml:space="preserve"> {dynamic, provider}</v>
      </c>
      <c r="D186" s="7" t="str">
        <f t="shared" si="147"/>
        <v>SAME</v>
      </c>
      <c r="E186" s="47" t="s">
        <v>100</v>
      </c>
      <c r="F186" s="35" t="str">
        <f t="shared" si="192"/>
        <v>CimClassQualifiers</v>
      </c>
      <c r="G186" s="9" t="str">
        <f t="shared" si="193"/>
        <v xml:space="preserve"> {dynamic, provider}</v>
      </c>
      <c r="H186" s="7" t="str">
        <f t="shared" si="148"/>
        <v>SAME</v>
      </c>
      <c r="I186" s="1" t="s">
        <v>100</v>
      </c>
      <c r="J186" s="35" t="str">
        <f t="shared" si="194"/>
        <v>CimClassQualifiers</v>
      </c>
      <c r="K186" s="9" t="str">
        <f t="shared" si="195"/>
        <v xml:space="preserve"> {dynamic, provider}</v>
      </c>
      <c r="L186" s="7" t="str">
        <f t="shared" si="149"/>
        <v>DIF</v>
      </c>
      <c r="M186" s="5" t="s">
        <v>179</v>
      </c>
      <c r="N186" s="35" t="str">
        <f t="shared" si="196"/>
        <v>CimClassProperties</v>
      </c>
      <c r="O186" s="9" t="str">
        <f t="shared" si="197"/>
        <v xml:space="preserve"> {Context, CustomerAddress, ExpirationForAction, Hostname...}</v>
      </c>
    </row>
    <row r="187" spans="1:15">
      <c r="A187" s="47" t="s">
        <v>128</v>
      </c>
      <c r="B187" s="35" t="str">
        <f t="shared" si="190"/>
        <v>CimClassMethods</v>
      </c>
      <c r="C187" s="9" t="str">
        <f t="shared" si="191"/>
        <v xml:space="preserve"> {Create, CleanUp}</v>
      </c>
      <c r="D187" s="7" t="str">
        <f t="shared" si="147"/>
        <v>SAME</v>
      </c>
      <c r="E187" s="47" t="s">
        <v>128</v>
      </c>
      <c r="F187" s="35" t="str">
        <f t="shared" si="192"/>
        <v>CimClassMethods</v>
      </c>
      <c r="G187" s="9" t="str">
        <f t="shared" si="193"/>
        <v xml:space="preserve"> {Create, CleanUp}</v>
      </c>
      <c r="H187" s="7" t="str">
        <f t="shared" si="148"/>
        <v>SAME</v>
      </c>
      <c r="I187" s="1" t="s">
        <v>128</v>
      </c>
      <c r="J187" s="35" t="str">
        <f t="shared" si="194"/>
        <v>CimClassMethods</v>
      </c>
      <c r="K187" s="9" t="str">
        <f t="shared" si="195"/>
        <v xml:space="preserve"> {Create, CleanUp}</v>
      </c>
      <c r="L187" s="7" t="str">
        <f t="shared" si="149"/>
        <v>DIF</v>
      </c>
      <c r="M187" s="5" t="s">
        <v>100</v>
      </c>
      <c r="N187" s="35" t="str">
        <f t="shared" si="196"/>
        <v>CimClassQualifiers</v>
      </c>
      <c r="O187" s="9" t="str">
        <f t="shared" si="197"/>
        <v xml:space="preserve"> {dynamic, provider}</v>
      </c>
    </row>
    <row r="188" spans="1:15">
      <c r="A188" s="47" t="s">
        <v>6</v>
      </c>
      <c r="B188" s="35" t="str">
        <f t="shared" si="190"/>
        <v>CimSystemProperties</v>
      </c>
      <c r="C188" s="9" t="str">
        <f t="shared" si="191"/>
        <v xml:space="preserve"> Microsoft.Management.Infrastructure.CimSystemProperties</v>
      </c>
      <c r="D188" s="7" t="str">
        <f t="shared" si="147"/>
        <v>SAME</v>
      </c>
      <c r="E188" s="47" t="s">
        <v>6</v>
      </c>
      <c r="F188" s="35" t="str">
        <f t="shared" si="192"/>
        <v>CimSystemProperties</v>
      </c>
      <c r="G188" s="9" t="str">
        <f t="shared" si="193"/>
        <v xml:space="preserve"> Microsoft.Management.Infrastructure.CimSystemProperties</v>
      </c>
      <c r="H188" s="7" t="str">
        <f t="shared" si="148"/>
        <v>SAME</v>
      </c>
      <c r="I188" s="1" t="s">
        <v>6</v>
      </c>
      <c r="J188" s="35" t="str">
        <f t="shared" si="194"/>
        <v>CimSystemProperties</v>
      </c>
      <c r="K188" s="9" t="str">
        <f t="shared" si="195"/>
        <v xml:space="preserve"> Microsoft.Management.Infrastructure.CimSystemProperties</v>
      </c>
      <c r="L188" s="7" t="str">
        <f t="shared" si="149"/>
        <v>DIF</v>
      </c>
      <c r="M188" s="5" t="s">
        <v>180</v>
      </c>
      <c r="N188" s="35" t="str">
        <f t="shared" si="196"/>
        <v>CimClassMethods</v>
      </c>
      <c r="O188" s="9" t="str">
        <f t="shared" si="197"/>
        <v xml:space="preserve"> {SetMasterHost, Create, Remove, UpdateFullPolicy...}</v>
      </c>
    </row>
    <row r="189" spans="1:15">
      <c r="A189" s="48"/>
      <c r="E189" s="48"/>
      <c r="I189" s="2"/>
      <c r="M189" s="5" t="s">
        <v>6</v>
      </c>
    </row>
    <row r="190" spans="1:15">
      <c r="A190" s="47" t="s">
        <v>146</v>
      </c>
      <c r="B190" s="35" t="str">
        <f t="shared" ref="B190:B196" si="198">TRIM(LEFT(A190, SEARCH(":", A190) - 1))</f>
        <v>CimClassName</v>
      </c>
      <c r="C190" s="9" t="str">
        <f t="shared" ref="C190:C196" si="199">MID(A190, SEARCH(":", A190) + 1, LEN(A190))</f>
        <v xml:space="preserve"> AgentManagement</v>
      </c>
      <c r="D190" s="7" t="str">
        <f t="shared" si="147"/>
        <v>SAME</v>
      </c>
      <c r="E190" s="47" t="s">
        <v>146</v>
      </c>
      <c r="F190" s="35" t="str">
        <f t="shared" ref="F190:F196" si="200">TRIM(LEFT(E190, SEARCH(":", E190) - 1))</f>
        <v>CimClassName</v>
      </c>
      <c r="G190" s="9" t="str">
        <f t="shared" ref="G190:G196" si="201">MID(E190, SEARCH(":", E190) + 1, LEN(E190))</f>
        <v xml:space="preserve"> AgentManagement</v>
      </c>
      <c r="H190" s="7" t="str">
        <f t="shared" si="148"/>
        <v>SAME</v>
      </c>
      <c r="I190" s="1" t="s">
        <v>146</v>
      </c>
      <c r="J190" s="35" t="str">
        <f t="shared" ref="J190:J253" si="202">TRIM(LEFT(I190, SEARCH(":", I190) - 1))</f>
        <v>CimClassName</v>
      </c>
      <c r="K190" s="9" t="str">
        <f t="shared" ref="K190:K253" si="203">MID(I190, SEARCH(":", I190) + 1, LEN(I190))</f>
        <v xml:space="preserve"> AgentManagement</v>
      </c>
      <c r="L190" s="7" t="str">
        <f t="shared" si="149"/>
        <v>DIF</v>
      </c>
      <c r="M190" s="6"/>
      <c r="N190" s="35" t="e">
        <f t="shared" ref="N190:N253" si="204">TRIM(LEFT(M190, SEARCH(":", M190) - 1))</f>
        <v>#VALUE!</v>
      </c>
      <c r="O190" s="9" t="e">
        <f t="shared" ref="O190:O253" si="205">MID(M190, SEARCH(":", M190) + 1, LEN(M190))</f>
        <v>#VALUE!</v>
      </c>
    </row>
    <row r="191" spans="1:15">
      <c r="A191" s="47" t="s">
        <v>1</v>
      </c>
      <c r="B191" s="35" t="str">
        <f t="shared" si="198"/>
        <v>CimSuperClassName</v>
      </c>
      <c r="C191" s="9" t="str">
        <f t="shared" si="199"/>
        <v xml:space="preserve"> </v>
      </c>
      <c r="D191" s="7" t="str">
        <f t="shared" si="147"/>
        <v>SAME</v>
      </c>
      <c r="E191" s="47" t="s">
        <v>1</v>
      </c>
      <c r="F191" s="35" t="str">
        <f t="shared" si="200"/>
        <v>CimSuperClassName</v>
      </c>
      <c r="G191" s="9" t="str">
        <f t="shared" si="201"/>
        <v xml:space="preserve"> </v>
      </c>
      <c r="H191" s="7" t="str">
        <f t="shared" si="148"/>
        <v>SAME</v>
      </c>
      <c r="I191" s="1" t="s">
        <v>1</v>
      </c>
      <c r="J191" s="35" t="str">
        <f t="shared" si="202"/>
        <v>CimSuperClassName</v>
      </c>
      <c r="K191" s="9" t="str">
        <f t="shared" si="203"/>
        <v xml:space="preserve"> </v>
      </c>
      <c r="L191" s="7" t="str">
        <f t="shared" si="149"/>
        <v>DIF</v>
      </c>
      <c r="M191" s="5" t="s">
        <v>181</v>
      </c>
      <c r="N191" s="35" t="str">
        <f t="shared" si="204"/>
        <v>CimClassName</v>
      </c>
      <c r="O191" s="9" t="str">
        <f t="shared" si="205"/>
        <v xml:space="preserve"> FileCopy</v>
      </c>
    </row>
    <row r="192" spans="1:15">
      <c r="A192" s="47" t="s">
        <v>2</v>
      </c>
      <c r="B192" s="35" t="str">
        <f t="shared" si="198"/>
        <v>CimSuperClass</v>
      </c>
      <c r="C192" s="9" t="str">
        <f t="shared" si="199"/>
        <v xml:space="preserve"> </v>
      </c>
      <c r="D192" s="7" t="str">
        <f t="shared" si="147"/>
        <v>SAME</v>
      </c>
      <c r="E192" s="47" t="s">
        <v>2</v>
      </c>
      <c r="F192" s="35" t="str">
        <f t="shared" si="200"/>
        <v>CimSuperClass</v>
      </c>
      <c r="G192" s="9" t="str">
        <f t="shared" si="201"/>
        <v xml:space="preserve"> </v>
      </c>
      <c r="H192" s="7" t="str">
        <f t="shared" si="148"/>
        <v>SAME</v>
      </c>
      <c r="I192" s="1" t="s">
        <v>2</v>
      </c>
      <c r="J192" s="35" t="str">
        <f t="shared" si="202"/>
        <v>CimSuperClass</v>
      </c>
      <c r="K192" s="9" t="str">
        <f t="shared" si="203"/>
        <v xml:space="preserve"> </v>
      </c>
      <c r="L192" s="7" t="str">
        <f t="shared" si="149"/>
        <v>DIF</v>
      </c>
      <c r="M192" s="5" t="s">
        <v>1</v>
      </c>
      <c r="N192" s="35" t="str">
        <f t="shared" si="204"/>
        <v>CimSuperClassName</v>
      </c>
      <c r="O192" s="9" t="str">
        <f t="shared" si="205"/>
        <v xml:space="preserve"> </v>
      </c>
    </row>
    <row r="193" spans="1:15">
      <c r="A193" s="47" t="s">
        <v>147</v>
      </c>
      <c r="B193" s="35" t="str">
        <f t="shared" si="198"/>
        <v>CimClassProperties</v>
      </c>
      <c r="C193" s="9" t="str">
        <f t="shared" si="199"/>
        <v xml:space="preserve"> {ID}</v>
      </c>
      <c r="D193" s="7" t="str">
        <f t="shared" si="147"/>
        <v>SAME</v>
      </c>
      <c r="E193" s="47" t="s">
        <v>147</v>
      </c>
      <c r="F193" s="35" t="str">
        <f t="shared" si="200"/>
        <v>CimClassProperties</v>
      </c>
      <c r="G193" s="9" t="str">
        <f t="shared" si="201"/>
        <v xml:space="preserve"> {ID}</v>
      </c>
      <c r="H193" s="7" t="str">
        <f t="shared" si="148"/>
        <v>SAME</v>
      </c>
      <c r="I193" s="1" t="s">
        <v>147</v>
      </c>
      <c r="J193" s="35" t="str">
        <f t="shared" si="202"/>
        <v>CimClassProperties</v>
      </c>
      <c r="K193" s="9" t="str">
        <f t="shared" si="203"/>
        <v xml:space="preserve"> {ID}</v>
      </c>
      <c r="L193" s="7" t="str">
        <f t="shared" si="149"/>
        <v>DIF</v>
      </c>
      <c r="M193" s="5" t="s">
        <v>2</v>
      </c>
      <c r="N193" s="35" t="str">
        <f t="shared" si="204"/>
        <v>CimSuperClass</v>
      </c>
      <c r="O193" s="9" t="str">
        <f t="shared" si="205"/>
        <v xml:space="preserve"> </v>
      </c>
    </row>
    <row r="194" spans="1:15">
      <c r="A194" s="47" t="s">
        <v>100</v>
      </c>
      <c r="B194" s="35" t="str">
        <f t="shared" si="198"/>
        <v>CimClassQualifiers</v>
      </c>
      <c r="C194" s="9" t="str">
        <f t="shared" si="199"/>
        <v xml:space="preserve"> {dynamic, provider}</v>
      </c>
      <c r="D194" s="7" t="str">
        <f t="shared" si="147"/>
        <v>SAME</v>
      </c>
      <c r="E194" s="47" t="s">
        <v>100</v>
      </c>
      <c r="F194" s="35" t="str">
        <f t="shared" si="200"/>
        <v>CimClassQualifiers</v>
      </c>
      <c r="G194" s="9" t="str">
        <f t="shared" si="201"/>
        <v xml:space="preserve"> {dynamic, provider}</v>
      </c>
      <c r="H194" s="7" t="str">
        <f t="shared" si="148"/>
        <v>SAME</v>
      </c>
      <c r="I194" s="1" t="s">
        <v>100</v>
      </c>
      <c r="J194" s="35" t="str">
        <f t="shared" si="202"/>
        <v>CimClassQualifiers</v>
      </c>
      <c r="K194" s="9" t="str">
        <f t="shared" si="203"/>
        <v xml:space="preserve"> {dynamic, provider}</v>
      </c>
      <c r="L194" s="7" t="str">
        <f t="shared" si="149"/>
        <v>DIF</v>
      </c>
      <c r="M194" s="5" t="s">
        <v>3</v>
      </c>
      <c r="N194" s="35" t="str">
        <f t="shared" si="204"/>
        <v>CimClassProperties</v>
      </c>
      <c r="O194" s="9" t="str">
        <f t="shared" si="205"/>
        <v xml:space="preserve"> {}</v>
      </c>
    </row>
    <row r="195" spans="1:15">
      <c r="A195" s="47" t="s">
        <v>148</v>
      </c>
      <c r="B195" s="35" t="str">
        <f t="shared" si="198"/>
        <v>CimClassMethods</v>
      </c>
      <c r="C195" s="9" t="str">
        <f t="shared" si="199"/>
        <v xml:space="preserve"> {Associate, Dissociate, AssociateLibrary, GetVersion...}</v>
      </c>
      <c r="D195" s="7" t="str">
        <f t="shared" si="147"/>
        <v>SAME</v>
      </c>
      <c r="E195" s="47" t="s">
        <v>148</v>
      </c>
      <c r="F195" s="35" t="str">
        <f t="shared" si="200"/>
        <v>CimClassMethods</v>
      </c>
      <c r="G195" s="9" t="str">
        <f t="shared" si="201"/>
        <v xml:space="preserve"> {Associate, Dissociate, AssociateLibrary, GetVersion...}</v>
      </c>
      <c r="H195" s="7" t="str">
        <f t="shared" si="148"/>
        <v>SAME</v>
      </c>
      <c r="I195" s="1" t="s">
        <v>148</v>
      </c>
      <c r="J195" s="35" t="str">
        <f t="shared" si="202"/>
        <v>CimClassMethods</v>
      </c>
      <c r="K195" s="9" t="str">
        <f t="shared" si="203"/>
        <v xml:space="preserve"> {Associate, Dissociate, AssociateLibrary, GetVersion...}</v>
      </c>
      <c r="L195" s="7" t="str">
        <f t="shared" si="149"/>
        <v>DIF</v>
      </c>
      <c r="M195" s="5" t="s">
        <v>100</v>
      </c>
      <c r="N195" s="35" t="str">
        <f t="shared" si="204"/>
        <v>CimClassQualifiers</v>
      </c>
      <c r="O195" s="9" t="str">
        <f t="shared" si="205"/>
        <v xml:space="preserve"> {dynamic, provider}</v>
      </c>
    </row>
    <row r="196" spans="1:15">
      <c r="A196" s="47" t="s">
        <v>6</v>
      </c>
      <c r="B196" s="35" t="str">
        <f t="shared" si="198"/>
        <v>CimSystemProperties</v>
      </c>
      <c r="C196" s="9" t="str">
        <f t="shared" si="199"/>
        <v xml:space="preserve"> Microsoft.Management.Infrastructure.CimSystemProperties</v>
      </c>
      <c r="D196" s="7" t="str">
        <f t="shared" si="147"/>
        <v>SAME</v>
      </c>
      <c r="E196" s="47" t="s">
        <v>6</v>
      </c>
      <c r="F196" s="35" t="str">
        <f t="shared" si="200"/>
        <v>CimSystemProperties</v>
      </c>
      <c r="G196" s="9" t="str">
        <f t="shared" si="201"/>
        <v xml:space="preserve"> Microsoft.Management.Infrastructure.CimSystemProperties</v>
      </c>
      <c r="H196" s="7" t="str">
        <f t="shared" si="148"/>
        <v>SAME</v>
      </c>
      <c r="I196" s="1" t="s">
        <v>6</v>
      </c>
      <c r="J196" s="35" t="str">
        <f t="shared" si="202"/>
        <v>CimSystemProperties</v>
      </c>
      <c r="K196" s="9" t="str">
        <f t="shared" si="203"/>
        <v xml:space="preserve"> Microsoft.Management.Infrastructure.CimSystemProperties</v>
      </c>
      <c r="L196" s="7" t="str">
        <f t="shared" si="149"/>
        <v>DIF</v>
      </c>
      <c r="M196" s="5" t="s">
        <v>182</v>
      </c>
      <c r="N196" s="35" t="str">
        <f t="shared" si="204"/>
        <v>CimClassMethods</v>
      </c>
      <c r="O196" s="9" t="str">
        <f t="shared" si="205"/>
        <v xml:space="preserve"> {BeginCopyFile}</v>
      </c>
    </row>
    <row r="197" spans="1:15">
      <c r="A197" s="48"/>
      <c r="E197" s="48"/>
      <c r="I197" s="2"/>
      <c r="M197" s="5" t="s">
        <v>6</v>
      </c>
    </row>
    <row r="198" spans="1:15">
      <c r="A198" s="47" t="s">
        <v>167</v>
      </c>
      <c r="B198" s="35" t="str">
        <f t="shared" ref="B198:B204" si="206">TRIM(LEFT(A198, SEARCH(":", A198) - 1))</f>
        <v>CimClassName</v>
      </c>
      <c r="C198" s="9" t="str">
        <f t="shared" ref="C198:C204" si="207">MID(A198, SEARCH(":", A198) + 1, LEN(A198))</f>
        <v xml:space="preserve"> PerfDataAgent</v>
      </c>
      <c r="D198" s="7" t="str">
        <f t="shared" si="147"/>
        <v>SAME</v>
      </c>
      <c r="E198" s="47" t="s">
        <v>167</v>
      </c>
      <c r="F198" s="35" t="str">
        <f t="shared" ref="F198:F204" si="208">TRIM(LEFT(E198, SEARCH(":", E198) - 1))</f>
        <v>CimClassName</v>
      </c>
      <c r="G198" s="9" t="str">
        <f t="shared" ref="G198:G204" si="209">MID(E198, SEARCH(":", E198) + 1, LEN(E198))</f>
        <v xml:space="preserve"> PerfDataAgent</v>
      </c>
      <c r="H198" s="7" t="str">
        <f t="shared" si="148"/>
        <v>SAME</v>
      </c>
      <c r="I198" s="1" t="s">
        <v>167</v>
      </c>
      <c r="J198" s="35" t="str">
        <f t="shared" ref="J198:J261" si="210">TRIM(LEFT(I198, SEARCH(":", I198) - 1))</f>
        <v>CimClassName</v>
      </c>
      <c r="K198" s="9" t="str">
        <f t="shared" ref="K198:K261" si="211">MID(I198, SEARCH(":", I198) + 1, LEN(I198))</f>
        <v xml:space="preserve"> PerfDataAgent</v>
      </c>
      <c r="L198" s="7" t="str">
        <f t="shared" si="149"/>
        <v>DIF</v>
      </c>
      <c r="M198" s="6"/>
      <c r="N198" s="35" t="e">
        <f t="shared" ref="N198:N261" si="212">TRIM(LEFT(M198, SEARCH(":", M198) - 1))</f>
        <v>#VALUE!</v>
      </c>
      <c r="O198" s="9" t="e">
        <f t="shared" ref="O198:O261" si="213">MID(M198, SEARCH(":", M198) + 1, LEN(M198))</f>
        <v>#VALUE!</v>
      </c>
    </row>
    <row r="199" spans="1:15">
      <c r="A199" s="47" t="s">
        <v>1</v>
      </c>
      <c r="B199" s="35" t="str">
        <f t="shared" si="206"/>
        <v>CimSuperClassName</v>
      </c>
      <c r="C199" s="9" t="str">
        <f t="shared" si="207"/>
        <v xml:space="preserve"> </v>
      </c>
      <c r="D199" s="7" t="str">
        <f t="shared" ref="D199:D262" si="214">IF(A199&lt;&gt;E199, "DIF", "SAME")</f>
        <v>SAME</v>
      </c>
      <c r="E199" s="47" t="s">
        <v>1</v>
      </c>
      <c r="F199" s="35" t="str">
        <f t="shared" si="208"/>
        <v>CimSuperClassName</v>
      </c>
      <c r="G199" s="9" t="str">
        <f t="shared" si="209"/>
        <v xml:space="preserve"> </v>
      </c>
      <c r="H199" s="7" t="str">
        <f t="shared" ref="H199:H262" si="215">IF(E199&lt;&gt;I199, "DIF", "SAME")</f>
        <v>SAME</v>
      </c>
      <c r="I199" s="1" t="s">
        <v>1</v>
      </c>
      <c r="J199" s="35" t="str">
        <f t="shared" si="210"/>
        <v>CimSuperClassName</v>
      </c>
      <c r="K199" s="9" t="str">
        <f t="shared" si="211"/>
        <v xml:space="preserve"> </v>
      </c>
      <c r="L199" s="7" t="str">
        <f t="shared" ref="L199:L262" si="216">IF(I199&lt;&gt;M199, "DIF", "SAME")</f>
        <v>DIF</v>
      </c>
      <c r="M199" s="5" t="s">
        <v>187</v>
      </c>
      <c r="N199" s="35" t="str">
        <f t="shared" si="212"/>
        <v>CimClassName</v>
      </c>
      <c r="O199" s="9" t="str">
        <f t="shared" si="213"/>
        <v xml:space="preserve"> NetTeamManagement</v>
      </c>
    </row>
    <row r="200" spans="1:15">
      <c r="A200" s="47" t="s">
        <v>2</v>
      </c>
      <c r="B200" s="35" t="str">
        <f t="shared" si="206"/>
        <v>CimSuperClass</v>
      </c>
      <c r="C200" s="9" t="str">
        <f t="shared" si="207"/>
        <v xml:space="preserve"> </v>
      </c>
      <c r="D200" s="7" t="str">
        <f t="shared" si="214"/>
        <v>SAME</v>
      </c>
      <c r="E200" s="47" t="s">
        <v>2</v>
      </c>
      <c r="F200" s="35" t="str">
        <f t="shared" si="208"/>
        <v>CimSuperClass</v>
      </c>
      <c r="G200" s="9" t="str">
        <f t="shared" si="209"/>
        <v xml:space="preserve"> </v>
      </c>
      <c r="H200" s="7" t="str">
        <f t="shared" si="215"/>
        <v>SAME</v>
      </c>
      <c r="I200" s="1" t="s">
        <v>2</v>
      </c>
      <c r="J200" s="35" t="str">
        <f t="shared" si="210"/>
        <v>CimSuperClass</v>
      </c>
      <c r="K200" s="9" t="str">
        <f t="shared" si="211"/>
        <v xml:space="preserve"> </v>
      </c>
      <c r="L200" s="7" t="str">
        <f t="shared" si="216"/>
        <v>DIF</v>
      </c>
      <c r="M200" s="5" t="s">
        <v>1</v>
      </c>
      <c r="N200" s="35" t="str">
        <f t="shared" si="212"/>
        <v>CimSuperClassName</v>
      </c>
      <c r="O200" s="9" t="str">
        <f t="shared" si="213"/>
        <v xml:space="preserve"> </v>
      </c>
    </row>
    <row r="201" spans="1:15">
      <c r="A201" s="47" t="s">
        <v>3</v>
      </c>
      <c r="B201" s="35" t="str">
        <f t="shared" si="206"/>
        <v>CimClassProperties</v>
      </c>
      <c r="C201" s="9" t="str">
        <f t="shared" si="207"/>
        <v xml:space="preserve"> {}</v>
      </c>
      <c r="D201" s="7" t="str">
        <f t="shared" si="214"/>
        <v>SAME</v>
      </c>
      <c r="E201" s="47" t="s">
        <v>3</v>
      </c>
      <c r="F201" s="35" t="str">
        <f t="shared" si="208"/>
        <v>CimClassProperties</v>
      </c>
      <c r="G201" s="9" t="str">
        <f t="shared" si="209"/>
        <v xml:space="preserve"> {}</v>
      </c>
      <c r="H201" s="7" t="str">
        <f t="shared" si="215"/>
        <v>SAME</v>
      </c>
      <c r="I201" s="1" t="s">
        <v>3</v>
      </c>
      <c r="J201" s="35" t="str">
        <f t="shared" si="210"/>
        <v>CimClassProperties</v>
      </c>
      <c r="K201" s="9" t="str">
        <f t="shared" si="211"/>
        <v xml:space="preserve"> {}</v>
      </c>
      <c r="L201" s="7" t="str">
        <f t="shared" si="216"/>
        <v>DIF</v>
      </c>
      <c r="M201" s="5" t="s">
        <v>2</v>
      </c>
      <c r="N201" s="35" t="str">
        <f t="shared" si="212"/>
        <v>CimSuperClass</v>
      </c>
      <c r="O201" s="9" t="str">
        <f t="shared" si="213"/>
        <v xml:space="preserve"> </v>
      </c>
    </row>
    <row r="202" spans="1:15">
      <c r="A202" s="47" t="s">
        <v>100</v>
      </c>
      <c r="B202" s="35" t="str">
        <f t="shared" si="206"/>
        <v>CimClassQualifiers</v>
      </c>
      <c r="C202" s="9" t="str">
        <f t="shared" si="207"/>
        <v xml:space="preserve"> {dynamic, provider}</v>
      </c>
      <c r="D202" s="7" t="str">
        <f t="shared" si="214"/>
        <v>SAME</v>
      </c>
      <c r="E202" s="47" t="s">
        <v>100</v>
      </c>
      <c r="F202" s="35" t="str">
        <f t="shared" si="208"/>
        <v>CimClassQualifiers</v>
      </c>
      <c r="G202" s="9" t="str">
        <f t="shared" si="209"/>
        <v xml:space="preserve"> {dynamic, provider}</v>
      </c>
      <c r="H202" s="7" t="str">
        <f t="shared" si="215"/>
        <v>SAME</v>
      </c>
      <c r="I202" s="1" t="s">
        <v>100</v>
      </c>
      <c r="J202" s="35" t="str">
        <f t="shared" si="210"/>
        <v>CimClassQualifiers</v>
      </c>
      <c r="K202" s="9" t="str">
        <f t="shared" si="211"/>
        <v xml:space="preserve"> {dynamic, provider}</v>
      </c>
      <c r="L202" s="7" t="str">
        <f t="shared" si="216"/>
        <v>DIF</v>
      </c>
      <c r="M202" s="5" t="s">
        <v>3</v>
      </c>
      <c r="N202" s="35" t="str">
        <f t="shared" si="212"/>
        <v>CimClassProperties</v>
      </c>
      <c r="O202" s="9" t="str">
        <f t="shared" si="213"/>
        <v xml:space="preserve"> {}</v>
      </c>
    </row>
    <row r="203" spans="1:15">
      <c r="A203" s="47" t="s">
        <v>168</v>
      </c>
      <c r="B203" s="35" t="str">
        <f t="shared" si="206"/>
        <v>CimClassMethods</v>
      </c>
      <c r="C203" s="9" t="str">
        <f t="shared" si="207"/>
        <v xml:space="preserve"> {GetAllPerfData}</v>
      </c>
      <c r="D203" s="7" t="str">
        <f t="shared" si="214"/>
        <v>SAME</v>
      </c>
      <c r="E203" s="47" t="s">
        <v>168</v>
      </c>
      <c r="F203" s="35" t="str">
        <f t="shared" si="208"/>
        <v>CimClassMethods</v>
      </c>
      <c r="G203" s="9" t="str">
        <f t="shared" si="209"/>
        <v xml:space="preserve"> {GetAllPerfData}</v>
      </c>
      <c r="H203" s="7" t="str">
        <f t="shared" si="215"/>
        <v>SAME</v>
      </c>
      <c r="I203" s="1" t="s">
        <v>168</v>
      </c>
      <c r="J203" s="35" t="str">
        <f t="shared" si="210"/>
        <v>CimClassMethods</v>
      </c>
      <c r="K203" s="9" t="str">
        <f t="shared" si="211"/>
        <v xml:space="preserve"> {GetAllPerfData}</v>
      </c>
      <c r="L203" s="7" t="str">
        <f t="shared" si="216"/>
        <v>DIF</v>
      </c>
      <c r="M203" s="5" t="s">
        <v>100</v>
      </c>
      <c r="N203" s="35" t="str">
        <f t="shared" si="212"/>
        <v>CimClassQualifiers</v>
      </c>
      <c r="O203" s="9" t="str">
        <f t="shared" si="213"/>
        <v xml:space="preserve"> {dynamic, provider}</v>
      </c>
    </row>
    <row r="204" spans="1:15">
      <c r="A204" s="47" t="s">
        <v>6</v>
      </c>
      <c r="B204" s="35" t="str">
        <f t="shared" si="206"/>
        <v>CimSystemProperties</v>
      </c>
      <c r="C204" s="9" t="str">
        <f t="shared" si="207"/>
        <v xml:space="preserve"> Microsoft.Management.Infrastructure.CimSystemProperties</v>
      </c>
      <c r="D204" s="7" t="str">
        <f t="shared" si="214"/>
        <v>SAME</v>
      </c>
      <c r="E204" s="47" t="s">
        <v>6</v>
      </c>
      <c r="F204" s="35" t="str">
        <f t="shared" si="208"/>
        <v>CimSystemProperties</v>
      </c>
      <c r="G204" s="9" t="str">
        <f t="shared" si="209"/>
        <v xml:space="preserve"> Microsoft.Management.Infrastructure.CimSystemProperties</v>
      </c>
      <c r="H204" s="7" t="str">
        <f t="shared" si="215"/>
        <v>SAME</v>
      </c>
      <c r="I204" s="1" t="s">
        <v>6</v>
      </c>
      <c r="J204" s="35" t="str">
        <f t="shared" si="210"/>
        <v>CimSystemProperties</v>
      </c>
      <c r="K204" s="9" t="str">
        <f t="shared" si="211"/>
        <v xml:space="preserve"> Microsoft.Management.Infrastructure.CimSystemProperties</v>
      </c>
      <c r="L204" s="7" t="str">
        <f t="shared" si="216"/>
        <v>DIF</v>
      </c>
      <c r="M204" s="5" t="s">
        <v>188</v>
      </c>
      <c r="N204" s="35" t="str">
        <f t="shared" si="212"/>
        <v>CimClassMethods</v>
      </c>
      <c r="O204" s="9" t="str">
        <f t="shared" si="213"/>
        <v xml:space="preserve"> {CreateNicTeaming, DeleteNicTeaming, AddNicToTeam, RemoveNicFromTeam...}</v>
      </c>
    </row>
    <row r="205" spans="1:15">
      <c r="A205" s="48"/>
      <c r="E205" s="48"/>
      <c r="I205" s="2"/>
      <c r="M205" s="5" t="s">
        <v>6</v>
      </c>
    </row>
    <row r="206" spans="1:15">
      <c r="A206" s="47" t="s">
        <v>156</v>
      </c>
      <c r="B206" s="35" t="str">
        <f t="shared" ref="B206:B212" si="217">TRIM(LEFT(A206, SEARCH(":", A206) - 1))</f>
        <v>CimClassName</v>
      </c>
      <c r="C206" s="9" t="str">
        <f t="shared" ref="C206:C212" si="218">MID(A206, SEARCH(":", A206) + 1, LEN(A206))</f>
        <v xml:space="preserve"> AzManUtility</v>
      </c>
      <c r="D206" s="7" t="str">
        <f t="shared" si="214"/>
        <v>SAME</v>
      </c>
      <c r="E206" s="47" t="s">
        <v>156</v>
      </c>
      <c r="F206" s="35" t="str">
        <f t="shared" ref="F206:F212" si="219">TRIM(LEFT(E206, SEARCH(":", E206) - 1))</f>
        <v>CimClassName</v>
      </c>
      <c r="G206" s="9" t="str">
        <f t="shared" ref="G206:G212" si="220">MID(E206, SEARCH(":", E206) + 1, LEN(E206))</f>
        <v xml:space="preserve"> AzManUtility</v>
      </c>
      <c r="H206" s="7" t="str">
        <f t="shared" si="215"/>
        <v>SAME</v>
      </c>
      <c r="I206" s="1" t="s">
        <v>156</v>
      </c>
      <c r="J206" s="35" t="str">
        <f t="shared" ref="J206:J269" si="221">TRIM(LEFT(I206, SEARCH(":", I206) - 1))</f>
        <v>CimClassName</v>
      </c>
      <c r="K206" s="9" t="str">
        <f t="shared" ref="K206:K269" si="222">MID(I206, SEARCH(":", I206) + 1, LEN(I206))</f>
        <v xml:space="preserve"> AzManUtility</v>
      </c>
      <c r="L206" s="7" t="str">
        <f t="shared" si="216"/>
        <v>DIF</v>
      </c>
      <c r="M206" s="6"/>
      <c r="N206" s="35" t="e">
        <f t="shared" ref="N206:N269" si="223">TRIM(LEFT(M206, SEARCH(":", M206) - 1))</f>
        <v>#VALUE!</v>
      </c>
      <c r="O206" s="9" t="e">
        <f t="shared" ref="O206:O269" si="224">MID(M206, SEARCH(":", M206) + 1, LEN(M206))</f>
        <v>#VALUE!</v>
      </c>
    </row>
    <row r="207" spans="1:15">
      <c r="A207" s="47" t="s">
        <v>1</v>
      </c>
      <c r="B207" s="35" t="str">
        <f t="shared" si="217"/>
        <v>CimSuperClassName</v>
      </c>
      <c r="C207" s="9" t="str">
        <f t="shared" si="218"/>
        <v xml:space="preserve"> </v>
      </c>
      <c r="D207" s="7" t="str">
        <f t="shared" si="214"/>
        <v>SAME</v>
      </c>
      <c r="E207" s="47" t="s">
        <v>1</v>
      </c>
      <c r="F207" s="35" t="str">
        <f t="shared" si="219"/>
        <v>CimSuperClassName</v>
      </c>
      <c r="G207" s="9" t="str">
        <f t="shared" si="220"/>
        <v xml:space="preserve"> </v>
      </c>
      <c r="H207" s="7" t="str">
        <f t="shared" si="215"/>
        <v>SAME</v>
      </c>
      <c r="I207" s="1" t="s">
        <v>1</v>
      </c>
      <c r="J207" s="35" t="str">
        <f t="shared" si="221"/>
        <v>CimSuperClassName</v>
      </c>
      <c r="K207" s="9" t="str">
        <f t="shared" si="222"/>
        <v xml:space="preserve"> </v>
      </c>
      <c r="L207" s="7" t="str">
        <f t="shared" si="216"/>
        <v>DIF</v>
      </c>
      <c r="M207" s="5" t="s">
        <v>198</v>
      </c>
      <c r="N207" s="35" t="str">
        <f t="shared" si="223"/>
        <v>CimClassName</v>
      </c>
      <c r="O207" s="9" t="str">
        <f t="shared" si="224"/>
        <v xml:space="preserve"> CIM_Service</v>
      </c>
    </row>
    <row r="208" spans="1:15">
      <c r="A208" s="47" t="s">
        <v>2</v>
      </c>
      <c r="B208" s="35" t="str">
        <f t="shared" si="217"/>
        <v>CimSuperClass</v>
      </c>
      <c r="C208" s="9" t="str">
        <f t="shared" si="218"/>
        <v xml:space="preserve"> </v>
      </c>
      <c r="D208" s="7" t="str">
        <f t="shared" si="214"/>
        <v>SAME</v>
      </c>
      <c r="E208" s="47" t="s">
        <v>2</v>
      </c>
      <c r="F208" s="35" t="str">
        <f t="shared" si="219"/>
        <v>CimSuperClass</v>
      </c>
      <c r="G208" s="9" t="str">
        <f t="shared" si="220"/>
        <v xml:space="preserve"> </v>
      </c>
      <c r="H208" s="7" t="str">
        <f t="shared" si="215"/>
        <v>SAME</v>
      </c>
      <c r="I208" s="1" t="s">
        <v>2</v>
      </c>
      <c r="J208" s="35" t="str">
        <f t="shared" si="221"/>
        <v>CimSuperClass</v>
      </c>
      <c r="K208" s="9" t="str">
        <f t="shared" si="222"/>
        <v xml:space="preserve"> </v>
      </c>
      <c r="L208" s="7" t="str">
        <f t="shared" si="216"/>
        <v>DIF</v>
      </c>
      <c r="M208" s="5" t="s">
        <v>196</v>
      </c>
      <c r="N208" s="35" t="str">
        <f t="shared" si="223"/>
        <v>CimSuperClassName</v>
      </c>
      <c r="O208" s="9" t="str">
        <f t="shared" si="224"/>
        <v xml:space="preserve"> CIM_LogicalElement</v>
      </c>
    </row>
    <row r="209" spans="1:15">
      <c r="A209" s="47" t="s">
        <v>3</v>
      </c>
      <c r="B209" s="35" t="str">
        <f t="shared" si="217"/>
        <v>CimClassProperties</v>
      </c>
      <c r="C209" s="9" t="str">
        <f t="shared" si="218"/>
        <v xml:space="preserve"> {}</v>
      </c>
      <c r="D209" s="7" t="str">
        <f t="shared" si="214"/>
        <v>SAME</v>
      </c>
      <c r="E209" s="47" t="s">
        <v>3</v>
      </c>
      <c r="F209" s="35" t="str">
        <f t="shared" si="219"/>
        <v>CimClassProperties</v>
      </c>
      <c r="G209" s="9" t="str">
        <f t="shared" si="220"/>
        <v xml:space="preserve"> {}</v>
      </c>
      <c r="H209" s="7" t="str">
        <f t="shared" si="215"/>
        <v>SAME</v>
      </c>
      <c r="I209" s="1" t="s">
        <v>3</v>
      </c>
      <c r="J209" s="35" t="str">
        <f t="shared" si="221"/>
        <v>CimClassProperties</v>
      </c>
      <c r="K209" s="9" t="str">
        <f t="shared" si="222"/>
        <v xml:space="preserve"> {}</v>
      </c>
      <c r="L209" s="7" t="str">
        <f t="shared" si="216"/>
        <v>DIF</v>
      </c>
      <c r="M209" s="5" t="s">
        <v>197</v>
      </c>
      <c r="N209" s="35" t="str">
        <f t="shared" si="223"/>
        <v>CimSuperClass</v>
      </c>
      <c r="O209" s="9" t="str">
        <f t="shared" si="224"/>
        <v xml:space="preserve"> ROOT/scvmm:CIM_LogicalElement</v>
      </c>
    </row>
    <row r="210" spans="1:15">
      <c r="A210" s="47" t="s">
        <v>100</v>
      </c>
      <c r="B210" s="35" t="str">
        <f t="shared" si="217"/>
        <v>CimClassQualifiers</v>
      </c>
      <c r="C210" s="9" t="str">
        <f t="shared" si="218"/>
        <v xml:space="preserve"> {dynamic, provider}</v>
      </c>
      <c r="D210" s="7" t="str">
        <f t="shared" si="214"/>
        <v>SAME</v>
      </c>
      <c r="E210" s="47" t="s">
        <v>100</v>
      </c>
      <c r="F210" s="35" t="str">
        <f t="shared" si="219"/>
        <v>CimClassQualifiers</v>
      </c>
      <c r="G210" s="9" t="str">
        <f t="shared" si="220"/>
        <v xml:space="preserve"> {dynamic, provider}</v>
      </c>
      <c r="H210" s="7" t="str">
        <f t="shared" si="215"/>
        <v>SAME</v>
      </c>
      <c r="I210" s="1" t="s">
        <v>100</v>
      </c>
      <c r="J210" s="35" t="str">
        <f t="shared" si="221"/>
        <v>CimClassQualifiers</v>
      </c>
      <c r="K210" s="9" t="str">
        <f t="shared" si="222"/>
        <v xml:space="preserve"> {dynamic, provider}</v>
      </c>
      <c r="L210" s="7" t="str">
        <f t="shared" si="216"/>
        <v>DIF</v>
      </c>
      <c r="M210" s="5" t="s">
        <v>190</v>
      </c>
      <c r="N210" s="35" t="str">
        <f t="shared" si="223"/>
        <v>CimClassProperties</v>
      </c>
      <c r="O210" s="9" t="str">
        <f t="shared" si="224"/>
        <v xml:space="preserve"> {Caption, Description, InstallDate, Name...}</v>
      </c>
    </row>
    <row r="211" spans="1:15">
      <c r="A211" s="47" t="s">
        <v>157</v>
      </c>
      <c r="B211" s="35" t="str">
        <f t="shared" si="217"/>
        <v>CimClassMethods</v>
      </c>
      <c r="C211" s="9" t="str">
        <f t="shared" si="218"/>
        <v xml:space="preserve"> {SetRoleAssignment, SetScopes, SetStorePath, SetScopeAndRoleAssignment}</v>
      </c>
      <c r="D211" s="7" t="str">
        <f t="shared" si="214"/>
        <v>SAME</v>
      </c>
      <c r="E211" s="47" t="s">
        <v>157</v>
      </c>
      <c r="F211" s="35" t="str">
        <f t="shared" si="219"/>
        <v>CimClassMethods</v>
      </c>
      <c r="G211" s="9" t="str">
        <f t="shared" si="220"/>
        <v xml:space="preserve"> {SetRoleAssignment, SetScopes, SetStorePath, SetScopeAndRoleAssignment}</v>
      </c>
      <c r="H211" s="7" t="str">
        <f t="shared" si="215"/>
        <v>SAME</v>
      </c>
      <c r="I211" s="1" t="s">
        <v>157</v>
      </c>
      <c r="J211" s="35" t="str">
        <f t="shared" si="221"/>
        <v>CimClassMethods</v>
      </c>
      <c r="K211" s="9" t="str">
        <f t="shared" si="222"/>
        <v xml:space="preserve"> {SetRoleAssignment, SetScopes, SetStorePath, SetScopeAndRoleAssignment}</v>
      </c>
      <c r="L211" s="7" t="str">
        <f t="shared" si="216"/>
        <v>DIF</v>
      </c>
      <c r="M211" s="5" t="s">
        <v>191</v>
      </c>
      <c r="N211" s="35" t="str">
        <f t="shared" si="223"/>
        <v>CimClassQualifiers</v>
      </c>
      <c r="O211" s="9" t="str">
        <f t="shared" si="224"/>
        <v xml:space="preserve"> {Abstract}</v>
      </c>
    </row>
    <row r="212" spans="1:15">
      <c r="A212" s="47" t="s">
        <v>6</v>
      </c>
      <c r="B212" s="35" t="str">
        <f t="shared" si="217"/>
        <v>CimSystemProperties</v>
      </c>
      <c r="C212" s="9" t="str">
        <f t="shared" si="218"/>
        <v xml:space="preserve"> Microsoft.Management.Infrastructure.CimSystemProperties</v>
      </c>
      <c r="D212" s="7" t="str">
        <f t="shared" si="214"/>
        <v>SAME</v>
      </c>
      <c r="E212" s="47" t="s">
        <v>6</v>
      </c>
      <c r="F212" s="35" t="str">
        <f t="shared" si="219"/>
        <v>CimSystemProperties</v>
      </c>
      <c r="G212" s="9" t="str">
        <f t="shared" si="220"/>
        <v xml:space="preserve"> Microsoft.Management.Infrastructure.CimSystemProperties</v>
      </c>
      <c r="H212" s="7" t="str">
        <f t="shared" si="215"/>
        <v>SAME</v>
      </c>
      <c r="I212" s="1" t="s">
        <v>6</v>
      </c>
      <c r="J212" s="35" t="str">
        <f t="shared" si="221"/>
        <v>CimSystemProperties</v>
      </c>
      <c r="K212" s="9" t="str">
        <f t="shared" si="222"/>
        <v xml:space="preserve"> Microsoft.Management.Infrastructure.CimSystemProperties</v>
      </c>
      <c r="L212" s="7" t="str">
        <f t="shared" si="216"/>
        <v>DIF</v>
      </c>
      <c r="M212" s="5" t="s">
        <v>199</v>
      </c>
      <c r="N212" s="35" t="str">
        <f t="shared" si="223"/>
        <v>CimClassMethods</v>
      </c>
      <c r="O212" s="9" t="str">
        <f t="shared" si="224"/>
        <v xml:space="preserve"> {StartService, StopService}</v>
      </c>
    </row>
    <row r="213" spans="1:15">
      <c r="A213" s="48"/>
      <c r="E213" s="48"/>
      <c r="I213" s="2"/>
      <c r="M213" s="5" t="s">
        <v>6</v>
      </c>
    </row>
    <row r="214" spans="1:15">
      <c r="A214" s="47" t="s">
        <v>217</v>
      </c>
      <c r="B214" s="35" t="str">
        <f t="shared" ref="B214:B220" si="225">TRIM(LEFT(A214, SEARCH(":", A214) - 1))</f>
        <v>CimClassName</v>
      </c>
      <c r="C214" s="9" t="str">
        <f t="shared" ref="C214:C220" si="226">MID(A214, SEARCH(":", A214) + 1, LEN(A214))</f>
        <v xml:space="preserve"> VMVirtualDisk</v>
      </c>
      <c r="D214" s="7" t="str">
        <f t="shared" si="214"/>
        <v>SAME</v>
      </c>
      <c r="E214" s="47" t="s">
        <v>217</v>
      </c>
      <c r="F214" s="35" t="str">
        <f t="shared" ref="F214:F220" si="227">TRIM(LEFT(E214, SEARCH(":", E214) - 1))</f>
        <v>CimClassName</v>
      </c>
      <c r="G214" s="9" t="str">
        <f t="shared" ref="G214:G220" si="228">MID(E214, SEARCH(":", E214) + 1, LEN(E214))</f>
        <v xml:space="preserve"> VMVirtualDisk</v>
      </c>
      <c r="H214" s="7" t="str">
        <f t="shared" si="215"/>
        <v>SAME</v>
      </c>
      <c r="I214" s="1" t="s">
        <v>217</v>
      </c>
      <c r="J214" s="35" t="str">
        <f t="shared" ref="J214:J277" si="229">TRIM(LEFT(I214, SEARCH(":", I214) - 1))</f>
        <v>CimClassName</v>
      </c>
      <c r="K214" s="9" t="str">
        <f t="shared" ref="K214:K277" si="230">MID(I214, SEARCH(":", I214) + 1, LEN(I214))</f>
        <v xml:space="preserve"> VMVirtualDisk</v>
      </c>
      <c r="L214" s="7" t="str">
        <f t="shared" si="216"/>
        <v>DIF</v>
      </c>
      <c r="M214" s="6"/>
      <c r="N214" s="35" t="e">
        <f t="shared" ref="N214:N277" si="231">TRIM(LEFT(M214, SEARCH(":", M214) - 1))</f>
        <v>#VALUE!</v>
      </c>
      <c r="O214" s="9" t="e">
        <f t="shared" ref="O214:O277" si="232">MID(M214, SEARCH(":", M214) + 1, LEN(M214))</f>
        <v>#VALUE!</v>
      </c>
    </row>
    <row r="215" spans="1:15">
      <c r="A215" s="47" t="s">
        <v>218</v>
      </c>
      <c r="B215" s="35" t="str">
        <f t="shared" si="225"/>
        <v>CimSuperClassName</v>
      </c>
      <c r="C215" s="9" t="str">
        <f t="shared" si="226"/>
        <v xml:space="preserve"> CIM_VirtualDisk</v>
      </c>
      <c r="D215" s="7" t="str">
        <f t="shared" si="214"/>
        <v>SAME</v>
      </c>
      <c r="E215" s="47" t="s">
        <v>218</v>
      </c>
      <c r="F215" s="35" t="str">
        <f t="shared" si="227"/>
        <v>CimSuperClassName</v>
      </c>
      <c r="G215" s="9" t="str">
        <f t="shared" si="228"/>
        <v xml:space="preserve"> CIM_VirtualDisk</v>
      </c>
      <c r="H215" s="7" t="str">
        <f t="shared" si="215"/>
        <v>SAME</v>
      </c>
      <c r="I215" s="1" t="s">
        <v>218</v>
      </c>
      <c r="J215" s="35" t="str">
        <f t="shared" si="229"/>
        <v>CimSuperClassName</v>
      </c>
      <c r="K215" s="9" t="str">
        <f t="shared" si="230"/>
        <v xml:space="preserve"> CIM_VirtualDisk</v>
      </c>
      <c r="L215" s="7" t="str">
        <f t="shared" si="216"/>
        <v>DIF</v>
      </c>
      <c r="M215" s="5" t="s">
        <v>206</v>
      </c>
      <c r="N215" s="35" t="str">
        <f t="shared" si="231"/>
        <v>CimClassName</v>
      </c>
      <c r="O215" s="9" t="str">
        <f t="shared" si="232"/>
        <v xml:space="preserve"> VMComputerSystem</v>
      </c>
    </row>
    <row r="216" spans="1:15">
      <c r="A216" s="47" t="s">
        <v>219</v>
      </c>
      <c r="B216" s="35" t="str">
        <f t="shared" si="225"/>
        <v>CimSuperClass</v>
      </c>
      <c r="C216" s="9" t="str">
        <f t="shared" si="226"/>
        <v xml:space="preserve"> ROOT/scvmm:CIM_VirtualDisk</v>
      </c>
      <c r="D216" s="7" t="str">
        <f t="shared" si="214"/>
        <v>SAME</v>
      </c>
      <c r="E216" s="47" t="s">
        <v>219</v>
      </c>
      <c r="F216" s="35" t="str">
        <f t="shared" si="227"/>
        <v>CimSuperClass</v>
      </c>
      <c r="G216" s="9" t="str">
        <f t="shared" si="228"/>
        <v xml:space="preserve"> ROOT/scvmm:CIM_VirtualDisk</v>
      </c>
      <c r="H216" s="7" t="str">
        <f t="shared" si="215"/>
        <v>SAME</v>
      </c>
      <c r="I216" s="1" t="s">
        <v>219</v>
      </c>
      <c r="J216" s="35" t="str">
        <f t="shared" si="229"/>
        <v>CimSuperClass</v>
      </c>
      <c r="K216" s="9" t="str">
        <f t="shared" si="230"/>
        <v xml:space="preserve"> ROOT/scvmm:CIM_VirtualDisk</v>
      </c>
      <c r="L216" s="7" t="str">
        <f t="shared" si="216"/>
        <v>DIF</v>
      </c>
      <c r="M216" s="5" t="s">
        <v>207</v>
      </c>
      <c r="N216" s="35" t="str">
        <f t="shared" si="231"/>
        <v>CimSuperClassName</v>
      </c>
      <c r="O216" s="9" t="str">
        <f t="shared" si="232"/>
        <v xml:space="preserve"> CIM_VirtualComputerSystem</v>
      </c>
    </row>
    <row r="217" spans="1:15">
      <c r="A217" s="47" t="s">
        <v>220</v>
      </c>
      <c r="B217" s="35" t="str">
        <f t="shared" si="225"/>
        <v>CimClassProperties</v>
      </c>
      <c r="C217" s="9" t="str">
        <f t="shared" si="226"/>
        <v xml:space="preserve"> {ObjectError, DiskSize, Path, ComputerSystemInstanceID...}</v>
      </c>
      <c r="D217" s="7" t="str">
        <f t="shared" si="214"/>
        <v>SAME</v>
      </c>
      <c r="E217" s="47" t="s">
        <v>220</v>
      </c>
      <c r="F217" s="35" t="str">
        <f t="shared" si="227"/>
        <v>CimClassProperties</v>
      </c>
      <c r="G217" s="9" t="str">
        <f t="shared" si="228"/>
        <v xml:space="preserve"> {ObjectError, DiskSize, Path, ComputerSystemInstanceID...}</v>
      </c>
      <c r="H217" s="7" t="str">
        <f t="shared" si="215"/>
        <v>SAME</v>
      </c>
      <c r="I217" s="1" t="s">
        <v>220</v>
      </c>
      <c r="J217" s="35" t="str">
        <f t="shared" si="229"/>
        <v>CimClassProperties</v>
      </c>
      <c r="K217" s="9" t="str">
        <f t="shared" si="230"/>
        <v xml:space="preserve"> {ObjectError, DiskSize, Path, ComputerSystemInstanceID...}</v>
      </c>
      <c r="L217" s="7" t="str">
        <f t="shared" si="216"/>
        <v>DIF</v>
      </c>
      <c r="M217" s="5" t="s">
        <v>208</v>
      </c>
      <c r="N217" s="35" t="str">
        <f t="shared" si="231"/>
        <v>CimSuperClass</v>
      </c>
      <c r="O217" s="9" t="str">
        <f t="shared" si="232"/>
        <v xml:space="preserve"> ROOT/scvmm:CIM_VirtualComputerSystem</v>
      </c>
    </row>
    <row r="218" spans="1:15">
      <c r="A218" s="47" t="s">
        <v>191</v>
      </c>
      <c r="B218" s="35" t="str">
        <f t="shared" si="225"/>
        <v>CimClassQualifiers</v>
      </c>
      <c r="C218" s="9" t="str">
        <f t="shared" si="226"/>
        <v xml:space="preserve"> {Abstract}</v>
      </c>
      <c r="D218" s="7" t="str">
        <f t="shared" si="214"/>
        <v>SAME</v>
      </c>
      <c r="E218" s="47" t="s">
        <v>191</v>
      </c>
      <c r="F218" s="35" t="str">
        <f t="shared" si="227"/>
        <v>CimClassQualifiers</v>
      </c>
      <c r="G218" s="9" t="str">
        <f t="shared" si="228"/>
        <v xml:space="preserve"> {Abstract}</v>
      </c>
      <c r="H218" s="7" t="str">
        <f t="shared" si="215"/>
        <v>SAME</v>
      </c>
      <c r="I218" s="1" t="s">
        <v>191</v>
      </c>
      <c r="J218" s="35" t="str">
        <f t="shared" si="229"/>
        <v>CimClassQualifiers</v>
      </c>
      <c r="K218" s="9" t="str">
        <f t="shared" si="230"/>
        <v xml:space="preserve"> {Abstract}</v>
      </c>
      <c r="L218" s="7" t="str">
        <f t="shared" si="216"/>
        <v>DIF</v>
      </c>
      <c r="M218" s="5" t="s">
        <v>205</v>
      </c>
      <c r="N218" s="35" t="str">
        <f t="shared" si="231"/>
        <v>CimClassProperties</v>
      </c>
      <c r="O218" s="9" t="str">
        <f t="shared" si="232"/>
        <v xml:space="preserve"> {ObjectError, ID, Name, ProcessorCount...}</v>
      </c>
    </row>
    <row r="219" spans="1:15">
      <c r="A219" s="47" t="s">
        <v>221</v>
      </c>
      <c r="B219" s="35" t="str">
        <f t="shared" si="225"/>
        <v>CimClassMethods</v>
      </c>
      <c r="C219" s="9" t="str">
        <f t="shared" si="226"/>
        <v xml:space="preserve"> {Delete}</v>
      </c>
      <c r="D219" s="7" t="str">
        <f t="shared" si="214"/>
        <v>SAME</v>
      </c>
      <c r="E219" s="47" t="s">
        <v>221</v>
      </c>
      <c r="F219" s="35" t="str">
        <f t="shared" si="227"/>
        <v>CimClassMethods</v>
      </c>
      <c r="G219" s="9" t="str">
        <f t="shared" si="228"/>
        <v xml:space="preserve"> {Delete}</v>
      </c>
      <c r="H219" s="7" t="str">
        <f t="shared" si="215"/>
        <v>SAME</v>
      </c>
      <c r="I219" s="1" t="s">
        <v>221</v>
      </c>
      <c r="J219" s="35" t="str">
        <f t="shared" si="229"/>
        <v>CimClassMethods</v>
      </c>
      <c r="K219" s="9" t="str">
        <f t="shared" si="230"/>
        <v xml:space="preserve"> {Delete}</v>
      </c>
      <c r="L219" s="7" t="str">
        <f t="shared" si="216"/>
        <v>DIF</v>
      </c>
      <c r="M219" s="5" t="s">
        <v>100</v>
      </c>
      <c r="N219" s="35" t="str">
        <f t="shared" si="231"/>
        <v>CimClassQualifiers</v>
      </c>
      <c r="O219" s="9" t="str">
        <f t="shared" si="232"/>
        <v xml:space="preserve"> {dynamic, provider}</v>
      </c>
    </row>
    <row r="220" spans="1:15">
      <c r="A220" s="47" t="s">
        <v>6</v>
      </c>
      <c r="B220" s="35" t="str">
        <f t="shared" si="225"/>
        <v>CimSystemProperties</v>
      </c>
      <c r="C220" s="9" t="str">
        <f t="shared" si="226"/>
        <v xml:space="preserve"> Microsoft.Management.Infrastructure.CimSystemProperties</v>
      </c>
      <c r="D220" s="7" t="str">
        <f t="shared" si="214"/>
        <v>SAME</v>
      </c>
      <c r="E220" s="47" t="s">
        <v>6</v>
      </c>
      <c r="F220" s="35" t="str">
        <f t="shared" si="227"/>
        <v>CimSystemProperties</v>
      </c>
      <c r="G220" s="9" t="str">
        <f t="shared" si="228"/>
        <v xml:space="preserve"> Microsoft.Management.Infrastructure.CimSystemProperties</v>
      </c>
      <c r="H220" s="7" t="str">
        <f t="shared" si="215"/>
        <v>SAME</v>
      </c>
      <c r="I220" s="1" t="s">
        <v>6</v>
      </c>
      <c r="J220" s="35" t="str">
        <f t="shared" si="229"/>
        <v>CimSystemProperties</v>
      </c>
      <c r="K220" s="9" t="str">
        <f t="shared" si="230"/>
        <v xml:space="preserve"> Microsoft.Management.Infrastructure.CimSystemProperties</v>
      </c>
      <c r="L220" s="7" t="str">
        <f t="shared" si="216"/>
        <v>DIF</v>
      </c>
      <c r="M220" s="5" t="s">
        <v>209</v>
      </c>
      <c r="N220" s="35" t="str">
        <f t="shared" si="231"/>
        <v>CimClassMethods</v>
      </c>
      <c r="O220" s="9" t="str">
        <f t="shared" si="232"/>
        <v xml:space="preserve"> {SetName, SetAllocatedRAM, SetUndoDisks, MergeUndoDisks...}</v>
      </c>
    </row>
    <row r="221" spans="1:15">
      <c r="A221" s="48"/>
      <c r="E221" s="48"/>
      <c r="I221" s="2"/>
      <c r="M221" s="5" t="s">
        <v>6</v>
      </c>
    </row>
    <row r="222" spans="1:15">
      <c r="A222" s="47" t="s">
        <v>222</v>
      </c>
      <c r="B222" s="35" t="str">
        <f t="shared" ref="B222:B228" si="233">TRIM(LEFT(A222, SEARCH(":", A222) - 1))</f>
        <v>CimClassName</v>
      </c>
      <c r="C222" s="9" t="str">
        <f t="shared" ref="C222:C228" si="234">MID(A222, SEARCH(":", A222) + 1, LEN(A222))</f>
        <v xml:space="preserve"> VMFloppyDisk</v>
      </c>
      <c r="D222" s="7" t="str">
        <f t="shared" si="214"/>
        <v>SAME</v>
      </c>
      <c r="E222" s="47" t="s">
        <v>222</v>
      </c>
      <c r="F222" s="35" t="str">
        <f t="shared" ref="F222:F228" si="235">TRIM(LEFT(E222, SEARCH(":", E222) - 1))</f>
        <v>CimClassName</v>
      </c>
      <c r="G222" s="9" t="str">
        <f t="shared" ref="G222:G228" si="236">MID(E222, SEARCH(":", E222) + 1, LEN(E222))</f>
        <v xml:space="preserve"> VMFloppyDisk</v>
      </c>
      <c r="H222" s="7" t="str">
        <f t="shared" si="215"/>
        <v>SAME</v>
      </c>
      <c r="I222" s="1" t="s">
        <v>222</v>
      </c>
      <c r="J222" s="35" t="str">
        <f t="shared" ref="J222:J285" si="237">TRIM(LEFT(I222, SEARCH(":", I222) - 1))</f>
        <v>CimClassName</v>
      </c>
      <c r="K222" s="9" t="str">
        <f t="shared" ref="K222:K285" si="238">MID(I222, SEARCH(":", I222) + 1, LEN(I222))</f>
        <v xml:space="preserve"> VMFloppyDisk</v>
      </c>
      <c r="L222" s="7" t="str">
        <f t="shared" si="216"/>
        <v>DIF</v>
      </c>
      <c r="M222" s="6"/>
      <c r="N222" s="35" t="e">
        <f t="shared" ref="N222:N285" si="239">TRIM(LEFT(M222, SEARCH(":", M222) - 1))</f>
        <v>#VALUE!</v>
      </c>
      <c r="O222" s="9" t="e">
        <f t="shared" ref="O222:O285" si="240">MID(M222, SEARCH(":", M222) + 1, LEN(M222))</f>
        <v>#VALUE!</v>
      </c>
    </row>
    <row r="223" spans="1:15">
      <c r="A223" s="47" t="s">
        <v>223</v>
      </c>
      <c r="B223" s="35" t="str">
        <f t="shared" si="233"/>
        <v>CimSuperClassName</v>
      </c>
      <c r="C223" s="9" t="str">
        <f t="shared" si="234"/>
        <v xml:space="preserve"> VMVirtualDisk</v>
      </c>
      <c r="D223" s="7" t="str">
        <f t="shared" si="214"/>
        <v>SAME</v>
      </c>
      <c r="E223" s="47" t="s">
        <v>223</v>
      </c>
      <c r="F223" s="35" t="str">
        <f t="shared" si="235"/>
        <v>CimSuperClassName</v>
      </c>
      <c r="G223" s="9" t="str">
        <f t="shared" si="236"/>
        <v xml:space="preserve"> VMVirtualDisk</v>
      </c>
      <c r="H223" s="7" t="str">
        <f t="shared" si="215"/>
        <v>SAME</v>
      </c>
      <c r="I223" s="1" t="s">
        <v>223</v>
      </c>
      <c r="J223" s="35" t="str">
        <f t="shared" si="237"/>
        <v>CimSuperClassName</v>
      </c>
      <c r="K223" s="9" t="str">
        <f t="shared" si="238"/>
        <v xml:space="preserve"> VMVirtualDisk</v>
      </c>
      <c r="L223" s="7" t="str">
        <f t="shared" si="216"/>
        <v>DIF</v>
      </c>
      <c r="M223" s="5" t="s">
        <v>217</v>
      </c>
      <c r="N223" s="35" t="str">
        <f t="shared" si="239"/>
        <v>CimClassName</v>
      </c>
      <c r="O223" s="9" t="str">
        <f t="shared" si="240"/>
        <v xml:space="preserve"> VMVirtualDisk</v>
      </c>
    </row>
    <row r="224" spans="1:15">
      <c r="A224" s="47" t="s">
        <v>224</v>
      </c>
      <c r="B224" s="35" t="str">
        <f t="shared" si="233"/>
        <v>CimSuperClass</v>
      </c>
      <c r="C224" s="9" t="str">
        <f t="shared" si="234"/>
        <v xml:space="preserve"> ROOT/scvmm:VMVirtualDisk</v>
      </c>
      <c r="D224" s="7" t="str">
        <f t="shared" si="214"/>
        <v>SAME</v>
      </c>
      <c r="E224" s="47" t="s">
        <v>224</v>
      </c>
      <c r="F224" s="35" t="str">
        <f t="shared" si="235"/>
        <v>CimSuperClass</v>
      </c>
      <c r="G224" s="9" t="str">
        <f t="shared" si="236"/>
        <v xml:space="preserve"> ROOT/scvmm:VMVirtualDisk</v>
      </c>
      <c r="H224" s="7" t="str">
        <f t="shared" si="215"/>
        <v>SAME</v>
      </c>
      <c r="I224" s="1" t="s">
        <v>224</v>
      </c>
      <c r="J224" s="35" t="str">
        <f t="shared" si="237"/>
        <v>CimSuperClass</v>
      </c>
      <c r="K224" s="9" t="str">
        <f t="shared" si="238"/>
        <v xml:space="preserve"> ROOT/scvmm:VMVirtualDisk</v>
      </c>
      <c r="L224" s="7" t="str">
        <f t="shared" si="216"/>
        <v>DIF</v>
      </c>
      <c r="M224" s="5" t="s">
        <v>218</v>
      </c>
      <c r="N224" s="35" t="str">
        <f t="shared" si="239"/>
        <v>CimSuperClassName</v>
      </c>
      <c r="O224" s="9" t="str">
        <f t="shared" si="240"/>
        <v xml:space="preserve"> CIM_VirtualDisk</v>
      </c>
    </row>
    <row r="225" spans="1:15">
      <c r="A225" s="47" t="s">
        <v>220</v>
      </c>
      <c r="B225" s="35" t="str">
        <f t="shared" si="233"/>
        <v>CimClassProperties</v>
      </c>
      <c r="C225" s="9" t="str">
        <f t="shared" si="234"/>
        <v xml:space="preserve"> {ObjectError, DiskSize, Path, ComputerSystemInstanceID...}</v>
      </c>
      <c r="D225" s="7" t="str">
        <f t="shared" si="214"/>
        <v>SAME</v>
      </c>
      <c r="E225" s="47" t="s">
        <v>220</v>
      </c>
      <c r="F225" s="35" t="str">
        <f t="shared" si="235"/>
        <v>CimClassProperties</v>
      </c>
      <c r="G225" s="9" t="str">
        <f t="shared" si="236"/>
        <v xml:space="preserve"> {ObjectError, DiskSize, Path, ComputerSystemInstanceID...}</v>
      </c>
      <c r="H225" s="7" t="str">
        <f t="shared" si="215"/>
        <v>SAME</v>
      </c>
      <c r="I225" s="1" t="s">
        <v>220</v>
      </c>
      <c r="J225" s="35" t="str">
        <f t="shared" si="237"/>
        <v>CimClassProperties</v>
      </c>
      <c r="K225" s="9" t="str">
        <f t="shared" si="238"/>
        <v xml:space="preserve"> {ObjectError, DiskSize, Path, ComputerSystemInstanceID...}</v>
      </c>
      <c r="L225" s="7" t="str">
        <f t="shared" si="216"/>
        <v>DIF</v>
      </c>
      <c r="M225" s="5" t="s">
        <v>219</v>
      </c>
      <c r="N225" s="35" t="str">
        <f t="shared" si="239"/>
        <v>CimSuperClass</v>
      </c>
      <c r="O225" s="9" t="str">
        <f t="shared" si="240"/>
        <v xml:space="preserve"> ROOT/scvmm:CIM_VirtualDisk</v>
      </c>
    </row>
    <row r="226" spans="1:15">
      <c r="A226" s="47" t="s">
        <v>100</v>
      </c>
      <c r="B226" s="35" t="str">
        <f t="shared" si="233"/>
        <v>CimClassQualifiers</v>
      </c>
      <c r="C226" s="9" t="str">
        <f t="shared" si="234"/>
        <v xml:space="preserve"> {dynamic, provider}</v>
      </c>
      <c r="D226" s="7" t="str">
        <f t="shared" si="214"/>
        <v>SAME</v>
      </c>
      <c r="E226" s="47" t="s">
        <v>100</v>
      </c>
      <c r="F226" s="35" t="str">
        <f t="shared" si="235"/>
        <v>CimClassQualifiers</v>
      </c>
      <c r="G226" s="9" t="str">
        <f t="shared" si="236"/>
        <v xml:space="preserve"> {dynamic, provider}</v>
      </c>
      <c r="H226" s="7" t="str">
        <f t="shared" si="215"/>
        <v>SAME</v>
      </c>
      <c r="I226" s="1" t="s">
        <v>100</v>
      </c>
      <c r="J226" s="35" t="str">
        <f t="shared" si="237"/>
        <v>CimClassQualifiers</v>
      </c>
      <c r="K226" s="9" t="str">
        <f t="shared" si="238"/>
        <v xml:space="preserve"> {dynamic, provider}</v>
      </c>
      <c r="L226" s="7" t="str">
        <f t="shared" si="216"/>
        <v>DIF</v>
      </c>
      <c r="M226" s="5" t="s">
        <v>220</v>
      </c>
      <c r="N226" s="35" t="str">
        <f t="shared" si="239"/>
        <v>CimClassProperties</v>
      </c>
      <c r="O226" s="9" t="str">
        <f t="shared" si="240"/>
        <v xml:space="preserve"> {ObjectError, DiskSize, Path, ComputerSystemInstanceID...}</v>
      </c>
    </row>
    <row r="227" spans="1:15">
      <c r="A227" s="47" t="s">
        <v>221</v>
      </c>
      <c r="B227" s="35" t="str">
        <f t="shared" si="233"/>
        <v>CimClassMethods</v>
      </c>
      <c r="C227" s="9" t="str">
        <f t="shared" si="234"/>
        <v xml:space="preserve"> {Delete}</v>
      </c>
      <c r="D227" s="7" t="str">
        <f t="shared" si="214"/>
        <v>SAME</v>
      </c>
      <c r="E227" s="47" t="s">
        <v>221</v>
      </c>
      <c r="F227" s="35" t="str">
        <f t="shared" si="235"/>
        <v>CimClassMethods</v>
      </c>
      <c r="G227" s="9" t="str">
        <f t="shared" si="236"/>
        <v xml:space="preserve"> {Delete}</v>
      </c>
      <c r="H227" s="7" t="str">
        <f t="shared" si="215"/>
        <v>SAME</v>
      </c>
      <c r="I227" s="1" t="s">
        <v>221</v>
      </c>
      <c r="J227" s="35" t="str">
        <f t="shared" si="237"/>
        <v>CimClassMethods</v>
      </c>
      <c r="K227" s="9" t="str">
        <f t="shared" si="238"/>
        <v xml:space="preserve"> {Delete}</v>
      </c>
      <c r="L227" s="7" t="str">
        <f t="shared" si="216"/>
        <v>DIF</v>
      </c>
      <c r="M227" s="5" t="s">
        <v>191</v>
      </c>
      <c r="N227" s="35" t="str">
        <f t="shared" si="239"/>
        <v>CimClassQualifiers</v>
      </c>
      <c r="O227" s="9" t="str">
        <f t="shared" si="240"/>
        <v xml:space="preserve"> {Abstract}</v>
      </c>
    </row>
    <row r="228" spans="1:15">
      <c r="A228" s="47" t="s">
        <v>6</v>
      </c>
      <c r="B228" s="35" t="str">
        <f t="shared" si="233"/>
        <v>CimSystemProperties</v>
      </c>
      <c r="C228" s="9" t="str">
        <f t="shared" si="234"/>
        <v xml:space="preserve"> Microsoft.Management.Infrastructure.CimSystemProperties</v>
      </c>
      <c r="D228" s="7" t="str">
        <f t="shared" si="214"/>
        <v>SAME</v>
      </c>
      <c r="E228" s="47" t="s">
        <v>6</v>
      </c>
      <c r="F228" s="35" t="str">
        <f t="shared" si="235"/>
        <v>CimSystemProperties</v>
      </c>
      <c r="G228" s="9" t="str">
        <f t="shared" si="236"/>
        <v xml:space="preserve"> Microsoft.Management.Infrastructure.CimSystemProperties</v>
      </c>
      <c r="H228" s="7" t="str">
        <f t="shared" si="215"/>
        <v>SAME</v>
      </c>
      <c r="I228" s="1" t="s">
        <v>6</v>
      </c>
      <c r="J228" s="35" t="str">
        <f t="shared" si="237"/>
        <v>CimSystemProperties</v>
      </c>
      <c r="K228" s="9" t="str">
        <f t="shared" si="238"/>
        <v xml:space="preserve"> Microsoft.Management.Infrastructure.CimSystemProperties</v>
      </c>
      <c r="L228" s="7" t="str">
        <f t="shared" si="216"/>
        <v>DIF</v>
      </c>
      <c r="M228" s="5" t="s">
        <v>221</v>
      </c>
      <c r="N228" s="35" t="str">
        <f t="shared" si="239"/>
        <v>CimClassMethods</v>
      </c>
      <c r="O228" s="9" t="str">
        <f t="shared" si="240"/>
        <v xml:space="preserve"> {Delete}</v>
      </c>
    </row>
    <row r="229" spans="1:15">
      <c r="A229" s="48"/>
      <c r="E229" s="48"/>
      <c r="I229" s="2"/>
      <c r="M229" s="5" t="s">
        <v>6</v>
      </c>
    </row>
    <row r="230" spans="1:15">
      <c r="A230" s="47" t="s">
        <v>225</v>
      </c>
      <c r="B230" s="35" t="str">
        <f t="shared" ref="B230:B236" si="241">TRIM(LEFT(A230, SEARCH(":", A230) - 1))</f>
        <v>CimClassName</v>
      </c>
      <c r="C230" s="9" t="str">
        <f t="shared" ref="C230:C236" si="242">MID(A230, SEARCH(":", A230) + 1, LEN(A230))</f>
        <v xml:space="preserve"> VMHardDisk</v>
      </c>
      <c r="D230" s="7" t="str">
        <f t="shared" si="214"/>
        <v>SAME</v>
      </c>
      <c r="E230" s="47" t="s">
        <v>225</v>
      </c>
      <c r="F230" s="35" t="str">
        <f t="shared" ref="F230:F236" si="243">TRIM(LEFT(E230, SEARCH(":", E230) - 1))</f>
        <v>CimClassName</v>
      </c>
      <c r="G230" s="9" t="str">
        <f t="shared" ref="G230:G236" si="244">MID(E230, SEARCH(":", E230) + 1, LEN(E230))</f>
        <v xml:space="preserve"> VMHardDisk</v>
      </c>
      <c r="H230" s="7" t="str">
        <f t="shared" si="215"/>
        <v>SAME</v>
      </c>
      <c r="I230" s="1" t="s">
        <v>225</v>
      </c>
      <c r="J230" s="35" t="str">
        <f t="shared" ref="J230:J293" si="245">TRIM(LEFT(I230, SEARCH(":", I230) - 1))</f>
        <v>CimClassName</v>
      </c>
      <c r="K230" s="9" t="str">
        <f t="shared" ref="K230:K293" si="246">MID(I230, SEARCH(":", I230) + 1, LEN(I230))</f>
        <v xml:space="preserve"> VMHardDisk</v>
      </c>
      <c r="L230" s="7" t="str">
        <f t="shared" si="216"/>
        <v>DIF</v>
      </c>
      <c r="M230" s="6"/>
      <c r="N230" s="35" t="e">
        <f t="shared" ref="N230:N293" si="247">TRIM(LEFT(M230, SEARCH(":", M230) - 1))</f>
        <v>#VALUE!</v>
      </c>
      <c r="O230" s="9" t="e">
        <f t="shared" ref="O230:O293" si="248">MID(M230, SEARCH(":", M230) + 1, LEN(M230))</f>
        <v>#VALUE!</v>
      </c>
    </row>
    <row r="231" spans="1:15">
      <c r="A231" s="47" t="s">
        <v>223</v>
      </c>
      <c r="B231" s="35" t="str">
        <f t="shared" si="241"/>
        <v>CimSuperClassName</v>
      </c>
      <c r="C231" s="9" t="str">
        <f t="shared" si="242"/>
        <v xml:space="preserve"> VMVirtualDisk</v>
      </c>
      <c r="D231" s="7" t="str">
        <f t="shared" si="214"/>
        <v>SAME</v>
      </c>
      <c r="E231" s="47" t="s">
        <v>223</v>
      </c>
      <c r="F231" s="35" t="str">
        <f t="shared" si="243"/>
        <v>CimSuperClassName</v>
      </c>
      <c r="G231" s="9" t="str">
        <f t="shared" si="244"/>
        <v xml:space="preserve"> VMVirtualDisk</v>
      </c>
      <c r="H231" s="7" t="str">
        <f t="shared" si="215"/>
        <v>SAME</v>
      </c>
      <c r="I231" s="1" t="s">
        <v>223</v>
      </c>
      <c r="J231" s="35" t="str">
        <f t="shared" si="245"/>
        <v>CimSuperClassName</v>
      </c>
      <c r="K231" s="9" t="str">
        <f t="shared" si="246"/>
        <v xml:space="preserve"> VMVirtualDisk</v>
      </c>
      <c r="L231" s="7" t="str">
        <f t="shared" si="216"/>
        <v>DIF</v>
      </c>
      <c r="M231" s="5" t="s">
        <v>222</v>
      </c>
      <c r="N231" s="35" t="str">
        <f t="shared" si="247"/>
        <v>CimClassName</v>
      </c>
      <c r="O231" s="9" t="str">
        <f t="shared" si="248"/>
        <v xml:space="preserve"> VMFloppyDisk</v>
      </c>
    </row>
    <row r="232" spans="1:15">
      <c r="A232" s="47" t="s">
        <v>224</v>
      </c>
      <c r="B232" s="35" t="str">
        <f t="shared" si="241"/>
        <v>CimSuperClass</v>
      </c>
      <c r="C232" s="9" t="str">
        <f t="shared" si="242"/>
        <v xml:space="preserve"> ROOT/scvmm:VMVirtualDisk</v>
      </c>
      <c r="D232" s="7" t="str">
        <f t="shared" si="214"/>
        <v>SAME</v>
      </c>
      <c r="E232" s="47" t="s">
        <v>224</v>
      </c>
      <c r="F232" s="35" t="str">
        <f t="shared" si="243"/>
        <v>CimSuperClass</v>
      </c>
      <c r="G232" s="9" t="str">
        <f t="shared" si="244"/>
        <v xml:space="preserve"> ROOT/scvmm:VMVirtualDisk</v>
      </c>
      <c r="H232" s="7" t="str">
        <f t="shared" si="215"/>
        <v>SAME</v>
      </c>
      <c r="I232" s="1" t="s">
        <v>224</v>
      </c>
      <c r="J232" s="35" t="str">
        <f t="shared" si="245"/>
        <v>CimSuperClass</v>
      </c>
      <c r="K232" s="9" t="str">
        <f t="shared" si="246"/>
        <v xml:space="preserve"> ROOT/scvmm:VMVirtualDisk</v>
      </c>
      <c r="L232" s="7" t="str">
        <f t="shared" si="216"/>
        <v>DIF</v>
      </c>
      <c r="M232" s="5" t="s">
        <v>223</v>
      </c>
      <c r="N232" s="35" t="str">
        <f t="shared" si="247"/>
        <v>CimSuperClassName</v>
      </c>
      <c r="O232" s="9" t="str">
        <f t="shared" si="248"/>
        <v xml:space="preserve"> VMVirtualDisk</v>
      </c>
    </row>
    <row r="233" spans="1:15">
      <c r="A233" s="47" t="s">
        <v>220</v>
      </c>
      <c r="B233" s="35" t="str">
        <f t="shared" si="241"/>
        <v>CimClassProperties</v>
      </c>
      <c r="C233" s="9" t="str">
        <f t="shared" si="242"/>
        <v xml:space="preserve"> {ObjectError, DiskSize, Path, ComputerSystemInstanceID...}</v>
      </c>
      <c r="D233" s="7" t="str">
        <f t="shared" si="214"/>
        <v>SAME</v>
      </c>
      <c r="E233" s="47" t="s">
        <v>220</v>
      </c>
      <c r="F233" s="35" t="str">
        <f t="shared" si="243"/>
        <v>CimClassProperties</v>
      </c>
      <c r="G233" s="9" t="str">
        <f t="shared" si="244"/>
        <v xml:space="preserve"> {ObjectError, DiskSize, Path, ComputerSystemInstanceID...}</v>
      </c>
      <c r="H233" s="7" t="str">
        <f t="shared" si="215"/>
        <v>SAME</v>
      </c>
      <c r="I233" s="1" t="s">
        <v>220</v>
      </c>
      <c r="J233" s="35" t="str">
        <f t="shared" si="245"/>
        <v>CimClassProperties</v>
      </c>
      <c r="K233" s="9" t="str">
        <f t="shared" si="246"/>
        <v xml:space="preserve"> {ObjectError, DiskSize, Path, ComputerSystemInstanceID...}</v>
      </c>
      <c r="L233" s="7" t="str">
        <f t="shared" si="216"/>
        <v>DIF</v>
      </c>
      <c r="M233" s="5" t="s">
        <v>224</v>
      </c>
      <c r="N233" s="35" t="str">
        <f t="shared" si="247"/>
        <v>CimSuperClass</v>
      </c>
      <c r="O233" s="9" t="str">
        <f t="shared" si="248"/>
        <v xml:space="preserve"> ROOT/scvmm:VMVirtualDisk</v>
      </c>
    </row>
    <row r="234" spans="1:15">
      <c r="A234" s="47" t="s">
        <v>100</v>
      </c>
      <c r="B234" s="35" t="str">
        <f t="shared" si="241"/>
        <v>CimClassQualifiers</v>
      </c>
      <c r="C234" s="9" t="str">
        <f t="shared" si="242"/>
        <v xml:space="preserve"> {dynamic, provider}</v>
      </c>
      <c r="D234" s="7" t="str">
        <f t="shared" si="214"/>
        <v>SAME</v>
      </c>
      <c r="E234" s="47" t="s">
        <v>100</v>
      </c>
      <c r="F234" s="35" t="str">
        <f t="shared" si="243"/>
        <v>CimClassQualifiers</v>
      </c>
      <c r="G234" s="9" t="str">
        <f t="shared" si="244"/>
        <v xml:space="preserve"> {dynamic, provider}</v>
      </c>
      <c r="H234" s="7" t="str">
        <f t="shared" si="215"/>
        <v>SAME</v>
      </c>
      <c r="I234" s="1" t="s">
        <v>100</v>
      </c>
      <c r="J234" s="35" t="str">
        <f t="shared" si="245"/>
        <v>CimClassQualifiers</v>
      </c>
      <c r="K234" s="9" t="str">
        <f t="shared" si="246"/>
        <v xml:space="preserve"> {dynamic, provider}</v>
      </c>
      <c r="L234" s="7" t="str">
        <f t="shared" si="216"/>
        <v>DIF</v>
      </c>
      <c r="M234" s="5" t="s">
        <v>220</v>
      </c>
      <c r="N234" s="35" t="str">
        <f t="shared" si="247"/>
        <v>CimClassProperties</v>
      </c>
      <c r="O234" s="9" t="str">
        <f t="shared" si="248"/>
        <v xml:space="preserve"> {ObjectError, DiskSize, Path, ComputerSystemInstanceID...}</v>
      </c>
    </row>
    <row r="235" spans="1:15">
      <c r="A235" s="47" t="s">
        <v>226</v>
      </c>
      <c r="B235" s="35" t="str">
        <f t="shared" si="241"/>
        <v>CimClassMethods</v>
      </c>
      <c r="C235" s="9" t="str">
        <f t="shared" si="242"/>
        <v xml:space="preserve"> {Delete, SetParent, MergeWithParent, Compact...}</v>
      </c>
      <c r="D235" s="7" t="str">
        <f t="shared" si="214"/>
        <v>SAME</v>
      </c>
      <c r="E235" s="47" t="s">
        <v>226</v>
      </c>
      <c r="F235" s="35" t="str">
        <f t="shared" si="243"/>
        <v>CimClassMethods</v>
      </c>
      <c r="G235" s="9" t="str">
        <f t="shared" si="244"/>
        <v xml:space="preserve"> {Delete, SetParent, MergeWithParent, Compact...}</v>
      </c>
      <c r="H235" s="7" t="str">
        <f t="shared" si="215"/>
        <v>SAME</v>
      </c>
      <c r="I235" s="1" t="s">
        <v>226</v>
      </c>
      <c r="J235" s="35" t="str">
        <f t="shared" si="245"/>
        <v>CimClassMethods</v>
      </c>
      <c r="K235" s="9" t="str">
        <f t="shared" si="246"/>
        <v xml:space="preserve"> {Delete, SetParent, MergeWithParent, Compact...}</v>
      </c>
      <c r="L235" s="7" t="str">
        <f t="shared" si="216"/>
        <v>DIF</v>
      </c>
      <c r="M235" s="5" t="s">
        <v>100</v>
      </c>
      <c r="N235" s="35" t="str">
        <f t="shared" si="247"/>
        <v>CimClassQualifiers</v>
      </c>
      <c r="O235" s="9" t="str">
        <f t="shared" si="248"/>
        <v xml:space="preserve"> {dynamic, provider}</v>
      </c>
    </row>
    <row r="236" spans="1:15">
      <c r="A236" s="47" t="s">
        <v>6</v>
      </c>
      <c r="B236" s="35" t="str">
        <f t="shared" si="241"/>
        <v>CimSystemProperties</v>
      </c>
      <c r="C236" s="9" t="str">
        <f t="shared" si="242"/>
        <v xml:space="preserve"> Microsoft.Management.Infrastructure.CimSystemProperties</v>
      </c>
      <c r="D236" s="7" t="str">
        <f t="shared" si="214"/>
        <v>SAME</v>
      </c>
      <c r="E236" s="47" t="s">
        <v>6</v>
      </c>
      <c r="F236" s="35" t="str">
        <f t="shared" si="243"/>
        <v>CimSystemProperties</v>
      </c>
      <c r="G236" s="9" t="str">
        <f t="shared" si="244"/>
        <v xml:space="preserve"> Microsoft.Management.Infrastructure.CimSystemProperties</v>
      </c>
      <c r="H236" s="7" t="str">
        <f t="shared" si="215"/>
        <v>SAME</v>
      </c>
      <c r="I236" s="1" t="s">
        <v>6</v>
      </c>
      <c r="J236" s="35" t="str">
        <f t="shared" si="245"/>
        <v>CimSystemProperties</v>
      </c>
      <c r="K236" s="9" t="str">
        <f t="shared" si="246"/>
        <v xml:space="preserve"> Microsoft.Management.Infrastructure.CimSystemProperties</v>
      </c>
      <c r="L236" s="7" t="str">
        <f t="shared" si="216"/>
        <v>DIF</v>
      </c>
      <c r="M236" s="5" t="s">
        <v>221</v>
      </c>
      <c r="N236" s="35" t="str">
        <f t="shared" si="247"/>
        <v>CimClassMethods</v>
      </c>
      <c r="O236" s="9" t="str">
        <f t="shared" si="248"/>
        <v xml:space="preserve"> {Delete}</v>
      </c>
    </row>
    <row r="237" spans="1:15">
      <c r="A237" s="48"/>
      <c r="E237" s="48"/>
      <c r="I237" s="2"/>
      <c r="M237" s="5" t="s">
        <v>6</v>
      </c>
    </row>
    <row r="238" spans="1:15">
      <c r="A238" s="47" t="s">
        <v>227</v>
      </c>
      <c r="B238" s="35" t="str">
        <f t="shared" ref="B238:B244" si="249">TRIM(LEFT(A238, SEARCH(":", A238) - 1))</f>
        <v>CimClassName</v>
      </c>
      <c r="C238" s="9" t="str">
        <f t="shared" ref="C238:C244" si="250">MID(A238, SEARCH(":", A238) + 1, LEN(A238))</f>
        <v xml:space="preserve"> VMDVDDisk</v>
      </c>
      <c r="D238" s="7" t="str">
        <f t="shared" si="214"/>
        <v>SAME</v>
      </c>
      <c r="E238" s="47" t="s">
        <v>227</v>
      </c>
      <c r="F238" s="35" t="str">
        <f t="shared" ref="F238:F244" si="251">TRIM(LEFT(E238, SEARCH(":", E238) - 1))</f>
        <v>CimClassName</v>
      </c>
      <c r="G238" s="9" t="str">
        <f t="shared" ref="G238:G244" si="252">MID(E238, SEARCH(":", E238) + 1, LEN(E238))</f>
        <v xml:space="preserve"> VMDVDDisk</v>
      </c>
      <c r="H238" s="7" t="str">
        <f t="shared" si="215"/>
        <v>SAME</v>
      </c>
      <c r="I238" s="1" t="s">
        <v>227</v>
      </c>
      <c r="J238" s="35" t="str">
        <f t="shared" ref="J238:J301" si="253">TRIM(LEFT(I238, SEARCH(":", I238) - 1))</f>
        <v>CimClassName</v>
      </c>
      <c r="K238" s="9" t="str">
        <f t="shared" ref="K238:K301" si="254">MID(I238, SEARCH(":", I238) + 1, LEN(I238))</f>
        <v xml:space="preserve"> VMDVDDisk</v>
      </c>
      <c r="L238" s="7" t="str">
        <f t="shared" si="216"/>
        <v>DIF</v>
      </c>
      <c r="M238" s="6"/>
      <c r="N238" s="35" t="e">
        <f t="shared" ref="N238:N301" si="255">TRIM(LEFT(M238, SEARCH(":", M238) - 1))</f>
        <v>#VALUE!</v>
      </c>
      <c r="O238" s="9" t="e">
        <f t="shared" ref="O238:O301" si="256">MID(M238, SEARCH(":", M238) + 1, LEN(M238))</f>
        <v>#VALUE!</v>
      </c>
    </row>
    <row r="239" spans="1:15">
      <c r="A239" s="47" t="s">
        <v>223</v>
      </c>
      <c r="B239" s="35" t="str">
        <f t="shared" si="249"/>
        <v>CimSuperClassName</v>
      </c>
      <c r="C239" s="9" t="str">
        <f t="shared" si="250"/>
        <v xml:space="preserve"> VMVirtualDisk</v>
      </c>
      <c r="D239" s="7" t="str">
        <f t="shared" si="214"/>
        <v>SAME</v>
      </c>
      <c r="E239" s="47" t="s">
        <v>223</v>
      </c>
      <c r="F239" s="35" t="str">
        <f t="shared" si="251"/>
        <v>CimSuperClassName</v>
      </c>
      <c r="G239" s="9" t="str">
        <f t="shared" si="252"/>
        <v xml:space="preserve"> VMVirtualDisk</v>
      </c>
      <c r="H239" s="7" t="str">
        <f t="shared" si="215"/>
        <v>SAME</v>
      </c>
      <c r="I239" s="1" t="s">
        <v>223</v>
      </c>
      <c r="J239" s="35" t="str">
        <f t="shared" si="253"/>
        <v>CimSuperClassName</v>
      </c>
      <c r="K239" s="9" t="str">
        <f t="shared" si="254"/>
        <v xml:space="preserve"> VMVirtualDisk</v>
      </c>
      <c r="L239" s="7" t="str">
        <f t="shared" si="216"/>
        <v>DIF</v>
      </c>
      <c r="M239" s="5" t="s">
        <v>225</v>
      </c>
      <c r="N239" s="35" t="str">
        <f t="shared" si="255"/>
        <v>CimClassName</v>
      </c>
      <c r="O239" s="9" t="str">
        <f t="shared" si="256"/>
        <v xml:space="preserve"> VMHardDisk</v>
      </c>
    </row>
    <row r="240" spans="1:15">
      <c r="A240" s="47" t="s">
        <v>224</v>
      </c>
      <c r="B240" s="35" t="str">
        <f t="shared" si="249"/>
        <v>CimSuperClass</v>
      </c>
      <c r="C240" s="9" t="str">
        <f t="shared" si="250"/>
        <v xml:space="preserve"> ROOT/scvmm:VMVirtualDisk</v>
      </c>
      <c r="D240" s="7" t="str">
        <f t="shared" si="214"/>
        <v>SAME</v>
      </c>
      <c r="E240" s="47" t="s">
        <v>224</v>
      </c>
      <c r="F240" s="35" t="str">
        <f t="shared" si="251"/>
        <v>CimSuperClass</v>
      </c>
      <c r="G240" s="9" t="str">
        <f t="shared" si="252"/>
        <v xml:space="preserve"> ROOT/scvmm:VMVirtualDisk</v>
      </c>
      <c r="H240" s="7" t="str">
        <f t="shared" si="215"/>
        <v>SAME</v>
      </c>
      <c r="I240" s="1" t="s">
        <v>224</v>
      </c>
      <c r="J240" s="35" t="str">
        <f t="shared" si="253"/>
        <v>CimSuperClass</v>
      </c>
      <c r="K240" s="9" t="str">
        <f t="shared" si="254"/>
        <v xml:space="preserve"> ROOT/scvmm:VMVirtualDisk</v>
      </c>
      <c r="L240" s="7" t="str">
        <f t="shared" si="216"/>
        <v>DIF</v>
      </c>
      <c r="M240" s="5" t="s">
        <v>223</v>
      </c>
      <c r="N240" s="35" t="str">
        <f t="shared" si="255"/>
        <v>CimSuperClassName</v>
      </c>
      <c r="O240" s="9" t="str">
        <f t="shared" si="256"/>
        <v xml:space="preserve"> VMVirtualDisk</v>
      </c>
    </row>
    <row r="241" spans="1:15">
      <c r="A241" s="47" t="s">
        <v>220</v>
      </c>
      <c r="B241" s="35" t="str">
        <f t="shared" si="249"/>
        <v>CimClassProperties</v>
      </c>
      <c r="C241" s="9" t="str">
        <f t="shared" si="250"/>
        <v xml:space="preserve"> {ObjectError, DiskSize, Path, ComputerSystemInstanceID...}</v>
      </c>
      <c r="D241" s="7" t="str">
        <f t="shared" si="214"/>
        <v>SAME</v>
      </c>
      <c r="E241" s="47" t="s">
        <v>220</v>
      </c>
      <c r="F241" s="35" t="str">
        <f t="shared" si="251"/>
        <v>CimClassProperties</v>
      </c>
      <c r="G241" s="9" t="str">
        <f t="shared" si="252"/>
        <v xml:space="preserve"> {ObjectError, DiskSize, Path, ComputerSystemInstanceID...}</v>
      </c>
      <c r="H241" s="7" t="str">
        <f t="shared" si="215"/>
        <v>SAME</v>
      </c>
      <c r="I241" s="1" t="s">
        <v>220</v>
      </c>
      <c r="J241" s="35" t="str">
        <f t="shared" si="253"/>
        <v>CimClassProperties</v>
      </c>
      <c r="K241" s="9" t="str">
        <f t="shared" si="254"/>
        <v xml:space="preserve"> {ObjectError, DiskSize, Path, ComputerSystemInstanceID...}</v>
      </c>
      <c r="L241" s="7" t="str">
        <f t="shared" si="216"/>
        <v>DIF</v>
      </c>
      <c r="M241" s="5" t="s">
        <v>224</v>
      </c>
      <c r="N241" s="35" t="str">
        <f t="shared" si="255"/>
        <v>CimSuperClass</v>
      </c>
      <c r="O241" s="9" t="str">
        <f t="shared" si="256"/>
        <v xml:space="preserve"> ROOT/scvmm:VMVirtualDisk</v>
      </c>
    </row>
    <row r="242" spans="1:15">
      <c r="A242" s="47" t="s">
        <v>100</v>
      </c>
      <c r="B242" s="35" t="str">
        <f t="shared" si="249"/>
        <v>CimClassQualifiers</v>
      </c>
      <c r="C242" s="9" t="str">
        <f t="shared" si="250"/>
        <v xml:space="preserve"> {dynamic, provider}</v>
      </c>
      <c r="D242" s="7" t="str">
        <f t="shared" si="214"/>
        <v>SAME</v>
      </c>
      <c r="E242" s="47" t="s">
        <v>100</v>
      </c>
      <c r="F242" s="35" t="str">
        <f t="shared" si="251"/>
        <v>CimClassQualifiers</v>
      </c>
      <c r="G242" s="9" t="str">
        <f t="shared" si="252"/>
        <v xml:space="preserve"> {dynamic, provider}</v>
      </c>
      <c r="H242" s="7" t="str">
        <f t="shared" si="215"/>
        <v>SAME</v>
      </c>
      <c r="I242" s="1" t="s">
        <v>100</v>
      </c>
      <c r="J242" s="35" t="str">
        <f t="shared" si="253"/>
        <v>CimClassQualifiers</v>
      </c>
      <c r="K242" s="9" t="str">
        <f t="shared" si="254"/>
        <v xml:space="preserve"> {dynamic, provider}</v>
      </c>
      <c r="L242" s="7" t="str">
        <f t="shared" si="216"/>
        <v>DIF</v>
      </c>
      <c r="M242" s="5" t="s">
        <v>220</v>
      </c>
      <c r="N242" s="35" t="str">
        <f t="shared" si="255"/>
        <v>CimClassProperties</v>
      </c>
      <c r="O242" s="9" t="str">
        <f t="shared" si="256"/>
        <v xml:space="preserve"> {ObjectError, DiskSize, Path, ComputerSystemInstanceID...}</v>
      </c>
    </row>
    <row r="243" spans="1:15">
      <c r="A243" s="47" t="s">
        <v>221</v>
      </c>
      <c r="B243" s="35" t="str">
        <f t="shared" si="249"/>
        <v>CimClassMethods</v>
      </c>
      <c r="C243" s="9" t="str">
        <f t="shared" si="250"/>
        <v xml:space="preserve"> {Delete}</v>
      </c>
      <c r="D243" s="7" t="str">
        <f t="shared" si="214"/>
        <v>SAME</v>
      </c>
      <c r="E243" s="47" t="s">
        <v>221</v>
      </c>
      <c r="F243" s="35" t="str">
        <f t="shared" si="251"/>
        <v>CimClassMethods</v>
      </c>
      <c r="G243" s="9" t="str">
        <f t="shared" si="252"/>
        <v xml:space="preserve"> {Delete}</v>
      </c>
      <c r="H243" s="7" t="str">
        <f t="shared" si="215"/>
        <v>SAME</v>
      </c>
      <c r="I243" s="1" t="s">
        <v>221</v>
      </c>
      <c r="J243" s="35" t="str">
        <f t="shared" si="253"/>
        <v>CimClassMethods</v>
      </c>
      <c r="K243" s="9" t="str">
        <f t="shared" si="254"/>
        <v xml:space="preserve"> {Delete}</v>
      </c>
      <c r="L243" s="7" t="str">
        <f t="shared" si="216"/>
        <v>DIF</v>
      </c>
      <c r="M243" s="5" t="s">
        <v>100</v>
      </c>
      <c r="N243" s="35" t="str">
        <f t="shared" si="255"/>
        <v>CimClassQualifiers</v>
      </c>
      <c r="O243" s="9" t="str">
        <f t="shared" si="256"/>
        <v xml:space="preserve"> {dynamic, provider}</v>
      </c>
    </row>
    <row r="244" spans="1:15">
      <c r="A244" s="47" t="s">
        <v>6</v>
      </c>
      <c r="B244" s="35" t="str">
        <f t="shared" si="249"/>
        <v>CimSystemProperties</v>
      </c>
      <c r="C244" s="9" t="str">
        <f t="shared" si="250"/>
        <v xml:space="preserve"> Microsoft.Management.Infrastructure.CimSystemProperties</v>
      </c>
      <c r="D244" s="7" t="str">
        <f t="shared" si="214"/>
        <v>SAME</v>
      </c>
      <c r="E244" s="47" t="s">
        <v>6</v>
      </c>
      <c r="F244" s="35" t="str">
        <f t="shared" si="251"/>
        <v>CimSystemProperties</v>
      </c>
      <c r="G244" s="9" t="str">
        <f t="shared" si="252"/>
        <v xml:space="preserve"> Microsoft.Management.Infrastructure.CimSystemProperties</v>
      </c>
      <c r="H244" s="7" t="str">
        <f t="shared" si="215"/>
        <v>SAME</v>
      </c>
      <c r="I244" s="1" t="s">
        <v>6</v>
      </c>
      <c r="J244" s="35" t="str">
        <f t="shared" si="253"/>
        <v>CimSystemProperties</v>
      </c>
      <c r="K244" s="9" t="str">
        <f t="shared" si="254"/>
        <v xml:space="preserve"> Microsoft.Management.Infrastructure.CimSystemProperties</v>
      </c>
      <c r="L244" s="7" t="str">
        <f t="shared" si="216"/>
        <v>DIF</v>
      </c>
      <c r="M244" s="5" t="s">
        <v>226</v>
      </c>
      <c r="N244" s="35" t="str">
        <f t="shared" si="255"/>
        <v>CimClassMethods</v>
      </c>
      <c r="O244" s="9" t="str">
        <f t="shared" si="256"/>
        <v xml:space="preserve"> {Delete, SetParent, MergeWithParent, Compact...}</v>
      </c>
    </row>
    <row r="245" spans="1:15">
      <c r="A245" s="48"/>
      <c r="E245" s="48"/>
      <c r="I245" s="2"/>
      <c r="M245" s="5" t="s">
        <v>6</v>
      </c>
    </row>
    <row r="246" spans="1:15">
      <c r="A246" s="47" t="s">
        <v>231</v>
      </c>
      <c r="B246" s="35" t="str">
        <f t="shared" ref="B246:B252" si="257">TRIM(LEFT(A246, SEARCH(":", A246) - 1))</f>
        <v>CimClassName</v>
      </c>
      <c r="C246" s="9" t="str">
        <f t="shared" ref="C246:C252" si="258">MID(A246, SEARCH(":", A246) + 1, LEN(A246))</f>
        <v xml:space="preserve"> VMVirtualNetworkSwitch</v>
      </c>
      <c r="D246" s="7" t="str">
        <f t="shared" si="214"/>
        <v>SAME</v>
      </c>
      <c r="E246" s="47" t="s">
        <v>231</v>
      </c>
      <c r="F246" s="35" t="str">
        <f t="shared" ref="F246:F252" si="259">TRIM(LEFT(E246, SEARCH(":", E246) - 1))</f>
        <v>CimClassName</v>
      </c>
      <c r="G246" s="9" t="str">
        <f t="shared" ref="G246:G252" si="260">MID(E246, SEARCH(":", E246) + 1, LEN(E246))</f>
        <v xml:space="preserve"> VMVirtualNetworkSwitch</v>
      </c>
      <c r="H246" s="7" t="str">
        <f t="shared" si="215"/>
        <v>SAME</v>
      </c>
      <c r="I246" s="1" t="s">
        <v>231</v>
      </c>
      <c r="J246" s="35" t="str">
        <f t="shared" ref="J246:J309" si="261">TRIM(LEFT(I246, SEARCH(":", I246) - 1))</f>
        <v>CimClassName</v>
      </c>
      <c r="K246" s="9" t="str">
        <f t="shared" ref="K246:K309" si="262">MID(I246, SEARCH(":", I246) + 1, LEN(I246))</f>
        <v xml:space="preserve"> VMVirtualNetworkSwitch</v>
      </c>
      <c r="L246" s="7" t="str">
        <f t="shared" si="216"/>
        <v>DIF</v>
      </c>
      <c r="M246" s="6"/>
      <c r="N246" s="35" t="e">
        <f t="shared" ref="N246:N309" si="263">TRIM(LEFT(M246, SEARCH(":", M246) - 1))</f>
        <v>#VALUE!</v>
      </c>
      <c r="O246" s="9" t="e">
        <f t="shared" ref="O246:O309" si="264">MID(M246, SEARCH(":", M246) + 1, LEN(M246))</f>
        <v>#VALUE!</v>
      </c>
    </row>
    <row r="247" spans="1:15">
      <c r="A247" s="47" t="s">
        <v>203</v>
      </c>
      <c r="B247" s="35" t="str">
        <f t="shared" si="257"/>
        <v>CimSuperClassName</v>
      </c>
      <c r="C247" s="9" t="str">
        <f t="shared" si="258"/>
        <v xml:space="preserve"> IPartialObject</v>
      </c>
      <c r="D247" s="7" t="str">
        <f t="shared" si="214"/>
        <v>SAME</v>
      </c>
      <c r="E247" s="47" t="s">
        <v>203</v>
      </c>
      <c r="F247" s="35" t="str">
        <f t="shared" si="259"/>
        <v>CimSuperClassName</v>
      </c>
      <c r="G247" s="9" t="str">
        <f t="shared" si="260"/>
        <v xml:space="preserve"> IPartialObject</v>
      </c>
      <c r="H247" s="7" t="str">
        <f t="shared" si="215"/>
        <v>SAME</v>
      </c>
      <c r="I247" s="1" t="s">
        <v>203</v>
      </c>
      <c r="J247" s="35" t="str">
        <f t="shared" si="261"/>
        <v>CimSuperClassName</v>
      </c>
      <c r="K247" s="9" t="str">
        <f t="shared" si="262"/>
        <v xml:space="preserve"> IPartialObject</v>
      </c>
      <c r="L247" s="7" t="str">
        <f t="shared" si="216"/>
        <v>DIF</v>
      </c>
      <c r="M247" s="5" t="s">
        <v>227</v>
      </c>
      <c r="N247" s="35" t="str">
        <f t="shared" si="263"/>
        <v>CimClassName</v>
      </c>
      <c r="O247" s="9" t="str">
        <f t="shared" si="264"/>
        <v xml:space="preserve"> VMDVDDisk</v>
      </c>
    </row>
    <row r="248" spans="1:15">
      <c r="A248" s="47" t="s">
        <v>204</v>
      </c>
      <c r="B248" s="35" t="str">
        <f t="shared" si="257"/>
        <v>CimSuperClass</v>
      </c>
      <c r="C248" s="9" t="str">
        <f t="shared" si="258"/>
        <v xml:space="preserve"> ROOT/scvmm:IPartialObject</v>
      </c>
      <c r="D248" s="7" t="str">
        <f t="shared" si="214"/>
        <v>SAME</v>
      </c>
      <c r="E248" s="47" t="s">
        <v>204</v>
      </c>
      <c r="F248" s="35" t="str">
        <f t="shared" si="259"/>
        <v>CimSuperClass</v>
      </c>
      <c r="G248" s="9" t="str">
        <f t="shared" si="260"/>
        <v xml:space="preserve"> ROOT/scvmm:IPartialObject</v>
      </c>
      <c r="H248" s="7" t="str">
        <f t="shared" si="215"/>
        <v>SAME</v>
      </c>
      <c r="I248" s="1" t="s">
        <v>204</v>
      </c>
      <c r="J248" s="35" t="str">
        <f t="shared" si="261"/>
        <v>CimSuperClass</v>
      </c>
      <c r="K248" s="9" t="str">
        <f t="shared" si="262"/>
        <v xml:space="preserve"> ROOT/scvmm:IPartialObject</v>
      </c>
      <c r="L248" s="7" t="str">
        <f t="shared" si="216"/>
        <v>DIF</v>
      </c>
      <c r="M248" s="5" t="s">
        <v>223</v>
      </c>
      <c r="N248" s="35" t="str">
        <f t="shared" si="263"/>
        <v>CimSuperClassName</v>
      </c>
      <c r="O248" s="9" t="str">
        <f t="shared" si="264"/>
        <v xml:space="preserve"> VMVirtualDisk</v>
      </c>
    </row>
    <row r="249" spans="1:15">
      <c r="A249" s="47" t="s">
        <v>232</v>
      </c>
      <c r="B249" s="35" t="str">
        <f t="shared" si="257"/>
        <v>CimClassProperties</v>
      </c>
      <c r="C249" s="9" t="str">
        <f t="shared" si="258"/>
        <v xml:space="preserve"> {ObjectError, DeviceID, DHCPEnabled, File...}</v>
      </c>
      <c r="D249" s="7" t="str">
        <f t="shared" si="214"/>
        <v>SAME</v>
      </c>
      <c r="E249" s="47" t="s">
        <v>232</v>
      </c>
      <c r="F249" s="35" t="str">
        <f t="shared" si="259"/>
        <v>CimClassProperties</v>
      </c>
      <c r="G249" s="9" t="str">
        <f t="shared" si="260"/>
        <v xml:space="preserve"> {ObjectError, DeviceID, DHCPEnabled, File...}</v>
      </c>
      <c r="H249" s="7" t="str">
        <f t="shared" si="215"/>
        <v>SAME</v>
      </c>
      <c r="I249" s="1" t="s">
        <v>232</v>
      </c>
      <c r="J249" s="35" t="str">
        <f t="shared" si="261"/>
        <v>CimClassProperties</v>
      </c>
      <c r="K249" s="9" t="str">
        <f t="shared" si="262"/>
        <v xml:space="preserve"> {ObjectError, DeviceID, DHCPEnabled, File...}</v>
      </c>
      <c r="L249" s="7" t="str">
        <f t="shared" si="216"/>
        <v>DIF</v>
      </c>
      <c r="M249" s="5" t="s">
        <v>224</v>
      </c>
      <c r="N249" s="35" t="str">
        <f t="shared" si="263"/>
        <v>CimSuperClass</v>
      </c>
      <c r="O249" s="9" t="str">
        <f t="shared" si="264"/>
        <v xml:space="preserve"> ROOT/scvmm:VMVirtualDisk</v>
      </c>
    </row>
    <row r="250" spans="1:15">
      <c r="A250" s="47" t="s">
        <v>100</v>
      </c>
      <c r="B250" s="35" t="str">
        <f t="shared" si="257"/>
        <v>CimClassQualifiers</v>
      </c>
      <c r="C250" s="9" t="str">
        <f t="shared" si="258"/>
        <v xml:space="preserve"> {dynamic, provider}</v>
      </c>
      <c r="D250" s="7" t="str">
        <f t="shared" si="214"/>
        <v>SAME</v>
      </c>
      <c r="E250" s="47" t="s">
        <v>100</v>
      </c>
      <c r="F250" s="35" t="str">
        <f t="shared" si="259"/>
        <v>CimClassQualifiers</v>
      </c>
      <c r="G250" s="9" t="str">
        <f t="shared" si="260"/>
        <v xml:space="preserve"> {dynamic, provider}</v>
      </c>
      <c r="H250" s="7" t="str">
        <f t="shared" si="215"/>
        <v>SAME</v>
      </c>
      <c r="I250" s="1" t="s">
        <v>100</v>
      </c>
      <c r="J250" s="35" t="str">
        <f t="shared" si="261"/>
        <v>CimClassQualifiers</v>
      </c>
      <c r="K250" s="9" t="str">
        <f t="shared" si="262"/>
        <v xml:space="preserve"> {dynamic, provider}</v>
      </c>
      <c r="L250" s="7" t="str">
        <f t="shared" si="216"/>
        <v>DIF</v>
      </c>
      <c r="M250" s="5" t="s">
        <v>220</v>
      </c>
      <c r="N250" s="35" t="str">
        <f t="shared" si="263"/>
        <v>CimClassProperties</v>
      </c>
      <c r="O250" s="9" t="str">
        <f t="shared" si="264"/>
        <v xml:space="preserve"> {ObjectError, DiskSize, Path, ComputerSystemInstanceID...}</v>
      </c>
    </row>
    <row r="251" spans="1:15">
      <c r="A251" s="47" t="s">
        <v>233</v>
      </c>
      <c r="B251" s="35" t="str">
        <f t="shared" si="257"/>
        <v>CimClassMethods</v>
      </c>
      <c r="C251" s="9" t="str">
        <f t="shared" si="258"/>
        <v xml:space="preserve"> {GetNetworkAdapters, Rename, AttachHostConnection, Remove...}</v>
      </c>
      <c r="D251" s="7" t="str">
        <f t="shared" si="214"/>
        <v>SAME</v>
      </c>
      <c r="E251" s="47" t="s">
        <v>233</v>
      </c>
      <c r="F251" s="35" t="str">
        <f t="shared" si="259"/>
        <v>CimClassMethods</v>
      </c>
      <c r="G251" s="9" t="str">
        <f t="shared" si="260"/>
        <v xml:space="preserve"> {GetNetworkAdapters, Rename, AttachHostConnection, Remove...}</v>
      </c>
      <c r="H251" s="7" t="str">
        <f t="shared" si="215"/>
        <v>SAME</v>
      </c>
      <c r="I251" s="1" t="s">
        <v>233</v>
      </c>
      <c r="J251" s="35" t="str">
        <f t="shared" si="261"/>
        <v>CimClassMethods</v>
      </c>
      <c r="K251" s="9" t="str">
        <f t="shared" si="262"/>
        <v xml:space="preserve"> {GetNetworkAdapters, Rename, AttachHostConnection, Remove...}</v>
      </c>
      <c r="L251" s="7" t="str">
        <f t="shared" si="216"/>
        <v>DIF</v>
      </c>
      <c r="M251" s="5" t="s">
        <v>100</v>
      </c>
      <c r="N251" s="35" t="str">
        <f t="shared" si="263"/>
        <v>CimClassQualifiers</v>
      </c>
      <c r="O251" s="9" t="str">
        <f t="shared" si="264"/>
        <v xml:space="preserve"> {dynamic, provider}</v>
      </c>
    </row>
    <row r="252" spans="1:15">
      <c r="A252" s="47" t="s">
        <v>6</v>
      </c>
      <c r="B252" s="35" t="str">
        <f t="shared" si="257"/>
        <v>CimSystemProperties</v>
      </c>
      <c r="C252" s="9" t="str">
        <f t="shared" si="258"/>
        <v xml:space="preserve"> Microsoft.Management.Infrastructure.CimSystemProperties</v>
      </c>
      <c r="D252" s="7" t="str">
        <f t="shared" si="214"/>
        <v>SAME</v>
      </c>
      <c r="E252" s="47" t="s">
        <v>6</v>
      </c>
      <c r="F252" s="35" t="str">
        <f t="shared" si="259"/>
        <v>CimSystemProperties</v>
      </c>
      <c r="G252" s="9" t="str">
        <f t="shared" si="260"/>
        <v xml:space="preserve"> Microsoft.Management.Infrastructure.CimSystemProperties</v>
      </c>
      <c r="H252" s="7" t="str">
        <f t="shared" si="215"/>
        <v>SAME</v>
      </c>
      <c r="I252" s="1" t="s">
        <v>6</v>
      </c>
      <c r="J252" s="35" t="str">
        <f t="shared" si="261"/>
        <v>CimSystemProperties</v>
      </c>
      <c r="K252" s="9" t="str">
        <f t="shared" si="262"/>
        <v xml:space="preserve"> Microsoft.Management.Infrastructure.CimSystemProperties</v>
      </c>
      <c r="L252" s="7" t="str">
        <f t="shared" si="216"/>
        <v>DIF</v>
      </c>
      <c r="M252" s="5" t="s">
        <v>221</v>
      </c>
      <c r="N252" s="35" t="str">
        <f t="shared" si="263"/>
        <v>CimClassMethods</v>
      </c>
      <c r="O252" s="9" t="str">
        <f t="shared" si="264"/>
        <v xml:space="preserve"> {Delete}</v>
      </c>
    </row>
    <row r="253" spans="1:15">
      <c r="A253" s="48"/>
      <c r="E253" s="48"/>
      <c r="I253" s="2"/>
      <c r="M253" s="5" t="s">
        <v>6</v>
      </c>
    </row>
    <row r="254" spans="1:15">
      <c r="A254" s="47" t="s">
        <v>234</v>
      </c>
      <c r="B254" s="35" t="str">
        <f t="shared" ref="B254:B260" si="265">TRIM(LEFT(A254, SEARCH(":", A254) - 1))</f>
        <v>CimClassName</v>
      </c>
      <c r="C254" s="9" t="str">
        <f t="shared" ref="C254:C260" si="266">MID(A254, SEARCH(":", A254) + 1, LEN(A254))</f>
        <v xml:space="preserve"> VMDevice</v>
      </c>
      <c r="D254" s="7" t="str">
        <f t="shared" si="214"/>
        <v>SAME</v>
      </c>
      <c r="E254" s="47" t="s">
        <v>234</v>
      </c>
      <c r="F254" s="35" t="str">
        <f t="shared" ref="F254:F260" si="267">TRIM(LEFT(E254, SEARCH(":", E254) - 1))</f>
        <v>CimClassName</v>
      </c>
      <c r="G254" s="9" t="str">
        <f t="shared" ref="G254:G260" si="268">MID(E254, SEARCH(":", E254) + 1, LEN(E254))</f>
        <v xml:space="preserve"> VMDevice</v>
      </c>
      <c r="H254" s="7" t="str">
        <f t="shared" si="215"/>
        <v>SAME</v>
      </c>
      <c r="I254" s="1" t="s">
        <v>234</v>
      </c>
      <c r="J254" s="35" t="str">
        <f t="shared" ref="J254:J317" si="269">TRIM(LEFT(I254, SEARCH(":", I254) - 1))</f>
        <v>CimClassName</v>
      </c>
      <c r="K254" s="9" t="str">
        <f t="shared" ref="K254:K317" si="270">MID(I254, SEARCH(":", I254) + 1, LEN(I254))</f>
        <v xml:space="preserve"> VMDevice</v>
      </c>
      <c r="L254" s="7" t="str">
        <f t="shared" si="216"/>
        <v>DIF</v>
      </c>
      <c r="M254" s="6"/>
      <c r="N254" s="35" t="e">
        <f t="shared" ref="N254:N317" si="271">TRIM(LEFT(M254, SEARCH(":", M254) - 1))</f>
        <v>#VALUE!</v>
      </c>
      <c r="O254" s="9" t="e">
        <f t="shared" ref="O254:O317" si="272">MID(M254, SEARCH(":", M254) + 1, LEN(M254))</f>
        <v>#VALUE!</v>
      </c>
    </row>
    <row r="255" spans="1:15">
      <c r="A255" s="47" t="s">
        <v>203</v>
      </c>
      <c r="B255" s="35" t="str">
        <f t="shared" si="265"/>
        <v>CimSuperClassName</v>
      </c>
      <c r="C255" s="9" t="str">
        <f t="shared" si="266"/>
        <v xml:space="preserve"> IPartialObject</v>
      </c>
      <c r="D255" s="7" t="str">
        <f t="shared" si="214"/>
        <v>SAME</v>
      </c>
      <c r="E255" s="47" t="s">
        <v>203</v>
      </c>
      <c r="F255" s="35" t="str">
        <f t="shared" si="267"/>
        <v>CimSuperClassName</v>
      </c>
      <c r="G255" s="9" t="str">
        <f t="shared" si="268"/>
        <v xml:space="preserve"> IPartialObject</v>
      </c>
      <c r="H255" s="7" t="str">
        <f t="shared" si="215"/>
        <v>SAME</v>
      </c>
      <c r="I255" s="1" t="s">
        <v>203</v>
      </c>
      <c r="J255" s="35" t="str">
        <f t="shared" si="269"/>
        <v>CimSuperClassName</v>
      </c>
      <c r="K255" s="9" t="str">
        <f t="shared" si="270"/>
        <v xml:space="preserve"> IPartialObject</v>
      </c>
      <c r="L255" s="7" t="str">
        <f t="shared" si="216"/>
        <v>DIF</v>
      </c>
      <c r="M255" s="5" t="s">
        <v>228</v>
      </c>
      <c r="N255" s="35" t="str">
        <f t="shared" si="271"/>
        <v>CimClassName</v>
      </c>
      <c r="O255" s="9" t="str">
        <f t="shared" si="272"/>
        <v xml:space="preserve"> VMService</v>
      </c>
    </row>
    <row r="256" spans="1:15">
      <c r="A256" s="47" t="s">
        <v>204</v>
      </c>
      <c r="B256" s="35" t="str">
        <f t="shared" si="265"/>
        <v>CimSuperClass</v>
      </c>
      <c r="C256" s="9" t="str">
        <f t="shared" si="266"/>
        <v xml:space="preserve"> ROOT/scvmm:IPartialObject</v>
      </c>
      <c r="D256" s="7" t="str">
        <f t="shared" si="214"/>
        <v>SAME</v>
      </c>
      <c r="E256" s="47" t="s">
        <v>204</v>
      </c>
      <c r="F256" s="35" t="str">
        <f t="shared" si="267"/>
        <v>CimSuperClass</v>
      </c>
      <c r="G256" s="9" t="str">
        <f t="shared" si="268"/>
        <v xml:space="preserve"> ROOT/scvmm:IPartialObject</v>
      </c>
      <c r="H256" s="7" t="str">
        <f t="shared" si="215"/>
        <v>SAME</v>
      </c>
      <c r="I256" s="1" t="s">
        <v>204</v>
      </c>
      <c r="J256" s="35" t="str">
        <f t="shared" si="269"/>
        <v>CimSuperClass</v>
      </c>
      <c r="K256" s="9" t="str">
        <f t="shared" si="270"/>
        <v xml:space="preserve"> ROOT/scvmm:IPartialObject</v>
      </c>
      <c r="L256" s="7" t="str">
        <f t="shared" si="216"/>
        <v>DIF</v>
      </c>
      <c r="M256" s="5" t="s">
        <v>203</v>
      </c>
      <c r="N256" s="35" t="str">
        <f t="shared" si="271"/>
        <v>CimSuperClassName</v>
      </c>
      <c r="O256" s="9" t="str">
        <f t="shared" si="272"/>
        <v xml:space="preserve"> IPartialObject</v>
      </c>
    </row>
    <row r="257" spans="1:15">
      <c r="A257" s="47" t="s">
        <v>235</v>
      </c>
      <c r="B257" s="35" t="str">
        <f t="shared" si="265"/>
        <v>CimClassProperties</v>
      </c>
      <c r="C257" s="9" t="str">
        <f t="shared" si="266"/>
        <v xml:space="preserve"> {ObjectError, ComputerSystemInstanceID, DeviceID, Name}</v>
      </c>
      <c r="D257" s="7" t="str">
        <f t="shared" si="214"/>
        <v>SAME</v>
      </c>
      <c r="E257" s="47" t="s">
        <v>235</v>
      </c>
      <c r="F257" s="35" t="str">
        <f t="shared" si="267"/>
        <v>CimClassProperties</v>
      </c>
      <c r="G257" s="9" t="str">
        <f t="shared" si="268"/>
        <v xml:space="preserve"> {ObjectError, ComputerSystemInstanceID, DeviceID, Name}</v>
      </c>
      <c r="H257" s="7" t="str">
        <f t="shared" si="215"/>
        <v>SAME</v>
      </c>
      <c r="I257" s="1" t="s">
        <v>235</v>
      </c>
      <c r="J257" s="35" t="str">
        <f t="shared" si="269"/>
        <v>CimClassProperties</v>
      </c>
      <c r="K257" s="9" t="str">
        <f t="shared" si="270"/>
        <v xml:space="preserve"> {ObjectError, ComputerSystemInstanceID, DeviceID, Name}</v>
      </c>
      <c r="L257" s="7" t="str">
        <f t="shared" si="216"/>
        <v>DIF</v>
      </c>
      <c r="M257" s="5" t="s">
        <v>204</v>
      </c>
      <c r="N257" s="35" t="str">
        <f t="shared" si="271"/>
        <v>CimSuperClass</v>
      </c>
      <c r="O257" s="9" t="str">
        <f t="shared" si="272"/>
        <v xml:space="preserve"> ROOT/scvmm:IPartialObject</v>
      </c>
    </row>
    <row r="258" spans="1:15">
      <c r="A258" s="47" t="s">
        <v>236</v>
      </c>
      <c r="B258" s="35" t="str">
        <f t="shared" si="265"/>
        <v>CimClassQualifiers</v>
      </c>
      <c r="C258" s="9" t="str">
        <f t="shared" si="266"/>
        <v xml:space="preserve"> {Abstract, CategoryID}</v>
      </c>
      <c r="D258" s="7" t="str">
        <f t="shared" si="214"/>
        <v>SAME</v>
      </c>
      <c r="E258" s="47" t="s">
        <v>236</v>
      </c>
      <c r="F258" s="35" t="str">
        <f t="shared" si="267"/>
        <v>CimClassQualifiers</v>
      </c>
      <c r="G258" s="9" t="str">
        <f t="shared" si="268"/>
        <v xml:space="preserve"> {Abstract, CategoryID}</v>
      </c>
      <c r="H258" s="7" t="str">
        <f t="shared" si="215"/>
        <v>SAME</v>
      </c>
      <c r="I258" s="1" t="s">
        <v>236</v>
      </c>
      <c r="J258" s="35" t="str">
        <f t="shared" si="269"/>
        <v>CimClassQualifiers</v>
      </c>
      <c r="K258" s="9" t="str">
        <f t="shared" si="270"/>
        <v xml:space="preserve"> {Abstract, CategoryID}</v>
      </c>
      <c r="L258" s="7" t="str">
        <f t="shared" si="216"/>
        <v>DIF</v>
      </c>
      <c r="M258" s="5" t="s">
        <v>229</v>
      </c>
      <c r="N258" s="35" t="str">
        <f t="shared" si="271"/>
        <v>CimClassProperties</v>
      </c>
      <c r="O258" s="9" t="str">
        <f t="shared" si="272"/>
        <v xml:space="preserve"> {ObjectError, AvailableProcessorReserve, DefaultComputerSystemPath, DefaultVirtualDiskCreationPath...}</v>
      </c>
    </row>
    <row r="259" spans="1:15">
      <c r="A259" s="47" t="s">
        <v>237</v>
      </c>
      <c r="B259" s="35" t="str">
        <f t="shared" si="265"/>
        <v>CimClassMethods</v>
      </c>
      <c r="C259" s="9" t="str">
        <f t="shared" si="266"/>
        <v xml:space="preserve"> {Remove}</v>
      </c>
      <c r="D259" s="7" t="str">
        <f t="shared" si="214"/>
        <v>SAME</v>
      </c>
      <c r="E259" s="47" t="s">
        <v>237</v>
      </c>
      <c r="F259" s="35" t="str">
        <f t="shared" si="267"/>
        <v>CimClassMethods</v>
      </c>
      <c r="G259" s="9" t="str">
        <f t="shared" si="268"/>
        <v xml:space="preserve"> {Remove}</v>
      </c>
      <c r="H259" s="7" t="str">
        <f t="shared" si="215"/>
        <v>SAME</v>
      </c>
      <c r="I259" s="1" t="s">
        <v>237</v>
      </c>
      <c r="J259" s="35" t="str">
        <f t="shared" si="269"/>
        <v>CimClassMethods</v>
      </c>
      <c r="K259" s="9" t="str">
        <f t="shared" si="270"/>
        <v xml:space="preserve"> {Remove}</v>
      </c>
      <c r="L259" s="7" t="str">
        <f t="shared" si="216"/>
        <v>DIF</v>
      </c>
      <c r="M259" s="5" t="s">
        <v>100</v>
      </c>
      <c r="N259" s="35" t="str">
        <f t="shared" si="271"/>
        <v>CimClassQualifiers</v>
      </c>
      <c r="O259" s="9" t="str">
        <f t="shared" si="272"/>
        <v xml:space="preserve"> {dynamic, provider}</v>
      </c>
    </row>
    <row r="260" spans="1:15">
      <c r="A260" s="47" t="s">
        <v>6</v>
      </c>
      <c r="B260" s="35" t="str">
        <f t="shared" si="265"/>
        <v>CimSystemProperties</v>
      </c>
      <c r="C260" s="9" t="str">
        <f t="shared" si="266"/>
        <v xml:space="preserve"> Microsoft.Management.Infrastructure.CimSystemProperties</v>
      </c>
      <c r="D260" s="7" t="str">
        <f t="shared" si="214"/>
        <v>SAME</v>
      </c>
      <c r="E260" s="47" t="s">
        <v>6</v>
      </c>
      <c r="F260" s="35" t="str">
        <f t="shared" si="267"/>
        <v>CimSystemProperties</v>
      </c>
      <c r="G260" s="9" t="str">
        <f t="shared" si="268"/>
        <v xml:space="preserve"> Microsoft.Management.Infrastructure.CimSystemProperties</v>
      </c>
      <c r="H260" s="7" t="str">
        <f t="shared" si="215"/>
        <v>SAME</v>
      </c>
      <c r="I260" s="1" t="s">
        <v>6</v>
      </c>
      <c r="J260" s="35" t="str">
        <f t="shared" si="269"/>
        <v>CimSystemProperties</v>
      </c>
      <c r="K260" s="9" t="str">
        <f t="shared" si="270"/>
        <v xml:space="preserve"> Microsoft.Management.Infrastructure.CimSystemProperties</v>
      </c>
      <c r="L260" s="7" t="str">
        <f t="shared" si="216"/>
        <v>DIF</v>
      </c>
      <c r="M260" s="5" t="s">
        <v>230</v>
      </c>
      <c r="N260" s="35" t="str">
        <f t="shared" si="271"/>
        <v>CimClassMethods</v>
      </c>
      <c r="O260" s="9" t="str">
        <f t="shared" si="272"/>
        <v xml:space="preserve"> {ImportVirtualComputerSystem, ExportVirtualComputerSystem, DeleteVirtualComputerSystem, CreateVirtualHardDisk...}</v>
      </c>
    </row>
    <row r="261" spans="1:15">
      <c r="A261" s="48"/>
      <c r="E261" s="48"/>
      <c r="I261" s="2"/>
      <c r="M261" s="5" t="s">
        <v>6</v>
      </c>
    </row>
    <row r="262" spans="1:15">
      <c r="A262" s="47" t="s">
        <v>250</v>
      </c>
      <c r="B262" s="35" t="str">
        <f t="shared" ref="B262:B268" si="273">TRIM(LEFT(A262, SEARCH(":", A262) - 1))</f>
        <v>CimClassName</v>
      </c>
      <c r="C262" s="9" t="str">
        <f t="shared" ref="C262:C268" si="274">MID(A262, SEARCH(":", A262) + 1, LEN(A262))</f>
        <v xml:space="preserve"> VMMemory</v>
      </c>
      <c r="D262" s="7" t="str">
        <f t="shared" si="214"/>
        <v>SAME</v>
      </c>
      <c r="E262" s="47" t="s">
        <v>250</v>
      </c>
      <c r="F262" s="35" t="str">
        <f t="shared" ref="F262:F268" si="275">TRIM(LEFT(E262, SEARCH(":", E262) - 1))</f>
        <v>CimClassName</v>
      </c>
      <c r="G262" s="9" t="str">
        <f t="shared" ref="G262:G268" si="276">MID(E262, SEARCH(":", E262) + 1, LEN(E262))</f>
        <v xml:space="preserve"> VMMemory</v>
      </c>
      <c r="H262" s="7" t="str">
        <f t="shared" si="215"/>
        <v>SAME</v>
      </c>
      <c r="I262" s="1" t="s">
        <v>250</v>
      </c>
      <c r="J262" s="35" t="str">
        <f t="shared" ref="J262:J325" si="277">TRIM(LEFT(I262, SEARCH(":", I262) - 1))</f>
        <v>CimClassName</v>
      </c>
      <c r="K262" s="9" t="str">
        <f t="shared" ref="K262:K325" si="278">MID(I262, SEARCH(":", I262) + 1, LEN(I262))</f>
        <v xml:space="preserve"> VMMemory</v>
      </c>
      <c r="L262" s="7" t="str">
        <f t="shared" si="216"/>
        <v>DIF</v>
      </c>
      <c r="M262" s="6"/>
      <c r="N262" s="35" t="e">
        <f t="shared" ref="N262:N325" si="279">TRIM(LEFT(M262, SEARCH(":", M262) - 1))</f>
        <v>#VALUE!</v>
      </c>
      <c r="O262" s="9" t="e">
        <f t="shared" ref="O262:O325" si="280">MID(M262, SEARCH(":", M262) + 1, LEN(M262))</f>
        <v>#VALUE!</v>
      </c>
    </row>
    <row r="263" spans="1:15">
      <c r="A263" s="47" t="s">
        <v>239</v>
      </c>
      <c r="B263" s="35" t="str">
        <f t="shared" si="273"/>
        <v>CimSuperClassName</v>
      </c>
      <c r="C263" s="9" t="str">
        <f t="shared" si="274"/>
        <v xml:space="preserve"> VMDevice</v>
      </c>
      <c r="D263" s="7" t="str">
        <f t="shared" ref="D263:D326" si="281">IF(A263&lt;&gt;E263, "DIF", "SAME")</f>
        <v>SAME</v>
      </c>
      <c r="E263" s="47" t="s">
        <v>239</v>
      </c>
      <c r="F263" s="35" t="str">
        <f t="shared" si="275"/>
        <v>CimSuperClassName</v>
      </c>
      <c r="G263" s="9" t="str">
        <f t="shared" si="276"/>
        <v xml:space="preserve"> VMDevice</v>
      </c>
      <c r="H263" s="7" t="str">
        <f t="shared" ref="H263:H326" si="282">IF(E263&lt;&gt;I263, "DIF", "SAME")</f>
        <v>SAME</v>
      </c>
      <c r="I263" s="1" t="s">
        <v>239</v>
      </c>
      <c r="J263" s="35" t="str">
        <f t="shared" si="277"/>
        <v>CimSuperClassName</v>
      </c>
      <c r="K263" s="9" t="str">
        <f t="shared" si="278"/>
        <v xml:space="preserve"> VMDevice</v>
      </c>
      <c r="L263" s="7" t="str">
        <f t="shared" ref="L263:L326" si="283">IF(I263&lt;&gt;M263, "DIF", "SAME")</f>
        <v>DIF</v>
      </c>
      <c r="M263" s="5" t="s">
        <v>231</v>
      </c>
      <c r="N263" s="35" t="str">
        <f t="shared" si="279"/>
        <v>CimClassName</v>
      </c>
      <c r="O263" s="9" t="str">
        <f t="shared" si="280"/>
        <v xml:space="preserve"> VMVirtualNetworkSwitch</v>
      </c>
    </row>
    <row r="264" spans="1:15">
      <c r="A264" s="47" t="s">
        <v>240</v>
      </c>
      <c r="B264" s="35" t="str">
        <f t="shared" si="273"/>
        <v>CimSuperClass</v>
      </c>
      <c r="C264" s="9" t="str">
        <f t="shared" si="274"/>
        <v xml:space="preserve"> ROOT/scvmm:VMDevice</v>
      </c>
      <c r="D264" s="7" t="str">
        <f t="shared" si="281"/>
        <v>SAME</v>
      </c>
      <c r="E264" s="47" t="s">
        <v>240</v>
      </c>
      <c r="F264" s="35" t="str">
        <f t="shared" si="275"/>
        <v>CimSuperClass</v>
      </c>
      <c r="G264" s="9" t="str">
        <f t="shared" si="276"/>
        <v xml:space="preserve"> ROOT/scvmm:VMDevice</v>
      </c>
      <c r="H264" s="7" t="str">
        <f t="shared" si="282"/>
        <v>SAME</v>
      </c>
      <c r="I264" s="1" t="s">
        <v>240</v>
      </c>
      <c r="J264" s="35" t="str">
        <f t="shared" si="277"/>
        <v>CimSuperClass</v>
      </c>
      <c r="K264" s="9" t="str">
        <f t="shared" si="278"/>
        <v xml:space="preserve"> ROOT/scvmm:VMDevice</v>
      </c>
      <c r="L264" s="7" t="str">
        <f t="shared" si="283"/>
        <v>DIF</v>
      </c>
      <c r="M264" s="5" t="s">
        <v>203</v>
      </c>
      <c r="N264" s="35" t="str">
        <f t="shared" si="279"/>
        <v>CimSuperClassName</v>
      </c>
      <c r="O264" s="9" t="str">
        <f t="shared" si="280"/>
        <v xml:space="preserve"> IPartialObject</v>
      </c>
    </row>
    <row r="265" spans="1:15">
      <c r="A265" s="47" t="s">
        <v>241</v>
      </c>
      <c r="B265" s="35" t="str">
        <f t="shared" si="273"/>
        <v>CimClassProperties</v>
      </c>
      <c r="C265" s="9" t="str">
        <f t="shared" si="274"/>
        <v xml:space="preserve"> {ObjectError, ComputerSystemInstanceID, DeviceID, Name...}</v>
      </c>
      <c r="D265" s="7" t="str">
        <f t="shared" si="281"/>
        <v>SAME</v>
      </c>
      <c r="E265" s="47" t="s">
        <v>241</v>
      </c>
      <c r="F265" s="35" t="str">
        <f t="shared" si="275"/>
        <v>CimClassProperties</v>
      </c>
      <c r="G265" s="9" t="str">
        <f t="shared" si="276"/>
        <v xml:space="preserve"> {ObjectError, ComputerSystemInstanceID, DeviceID, Name...}</v>
      </c>
      <c r="H265" s="7" t="str">
        <f t="shared" si="282"/>
        <v>SAME</v>
      </c>
      <c r="I265" s="1" t="s">
        <v>241</v>
      </c>
      <c r="J265" s="35" t="str">
        <f t="shared" si="277"/>
        <v>CimClassProperties</v>
      </c>
      <c r="K265" s="9" t="str">
        <f t="shared" si="278"/>
        <v xml:space="preserve"> {ObjectError, ComputerSystemInstanceID, DeviceID, Name...}</v>
      </c>
      <c r="L265" s="7" t="str">
        <f t="shared" si="283"/>
        <v>DIF</v>
      </c>
      <c r="M265" s="5" t="s">
        <v>204</v>
      </c>
      <c r="N265" s="35" t="str">
        <f t="shared" si="279"/>
        <v>CimSuperClass</v>
      </c>
      <c r="O265" s="9" t="str">
        <f t="shared" si="280"/>
        <v xml:space="preserve"> ROOT/scvmm:IPartialObject</v>
      </c>
    </row>
    <row r="266" spans="1:15">
      <c r="A266" s="47" t="s">
        <v>246</v>
      </c>
      <c r="B266" s="35" t="str">
        <f t="shared" si="273"/>
        <v>CimClassQualifiers</v>
      </c>
      <c r="C266" s="9" t="str">
        <f t="shared" si="274"/>
        <v xml:space="preserve"> {CategoryID, dynamic, provider}</v>
      </c>
      <c r="D266" s="7" t="str">
        <f t="shared" si="281"/>
        <v>SAME</v>
      </c>
      <c r="E266" s="47" t="s">
        <v>246</v>
      </c>
      <c r="F266" s="35" t="str">
        <f t="shared" si="275"/>
        <v>CimClassQualifiers</v>
      </c>
      <c r="G266" s="9" t="str">
        <f t="shared" si="276"/>
        <v xml:space="preserve"> {CategoryID, dynamic, provider}</v>
      </c>
      <c r="H266" s="7" t="str">
        <f t="shared" si="282"/>
        <v>SAME</v>
      </c>
      <c r="I266" s="1" t="s">
        <v>246</v>
      </c>
      <c r="J266" s="35" t="str">
        <f t="shared" si="277"/>
        <v>CimClassQualifiers</v>
      </c>
      <c r="K266" s="9" t="str">
        <f t="shared" si="278"/>
        <v xml:space="preserve"> {CategoryID, dynamic, provider}</v>
      </c>
      <c r="L266" s="7" t="str">
        <f t="shared" si="283"/>
        <v>DIF</v>
      </c>
      <c r="M266" s="5" t="s">
        <v>232</v>
      </c>
      <c r="N266" s="35" t="str">
        <f t="shared" si="279"/>
        <v>CimClassProperties</v>
      </c>
      <c r="O266" s="9" t="str">
        <f t="shared" si="280"/>
        <v xml:space="preserve"> {ObjectError, DeviceID, DHCPEnabled, File...}</v>
      </c>
    </row>
    <row r="267" spans="1:15">
      <c r="A267" s="47" t="s">
        <v>251</v>
      </c>
      <c r="B267" s="35" t="str">
        <f t="shared" si="273"/>
        <v>CimClassMethods</v>
      </c>
      <c r="C267" s="9" t="str">
        <f t="shared" si="274"/>
        <v xml:space="preserve"> {Remove, QuiesceDevice, RestoreProperties, SetPowerState...}</v>
      </c>
      <c r="D267" s="7" t="str">
        <f t="shared" si="281"/>
        <v>SAME</v>
      </c>
      <c r="E267" s="47" t="s">
        <v>251</v>
      </c>
      <c r="F267" s="35" t="str">
        <f t="shared" si="275"/>
        <v>CimClassMethods</v>
      </c>
      <c r="G267" s="9" t="str">
        <f t="shared" si="276"/>
        <v xml:space="preserve"> {Remove, QuiesceDevice, RestoreProperties, SetPowerState...}</v>
      </c>
      <c r="H267" s="7" t="str">
        <f t="shared" si="282"/>
        <v>SAME</v>
      </c>
      <c r="I267" s="1" t="s">
        <v>251</v>
      </c>
      <c r="J267" s="35" t="str">
        <f t="shared" si="277"/>
        <v>CimClassMethods</v>
      </c>
      <c r="K267" s="9" t="str">
        <f t="shared" si="278"/>
        <v xml:space="preserve"> {Remove, QuiesceDevice, RestoreProperties, SetPowerState...}</v>
      </c>
      <c r="L267" s="7" t="str">
        <f t="shared" si="283"/>
        <v>DIF</v>
      </c>
      <c r="M267" s="5" t="s">
        <v>100</v>
      </c>
      <c r="N267" s="35" t="str">
        <f t="shared" si="279"/>
        <v>CimClassQualifiers</v>
      </c>
      <c r="O267" s="9" t="str">
        <f t="shared" si="280"/>
        <v xml:space="preserve"> {dynamic, provider}</v>
      </c>
    </row>
    <row r="268" spans="1:15">
      <c r="A268" s="47" t="s">
        <v>6</v>
      </c>
      <c r="B268" s="35" t="str">
        <f t="shared" si="273"/>
        <v>CimSystemProperties</v>
      </c>
      <c r="C268" s="9" t="str">
        <f t="shared" si="274"/>
        <v xml:space="preserve"> Microsoft.Management.Infrastructure.CimSystemProperties</v>
      </c>
      <c r="D268" s="7" t="str">
        <f t="shared" si="281"/>
        <v>SAME</v>
      </c>
      <c r="E268" s="47" t="s">
        <v>6</v>
      </c>
      <c r="F268" s="35" t="str">
        <f t="shared" si="275"/>
        <v>CimSystemProperties</v>
      </c>
      <c r="G268" s="9" t="str">
        <f t="shared" si="276"/>
        <v xml:space="preserve"> Microsoft.Management.Infrastructure.CimSystemProperties</v>
      </c>
      <c r="H268" s="7" t="str">
        <f t="shared" si="282"/>
        <v>SAME</v>
      </c>
      <c r="I268" s="1" t="s">
        <v>6</v>
      </c>
      <c r="J268" s="35" t="str">
        <f t="shared" si="277"/>
        <v>CimSystemProperties</v>
      </c>
      <c r="K268" s="9" t="str">
        <f t="shared" si="278"/>
        <v xml:space="preserve"> Microsoft.Management.Infrastructure.CimSystemProperties</v>
      </c>
      <c r="L268" s="7" t="str">
        <f t="shared" si="283"/>
        <v>DIF</v>
      </c>
      <c r="M268" s="5" t="s">
        <v>233</v>
      </c>
      <c r="N268" s="35" t="str">
        <f t="shared" si="279"/>
        <v>CimClassMethods</v>
      </c>
      <c r="O268" s="9" t="str">
        <f t="shared" si="280"/>
        <v xml:space="preserve"> {GetNetworkAdapters, Rename, AttachHostConnection, Remove...}</v>
      </c>
    </row>
    <row r="269" spans="1:15">
      <c r="A269" s="48"/>
      <c r="E269" s="48"/>
      <c r="I269" s="2"/>
      <c r="M269" s="5" t="s">
        <v>6</v>
      </c>
    </row>
    <row r="270" spans="1:15">
      <c r="A270" s="47" t="s">
        <v>248</v>
      </c>
      <c r="B270" s="35" t="str">
        <f t="shared" ref="B270:B276" si="284">TRIM(LEFT(A270, SEARCH(":", A270) - 1))</f>
        <v>CimClassName</v>
      </c>
      <c r="C270" s="9" t="str">
        <f t="shared" ref="C270:C276" si="285">MID(A270, SEARCH(":", A270) + 1, LEN(A270))</f>
        <v xml:space="preserve"> VMNetworkAdapter</v>
      </c>
      <c r="D270" s="7" t="str">
        <f t="shared" si="281"/>
        <v>SAME</v>
      </c>
      <c r="E270" s="47" t="s">
        <v>248</v>
      </c>
      <c r="F270" s="35" t="str">
        <f t="shared" ref="F270:F276" si="286">TRIM(LEFT(E270, SEARCH(":", E270) - 1))</f>
        <v>CimClassName</v>
      </c>
      <c r="G270" s="9" t="str">
        <f t="shared" ref="G270:G276" si="287">MID(E270, SEARCH(":", E270) + 1, LEN(E270))</f>
        <v xml:space="preserve"> VMNetworkAdapter</v>
      </c>
      <c r="H270" s="7" t="str">
        <f t="shared" si="282"/>
        <v>SAME</v>
      </c>
      <c r="I270" s="1" t="s">
        <v>248</v>
      </c>
      <c r="J270" s="35" t="str">
        <f t="shared" ref="J270:J333" si="288">TRIM(LEFT(I270, SEARCH(":", I270) - 1))</f>
        <v>CimClassName</v>
      </c>
      <c r="K270" s="9" t="str">
        <f t="shared" ref="K270:K333" si="289">MID(I270, SEARCH(":", I270) + 1, LEN(I270))</f>
        <v xml:space="preserve"> VMNetworkAdapter</v>
      </c>
      <c r="L270" s="7" t="str">
        <f t="shared" si="283"/>
        <v>DIF</v>
      </c>
      <c r="M270" s="6"/>
      <c r="N270" s="35" t="e">
        <f t="shared" ref="N270:N333" si="290">TRIM(LEFT(M270, SEARCH(":", M270) - 1))</f>
        <v>#VALUE!</v>
      </c>
      <c r="O270" s="9" t="e">
        <f t="shared" ref="O270:O333" si="291">MID(M270, SEARCH(":", M270) + 1, LEN(M270))</f>
        <v>#VALUE!</v>
      </c>
    </row>
    <row r="271" spans="1:15">
      <c r="A271" s="47" t="s">
        <v>239</v>
      </c>
      <c r="B271" s="35" t="str">
        <f t="shared" si="284"/>
        <v>CimSuperClassName</v>
      </c>
      <c r="C271" s="9" t="str">
        <f t="shared" si="285"/>
        <v xml:space="preserve"> VMDevice</v>
      </c>
      <c r="D271" s="7" t="str">
        <f t="shared" si="281"/>
        <v>SAME</v>
      </c>
      <c r="E271" s="47" t="s">
        <v>239</v>
      </c>
      <c r="F271" s="35" t="str">
        <f t="shared" si="286"/>
        <v>CimSuperClassName</v>
      </c>
      <c r="G271" s="9" t="str">
        <f t="shared" si="287"/>
        <v xml:space="preserve"> VMDevice</v>
      </c>
      <c r="H271" s="7" t="str">
        <f t="shared" si="282"/>
        <v>SAME</v>
      </c>
      <c r="I271" s="1" t="s">
        <v>239</v>
      </c>
      <c r="J271" s="35" t="str">
        <f t="shared" si="288"/>
        <v>CimSuperClassName</v>
      </c>
      <c r="K271" s="9" t="str">
        <f t="shared" si="289"/>
        <v xml:space="preserve"> VMDevice</v>
      </c>
      <c r="L271" s="7" t="str">
        <f t="shared" si="283"/>
        <v>DIF</v>
      </c>
      <c r="M271" s="5" t="s">
        <v>234</v>
      </c>
      <c r="N271" s="35" t="str">
        <f t="shared" si="290"/>
        <v>CimClassName</v>
      </c>
      <c r="O271" s="9" t="str">
        <f t="shared" si="291"/>
        <v xml:space="preserve"> VMDevice</v>
      </c>
    </row>
    <row r="272" spans="1:15">
      <c r="A272" s="47" t="s">
        <v>240</v>
      </c>
      <c r="B272" s="35" t="str">
        <f t="shared" si="284"/>
        <v>CimSuperClass</v>
      </c>
      <c r="C272" s="9" t="str">
        <f t="shared" si="285"/>
        <v xml:space="preserve"> ROOT/scvmm:VMDevice</v>
      </c>
      <c r="D272" s="7" t="str">
        <f t="shared" si="281"/>
        <v>SAME</v>
      </c>
      <c r="E272" s="47" t="s">
        <v>240</v>
      </c>
      <c r="F272" s="35" t="str">
        <f t="shared" si="286"/>
        <v>CimSuperClass</v>
      </c>
      <c r="G272" s="9" t="str">
        <f t="shared" si="287"/>
        <v xml:space="preserve"> ROOT/scvmm:VMDevice</v>
      </c>
      <c r="H272" s="7" t="str">
        <f t="shared" si="282"/>
        <v>SAME</v>
      </c>
      <c r="I272" s="1" t="s">
        <v>240</v>
      </c>
      <c r="J272" s="35" t="str">
        <f t="shared" si="288"/>
        <v>CimSuperClass</v>
      </c>
      <c r="K272" s="9" t="str">
        <f t="shared" si="289"/>
        <v xml:space="preserve"> ROOT/scvmm:VMDevice</v>
      </c>
      <c r="L272" s="7" t="str">
        <f t="shared" si="283"/>
        <v>DIF</v>
      </c>
      <c r="M272" s="5" t="s">
        <v>203</v>
      </c>
      <c r="N272" s="35" t="str">
        <f t="shared" si="290"/>
        <v>CimSuperClassName</v>
      </c>
      <c r="O272" s="9" t="str">
        <f t="shared" si="291"/>
        <v xml:space="preserve"> IPartialObject</v>
      </c>
    </row>
    <row r="273" spans="1:15">
      <c r="A273" s="47" t="s">
        <v>241</v>
      </c>
      <c r="B273" s="35" t="str">
        <f t="shared" si="284"/>
        <v>CimClassProperties</v>
      </c>
      <c r="C273" s="9" t="str">
        <f t="shared" si="285"/>
        <v xml:space="preserve"> {ObjectError, ComputerSystemInstanceID, DeviceID, Name...}</v>
      </c>
      <c r="D273" s="7" t="str">
        <f t="shared" si="281"/>
        <v>SAME</v>
      </c>
      <c r="E273" s="47" t="s">
        <v>241</v>
      </c>
      <c r="F273" s="35" t="str">
        <f t="shared" si="286"/>
        <v>CimClassProperties</v>
      </c>
      <c r="G273" s="9" t="str">
        <f t="shared" si="287"/>
        <v xml:space="preserve"> {ObjectError, ComputerSystemInstanceID, DeviceID, Name...}</v>
      </c>
      <c r="H273" s="7" t="str">
        <f t="shared" si="282"/>
        <v>SAME</v>
      </c>
      <c r="I273" s="1" t="s">
        <v>241</v>
      </c>
      <c r="J273" s="35" t="str">
        <f t="shared" si="288"/>
        <v>CimClassProperties</v>
      </c>
      <c r="K273" s="9" t="str">
        <f t="shared" si="289"/>
        <v xml:space="preserve"> {ObjectError, ComputerSystemInstanceID, DeviceID, Name...}</v>
      </c>
      <c r="L273" s="7" t="str">
        <f t="shared" si="283"/>
        <v>DIF</v>
      </c>
      <c r="M273" s="5" t="s">
        <v>204</v>
      </c>
      <c r="N273" s="35" t="str">
        <f t="shared" si="290"/>
        <v>CimSuperClass</v>
      </c>
      <c r="O273" s="9" t="str">
        <f t="shared" si="291"/>
        <v xml:space="preserve"> ROOT/scvmm:IPartialObject</v>
      </c>
    </row>
    <row r="274" spans="1:15">
      <c r="A274" s="47" t="s">
        <v>246</v>
      </c>
      <c r="B274" s="35" t="str">
        <f t="shared" si="284"/>
        <v>CimClassQualifiers</v>
      </c>
      <c r="C274" s="9" t="str">
        <f t="shared" si="285"/>
        <v xml:space="preserve"> {CategoryID, dynamic, provider}</v>
      </c>
      <c r="D274" s="7" t="str">
        <f t="shared" si="281"/>
        <v>SAME</v>
      </c>
      <c r="E274" s="47" t="s">
        <v>246</v>
      </c>
      <c r="F274" s="35" t="str">
        <f t="shared" si="286"/>
        <v>CimClassQualifiers</v>
      </c>
      <c r="G274" s="9" t="str">
        <f t="shared" si="287"/>
        <v xml:space="preserve"> {CategoryID, dynamic, provider}</v>
      </c>
      <c r="H274" s="7" t="str">
        <f t="shared" si="282"/>
        <v>SAME</v>
      </c>
      <c r="I274" s="1" t="s">
        <v>246</v>
      </c>
      <c r="J274" s="35" t="str">
        <f t="shared" si="288"/>
        <v>CimClassQualifiers</v>
      </c>
      <c r="K274" s="9" t="str">
        <f t="shared" si="289"/>
        <v xml:space="preserve"> {CategoryID, dynamic, provider}</v>
      </c>
      <c r="L274" s="7" t="str">
        <f t="shared" si="283"/>
        <v>DIF</v>
      </c>
      <c r="M274" s="5" t="s">
        <v>235</v>
      </c>
      <c r="N274" s="35" t="str">
        <f t="shared" si="290"/>
        <v>CimClassProperties</v>
      </c>
      <c r="O274" s="9" t="str">
        <f t="shared" si="291"/>
        <v xml:space="preserve"> {ObjectError, ComputerSystemInstanceID, DeviceID, Name}</v>
      </c>
    </row>
    <row r="275" spans="1:15">
      <c r="A275" s="47" t="s">
        <v>249</v>
      </c>
      <c r="B275" s="35" t="str">
        <f t="shared" si="284"/>
        <v>CimClassMethods</v>
      </c>
      <c r="C275" s="9" t="str">
        <f t="shared" si="285"/>
        <v xml:space="preserve"> {Remove, AttachToVirtualNetwork, DetachFromVirtualNetwork, SetMACAddress}</v>
      </c>
      <c r="D275" s="7" t="str">
        <f t="shared" si="281"/>
        <v>SAME</v>
      </c>
      <c r="E275" s="47" t="s">
        <v>249</v>
      </c>
      <c r="F275" s="35" t="str">
        <f t="shared" si="286"/>
        <v>CimClassMethods</v>
      </c>
      <c r="G275" s="9" t="str">
        <f t="shared" si="287"/>
        <v xml:space="preserve"> {Remove, AttachToVirtualNetwork, DetachFromVirtualNetwork, SetMACAddress}</v>
      </c>
      <c r="H275" s="7" t="str">
        <f t="shared" si="282"/>
        <v>SAME</v>
      </c>
      <c r="I275" s="1" t="s">
        <v>249</v>
      </c>
      <c r="J275" s="35" t="str">
        <f t="shared" si="288"/>
        <v>CimClassMethods</v>
      </c>
      <c r="K275" s="9" t="str">
        <f t="shared" si="289"/>
        <v xml:space="preserve"> {Remove, AttachToVirtualNetwork, DetachFromVirtualNetwork, SetMACAddress}</v>
      </c>
      <c r="L275" s="7" t="str">
        <f t="shared" si="283"/>
        <v>DIF</v>
      </c>
      <c r="M275" s="5" t="s">
        <v>236</v>
      </c>
      <c r="N275" s="35" t="str">
        <f t="shared" si="290"/>
        <v>CimClassQualifiers</v>
      </c>
      <c r="O275" s="9" t="str">
        <f t="shared" si="291"/>
        <v xml:space="preserve"> {Abstract, CategoryID}</v>
      </c>
    </row>
    <row r="276" spans="1:15">
      <c r="A276" s="47" t="s">
        <v>6</v>
      </c>
      <c r="B276" s="35" t="str">
        <f t="shared" si="284"/>
        <v>CimSystemProperties</v>
      </c>
      <c r="C276" s="9" t="str">
        <f t="shared" si="285"/>
        <v xml:space="preserve"> Microsoft.Management.Infrastructure.CimSystemProperties</v>
      </c>
      <c r="D276" s="7" t="str">
        <f t="shared" si="281"/>
        <v>SAME</v>
      </c>
      <c r="E276" s="47" t="s">
        <v>6</v>
      </c>
      <c r="F276" s="35" t="str">
        <f t="shared" si="286"/>
        <v>CimSystemProperties</v>
      </c>
      <c r="G276" s="9" t="str">
        <f t="shared" si="287"/>
        <v xml:space="preserve"> Microsoft.Management.Infrastructure.CimSystemProperties</v>
      </c>
      <c r="H276" s="7" t="str">
        <f t="shared" si="282"/>
        <v>SAME</v>
      </c>
      <c r="I276" s="1" t="s">
        <v>6</v>
      </c>
      <c r="J276" s="35" t="str">
        <f t="shared" si="288"/>
        <v>CimSystemProperties</v>
      </c>
      <c r="K276" s="9" t="str">
        <f t="shared" si="289"/>
        <v xml:space="preserve"> Microsoft.Management.Infrastructure.CimSystemProperties</v>
      </c>
      <c r="L276" s="7" t="str">
        <f t="shared" si="283"/>
        <v>DIF</v>
      </c>
      <c r="M276" s="5" t="s">
        <v>237</v>
      </c>
      <c r="N276" s="35" t="str">
        <f t="shared" si="290"/>
        <v>CimClassMethods</v>
      </c>
      <c r="O276" s="9" t="str">
        <f t="shared" si="291"/>
        <v xml:space="preserve"> {Remove}</v>
      </c>
    </row>
    <row r="277" spans="1:15">
      <c r="A277" s="48"/>
      <c r="E277" s="48"/>
      <c r="I277" s="2"/>
      <c r="M277" s="5" t="s">
        <v>6</v>
      </c>
    </row>
    <row r="278" spans="1:15">
      <c r="A278" s="47" t="s">
        <v>238</v>
      </c>
      <c r="B278" s="35" t="str">
        <f t="shared" ref="B278:B284" si="292">TRIM(LEFT(A278, SEARCH(":", A278) - 1))</f>
        <v>CimClassName</v>
      </c>
      <c r="C278" s="9" t="str">
        <f t="shared" ref="C278:C284" si="293">MID(A278, SEARCH(":", A278) + 1, LEN(A278))</f>
        <v xml:space="preserve"> VMController</v>
      </c>
      <c r="D278" s="7" t="str">
        <f t="shared" si="281"/>
        <v>SAME</v>
      </c>
      <c r="E278" s="47" t="s">
        <v>238</v>
      </c>
      <c r="F278" s="35" t="str">
        <f t="shared" ref="F278:F284" si="294">TRIM(LEFT(E278, SEARCH(":", E278) - 1))</f>
        <v>CimClassName</v>
      </c>
      <c r="G278" s="9" t="str">
        <f t="shared" ref="G278:G284" si="295">MID(E278, SEARCH(":", E278) + 1, LEN(E278))</f>
        <v xml:space="preserve"> VMController</v>
      </c>
      <c r="H278" s="7" t="str">
        <f t="shared" si="282"/>
        <v>SAME</v>
      </c>
      <c r="I278" s="1" t="s">
        <v>238</v>
      </c>
      <c r="J278" s="35" t="str">
        <f t="shared" ref="J278:J341" si="296">TRIM(LEFT(I278, SEARCH(":", I278) - 1))</f>
        <v>CimClassName</v>
      </c>
      <c r="K278" s="9" t="str">
        <f t="shared" ref="K278:K341" si="297">MID(I278, SEARCH(":", I278) + 1, LEN(I278))</f>
        <v xml:space="preserve"> VMController</v>
      </c>
      <c r="L278" s="7" t="str">
        <f t="shared" si="283"/>
        <v>DIF</v>
      </c>
      <c r="M278" s="6"/>
      <c r="N278" s="35" t="e">
        <f t="shared" ref="N278:N341" si="298">TRIM(LEFT(M278, SEARCH(":", M278) - 1))</f>
        <v>#VALUE!</v>
      </c>
      <c r="O278" s="9" t="e">
        <f t="shared" ref="O278:O341" si="299">MID(M278, SEARCH(":", M278) + 1, LEN(M278))</f>
        <v>#VALUE!</v>
      </c>
    </row>
    <row r="279" spans="1:15">
      <c r="A279" s="47" t="s">
        <v>239</v>
      </c>
      <c r="B279" s="35" t="str">
        <f t="shared" si="292"/>
        <v>CimSuperClassName</v>
      </c>
      <c r="C279" s="9" t="str">
        <f t="shared" si="293"/>
        <v xml:space="preserve"> VMDevice</v>
      </c>
      <c r="D279" s="7" t="str">
        <f t="shared" si="281"/>
        <v>SAME</v>
      </c>
      <c r="E279" s="47" t="s">
        <v>239</v>
      </c>
      <c r="F279" s="35" t="str">
        <f t="shared" si="294"/>
        <v>CimSuperClassName</v>
      </c>
      <c r="G279" s="9" t="str">
        <f t="shared" si="295"/>
        <v xml:space="preserve"> VMDevice</v>
      </c>
      <c r="H279" s="7" t="str">
        <f t="shared" si="282"/>
        <v>SAME</v>
      </c>
      <c r="I279" s="1" t="s">
        <v>239</v>
      </c>
      <c r="J279" s="35" t="str">
        <f t="shared" si="296"/>
        <v>CimSuperClassName</v>
      </c>
      <c r="K279" s="9" t="str">
        <f t="shared" si="297"/>
        <v xml:space="preserve"> VMDevice</v>
      </c>
      <c r="L279" s="7" t="str">
        <f t="shared" si="283"/>
        <v>DIF</v>
      </c>
      <c r="M279" s="5" t="s">
        <v>238</v>
      </c>
      <c r="N279" s="35" t="str">
        <f t="shared" si="298"/>
        <v>CimClassName</v>
      </c>
      <c r="O279" s="9" t="str">
        <f t="shared" si="299"/>
        <v xml:space="preserve"> VMController</v>
      </c>
    </row>
    <row r="280" spans="1:15">
      <c r="A280" s="47" t="s">
        <v>240</v>
      </c>
      <c r="B280" s="35" t="str">
        <f t="shared" si="292"/>
        <v>CimSuperClass</v>
      </c>
      <c r="C280" s="9" t="str">
        <f t="shared" si="293"/>
        <v xml:space="preserve"> ROOT/scvmm:VMDevice</v>
      </c>
      <c r="D280" s="7" t="str">
        <f t="shared" si="281"/>
        <v>SAME</v>
      </c>
      <c r="E280" s="47" t="s">
        <v>240</v>
      </c>
      <c r="F280" s="35" t="str">
        <f t="shared" si="294"/>
        <v>CimSuperClass</v>
      </c>
      <c r="G280" s="9" t="str">
        <f t="shared" si="295"/>
        <v xml:space="preserve"> ROOT/scvmm:VMDevice</v>
      </c>
      <c r="H280" s="7" t="str">
        <f t="shared" si="282"/>
        <v>SAME</v>
      </c>
      <c r="I280" s="1" t="s">
        <v>240</v>
      </c>
      <c r="J280" s="35" t="str">
        <f t="shared" si="296"/>
        <v>CimSuperClass</v>
      </c>
      <c r="K280" s="9" t="str">
        <f t="shared" si="297"/>
        <v xml:space="preserve"> ROOT/scvmm:VMDevice</v>
      </c>
      <c r="L280" s="7" t="str">
        <f t="shared" si="283"/>
        <v>DIF</v>
      </c>
      <c r="M280" s="5" t="s">
        <v>239</v>
      </c>
      <c r="N280" s="35" t="str">
        <f t="shared" si="298"/>
        <v>CimSuperClassName</v>
      </c>
      <c r="O280" s="9" t="str">
        <f t="shared" si="299"/>
        <v xml:space="preserve"> VMDevice</v>
      </c>
    </row>
    <row r="281" spans="1:15">
      <c r="A281" s="47" t="s">
        <v>241</v>
      </c>
      <c r="B281" s="35" t="str">
        <f t="shared" si="292"/>
        <v>CimClassProperties</v>
      </c>
      <c r="C281" s="9" t="str">
        <f t="shared" si="293"/>
        <v xml:space="preserve"> {ObjectError, ComputerSystemInstanceID, DeviceID, Name...}</v>
      </c>
      <c r="D281" s="7" t="str">
        <f t="shared" si="281"/>
        <v>SAME</v>
      </c>
      <c r="E281" s="47" t="s">
        <v>241</v>
      </c>
      <c r="F281" s="35" t="str">
        <f t="shared" si="294"/>
        <v>CimClassProperties</v>
      </c>
      <c r="G281" s="9" t="str">
        <f t="shared" si="295"/>
        <v xml:space="preserve"> {ObjectError, ComputerSystemInstanceID, DeviceID, Name...}</v>
      </c>
      <c r="H281" s="7" t="str">
        <f t="shared" si="282"/>
        <v>SAME</v>
      </c>
      <c r="I281" s="1" t="s">
        <v>241</v>
      </c>
      <c r="J281" s="35" t="str">
        <f t="shared" si="296"/>
        <v>CimClassProperties</v>
      </c>
      <c r="K281" s="9" t="str">
        <f t="shared" si="297"/>
        <v xml:space="preserve"> {ObjectError, ComputerSystemInstanceID, DeviceID, Name...}</v>
      </c>
      <c r="L281" s="7" t="str">
        <f t="shared" si="283"/>
        <v>DIF</v>
      </c>
      <c r="M281" s="5" t="s">
        <v>240</v>
      </c>
      <c r="N281" s="35" t="str">
        <f t="shared" si="298"/>
        <v>CimSuperClass</v>
      </c>
      <c r="O281" s="9" t="str">
        <f t="shared" si="299"/>
        <v xml:space="preserve"> ROOT/scvmm:VMDevice</v>
      </c>
    </row>
    <row r="282" spans="1:15">
      <c r="A282" s="47" t="s">
        <v>242</v>
      </c>
      <c r="B282" s="35" t="str">
        <f t="shared" si="292"/>
        <v>CimClassQualifiers</v>
      </c>
      <c r="C282" s="9" t="str">
        <f t="shared" si="293"/>
        <v xml:space="preserve"> {CategoryID, Abstract}</v>
      </c>
      <c r="D282" s="7" t="str">
        <f t="shared" si="281"/>
        <v>SAME</v>
      </c>
      <c r="E282" s="47" t="s">
        <v>242</v>
      </c>
      <c r="F282" s="35" t="str">
        <f t="shared" si="294"/>
        <v>CimClassQualifiers</v>
      </c>
      <c r="G282" s="9" t="str">
        <f t="shared" si="295"/>
        <v xml:space="preserve"> {CategoryID, Abstract}</v>
      </c>
      <c r="H282" s="7" t="str">
        <f t="shared" si="282"/>
        <v>SAME</v>
      </c>
      <c r="I282" s="1" t="s">
        <v>242</v>
      </c>
      <c r="J282" s="35" t="str">
        <f t="shared" si="296"/>
        <v>CimClassQualifiers</v>
      </c>
      <c r="K282" s="9" t="str">
        <f t="shared" si="297"/>
        <v xml:space="preserve"> {CategoryID, Abstract}</v>
      </c>
      <c r="L282" s="7" t="str">
        <f t="shared" si="283"/>
        <v>DIF</v>
      </c>
      <c r="M282" s="5" t="s">
        <v>241</v>
      </c>
      <c r="N282" s="35" t="str">
        <f t="shared" si="298"/>
        <v>CimClassProperties</v>
      </c>
      <c r="O282" s="9" t="str">
        <f t="shared" si="299"/>
        <v xml:space="preserve"> {ObjectError, ComputerSystemInstanceID, DeviceID, Name...}</v>
      </c>
    </row>
    <row r="283" spans="1:15">
      <c r="A283" s="47" t="s">
        <v>237</v>
      </c>
      <c r="B283" s="35" t="str">
        <f t="shared" si="292"/>
        <v>CimClassMethods</v>
      </c>
      <c r="C283" s="9" t="str">
        <f t="shared" si="293"/>
        <v xml:space="preserve"> {Remove}</v>
      </c>
      <c r="D283" s="7" t="str">
        <f t="shared" si="281"/>
        <v>SAME</v>
      </c>
      <c r="E283" s="47" t="s">
        <v>237</v>
      </c>
      <c r="F283" s="35" t="str">
        <f t="shared" si="294"/>
        <v>CimClassMethods</v>
      </c>
      <c r="G283" s="9" t="str">
        <f t="shared" si="295"/>
        <v xml:space="preserve"> {Remove}</v>
      </c>
      <c r="H283" s="7" t="str">
        <f t="shared" si="282"/>
        <v>SAME</v>
      </c>
      <c r="I283" s="1" t="s">
        <v>237</v>
      </c>
      <c r="J283" s="35" t="str">
        <f t="shared" si="296"/>
        <v>CimClassMethods</v>
      </c>
      <c r="K283" s="9" t="str">
        <f t="shared" si="297"/>
        <v xml:space="preserve"> {Remove}</v>
      </c>
      <c r="L283" s="7" t="str">
        <f t="shared" si="283"/>
        <v>DIF</v>
      </c>
      <c r="M283" s="5" t="s">
        <v>242</v>
      </c>
      <c r="N283" s="35" t="str">
        <f t="shared" si="298"/>
        <v>CimClassQualifiers</v>
      </c>
      <c r="O283" s="9" t="str">
        <f t="shared" si="299"/>
        <v xml:space="preserve"> {CategoryID, Abstract}</v>
      </c>
    </row>
    <row r="284" spans="1:15">
      <c r="A284" s="47" t="s">
        <v>6</v>
      </c>
      <c r="B284" s="35" t="str">
        <f t="shared" si="292"/>
        <v>CimSystemProperties</v>
      </c>
      <c r="C284" s="9" t="str">
        <f t="shared" si="293"/>
        <v xml:space="preserve"> Microsoft.Management.Infrastructure.CimSystemProperties</v>
      </c>
      <c r="D284" s="7" t="str">
        <f t="shared" si="281"/>
        <v>SAME</v>
      </c>
      <c r="E284" s="47" t="s">
        <v>6</v>
      </c>
      <c r="F284" s="35" t="str">
        <f t="shared" si="294"/>
        <v>CimSystemProperties</v>
      </c>
      <c r="G284" s="9" t="str">
        <f t="shared" si="295"/>
        <v xml:space="preserve"> Microsoft.Management.Infrastructure.CimSystemProperties</v>
      </c>
      <c r="H284" s="7" t="str">
        <f t="shared" si="282"/>
        <v>SAME</v>
      </c>
      <c r="I284" s="1" t="s">
        <v>6</v>
      </c>
      <c r="J284" s="35" t="str">
        <f t="shared" si="296"/>
        <v>CimSystemProperties</v>
      </c>
      <c r="K284" s="9" t="str">
        <f t="shared" si="297"/>
        <v xml:space="preserve"> Microsoft.Management.Infrastructure.CimSystemProperties</v>
      </c>
      <c r="L284" s="7" t="str">
        <f t="shared" si="283"/>
        <v>DIF</v>
      </c>
      <c r="M284" s="5" t="s">
        <v>237</v>
      </c>
      <c r="N284" s="35" t="str">
        <f t="shared" si="298"/>
        <v>CimClassMethods</v>
      </c>
      <c r="O284" s="9" t="str">
        <f t="shared" si="299"/>
        <v xml:space="preserve"> {Remove}</v>
      </c>
    </row>
    <row r="285" spans="1:15">
      <c r="A285" s="48"/>
      <c r="E285" s="48"/>
      <c r="I285" s="2"/>
      <c r="M285" s="5" t="s">
        <v>6</v>
      </c>
    </row>
    <row r="286" spans="1:15">
      <c r="A286" s="47" t="s">
        <v>243</v>
      </c>
      <c r="B286" s="35" t="str">
        <f t="shared" ref="B286:B292" si="300">TRIM(LEFT(A286, SEARCH(":", A286) - 1))</f>
        <v>CimClassName</v>
      </c>
      <c r="C286" s="9" t="str">
        <f t="shared" ref="C286:C292" si="301">MID(A286, SEARCH(":", A286) + 1, LEN(A286))</f>
        <v xml:space="preserve"> VMIDEController</v>
      </c>
      <c r="D286" s="7" t="str">
        <f t="shared" si="281"/>
        <v>SAME</v>
      </c>
      <c r="E286" s="47" t="s">
        <v>243</v>
      </c>
      <c r="F286" s="35" t="str">
        <f t="shared" ref="F286:F292" si="302">TRIM(LEFT(E286, SEARCH(":", E286) - 1))</f>
        <v>CimClassName</v>
      </c>
      <c r="G286" s="9" t="str">
        <f t="shared" ref="G286:G292" si="303">MID(E286, SEARCH(":", E286) + 1, LEN(E286))</f>
        <v xml:space="preserve"> VMIDEController</v>
      </c>
      <c r="H286" s="7" t="str">
        <f t="shared" si="282"/>
        <v>SAME</v>
      </c>
      <c r="I286" s="1" t="s">
        <v>243</v>
      </c>
      <c r="J286" s="35" t="str">
        <f t="shared" ref="J286:J349" si="304">TRIM(LEFT(I286, SEARCH(":", I286) - 1))</f>
        <v>CimClassName</v>
      </c>
      <c r="K286" s="9" t="str">
        <f t="shared" ref="K286:K349" si="305">MID(I286, SEARCH(":", I286) + 1, LEN(I286))</f>
        <v xml:space="preserve"> VMIDEController</v>
      </c>
      <c r="L286" s="7" t="str">
        <f t="shared" si="283"/>
        <v>DIF</v>
      </c>
      <c r="M286" s="6"/>
      <c r="N286" s="35" t="e">
        <f t="shared" ref="N286:N349" si="306">TRIM(LEFT(M286, SEARCH(":", M286) - 1))</f>
        <v>#VALUE!</v>
      </c>
      <c r="O286" s="9" t="e">
        <f t="shared" ref="O286:O349" si="307">MID(M286, SEARCH(":", M286) + 1, LEN(M286))</f>
        <v>#VALUE!</v>
      </c>
    </row>
    <row r="287" spans="1:15">
      <c r="A287" s="47" t="s">
        <v>244</v>
      </c>
      <c r="B287" s="35" t="str">
        <f t="shared" si="300"/>
        <v>CimSuperClassName</v>
      </c>
      <c r="C287" s="9" t="str">
        <f t="shared" si="301"/>
        <v xml:space="preserve"> VMController</v>
      </c>
      <c r="D287" s="7" t="str">
        <f t="shared" si="281"/>
        <v>SAME</v>
      </c>
      <c r="E287" s="47" t="s">
        <v>244</v>
      </c>
      <c r="F287" s="35" t="str">
        <f t="shared" si="302"/>
        <v>CimSuperClassName</v>
      </c>
      <c r="G287" s="9" t="str">
        <f t="shared" si="303"/>
        <v xml:space="preserve"> VMController</v>
      </c>
      <c r="H287" s="7" t="str">
        <f t="shared" si="282"/>
        <v>SAME</v>
      </c>
      <c r="I287" s="1" t="s">
        <v>244</v>
      </c>
      <c r="J287" s="35" t="str">
        <f t="shared" si="304"/>
        <v>CimSuperClassName</v>
      </c>
      <c r="K287" s="9" t="str">
        <f t="shared" si="305"/>
        <v xml:space="preserve"> VMController</v>
      </c>
      <c r="L287" s="7" t="str">
        <f t="shared" si="283"/>
        <v>DIF</v>
      </c>
      <c r="M287" s="5" t="s">
        <v>243</v>
      </c>
      <c r="N287" s="35" t="str">
        <f t="shared" si="306"/>
        <v>CimClassName</v>
      </c>
      <c r="O287" s="9" t="str">
        <f t="shared" si="307"/>
        <v xml:space="preserve"> VMIDEController</v>
      </c>
    </row>
    <row r="288" spans="1:15">
      <c r="A288" s="47" t="s">
        <v>245</v>
      </c>
      <c r="B288" s="35" t="str">
        <f t="shared" si="300"/>
        <v>CimSuperClass</v>
      </c>
      <c r="C288" s="9" t="str">
        <f t="shared" si="301"/>
        <v xml:space="preserve"> ROOT/scvmm:VMController</v>
      </c>
      <c r="D288" s="7" t="str">
        <f t="shared" si="281"/>
        <v>SAME</v>
      </c>
      <c r="E288" s="47" t="s">
        <v>245</v>
      </c>
      <c r="F288" s="35" t="str">
        <f t="shared" si="302"/>
        <v>CimSuperClass</v>
      </c>
      <c r="G288" s="9" t="str">
        <f t="shared" si="303"/>
        <v xml:space="preserve"> ROOT/scvmm:VMController</v>
      </c>
      <c r="H288" s="7" t="str">
        <f t="shared" si="282"/>
        <v>SAME</v>
      </c>
      <c r="I288" s="1" t="s">
        <v>245</v>
      </c>
      <c r="J288" s="35" t="str">
        <f t="shared" si="304"/>
        <v>CimSuperClass</v>
      </c>
      <c r="K288" s="9" t="str">
        <f t="shared" si="305"/>
        <v xml:space="preserve"> ROOT/scvmm:VMController</v>
      </c>
      <c r="L288" s="7" t="str">
        <f t="shared" si="283"/>
        <v>DIF</v>
      </c>
      <c r="M288" s="5" t="s">
        <v>244</v>
      </c>
      <c r="N288" s="35" t="str">
        <f t="shared" si="306"/>
        <v>CimSuperClassName</v>
      </c>
      <c r="O288" s="9" t="str">
        <f t="shared" si="307"/>
        <v xml:space="preserve"> VMController</v>
      </c>
    </row>
    <row r="289" spans="1:15">
      <c r="A289" s="47" t="s">
        <v>241</v>
      </c>
      <c r="B289" s="35" t="str">
        <f t="shared" si="300"/>
        <v>CimClassProperties</v>
      </c>
      <c r="C289" s="9" t="str">
        <f t="shared" si="301"/>
        <v xml:space="preserve"> {ObjectError, ComputerSystemInstanceID, DeviceID, Name...}</v>
      </c>
      <c r="D289" s="7" t="str">
        <f t="shared" si="281"/>
        <v>SAME</v>
      </c>
      <c r="E289" s="47" t="s">
        <v>241</v>
      </c>
      <c r="F289" s="35" t="str">
        <f t="shared" si="302"/>
        <v>CimClassProperties</v>
      </c>
      <c r="G289" s="9" t="str">
        <f t="shared" si="303"/>
        <v xml:space="preserve"> {ObjectError, ComputerSystemInstanceID, DeviceID, Name...}</v>
      </c>
      <c r="H289" s="7" t="str">
        <f t="shared" si="282"/>
        <v>SAME</v>
      </c>
      <c r="I289" s="1" t="s">
        <v>241</v>
      </c>
      <c r="J289" s="35" t="str">
        <f t="shared" si="304"/>
        <v>CimClassProperties</v>
      </c>
      <c r="K289" s="9" t="str">
        <f t="shared" si="305"/>
        <v xml:space="preserve"> {ObjectError, ComputerSystemInstanceID, DeviceID, Name...}</v>
      </c>
      <c r="L289" s="7" t="str">
        <f t="shared" si="283"/>
        <v>DIF</v>
      </c>
      <c r="M289" s="5" t="s">
        <v>245</v>
      </c>
      <c r="N289" s="35" t="str">
        <f t="shared" si="306"/>
        <v>CimSuperClass</v>
      </c>
      <c r="O289" s="9" t="str">
        <f t="shared" si="307"/>
        <v xml:space="preserve"> ROOT/scvmm:VMController</v>
      </c>
    </row>
    <row r="290" spans="1:15">
      <c r="A290" s="47" t="s">
        <v>246</v>
      </c>
      <c r="B290" s="35" t="str">
        <f t="shared" si="300"/>
        <v>CimClassQualifiers</v>
      </c>
      <c r="C290" s="9" t="str">
        <f t="shared" si="301"/>
        <v xml:space="preserve"> {CategoryID, dynamic, provider}</v>
      </c>
      <c r="D290" s="7" t="str">
        <f t="shared" si="281"/>
        <v>SAME</v>
      </c>
      <c r="E290" s="47" t="s">
        <v>246</v>
      </c>
      <c r="F290" s="35" t="str">
        <f t="shared" si="302"/>
        <v>CimClassQualifiers</v>
      </c>
      <c r="G290" s="9" t="str">
        <f t="shared" si="303"/>
        <v xml:space="preserve"> {CategoryID, dynamic, provider}</v>
      </c>
      <c r="H290" s="7" t="str">
        <f t="shared" si="282"/>
        <v>SAME</v>
      </c>
      <c r="I290" s="1" t="s">
        <v>246</v>
      </c>
      <c r="J290" s="35" t="str">
        <f t="shared" si="304"/>
        <v>CimClassQualifiers</v>
      </c>
      <c r="K290" s="9" t="str">
        <f t="shared" si="305"/>
        <v xml:space="preserve"> {CategoryID, dynamic, provider}</v>
      </c>
      <c r="L290" s="7" t="str">
        <f t="shared" si="283"/>
        <v>DIF</v>
      </c>
      <c r="M290" s="5" t="s">
        <v>241</v>
      </c>
      <c r="N290" s="35" t="str">
        <f t="shared" si="306"/>
        <v>CimClassProperties</v>
      </c>
      <c r="O290" s="9" t="str">
        <f t="shared" si="307"/>
        <v xml:space="preserve"> {ObjectError, ComputerSystemInstanceID, DeviceID, Name...}</v>
      </c>
    </row>
    <row r="291" spans="1:15">
      <c r="A291" s="47" t="s">
        <v>247</v>
      </c>
      <c r="B291" s="35" t="str">
        <f t="shared" si="300"/>
        <v>CimClassMethods</v>
      </c>
      <c r="C291" s="9" t="str">
        <f t="shared" si="301"/>
        <v xml:space="preserve"> {Remove, AddDVDDrive, GetDVDDrives, AddHardDiskDrive...}</v>
      </c>
      <c r="D291" s="7" t="str">
        <f t="shared" si="281"/>
        <v>SAME</v>
      </c>
      <c r="E291" s="47" t="s">
        <v>247</v>
      </c>
      <c r="F291" s="35" t="str">
        <f t="shared" si="302"/>
        <v>CimClassMethods</v>
      </c>
      <c r="G291" s="9" t="str">
        <f t="shared" si="303"/>
        <v xml:space="preserve"> {Remove, AddDVDDrive, GetDVDDrives, AddHardDiskDrive...}</v>
      </c>
      <c r="H291" s="7" t="str">
        <f t="shared" si="282"/>
        <v>SAME</v>
      </c>
      <c r="I291" s="1" t="s">
        <v>247</v>
      </c>
      <c r="J291" s="35" t="str">
        <f t="shared" si="304"/>
        <v>CimClassMethods</v>
      </c>
      <c r="K291" s="9" t="str">
        <f t="shared" si="305"/>
        <v xml:space="preserve"> {Remove, AddDVDDrive, GetDVDDrives, AddHardDiskDrive...}</v>
      </c>
      <c r="L291" s="7" t="str">
        <f t="shared" si="283"/>
        <v>DIF</v>
      </c>
      <c r="M291" s="5" t="s">
        <v>246</v>
      </c>
      <c r="N291" s="35" t="str">
        <f t="shared" si="306"/>
        <v>CimClassQualifiers</v>
      </c>
      <c r="O291" s="9" t="str">
        <f t="shared" si="307"/>
        <v xml:space="preserve"> {CategoryID, dynamic, provider}</v>
      </c>
    </row>
    <row r="292" spans="1:15">
      <c r="A292" s="47" t="s">
        <v>6</v>
      </c>
      <c r="B292" s="35" t="str">
        <f t="shared" si="300"/>
        <v>CimSystemProperties</v>
      </c>
      <c r="C292" s="9" t="str">
        <f t="shared" si="301"/>
        <v xml:space="preserve"> Microsoft.Management.Infrastructure.CimSystemProperties</v>
      </c>
      <c r="D292" s="7" t="str">
        <f t="shared" si="281"/>
        <v>SAME</v>
      </c>
      <c r="E292" s="47" t="s">
        <v>6</v>
      </c>
      <c r="F292" s="35" t="str">
        <f t="shared" si="302"/>
        <v>CimSystemProperties</v>
      </c>
      <c r="G292" s="9" t="str">
        <f t="shared" si="303"/>
        <v xml:space="preserve"> Microsoft.Management.Infrastructure.CimSystemProperties</v>
      </c>
      <c r="H292" s="7" t="str">
        <f t="shared" si="282"/>
        <v>SAME</v>
      </c>
      <c r="I292" s="1" t="s">
        <v>6</v>
      </c>
      <c r="J292" s="35" t="str">
        <f t="shared" si="304"/>
        <v>CimSystemProperties</v>
      </c>
      <c r="K292" s="9" t="str">
        <f t="shared" si="305"/>
        <v xml:space="preserve"> Microsoft.Management.Infrastructure.CimSystemProperties</v>
      </c>
      <c r="L292" s="7" t="str">
        <f t="shared" si="283"/>
        <v>DIF</v>
      </c>
      <c r="M292" s="5" t="s">
        <v>247</v>
      </c>
      <c r="N292" s="35" t="str">
        <f t="shared" si="306"/>
        <v>CimClassMethods</v>
      </c>
      <c r="O292" s="9" t="str">
        <f t="shared" si="307"/>
        <v xml:space="preserve"> {Remove, AddDVDDrive, GetDVDDrives, AddHardDiskDrive...}</v>
      </c>
    </row>
    <row r="293" spans="1:15">
      <c r="A293" s="48"/>
      <c r="E293" s="48"/>
      <c r="I293" s="2"/>
      <c r="M293" s="5" t="s">
        <v>6</v>
      </c>
    </row>
    <row r="294" spans="1:15">
      <c r="A294" s="47" t="s">
        <v>269</v>
      </c>
      <c r="B294" s="35" t="str">
        <f t="shared" ref="B294:B300" si="308">TRIM(LEFT(A294, SEARCH(":", A294) - 1))</f>
        <v>CimClassName</v>
      </c>
      <c r="C294" s="9" t="str">
        <f t="shared" ref="C294:C300" si="309">MID(A294, SEARCH(":", A294) + 1, LEN(A294))</f>
        <v xml:space="preserve"> VMDHCPVirtualNetworkServer</v>
      </c>
      <c r="D294" s="7" t="str">
        <f t="shared" si="281"/>
        <v>SAME</v>
      </c>
      <c r="E294" s="47" t="s">
        <v>269</v>
      </c>
      <c r="F294" s="35" t="str">
        <f t="shared" ref="F294:F300" si="310">TRIM(LEFT(E294, SEARCH(":", E294) - 1))</f>
        <v>CimClassName</v>
      </c>
      <c r="G294" s="9" t="str">
        <f t="shared" ref="G294:G300" si="311">MID(E294, SEARCH(":", E294) + 1, LEN(E294))</f>
        <v xml:space="preserve"> VMDHCPVirtualNetworkServer</v>
      </c>
      <c r="H294" s="7" t="str">
        <f t="shared" si="282"/>
        <v>SAME</v>
      </c>
      <c r="I294" s="1" t="s">
        <v>269</v>
      </c>
      <c r="J294" s="35" t="str">
        <f t="shared" ref="J294:J357" si="312">TRIM(LEFT(I294, SEARCH(":", I294) - 1))</f>
        <v>CimClassName</v>
      </c>
      <c r="K294" s="9" t="str">
        <f t="shared" ref="K294:K357" si="313">MID(I294, SEARCH(":", I294) + 1, LEN(I294))</f>
        <v xml:space="preserve"> VMDHCPVirtualNetworkServer</v>
      </c>
      <c r="L294" s="7" t="str">
        <f t="shared" si="283"/>
        <v>DIF</v>
      </c>
      <c r="M294" s="6"/>
      <c r="N294" s="35" t="e">
        <f t="shared" ref="N294:N357" si="314">TRIM(LEFT(M294, SEARCH(":", M294) - 1))</f>
        <v>#VALUE!</v>
      </c>
      <c r="O294" s="9" t="e">
        <f t="shared" ref="O294:O357" si="315">MID(M294, SEARCH(":", M294) + 1, LEN(M294))</f>
        <v>#VALUE!</v>
      </c>
    </row>
    <row r="295" spans="1:15">
      <c r="A295" s="47" t="s">
        <v>203</v>
      </c>
      <c r="B295" s="35" t="str">
        <f t="shared" si="308"/>
        <v>CimSuperClassName</v>
      </c>
      <c r="C295" s="9" t="str">
        <f t="shared" si="309"/>
        <v xml:space="preserve"> IPartialObject</v>
      </c>
      <c r="D295" s="7" t="str">
        <f t="shared" si="281"/>
        <v>SAME</v>
      </c>
      <c r="E295" s="47" t="s">
        <v>203</v>
      </c>
      <c r="F295" s="35" t="str">
        <f t="shared" si="310"/>
        <v>CimSuperClassName</v>
      </c>
      <c r="G295" s="9" t="str">
        <f t="shared" si="311"/>
        <v xml:space="preserve"> IPartialObject</v>
      </c>
      <c r="H295" s="7" t="str">
        <f t="shared" si="282"/>
        <v>SAME</v>
      </c>
      <c r="I295" s="1" t="s">
        <v>203</v>
      </c>
      <c r="J295" s="35" t="str">
        <f t="shared" si="312"/>
        <v>CimSuperClassName</v>
      </c>
      <c r="K295" s="9" t="str">
        <f t="shared" si="313"/>
        <v xml:space="preserve"> IPartialObject</v>
      </c>
      <c r="L295" s="7" t="str">
        <f t="shared" si="283"/>
        <v>DIF</v>
      </c>
      <c r="M295" s="5" t="s">
        <v>248</v>
      </c>
      <c r="N295" s="35" t="str">
        <f t="shared" si="314"/>
        <v>CimClassName</v>
      </c>
      <c r="O295" s="9" t="str">
        <f t="shared" si="315"/>
        <v xml:space="preserve"> VMNetworkAdapter</v>
      </c>
    </row>
    <row r="296" spans="1:15">
      <c r="A296" s="47" t="s">
        <v>204</v>
      </c>
      <c r="B296" s="35" t="str">
        <f t="shared" si="308"/>
        <v>CimSuperClass</v>
      </c>
      <c r="C296" s="9" t="str">
        <f t="shared" si="309"/>
        <v xml:space="preserve"> ROOT/scvmm:IPartialObject</v>
      </c>
      <c r="D296" s="7" t="str">
        <f t="shared" si="281"/>
        <v>SAME</v>
      </c>
      <c r="E296" s="47" t="s">
        <v>204</v>
      </c>
      <c r="F296" s="35" t="str">
        <f t="shared" si="310"/>
        <v>CimSuperClass</v>
      </c>
      <c r="G296" s="9" t="str">
        <f t="shared" si="311"/>
        <v xml:space="preserve"> ROOT/scvmm:IPartialObject</v>
      </c>
      <c r="H296" s="7" t="str">
        <f t="shared" si="282"/>
        <v>SAME</v>
      </c>
      <c r="I296" s="1" t="s">
        <v>204</v>
      </c>
      <c r="J296" s="35" t="str">
        <f t="shared" si="312"/>
        <v>CimSuperClass</v>
      </c>
      <c r="K296" s="9" t="str">
        <f t="shared" si="313"/>
        <v xml:space="preserve"> ROOT/scvmm:IPartialObject</v>
      </c>
      <c r="L296" s="7" t="str">
        <f t="shared" si="283"/>
        <v>DIF</v>
      </c>
      <c r="M296" s="5" t="s">
        <v>239</v>
      </c>
      <c r="N296" s="35" t="str">
        <f t="shared" si="314"/>
        <v>CimSuperClassName</v>
      </c>
      <c r="O296" s="9" t="str">
        <f t="shared" si="315"/>
        <v xml:space="preserve"> VMDevice</v>
      </c>
    </row>
    <row r="297" spans="1:15">
      <c r="A297" s="47" t="s">
        <v>270</v>
      </c>
      <c r="B297" s="35" t="str">
        <f t="shared" si="308"/>
        <v>CimClassProperties</v>
      </c>
      <c r="C297" s="9" t="str">
        <f t="shared" si="309"/>
        <v xml:space="preserve"> {ObjectError, DefaultGatewayAddress, DNSServers, EndingIPAddress...}</v>
      </c>
      <c r="D297" s="7" t="str">
        <f t="shared" si="281"/>
        <v>SAME</v>
      </c>
      <c r="E297" s="47" t="s">
        <v>270</v>
      </c>
      <c r="F297" s="35" t="str">
        <f t="shared" si="310"/>
        <v>CimClassProperties</v>
      </c>
      <c r="G297" s="9" t="str">
        <f t="shared" si="311"/>
        <v xml:space="preserve"> {ObjectError, DefaultGatewayAddress, DNSServers, EndingIPAddress...}</v>
      </c>
      <c r="H297" s="7" t="str">
        <f t="shared" si="282"/>
        <v>SAME</v>
      </c>
      <c r="I297" s="1" t="s">
        <v>270</v>
      </c>
      <c r="J297" s="35" t="str">
        <f t="shared" si="312"/>
        <v>CimClassProperties</v>
      </c>
      <c r="K297" s="9" t="str">
        <f t="shared" si="313"/>
        <v xml:space="preserve"> {ObjectError, DefaultGatewayAddress, DNSServers, EndingIPAddress...}</v>
      </c>
      <c r="L297" s="7" t="str">
        <f t="shared" si="283"/>
        <v>DIF</v>
      </c>
      <c r="M297" s="5" t="s">
        <v>240</v>
      </c>
      <c r="N297" s="35" t="str">
        <f t="shared" si="314"/>
        <v>CimSuperClass</v>
      </c>
      <c r="O297" s="9" t="str">
        <f t="shared" si="315"/>
        <v xml:space="preserve"> ROOT/scvmm:VMDevice</v>
      </c>
    </row>
    <row r="298" spans="1:15">
      <c r="A298" s="47" t="s">
        <v>100</v>
      </c>
      <c r="B298" s="35" t="str">
        <f t="shared" si="308"/>
        <v>CimClassQualifiers</v>
      </c>
      <c r="C298" s="9" t="str">
        <f t="shared" si="309"/>
        <v xml:space="preserve"> {dynamic, provider}</v>
      </c>
      <c r="D298" s="7" t="str">
        <f t="shared" si="281"/>
        <v>SAME</v>
      </c>
      <c r="E298" s="47" t="s">
        <v>100</v>
      </c>
      <c r="F298" s="35" t="str">
        <f t="shared" si="310"/>
        <v>CimClassQualifiers</v>
      </c>
      <c r="G298" s="9" t="str">
        <f t="shared" si="311"/>
        <v xml:space="preserve"> {dynamic, provider}</v>
      </c>
      <c r="H298" s="7" t="str">
        <f t="shared" si="282"/>
        <v>SAME</v>
      </c>
      <c r="I298" s="1" t="s">
        <v>100</v>
      </c>
      <c r="J298" s="35" t="str">
        <f t="shared" si="312"/>
        <v>CimClassQualifiers</v>
      </c>
      <c r="K298" s="9" t="str">
        <f t="shared" si="313"/>
        <v xml:space="preserve"> {dynamic, provider}</v>
      </c>
      <c r="L298" s="7" t="str">
        <f t="shared" si="283"/>
        <v>DIF</v>
      </c>
      <c r="M298" s="5" t="s">
        <v>241</v>
      </c>
      <c r="N298" s="35" t="str">
        <f t="shared" si="314"/>
        <v>CimClassProperties</v>
      </c>
      <c r="O298" s="9" t="str">
        <f t="shared" si="315"/>
        <v xml:space="preserve"> {ObjectError, ComputerSystemInstanceID, DeviceID, Name...}</v>
      </c>
    </row>
    <row r="299" spans="1:15">
      <c r="A299" s="47" t="s">
        <v>271</v>
      </c>
      <c r="B299" s="35" t="str">
        <f t="shared" si="308"/>
        <v>CimClassMethods</v>
      </c>
      <c r="C299" s="9" t="str">
        <f t="shared" si="309"/>
        <v xml:space="preserve"> {SetDHCPSupport, Configure, ConfigureLeaseTimes, ConfigureDNSServers...}</v>
      </c>
      <c r="D299" s="7" t="str">
        <f t="shared" si="281"/>
        <v>SAME</v>
      </c>
      <c r="E299" s="47" t="s">
        <v>271</v>
      </c>
      <c r="F299" s="35" t="str">
        <f t="shared" si="310"/>
        <v>CimClassMethods</v>
      </c>
      <c r="G299" s="9" t="str">
        <f t="shared" si="311"/>
        <v xml:space="preserve"> {SetDHCPSupport, Configure, ConfigureLeaseTimes, ConfigureDNSServers...}</v>
      </c>
      <c r="H299" s="7" t="str">
        <f t="shared" si="282"/>
        <v>SAME</v>
      </c>
      <c r="I299" s="1" t="s">
        <v>271</v>
      </c>
      <c r="J299" s="35" t="str">
        <f t="shared" si="312"/>
        <v>CimClassMethods</v>
      </c>
      <c r="K299" s="9" t="str">
        <f t="shared" si="313"/>
        <v xml:space="preserve"> {SetDHCPSupport, Configure, ConfigureLeaseTimes, ConfigureDNSServers...}</v>
      </c>
      <c r="L299" s="7" t="str">
        <f t="shared" si="283"/>
        <v>DIF</v>
      </c>
      <c r="M299" s="5" t="s">
        <v>246</v>
      </c>
      <c r="N299" s="35" t="str">
        <f t="shared" si="314"/>
        <v>CimClassQualifiers</v>
      </c>
      <c r="O299" s="9" t="str">
        <f t="shared" si="315"/>
        <v xml:space="preserve"> {CategoryID, dynamic, provider}</v>
      </c>
    </row>
    <row r="300" spans="1:15">
      <c r="A300" s="47" t="s">
        <v>6</v>
      </c>
      <c r="B300" s="35" t="str">
        <f t="shared" si="308"/>
        <v>CimSystemProperties</v>
      </c>
      <c r="C300" s="9" t="str">
        <f t="shared" si="309"/>
        <v xml:space="preserve"> Microsoft.Management.Infrastructure.CimSystemProperties</v>
      </c>
      <c r="D300" s="7" t="str">
        <f t="shared" si="281"/>
        <v>SAME</v>
      </c>
      <c r="E300" s="47" t="s">
        <v>6</v>
      </c>
      <c r="F300" s="35" t="str">
        <f t="shared" si="310"/>
        <v>CimSystemProperties</v>
      </c>
      <c r="G300" s="9" t="str">
        <f t="shared" si="311"/>
        <v xml:space="preserve"> Microsoft.Management.Infrastructure.CimSystemProperties</v>
      </c>
      <c r="H300" s="7" t="str">
        <f t="shared" si="282"/>
        <v>SAME</v>
      </c>
      <c r="I300" s="1" t="s">
        <v>6</v>
      </c>
      <c r="J300" s="35" t="str">
        <f t="shared" si="312"/>
        <v>CimSystemProperties</v>
      </c>
      <c r="K300" s="9" t="str">
        <f t="shared" si="313"/>
        <v xml:space="preserve"> Microsoft.Management.Infrastructure.CimSystemProperties</v>
      </c>
      <c r="L300" s="7" t="str">
        <f t="shared" si="283"/>
        <v>DIF</v>
      </c>
      <c r="M300" s="5" t="s">
        <v>249</v>
      </c>
      <c r="N300" s="35" t="str">
        <f t="shared" si="314"/>
        <v>CimClassMethods</v>
      </c>
      <c r="O300" s="9" t="str">
        <f t="shared" si="315"/>
        <v xml:space="preserve"> {Remove, AttachToVirtualNetwork, DetachFromVirtualNetwork, SetMACAddress}</v>
      </c>
    </row>
    <row r="301" spans="1:15">
      <c r="A301" s="48"/>
      <c r="E301" s="48"/>
      <c r="I301" s="2"/>
      <c r="M301" s="5" t="s">
        <v>6</v>
      </c>
    </row>
    <row r="302" spans="1:15">
      <c r="A302" s="47" t="s">
        <v>266</v>
      </c>
      <c r="B302" s="35" t="str">
        <f t="shared" ref="B302:B308" si="316">TRIM(LEFT(A302, SEARCH(":", A302) - 1))</f>
        <v>CimClassName</v>
      </c>
      <c r="C302" s="9" t="str">
        <f t="shared" ref="C302:C308" si="317">MID(A302, SEARCH(":", A302) + 1, LEN(A302))</f>
        <v xml:space="preserve"> VMSerialPort</v>
      </c>
      <c r="D302" s="7" t="str">
        <f t="shared" si="281"/>
        <v>SAME</v>
      </c>
      <c r="E302" s="47" t="s">
        <v>266</v>
      </c>
      <c r="F302" s="35" t="str">
        <f t="shared" ref="F302:F308" si="318">TRIM(LEFT(E302, SEARCH(":", E302) - 1))</f>
        <v>CimClassName</v>
      </c>
      <c r="G302" s="9" t="str">
        <f t="shared" ref="G302:G308" si="319">MID(E302, SEARCH(":", E302) + 1, LEN(E302))</f>
        <v xml:space="preserve"> VMSerialPort</v>
      </c>
      <c r="H302" s="7" t="str">
        <f t="shared" si="282"/>
        <v>SAME</v>
      </c>
      <c r="I302" s="1" t="s">
        <v>266</v>
      </c>
      <c r="J302" s="35" t="str">
        <f t="shared" ref="J302:J365" si="320">TRIM(LEFT(I302, SEARCH(":", I302) - 1))</f>
        <v>CimClassName</v>
      </c>
      <c r="K302" s="9" t="str">
        <f t="shared" ref="K302:K365" si="321">MID(I302, SEARCH(":", I302) + 1, LEN(I302))</f>
        <v xml:space="preserve"> VMSerialPort</v>
      </c>
      <c r="L302" s="7" t="str">
        <f t="shared" si="283"/>
        <v>DIF</v>
      </c>
      <c r="M302" s="6"/>
      <c r="N302" s="35" t="e">
        <f t="shared" ref="N302:N365" si="322">TRIM(LEFT(M302, SEARCH(":", M302) - 1))</f>
        <v>#VALUE!</v>
      </c>
      <c r="O302" s="9" t="e">
        <f t="shared" ref="O302:O365" si="323">MID(M302, SEARCH(":", M302) + 1, LEN(M302))</f>
        <v>#VALUE!</v>
      </c>
    </row>
    <row r="303" spans="1:15">
      <c r="A303" s="47" t="s">
        <v>203</v>
      </c>
      <c r="B303" s="35" t="str">
        <f t="shared" si="316"/>
        <v>CimSuperClassName</v>
      </c>
      <c r="C303" s="9" t="str">
        <f t="shared" si="317"/>
        <v xml:space="preserve"> IPartialObject</v>
      </c>
      <c r="D303" s="7" t="str">
        <f t="shared" si="281"/>
        <v>SAME</v>
      </c>
      <c r="E303" s="47" t="s">
        <v>203</v>
      </c>
      <c r="F303" s="35" t="str">
        <f t="shared" si="318"/>
        <v>CimSuperClassName</v>
      </c>
      <c r="G303" s="9" t="str">
        <f t="shared" si="319"/>
        <v xml:space="preserve"> IPartialObject</v>
      </c>
      <c r="H303" s="7" t="str">
        <f t="shared" si="282"/>
        <v>SAME</v>
      </c>
      <c r="I303" s="1" t="s">
        <v>203</v>
      </c>
      <c r="J303" s="35" t="str">
        <f t="shared" si="320"/>
        <v>CimSuperClassName</v>
      </c>
      <c r="K303" s="9" t="str">
        <f t="shared" si="321"/>
        <v xml:space="preserve"> IPartialObject</v>
      </c>
      <c r="L303" s="7" t="str">
        <f t="shared" si="283"/>
        <v>DIF</v>
      </c>
      <c r="M303" s="5" t="s">
        <v>250</v>
      </c>
      <c r="N303" s="35" t="str">
        <f t="shared" si="322"/>
        <v>CimClassName</v>
      </c>
      <c r="O303" s="9" t="str">
        <f t="shared" si="323"/>
        <v xml:space="preserve"> VMMemory</v>
      </c>
    </row>
    <row r="304" spans="1:15">
      <c r="A304" s="47" t="s">
        <v>204</v>
      </c>
      <c r="B304" s="35" t="str">
        <f t="shared" si="316"/>
        <v>CimSuperClass</v>
      </c>
      <c r="C304" s="9" t="str">
        <f t="shared" si="317"/>
        <v xml:space="preserve"> ROOT/scvmm:IPartialObject</v>
      </c>
      <c r="D304" s="7" t="str">
        <f t="shared" si="281"/>
        <v>SAME</v>
      </c>
      <c r="E304" s="47" t="s">
        <v>204</v>
      </c>
      <c r="F304" s="35" t="str">
        <f t="shared" si="318"/>
        <v>CimSuperClass</v>
      </c>
      <c r="G304" s="9" t="str">
        <f t="shared" si="319"/>
        <v xml:space="preserve"> ROOT/scvmm:IPartialObject</v>
      </c>
      <c r="H304" s="7" t="str">
        <f t="shared" si="282"/>
        <v>SAME</v>
      </c>
      <c r="I304" s="1" t="s">
        <v>204</v>
      </c>
      <c r="J304" s="35" t="str">
        <f t="shared" si="320"/>
        <v>CimSuperClass</v>
      </c>
      <c r="K304" s="9" t="str">
        <f t="shared" si="321"/>
        <v xml:space="preserve"> ROOT/scvmm:IPartialObject</v>
      </c>
      <c r="L304" s="7" t="str">
        <f t="shared" si="283"/>
        <v>DIF</v>
      </c>
      <c r="M304" s="5" t="s">
        <v>239</v>
      </c>
      <c r="N304" s="35" t="str">
        <f t="shared" si="322"/>
        <v>CimSuperClassName</v>
      </c>
      <c r="O304" s="9" t="str">
        <f t="shared" si="323"/>
        <v xml:space="preserve"> VMDevice</v>
      </c>
    </row>
    <row r="305" spans="1:15">
      <c r="A305" s="47" t="s">
        <v>267</v>
      </c>
      <c r="B305" s="35" t="str">
        <f t="shared" si="316"/>
        <v>CimClassProperties</v>
      </c>
      <c r="C305" s="9" t="str">
        <f t="shared" si="317"/>
        <v xml:space="preserve"> {ObjectError, ComputerSystemInstanceID, ConnectImmediately, ID...}</v>
      </c>
      <c r="D305" s="7" t="str">
        <f t="shared" si="281"/>
        <v>SAME</v>
      </c>
      <c r="E305" s="47" t="s">
        <v>267</v>
      </c>
      <c r="F305" s="35" t="str">
        <f t="shared" si="318"/>
        <v>CimClassProperties</v>
      </c>
      <c r="G305" s="9" t="str">
        <f t="shared" si="319"/>
        <v xml:space="preserve"> {ObjectError, ComputerSystemInstanceID, ConnectImmediately, ID...}</v>
      </c>
      <c r="H305" s="7" t="str">
        <f t="shared" si="282"/>
        <v>SAME</v>
      </c>
      <c r="I305" s="1" t="s">
        <v>267</v>
      </c>
      <c r="J305" s="35" t="str">
        <f t="shared" si="320"/>
        <v>CimClassProperties</v>
      </c>
      <c r="K305" s="9" t="str">
        <f t="shared" si="321"/>
        <v xml:space="preserve"> {ObjectError, ComputerSystemInstanceID, ConnectImmediately, ID...}</v>
      </c>
      <c r="L305" s="7" t="str">
        <f t="shared" si="283"/>
        <v>DIF</v>
      </c>
      <c r="M305" s="5" t="s">
        <v>240</v>
      </c>
      <c r="N305" s="35" t="str">
        <f t="shared" si="322"/>
        <v>CimSuperClass</v>
      </c>
      <c r="O305" s="9" t="str">
        <f t="shared" si="323"/>
        <v xml:space="preserve"> ROOT/scvmm:VMDevice</v>
      </c>
    </row>
    <row r="306" spans="1:15">
      <c r="A306" s="47" t="s">
        <v>100</v>
      </c>
      <c r="B306" s="35" t="str">
        <f t="shared" si="316"/>
        <v>CimClassQualifiers</v>
      </c>
      <c r="C306" s="9" t="str">
        <f t="shared" si="317"/>
        <v xml:space="preserve"> {dynamic, provider}</v>
      </c>
      <c r="D306" s="7" t="str">
        <f t="shared" si="281"/>
        <v>SAME</v>
      </c>
      <c r="E306" s="47" t="s">
        <v>100</v>
      </c>
      <c r="F306" s="35" t="str">
        <f t="shared" si="318"/>
        <v>CimClassQualifiers</v>
      </c>
      <c r="G306" s="9" t="str">
        <f t="shared" si="319"/>
        <v xml:space="preserve"> {dynamic, provider}</v>
      </c>
      <c r="H306" s="7" t="str">
        <f t="shared" si="282"/>
        <v>SAME</v>
      </c>
      <c r="I306" s="1" t="s">
        <v>100</v>
      </c>
      <c r="J306" s="35" t="str">
        <f t="shared" si="320"/>
        <v>CimClassQualifiers</v>
      </c>
      <c r="K306" s="9" t="str">
        <f t="shared" si="321"/>
        <v xml:space="preserve"> {dynamic, provider}</v>
      </c>
      <c r="L306" s="7" t="str">
        <f t="shared" si="283"/>
        <v>DIF</v>
      </c>
      <c r="M306" s="5" t="s">
        <v>241</v>
      </c>
      <c r="N306" s="35" t="str">
        <f t="shared" si="322"/>
        <v>CimClassProperties</v>
      </c>
      <c r="O306" s="9" t="str">
        <f t="shared" si="323"/>
        <v xml:space="preserve"> {ObjectError, ComputerSystemInstanceID, DeviceID, Name...}</v>
      </c>
    </row>
    <row r="307" spans="1:15">
      <c r="A307" s="47" t="s">
        <v>268</v>
      </c>
      <c r="B307" s="35" t="str">
        <f t="shared" si="316"/>
        <v>CimClassMethods</v>
      </c>
      <c r="C307" s="9" t="str">
        <f t="shared" si="317"/>
        <v xml:space="preserve"> {Configure}</v>
      </c>
      <c r="D307" s="7" t="str">
        <f t="shared" si="281"/>
        <v>SAME</v>
      </c>
      <c r="E307" s="47" t="s">
        <v>268</v>
      </c>
      <c r="F307" s="35" t="str">
        <f t="shared" si="318"/>
        <v>CimClassMethods</v>
      </c>
      <c r="G307" s="9" t="str">
        <f t="shared" si="319"/>
        <v xml:space="preserve"> {Configure}</v>
      </c>
      <c r="H307" s="7" t="str">
        <f t="shared" si="282"/>
        <v>SAME</v>
      </c>
      <c r="I307" s="1" t="s">
        <v>268</v>
      </c>
      <c r="J307" s="35" t="str">
        <f t="shared" si="320"/>
        <v>CimClassMethods</v>
      </c>
      <c r="K307" s="9" t="str">
        <f t="shared" si="321"/>
        <v xml:space="preserve"> {Configure}</v>
      </c>
      <c r="L307" s="7" t="str">
        <f t="shared" si="283"/>
        <v>DIF</v>
      </c>
      <c r="M307" s="5" t="s">
        <v>246</v>
      </c>
      <c r="N307" s="35" t="str">
        <f t="shared" si="322"/>
        <v>CimClassQualifiers</v>
      </c>
      <c r="O307" s="9" t="str">
        <f t="shared" si="323"/>
        <v xml:space="preserve"> {CategoryID, dynamic, provider}</v>
      </c>
    </row>
    <row r="308" spans="1:15">
      <c r="A308" s="47" t="s">
        <v>6</v>
      </c>
      <c r="B308" s="35" t="str">
        <f t="shared" si="316"/>
        <v>CimSystemProperties</v>
      </c>
      <c r="C308" s="9" t="str">
        <f t="shared" si="317"/>
        <v xml:space="preserve"> Microsoft.Management.Infrastructure.CimSystemProperties</v>
      </c>
      <c r="D308" s="7" t="str">
        <f t="shared" si="281"/>
        <v>SAME</v>
      </c>
      <c r="E308" s="47" t="s">
        <v>6</v>
      </c>
      <c r="F308" s="35" t="str">
        <f t="shared" si="318"/>
        <v>CimSystemProperties</v>
      </c>
      <c r="G308" s="9" t="str">
        <f t="shared" si="319"/>
        <v xml:space="preserve"> Microsoft.Management.Infrastructure.CimSystemProperties</v>
      </c>
      <c r="H308" s="7" t="str">
        <f t="shared" si="282"/>
        <v>SAME</v>
      </c>
      <c r="I308" s="1" t="s">
        <v>6</v>
      </c>
      <c r="J308" s="35" t="str">
        <f t="shared" si="320"/>
        <v>CimSystemProperties</v>
      </c>
      <c r="K308" s="9" t="str">
        <f t="shared" si="321"/>
        <v xml:space="preserve"> Microsoft.Management.Infrastructure.CimSystemProperties</v>
      </c>
      <c r="L308" s="7" t="str">
        <f t="shared" si="283"/>
        <v>DIF</v>
      </c>
      <c r="M308" s="5" t="s">
        <v>251</v>
      </c>
      <c r="N308" s="35" t="str">
        <f t="shared" si="322"/>
        <v>CimClassMethods</v>
      </c>
      <c r="O308" s="9" t="str">
        <f t="shared" si="323"/>
        <v xml:space="preserve"> {Remove, QuiesceDevice, RestoreProperties, SetPowerState...}</v>
      </c>
    </row>
    <row r="309" spans="1:15">
      <c r="A309" s="48"/>
      <c r="E309" s="48"/>
      <c r="I309" s="2"/>
      <c r="M309" s="5" t="s">
        <v>6</v>
      </c>
    </row>
    <row r="310" spans="1:15">
      <c r="A310" s="47" t="s">
        <v>206</v>
      </c>
      <c r="B310" s="35" t="str">
        <f t="shared" ref="B310:B316" si="324">TRIM(LEFT(A310, SEARCH(":", A310) - 1))</f>
        <v>CimClassName</v>
      </c>
      <c r="C310" s="9" t="str">
        <f t="shared" ref="C310:C316" si="325">MID(A310, SEARCH(":", A310) + 1, LEN(A310))</f>
        <v xml:space="preserve"> VMComputerSystem</v>
      </c>
      <c r="D310" s="7" t="str">
        <f t="shared" si="281"/>
        <v>SAME</v>
      </c>
      <c r="E310" s="47" t="s">
        <v>206</v>
      </c>
      <c r="F310" s="35" t="str">
        <f t="shared" ref="F310:F316" si="326">TRIM(LEFT(E310, SEARCH(":", E310) - 1))</f>
        <v>CimClassName</v>
      </c>
      <c r="G310" s="9" t="str">
        <f t="shared" ref="G310:G316" si="327">MID(E310, SEARCH(":", E310) + 1, LEN(E310))</f>
        <v xml:space="preserve"> VMComputerSystem</v>
      </c>
      <c r="H310" s="7" t="str">
        <f t="shared" si="282"/>
        <v>SAME</v>
      </c>
      <c r="I310" s="1" t="s">
        <v>206</v>
      </c>
      <c r="J310" s="35" t="str">
        <f t="shared" ref="J310:J373" si="328">TRIM(LEFT(I310, SEARCH(":", I310) - 1))</f>
        <v>CimClassName</v>
      </c>
      <c r="K310" s="9" t="str">
        <f t="shared" ref="K310:K373" si="329">MID(I310, SEARCH(":", I310) + 1, LEN(I310))</f>
        <v xml:space="preserve"> VMComputerSystem</v>
      </c>
      <c r="L310" s="7" t="str">
        <f t="shared" si="283"/>
        <v>DIF</v>
      </c>
      <c r="M310" s="6"/>
      <c r="N310" s="35" t="e">
        <f t="shared" ref="N310:N373" si="330">TRIM(LEFT(M310, SEARCH(":", M310) - 1))</f>
        <v>#VALUE!</v>
      </c>
      <c r="O310" s="9" t="e">
        <f t="shared" ref="O310:O373" si="331">MID(M310, SEARCH(":", M310) + 1, LEN(M310))</f>
        <v>#VALUE!</v>
      </c>
    </row>
    <row r="311" spans="1:15">
      <c r="A311" s="47" t="s">
        <v>207</v>
      </c>
      <c r="B311" s="35" t="str">
        <f t="shared" si="324"/>
        <v>CimSuperClassName</v>
      </c>
      <c r="C311" s="9" t="str">
        <f t="shared" si="325"/>
        <v xml:space="preserve"> CIM_VirtualComputerSystem</v>
      </c>
      <c r="D311" s="7" t="str">
        <f t="shared" si="281"/>
        <v>SAME</v>
      </c>
      <c r="E311" s="47" t="s">
        <v>207</v>
      </c>
      <c r="F311" s="35" t="str">
        <f t="shared" si="326"/>
        <v>CimSuperClassName</v>
      </c>
      <c r="G311" s="9" t="str">
        <f t="shared" si="327"/>
        <v xml:space="preserve"> CIM_VirtualComputerSystem</v>
      </c>
      <c r="H311" s="7" t="str">
        <f t="shared" si="282"/>
        <v>SAME</v>
      </c>
      <c r="I311" s="1" t="s">
        <v>207</v>
      </c>
      <c r="J311" s="35" t="str">
        <f t="shared" si="328"/>
        <v>CimSuperClassName</v>
      </c>
      <c r="K311" s="9" t="str">
        <f t="shared" si="329"/>
        <v xml:space="preserve"> CIM_VirtualComputerSystem</v>
      </c>
      <c r="L311" s="7" t="str">
        <f t="shared" si="283"/>
        <v>DIF</v>
      </c>
      <c r="M311" s="5" t="s">
        <v>252</v>
      </c>
      <c r="N311" s="35" t="str">
        <f t="shared" si="330"/>
        <v>CimClassName</v>
      </c>
      <c r="O311" s="9" t="str">
        <f t="shared" si="331"/>
        <v xml:space="preserve"> VMSCSIController</v>
      </c>
    </row>
    <row r="312" spans="1:15">
      <c r="A312" s="47" t="s">
        <v>208</v>
      </c>
      <c r="B312" s="35" t="str">
        <f t="shared" si="324"/>
        <v>CimSuperClass</v>
      </c>
      <c r="C312" s="9" t="str">
        <f t="shared" si="325"/>
        <v xml:space="preserve"> ROOT/scvmm:CIM_VirtualComputerSystem</v>
      </c>
      <c r="D312" s="7" t="str">
        <f t="shared" si="281"/>
        <v>SAME</v>
      </c>
      <c r="E312" s="47" t="s">
        <v>208</v>
      </c>
      <c r="F312" s="35" t="str">
        <f t="shared" si="326"/>
        <v>CimSuperClass</v>
      </c>
      <c r="G312" s="9" t="str">
        <f t="shared" si="327"/>
        <v xml:space="preserve"> ROOT/scvmm:CIM_VirtualComputerSystem</v>
      </c>
      <c r="H312" s="7" t="str">
        <f t="shared" si="282"/>
        <v>SAME</v>
      </c>
      <c r="I312" s="1" t="s">
        <v>208</v>
      </c>
      <c r="J312" s="35" t="str">
        <f t="shared" si="328"/>
        <v>CimSuperClass</v>
      </c>
      <c r="K312" s="9" t="str">
        <f t="shared" si="329"/>
        <v xml:space="preserve"> ROOT/scvmm:CIM_VirtualComputerSystem</v>
      </c>
      <c r="L312" s="7" t="str">
        <f t="shared" si="283"/>
        <v>DIF</v>
      </c>
      <c r="M312" s="5" t="s">
        <v>203</v>
      </c>
      <c r="N312" s="35" t="str">
        <f t="shared" si="330"/>
        <v>CimSuperClassName</v>
      </c>
      <c r="O312" s="9" t="str">
        <f t="shared" si="331"/>
        <v xml:space="preserve"> IPartialObject</v>
      </c>
    </row>
    <row r="313" spans="1:15">
      <c r="A313" s="47" t="s">
        <v>205</v>
      </c>
      <c r="B313" s="35" t="str">
        <f t="shared" si="324"/>
        <v>CimClassProperties</v>
      </c>
      <c r="C313" s="9" t="str">
        <f t="shared" si="325"/>
        <v xml:space="preserve"> {ObjectError, ID, Name, ProcessorCount...}</v>
      </c>
      <c r="D313" s="7" t="str">
        <f t="shared" si="281"/>
        <v>SAME</v>
      </c>
      <c r="E313" s="47" t="s">
        <v>205</v>
      </c>
      <c r="F313" s="35" t="str">
        <f t="shared" si="326"/>
        <v>CimClassProperties</v>
      </c>
      <c r="G313" s="9" t="str">
        <f t="shared" si="327"/>
        <v xml:space="preserve"> {ObjectError, ID, Name, ProcessorCount...}</v>
      </c>
      <c r="H313" s="7" t="str">
        <f t="shared" si="282"/>
        <v>SAME</v>
      </c>
      <c r="I313" s="1" t="s">
        <v>205</v>
      </c>
      <c r="J313" s="35" t="str">
        <f t="shared" si="328"/>
        <v>CimClassProperties</v>
      </c>
      <c r="K313" s="9" t="str">
        <f t="shared" si="329"/>
        <v xml:space="preserve"> {ObjectError, ID, Name, ProcessorCount...}</v>
      </c>
      <c r="L313" s="7" t="str">
        <f t="shared" si="283"/>
        <v>DIF</v>
      </c>
      <c r="M313" s="5" t="s">
        <v>204</v>
      </c>
      <c r="N313" s="35" t="str">
        <f t="shared" si="330"/>
        <v>CimSuperClass</v>
      </c>
      <c r="O313" s="9" t="str">
        <f t="shared" si="331"/>
        <v xml:space="preserve"> ROOT/scvmm:IPartialObject</v>
      </c>
    </row>
    <row r="314" spans="1:15">
      <c r="A314" s="47" t="s">
        <v>100</v>
      </c>
      <c r="B314" s="35" t="str">
        <f t="shared" si="324"/>
        <v>CimClassQualifiers</v>
      </c>
      <c r="C314" s="9" t="str">
        <f t="shared" si="325"/>
        <v xml:space="preserve"> {dynamic, provider}</v>
      </c>
      <c r="D314" s="7" t="str">
        <f t="shared" si="281"/>
        <v>SAME</v>
      </c>
      <c r="E314" s="47" t="s">
        <v>100</v>
      </c>
      <c r="F314" s="35" t="str">
        <f t="shared" si="326"/>
        <v>CimClassQualifiers</v>
      </c>
      <c r="G314" s="9" t="str">
        <f t="shared" si="327"/>
        <v xml:space="preserve"> {dynamic, provider}</v>
      </c>
      <c r="H314" s="7" t="str">
        <f t="shared" si="282"/>
        <v>SAME</v>
      </c>
      <c r="I314" s="1" t="s">
        <v>100</v>
      </c>
      <c r="J314" s="35" t="str">
        <f t="shared" si="328"/>
        <v>CimClassQualifiers</v>
      </c>
      <c r="K314" s="9" t="str">
        <f t="shared" si="329"/>
        <v xml:space="preserve"> {dynamic, provider}</v>
      </c>
      <c r="L314" s="7" t="str">
        <f t="shared" si="283"/>
        <v>DIF</v>
      </c>
      <c r="M314" s="5" t="s">
        <v>253</v>
      </c>
      <c r="N314" s="35" t="str">
        <f t="shared" si="330"/>
        <v>CimClassProperties</v>
      </c>
      <c r="O314" s="9" t="str">
        <f t="shared" si="331"/>
        <v xml:space="preserve"> {ObjectError, ID, IsShared, MachineID...}</v>
      </c>
    </row>
    <row r="315" spans="1:15">
      <c r="A315" s="47" t="s">
        <v>209</v>
      </c>
      <c r="B315" s="35" t="str">
        <f t="shared" si="324"/>
        <v>CimClassMethods</v>
      </c>
      <c r="C315" s="9" t="str">
        <f t="shared" si="325"/>
        <v xml:space="preserve"> {SetName, SetAllocatedRAM, SetUndoDisks, MergeUndoDisks...}</v>
      </c>
      <c r="D315" s="7" t="str">
        <f t="shared" si="281"/>
        <v>SAME</v>
      </c>
      <c r="E315" s="47" t="s">
        <v>209</v>
      </c>
      <c r="F315" s="35" t="str">
        <f t="shared" si="326"/>
        <v>CimClassMethods</v>
      </c>
      <c r="G315" s="9" t="str">
        <f t="shared" si="327"/>
        <v xml:space="preserve"> {SetName, SetAllocatedRAM, SetUndoDisks, MergeUndoDisks...}</v>
      </c>
      <c r="H315" s="7" t="str">
        <f t="shared" si="282"/>
        <v>SAME</v>
      </c>
      <c r="I315" s="1" t="s">
        <v>209</v>
      </c>
      <c r="J315" s="35" t="str">
        <f t="shared" si="328"/>
        <v>CimClassMethods</v>
      </c>
      <c r="K315" s="9" t="str">
        <f t="shared" si="329"/>
        <v xml:space="preserve"> {SetName, SetAllocatedRAM, SetUndoDisks, MergeUndoDisks...}</v>
      </c>
      <c r="L315" s="7" t="str">
        <f t="shared" si="283"/>
        <v>DIF</v>
      </c>
      <c r="M315" s="5" t="s">
        <v>100</v>
      </c>
      <c r="N315" s="35" t="str">
        <f t="shared" si="330"/>
        <v>CimClassQualifiers</v>
      </c>
      <c r="O315" s="9" t="str">
        <f t="shared" si="331"/>
        <v xml:space="preserve"> {dynamic, provider}</v>
      </c>
    </row>
    <row r="316" spans="1:15">
      <c r="A316" s="47" t="s">
        <v>6</v>
      </c>
      <c r="B316" s="35" t="str">
        <f t="shared" si="324"/>
        <v>CimSystemProperties</v>
      </c>
      <c r="C316" s="9" t="str">
        <f t="shared" si="325"/>
        <v xml:space="preserve"> Microsoft.Management.Infrastructure.CimSystemProperties</v>
      </c>
      <c r="D316" s="7" t="str">
        <f t="shared" si="281"/>
        <v>SAME</v>
      </c>
      <c r="E316" s="47" t="s">
        <v>6</v>
      </c>
      <c r="F316" s="35" t="str">
        <f t="shared" si="326"/>
        <v>CimSystemProperties</v>
      </c>
      <c r="G316" s="9" t="str">
        <f t="shared" si="327"/>
        <v xml:space="preserve"> Microsoft.Management.Infrastructure.CimSystemProperties</v>
      </c>
      <c r="H316" s="7" t="str">
        <f t="shared" si="282"/>
        <v>SAME</v>
      </c>
      <c r="I316" s="1" t="s">
        <v>6</v>
      </c>
      <c r="J316" s="35" t="str">
        <f t="shared" si="328"/>
        <v>CimSystemProperties</v>
      </c>
      <c r="K316" s="9" t="str">
        <f t="shared" si="329"/>
        <v xml:space="preserve"> Microsoft.Management.Infrastructure.CimSystemProperties</v>
      </c>
      <c r="L316" s="7" t="str">
        <f t="shared" si="283"/>
        <v>DIF</v>
      </c>
      <c r="M316" s="5" t="s">
        <v>254</v>
      </c>
      <c r="N316" s="35" t="str">
        <f t="shared" si="330"/>
        <v>CimClassMethods</v>
      </c>
      <c r="O316" s="9" t="str">
        <f t="shared" si="331"/>
        <v xml:space="preserve"> {ConfigureController, Remove}</v>
      </c>
    </row>
    <row r="317" spans="1:15">
      <c r="A317" s="48"/>
      <c r="E317" s="48"/>
      <c r="I317" s="2"/>
      <c r="M317" s="5" t="s">
        <v>6</v>
      </c>
    </row>
    <row r="318" spans="1:15">
      <c r="A318" s="47" t="s">
        <v>252</v>
      </c>
      <c r="B318" s="35" t="str">
        <f t="shared" ref="B318:B324" si="332">TRIM(LEFT(A318, SEARCH(":", A318) - 1))</f>
        <v>CimClassName</v>
      </c>
      <c r="C318" s="9" t="str">
        <f t="shared" ref="C318:C324" si="333">MID(A318, SEARCH(":", A318) + 1, LEN(A318))</f>
        <v xml:space="preserve"> VMSCSIController</v>
      </c>
      <c r="D318" s="7" t="str">
        <f t="shared" si="281"/>
        <v>SAME</v>
      </c>
      <c r="E318" s="47" t="s">
        <v>252</v>
      </c>
      <c r="F318" s="35" t="str">
        <f t="shared" ref="F318:F324" si="334">TRIM(LEFT(E318, SEARCH(":", E318) - 1))</f>
        <v>CimClassName</v>
      </c>
      <c r="G318" s="9" t="str">
        <f t="shared" ref="G318:G324" si="335">MID(E318, SEARCH(":", E318) + 1, LEN(E318))</f>
        <v xml:space="preserve"> VMSCSIController</v>
      </c>
      <c r="H318" s="7" t="str">
        <f t="shared" si="282"/>
        <v>SAME</v>
      </c>
      <c r="I318" s="1" t="s">
        <v>252</v>
      </c>
      <c r="J318" s="35" t="str">
        <f t="shared" ref="J318:J381" si="336">TRIM(LEFT(I318, SEARCH(":", I318) - 1))</f>
        <v>CimClassName</v>
      </c>
      <c r="K318" s="9" t="str">
        <f t="shared" ref="K318:K381" si="337">MID(I318, SEARCH(":", I318) + 1, LEN(I318))</f>
        <v xml:space="preserve"> VMSCSIController</v>
      </c>
      <c r="L318" s="7" t="str">
        <f t="shared" si="283"/>
        <v>DIF</v>
      </c>
      <c r="M318" s="6"/>
      <c r="N318" s="35" t="e">
        <f t="shared" ref="N318:N381" si="338">TRIM(LEFT(M318, SEARCH(":", M318) - 1))</f>
        <v>#VALUE!</v>
      </c>
      <c r="O318" s="9" t="e">
        <f t="shared" ref="O318:O381" si="339">MID(M318, SEARCH(":", M318) + 1, LEN(M318))</f>
        <v>#VALUE!</v>
      </c>
    </row>
    <row r="319" spans="1:15">
      <c r="A319" s="47" t="s">
        <v>203</v>
      </c>
      <c r="B319" s="35" t="str">
        <f t="shared" si="332"/>
        <v>CimSuperClassName</v>
      </c>
      <c r="C319" s="9" t="str">
        <f t="shared" si="333"/>
        <v xml:space="preserve"> IPartialObject</v>
      </c>
      <c r="D319" s="7" t="str">
        <f t="shared" si="281"/>
        <v>SAME</v>
      </c>
      <c r="E319" s="47" t="s">
        <v>203</v>
      </c>
      <c r="F319" s="35" t="str">
        <f t="shared" si="334"/>
        <v>CimSuperClassName</v>
      </c>
      <c r="G319" s="9" t="str">
        <f t="shared" si="335"/>
        <v xml:space="preserve"> IPartialObject</v>
      </c>
      <c r="H319" s="7" t="str">
        <f t="shared" si="282"/>
        <v>SAME</v>
      </c>
      <c r="I319" s="1" t="s">
        <v>203</v>
      </c>
      <c r="J319" s="35" t="str">
        <f t="shared" si="336"/>
        <v>CimSuperClassName</v>
      </c>
      <c r="K319" s="9" t="str">
        <f t="shared" si="337"/>
        <v xml:space="preserve"> IPartialObject</v>
      </c>
      <c r="L319" s="7" t="str">
        <f t="shared" si="283"/>
        <v>DIF</v>
      </c>
      <c r="M319" s="5" t="s">
        <v>255</v>
      </c>
      <c r="N319" s="35" t="str">
        <f t="shared" si="338"/>
        <v>CimClassName</v>
      </c>
      <c r="O319" s="9" t="str">
        <f t="shared" si="339"/>
        <v xml:space="preserve"> VMAttachedDrive</v>
      </c>
    </row>
    <row r="320" spans="1:15">
      <c r="A320" s="47" t="s">
        <v>204</v>
      </c>
      <c r="B320" s="35" t="str">
        <f t="shared" si="332"/>
        <v>CimSuperClass</v>
      </c>
      <c r="C320" s="9" t="str">
        <f t="shared" si="333"/>
        <v xml:space="preserve"> ROOT/scvmm:IPartialObject</v>
      </c>
      <c r="D320" s="7" t="str">
        <f t="shared" si="281"/>
        <v>SAME</v>
      </c>
      <c r="E320" s="47" t="s">
        <v>204</v>
      </c>
      <c r="F320" s="35" t="str">
        <f t="shared" si="334"/>
        <v>CimSuperClass</v>
      </c>
      <c r="G320" s="9" t="str">
        <f t="shared" si="335"/>
        <v xml:space="preserve"> ROOT/scvmm:IPartialObject</v>
      </c>
      <c r="H320" s="7" t="str">
        <f t="shared" si="282"/>
        <v>SAME</v>
      </c>
      <c r="I320" s="1" t="s">
        <v>204</v>
      </c>
      <c r="J320" s="35" t="str">
        <f t="shared" si="336"/>
        <v>CimSuperClass</v>
      </c>
      <c r="K320" s="9" t="str">
        <f t="shared" si="337"/>
        <v xml:space="preserve"> ROOT/scvmm:IPartialObject</v>
      </c>
      <c r="L320" s="7" t="str">
        <f t="shared" si="283"/>
        <v>DIF</v>
      </c>
      <c r="M320" s="5" t="s">
        <v>203</v>
      </c>
      <c r="N320" s="35" t="str">
        <f t="shared" si="338"/>
        <v>CimSuperClassName</v>
      </c>
      <c r="O320" s="9" t="str">
        <f t="shared" si="339"/>
        <v xml:space="preserve"> IPartialObject</v>
      </c>
    </row>
    <row r="321" spans="1:15">
      <c r="A321" s="47" t="s">
        <v>253</v>
      </c>
      <c r="B321" s="35" t="str">
        <f t="shared" si="332"/>
        <v>CimClassProperties</v>
      </c>
      <c r="C321" s="9" t="str">
        <f t="shared" si="333"/>
        <v xml:space="preserve"> {ObjectError, ID, IsShared, MachineID...}</v>
      </c>
      <c r="D321" s="7" t="str">
        <f t="shared" si="281"/>
        <v>SAME</v>
      </c>
      <c r="E321" s="47" t="s">
        <v>253</v>
      </c>
      <c r="F321" s="35" t="str">
        <f t="shared" si="334"/>
        <v>CimClassProperties</v>
      </c>
      <c r="G321" s="9" t="str">
        <f t="shared" si="335"/>
        <v xml:space="preserve"> {ObjectError, ID, IsShared, MachineID...}</v>
      </c>
      <c r="H321" s="7" t="str">
        <f t="shared" si="282"/>
        <v>SAME</v>
      </c>
      <c r="I321" s="1" t="s">
        <v>253</v>
      </c>
      <c r="J321" s="35" t="str">
        <f t="shared" si="336"/>
        <v>CimClassProperties</v>
      </c>
      <c r="K321" s="9" t="str">
        <f t="shared" si="337"/>
        <v xml:space="preserve"> {ObjectError, ID, IsShared, MachineID...}</v>
      </c>
      <c r="L321" s="7" t="str">
        <f t="shared" si="283"/>
        <v>DIF</v>
      </c>
      <c r="M321" s="5" t="s">
        <v>204</v>
      </c>
      <c r="N321" s="35" t="str">
        <f t="shared" si="338"/>
        <v>CimSuperClass</v>
      </c>
      <c r="O321" s="9" t="str">
        <f t="shared" si="339"/>
        <v xml:space="preserve"> ROOT/scvmm:IPartialObject</v>
      </c>
    </row>
    <row r="322" spans="1:15">
      <c r="A322" s="47" t="s">
        <v>100</v>
      </c>
      <c r="B322" s="35" t="str">
        <f t="shared" si="332"/>
        <v>CimClassQualifiers</v>
      </c>
      <c r="C322" s="9" t="str">
        <f t="shared" si="333"/>
        <v xml:space="preserve"> {dynamic, provider}</v>
      </c>
      <c r="D322" s="7" t="str">
        <f t="shared" si="281"/>
        <v>SAME</v>
      </c>
      <c r="E322" s="47" t="s">
        <v>100</v>
      </c>
      <c r="F322" s="35" t="str">
        <f t="shared" si="334"/>
        <v>CimClassQualifiers</v>
      </c>
      <c r="G322" s="9" t="str">
        <f t="shared" si="335"/>
        <v xml:space="preserve"> {dynamic, provider}</v>
      </c>
      <c r="H322" s="7" t="str">
        <f t="shared" si="282"/>
        <v>SAME</v>
      </c>
      <c r="I322" s="1" t="s">
        <v>100</v>
      </c>
      <c r="J322" s="35" t="str">
        <f t="shared" si="336"/>
        <v>CimClassQualifiers</v>
      </c>
      <c r="K322" s="9" t="str">
        <f t="shared" si="337"/>
        <v xml:space="preserve"> {dynamic, provider}</v>
      </c>
      <c r="L322" s="7" t="str">
        <f t="shared" si="283"/>
        <v>DIF</v>
      </c>
      <c r="M322" s="5" t="s">
        <v>256</v>
      </c>
      <c r="N322" s="35" t="str">
        <f t="shared" si="338"/>
        <v>CimClassProperties</v>
      </c>
      <c r="O322" s="9" t="str">
        <f t="shared" si="339"/>
        <v xml:space="preserve"> {ObjectError, BusType, ComputerSystemInstanceID, Lun...}</v>
      </c>
    </row>
    <row r="323" spans="1:15">
      <c r="A323" s="47" t="s">
        <v>254</v>
      </c>
      <c r="B323" s="35" t="str">
        <f t="shared" si="332"/>
        <v>CimClassMethods</v>
      </c>
      <c r="C323" s="9" t="str">
        <f t="shared" si="333"/>
        <v xml:space="preserve"> {ConfigureController, Remove}</v>
      </c>
      <c r="D323" s="7" t="str">
        <f t="shared" si="281"/>
        <v>SAME</v>
      </c>
      <c r="E323" s="47" t="s">
        <v>254</v>
      </c>
      <c r="F323" s="35" t="str">
        <f t="shared" si="334"/>
        <v>CimClassMethods</v>
      </c>
      <c r="G323" s="9" t="str">
        <f t="shared" si="335"/>
        <v xml:space="preserve"> {ConfigureController, Remove}</v>
      </c>
      <c r="H323" s="7" t="str">
        <f t="shared" si="282"/>
        <v>SAME</v>
      </c>
      <c r="I323" s="1" t="s">
        <v>254</v>
      </c>
      <c r="J323" s="35" t="str">
        <f t="shared" si="336"/>
        <v>CimClassMethods</v>
      </c>
      <c r="K323" s="9" t="str">
        <f t="shared" si="337"/>
        <v xml:space="preserve"> {ConfigureController, Remove}</v>
      </c>
      <c r="L323" s="7" t="str">
        <f t="shared" si="283"/>
        <v>DIF</v>
      </c>
      <c r="M323" s="5" t="s">
        <v>18</v>
      </c>
      <c r="N323" s="35" t="str">
        <f t="shared" si="338"/>
        <v>CimClassQualifiers</v>
      </c>
      <c r="O323" s="9" t="str">
        <f t="shared" si="339"/>
        <v xml:space="preserve"> {}</v>
      </c>
    </row>
    <row r="324" spans="1:15">
      <c r="A324" s="47" t="s">
        <v>6</v>
      </c>
      <c r="B324" s="35" t="str">
        <f t="shared" si="332"/>
        <v>CimSystemProperties</v>
      </c>
      <c r="C324" s="9" t="str">
        <f t="shared" si="333"/>
        <v xml:space="preserve"> Microsoft.Management.Infrastructure.CimSystemProperties</v>
      </c>
      <c r="D324" s="7" t="str">
        <f t="shared" si="281"/>
        <v>SAME</v>
      </c>
      <c r="E324" s="47" t="s">
        <v>6</v>
      </c>
      <c r="F324" s="35" t="str">
        <f t="shared" si="334"/>
        <v>CimSystemProperties</v>
      </c>
      <c r="G324" s="9" t="str">
        <f t="shared" si="335"/>
        <v xml:space="preserve"> Microsoft.Management.Infrastructure.CimSystemProperties</v>
      </c>
      <c r="H324" s="7" t="str">
        <f t="shared" si="282"/>
        <v>SAME</v>
      </c>
      <c r="I324" s="1" t="s">
        <v>6</v>
      </c>
      <c r="J324" s="35" t="str">
        <f t="shared" si="336"/>
        <v>CimSystemProperties</v>
      </c>
      <c r="K324" s="9" t="str">
        <f t="shared" si="337"/>
        <v xml:space="preserve"> Microsoft.Management.Infrastructure.CimSystemProperties</v>
      </c>
      <c r="L324" s="7" t="str">
        <f t="shared" si="283"/>
        <v>DIF</v>
      </c>
      <c r="M324" s="5" t="s">
        <v>237</v>
      </c>
      <c r="N324" s="35" t="str">
        <f t="shared" si="338"/>
        <v>CimClassMethods</v>
      </c>
      <c r="O324" s="9" t="str">
        <f t="shared" si="339"/>
        <v xml:space="preserve"> {Remove}</v>
      </c>
    </row>
    <row r="325" spans="1:15">
      <c r="A325" s="48"/>
      <c r="E325" s="48"/>
      <c r="I325" s="2"/>
      <c r="M325" s="5" t="s">
        <v>6</v>
      </c>
    </row>
    <row r="326" spans="1:15">
      <c r="A326" s="47" t="s">
        <v>272</v>
      </c>
      <c r="B326" s="35" t="str">
        <f t="shared" ref="B326:B332" si="340">TRIM(LEFT(A326, SEARCH(":", A326) - 1))</f>
        <v>CimClassName</v>
      </c>
      <c r="C326" s="9" t="str">
        <f t="shared" ref="C326:C332" si="341">MID(A326, SEARCH(":", A326) + 1, LEN(A326))</f>
        <v xml:space="preserve"> VMIntegrationService</v>
      </c>
      <c r="D326" s="7" t="str">
        <f t="shared" si="281"/>
        <v>SAME</v>
      </c>
      <c r="E326" s="47" t="s">
        <v>272</v>
      </c>
      <c r="F326" s="35" t="str">
        <f t="shared" ref="F326:F332" si="342">TRIM(LEFT(E326, SEARCH(":", E326) - 1))</f>
        <v>CimClassName</v>
      </c>
      <c r="G326" s="9" t="str">
        <f t="shared" ref="G326:G332" si="343">MID(E326, SEARCH(":", E326) + 1, LEN(E326))</f>
        <v xml:space="preserve"> VMIntegrationService</v>
      </c>
      <c r="H326" s="7" t="str">
        <f t="shared" si="282"/>
        <v>SAME</v>
      </c>
      <c r="I326" s="1" t="s">
        <v>272</v>
      </c>
      <c r="J326" s="35" t="str">
        <f t="shared" ref="J326:J389" si="344">TRIM(LEFT(I326, SEARCH(":", I326) - 1))</f>
        <v>CimClassName</v>
      </c>
      <c r="K326" s="9" t="str">
        <f t="shared" ref="K326:K389" si="345">MID(I326, SEARCH(":", I326) + 1, LEN(I326))</f>
        <v xml:space="preserve"> VMIntegrationService</v>
      </c>
      <c r="L326" s="7" t="str">
        <f t="shared" si="283"/>
        <v>DIF</v>
      </c>
      <c r="M326" s="6"/>
      <c r="N326" s="35" t="e">
        <f t="shared" ref="N326:N389" si="346">TRIM(LEFT(M326, SEARCH(":", M326) - 1))</f>
        <v>#VALUE!</v>
      </c>
      <c r="O326" s="9" t="e">
        <f t="shared" ref="O326:O389" si="347">MID(M326, SEARCH(":", M326) + 1, LEN(M326))</f>
        <v>#VALUE!</v>
      </c>
    </row>
    <row r="327" spans="1:15">
      <c r="A327" s="47" t="s">
        <v>203</v>
      </c>
      <c r="B327" s="35" t="str">
        <f t="shared" si="340"/>
        <v>CimSuperClassName</v>
      </c>
      <c r="C327" s="9" t="str">
        <f t="shared" si="341"/>
        <v xml:space="preserve"> IPartialObject</v>
      </c>
      <c r="D327" s="7" t="str">
        <f t="shared" ref="D327:D390" si="348">IF(A327&lt;&gt;E327, "DIF", "SAME")</f>
        <v>SAME</v>
      </c>
      <c r="E327" s="47" t="s">
        <v>203</v>
      </c>
      <c r="F327" s="35" t="str">
        <f t="shared" si="342"/>
        <v>CimSuperClassName</v>
      </c>
      <c r="G327" s="9" t="str">
        <f t="shared" si="343"/>
        <v xml:space="preserve"> IPartialObject</v>
      </c>
      <c r="H327" s="7" t="str">
        <f t="shared" ref="H327:H390" si="349">IF(E327&lt;&gt;I327, "DIF", "SAME")</f>
        <v>SAME</v>
      </c>
      <c r="I327" s="1" t="s">
        <v>203</v>
      </c>
      <c r="J327" s="35" t="str">
        <f t="shared" si="344"/>
        <v>CimSuperClassName</v>
      </c>
      <c r="K327" s="9" t="str">
        <f t="shared" si="345"/>
        <v xml:space="preserve"> IPartialObject</v>
      </c>
      <c r="L327" s="7" t="str">
        <f t="shared" ref="L327:L390" si="350">IF(I327&lt;&gt;M327, "DIF", "SAME")</f>
        <v>DIF</v>
      </c>
      <c r="M327" s="5" t="s">
        <v>257</v>
      </c>
      <c r="N327" s="35" t="str">
        <f t="shared" si="346"/>
        <v>CimClassName</v>
      </c>
      <c r="O327" s="9" t="str">
        <f t="shared" si="347"/>
        <v xml:space="preserve"> VMHardDiskDrive</v>
      </c>
    </row>
    <row r="328" spans="1:15">
      <c r="A328" s="47" t="s">
        <v>204</v>
      </c>
      <c r="B328" s="35" t="str">
        <f t="shared" si="340"/>
        <v>CimSuperClass</v>
      </c>
      <c r="C328" s="9" t="str">
        <f t="shared" si="341"/>
        <v xml:space="preserve"> ROOT/scvmm:IPartialObject</v>
      </c>
      <c r="D328" s="7" t="str">
        <f t="shared" si="348"/>
        <v>SAME</v>
      </c>
      <c r="E328" s="47" t="s">
        <v>204</v>
      </c>
      <c r="F328" s="35" t="str">
        <f t="shared" si="342"/>
        <v>CimSuperClass</v>
      </c>
      <c r="G328" s="9" t="str">
        <f t="shared" si="343"/>
        <v xml:space="preserve"> ROOT/scvmm:IPartialObject</v>
      </c>
      <c r="H328" s="7" t="str">
        <f t="shared" si="349"/>
        <v>SAME</v>
      </c>
      <c r="I328" s="1" t="s">
        <v>204</v>
      </c>
      <c r="J328" s="35" t="str">
        <f t="shared" si="344"/>
        <v>CimSuperClass</v>
      </c>
      <c r="K328" s="9" t="str">
        <f t="shared" si="345"/>
        <v xml:space="preserve"> ROOT/scvmm:IPartialObject</v>
      </c>
      <c r="L328" s="7" t="str">
        <f t="shared" si="350"/>
        <v>DIF</v>
      </c>
      <c r="M328" s="5" t="s">
        <v>258</v>
      </c>
      <c r="N328" s="35" t="str">
        <f t="shared" si="346"/>
        <v>CimSuperClassName</v>
      </c>
      <c r="O328" s="9" t="str">
        <f t="shared" si="347"/>
        <v xml:space="preserve"> VMAttachedDrive</v>
      </c>
    </row>
    <row r="329" spans="1:15">
      <c r="A329" s="47" t="s">
        <v>273</v>
      </c>
      <c r="B329" s="35" t="str">
        <f t="shared" si="340"/>
        <v>CimClassProperties</v>
      </c>
      <c r="C329" s="9" t="str">
        <f t="shared" si="341"/>
        <v xml:space="preserve"> {ObjectError, AdditionsPresent, AdditionsVersion, ComputerName...}</v>
      </c>
      <c r="D329" s="7" t="str">
        <f t="shared" si="348"/>
        <v>SAME</v>
      </c>
      <c r="E329" s="47" t="s">
        <v>273</v>
      </c>
      <c r="F329" s="35" t="str">
        <f t="shared" si="342"/>
        <v>CimClassProperties</v>
      </c>
      <c r="G329" s="9" t="str">
        <f t="shared" si="343"/>
        <v xml:space="preserve"> {ObjectError, AdditionsPresent, AdditionsVersion, ComputerName...}</v>
      </c>
      <c r="H329" s="7" t="str">
        <f t="shared" si="349"/>
        <v>SAME</v>
      </c>
      <c r="I329" s="1" t="s">
        <v>273</v>
      </c>
      <c r="J329" s="35" t="str">
        <f t="shared" si="344"/>
        <v>CimClassProperties</v>
      </c>
      <c r="K329" s="9" t="str">
        <f t="shared" si="345"/>
        <v xml:space="preserve"> {ObjectError, AdditionsPresent, AdditionsVersion, ComputerName...}</v>
      </c>
      <c r="L329" s="7" t="str">
        <f t="shared" si="350"/>
        <v>DIF</v>
      </c>
      <c r="M329" s="5" t="s">
        <v>259</v>
      </c>
      <c r="N329" s="35" t="str">
        <f t="shared" si="346"/>
        <v>CimSuperClass</v>
      </c>
      <c r="O329" s="9" t="str">
        <f t="shared" si="347"/>
        <v xml:space="preserve"> ROOT/scvmm:VMAttachedDrive</v>
      </c>
    </row>
    <row r="330" spans="1:15">
      <c r="A330" s="47" t="s">
        <v>100</v>
      </c>
      <c r="B330" s="35" t="str">
        <f t="shared" si="340"/>
        <v>CimClassQualifiers</v>
      </c>
      <c r="C330" s="9" t="str">
        <f t="shared" si="341"/>
        <v xml:space="preserve"> {dynamic, provider}</v>
      </c>
      <c r="D330" s="7" t="str">
        <f t="shared" si="348"/>
        <v>SAME</v>
      </c>
      <c r="E330" s="47" t="s">
        <v>100</v>
      </c>
      <c r="F330" s="35" t="str">
        <f t="shared" si="342"/>
        <v>CimClassQualifiers</v>
      </c>
      <c r="G330" s="9" t="str">
        <f t="shared" si="343"/>
        <v xml:space="preserve"> {dynamic, provider}</v>
      </c>
      <c r="H330" s="7" t="str">
        <f t="shared" si="349"/>
        <v>SAME</v>
      </c>
      <c r="I330" s="1" t="s">
        <v>100</v>
      </c>
      <c r="J330" s="35" t="str">
        <f t="shared" si="344"/>
        <v>CimClassQualifiers</v>
      </c>
      <c r="K330" s="9" t="str">
        <f t="shared" si="345"/>
        <v xml:space="preserve"> {dynamic, provider}</v>
      </c>
      <c r="L330" s="7" t="str">
        <f t="shared" si="350"/>
        <v>DIF</v>
      </c>
      <c r="M330" s="5" t="s">
        <v>256</v>
      </c>
      <c r="N330" s="35" t="str">
        <f t="shared" si="346"/>
        <v>CimClassProperties</v>
      </c>
      <c r="O330" s="9" t="str">
        <f t="shared" si="347"/>
        <v xml:space="preserve"> {ObjectError, BusType, ComputerSystemInstanceID, Lun...}</v>
      </c>
    </row>
    <row r="331" spans="1:15">
      <c r="A331" s="47" t="s">
        <v>274</v>
      </c>
      <c r="B331" s="35" t="str">
        <f t="shared" si="340"/>
        <v>CimClassMethods</v>
      </c>
      <c r="C331" s="9" t="str">
        <f t="shared" si="341"/>
        <v xml:space="preserve"> {IsHeartBeating, ShutdownOperatingSystem, IsShutDownEnabled, InstallAdditions}</v>
      </c>
      <c r="D331" s="7" t="str">
        <f t="shared" si="348"/>
        <v>SAME</v>
      </c>
      <c r="E331" s="47" t="s">
        <v>274</v>
      </c>
      <c r="F331" s="35" t="str">
        <f t="shared" si="342"/>
        <v>CimClassMethods</v>
      </c>
      <c r="G331" s="9" t="str">
        <f t="shared" si="343"/>
        <v xml:space="preserve"> {IsHeartBeating, ShutdownOperatingSystem, IsShutDownEnabled, InstallAdditions}</v>
      </c>
      <c r="H331" s="7" t="str">
        <f t="shared" si="349"/>
        <v>SAME</v>
      </c>
      <c r="I331" s="1" t="s">
        <v>274</v>
      </c>
      <c r="J331" s="35" t="str">
        <f t="shared" si="344"/>
        <v>CimClassMethods</v>
      </c>
      <c r="K331" s="9" t="str">
        <f t="shared" si="345"/>
        <v xml:space="preserve"> {IsHeartBeating, ShutdownOperatingSystem, IsShutDownEnabled, InstallAdditions}</v>
      </c>
      <c r="L331" s="7" t="str">
        <f t="shared" si="350"/>
        <v>DIF</v>
      </c>
      <c r="M331" s="5" t="s">
        <v>100</v>
      </c>
      <c r="N331" s="35" t="str">
        <f t="shared" si="346"/>
        <v>CimClassQualifiers</v>
      </c>
      <c r="O331" s="9" t="str">
        <f t="shared" si="347"/>
        <v xml:space="preserve"> {dynamic, provider}</v>
      </c>
    </row>
    <row r="332" spans="1:15">
      <c r="A332" s="47" t="s">
        <v>6</v>
      </c>
      <c r="B332" s="35" t="str">
        <f t="shared" si="340"/>
        <v>CimSystemProperties</v>
      </c>
      <c r="C332" s="9" t="str">
        <f t="shared" si="341"/>
        <v xml:space="preserve"> Microsoft.Management.Infrastructure.CimSystemProperties</v>
      </c>
      <c r="D332" s="7" t="str">
        <f t="shared" si="348"/>
        <v>SAME</v>
      </c>
      <c r="E332" s="47" t="s">
        <v>6</v>
      </c>
      <c r="F332" s="35" t="str">
        <f t="shared" si="342"/>
        <v>CimSystemProperties</v>
      </c>
      <c r="G332" s="9" t="str">
        <f t="shared" si="343"/>
        <v xml:space="preserve"> Microsoft.Management.Infrastructure.CimSystemProperties</v>
      </c>
      <c r="H332" s="7" t="str">
        <f t="shared" si="349"/>
        <v>SAME</v>
      </c>
      <c r="I332" s="1" t="s">
        <v>6</v>
      </c>
      <c r="J332" s="35" t="str">
        <f t="shared" si="344"/>
        <v>CimSystemProperties</v>
      </c>
      <c r="K332" s="9" t="str">
        <f t="shared" si="345"/>
        <v xml:space="preserve"> Microsoft.Management.Infrastructure.CimSystemProperties</v>
      </c>
      <c r="L332" s="7" t="str">
        <f t="shared" si="350"/>
        <v>DIF</v>
      </c>
      <c r="M332" s="5" t="s">
        <v>260</v>
      </c>
      <c r="N332" s="35" t="str">
        <f t="shared" si="346"/>
        <v>CimClassMethods</v>
      </c>
      <c r="O332" s="9" t="str">
        <f t="shared" si="347"/>
        <v xml:space="preserve"> {Remove, AttachImage}</v>
      </c>
    </row>
    <row r="333" spans="1:15">
      <c r="A333" s="48"/>
      <c r="E333" s="48"/>
      <c r="I333" s="2"/>
      <c r="M333" s="5" t="s">
        <v>6</v>
      </c>
    </row>
    <row r="334" spans="1:15">
      <c r="A334" s="47" t="s">
        <v>255</v>
      </c>
      <c r="B334" s="35" t="str">
        <f t="shared" ref="B334:B340" si="351">TRIM(LEFT(A334, SEARCH(":", A334) - 1))</f>
        <v>CimClassName</v>
      </c>
      <c r="C334" s="9" t="str">
        <f t="shared" ref="C334:C340" si="352">MID(A334, SEARCH(":", A334) + 1, LEN(A334))</f>
        <v xml:space="preserve"> VMAttachedDrive</v>
      </c>
      <c r="D334" s="7" t="str">
        <f t="shared" si="348"/>
        <v>SAME</v>
      </c>
      <c r="E334" s="47" t="s">
        <v>255</v>
      </c>
      <c r="F334" s="35" t="str">
        <f t="shared" ref="F334:F340" si="353">TRIM(LEFT(E334, SEARCH(":", E334) - 1))</f>
        <v>CimClassName</v>
      </c>
      <c r="G334" s="9" t="str">
        <f t="shared" ref="G334:G340" si="354">MID(E334, SEARCH(":", E334) + 1, LEN(E334))</f>
        <v xml:space="preserve"> VMAttachedDrive</v>
      </c>
      <c r="H334" s="7" t="str">
        <f t="shared" si="349"/>
        <v>SAME</v>
      </c>
      <c r="I334" s="1" t="s">
        <v>255</v>
      </c>
      <c r="J334" s="35" t="str">
        <f t="shared" ref="J334:J397" si="355">TRIM(LEFT(I334, SEARCH(":", I334) - 1))</f>
        <v>CimClassName</v>
      </c>
      <c r="K334" s="9" t="str">
        <f t="shared" ref="K334:K397" si="356">MID(I334, SEARCH(":", I334) + 1, LEN(I334))</f>
        <v xml:space="preserve"> VMAttachedDrive</v>
      </c>
      <c r="L334" s="7" t="str">
        <f t="shared" si="350"/>
        <v>DIF</v>
      </c>
      <c r="M334" s="6"/>
      <c r="N334" s="35" t="e">
        <f t="shared" ref="N334:N397" si="357">TRIM(LEFT(M334, SEARCH(":", M334) - 1))</f>
        <v>#VALUE!</v>
      </c>
      <c r="O334" s="9" t="e">
        <f t="shared" ref="O334:O397" si="358">MID(M334, SEARCH(":", M334) + 1, LEN(M334))</f>
        <v>#VALUE!</v>
      </c>
    </row>
    <row r="335" spans="1:15">
      <c r="A335" s="47" t="s">
        <v>203</v>
      </c>
      <c r="B335" s="35" t="str">
        <f t="shared" si="351"/>
        <v>CimSuperClassName</v>
      </c>
      <c r="C335" s="9" t="str">
        <f t="shared" si="352"/>
        <v xml:space="preserve"> IPartialObject</v>
      </c>
      <c r="D335" s="7" t="str">
        <f t="shared" si="348"/>
        <v>SAME</v>
      </c>
      <c r="E335" s="47" t="s">
        <v>203</v>
      </c>
      <c r="F335" s="35" t="str">
        <f t="shared" si="353"/>
        <v>CimSuperClassName</v>
      </c>
      <c r="G335" s="9" t="str">
        <f t="shared" si="354"/>
        <v xml:space="preserve"> IPartialObject</v>
      </c>
      <c r="H335" s="7" t="str">
        <f t="shared" si="349"/>
        <v>SAME</v>
      </c>
      <c r="I335" s="1" t="s">
        <v>203</v>
      </c>
      <c r="J335" s="35" t="str">
        <f t="shared" si="355"/>
        <v>CimSuperClassName</v>
      </c>
      <c r="K335" s="9" t="str">
        <f t="shared" si="356"/>
        <v xml:space="preserve"> IPartialObject</v>
      </c>
      <c r="L335" s="7" t="str">
        <f t="shared" si="350"/>
        <v>DIF</v>
      </c>
      <c r="M335" s="5" t="s">
        <v>261</v>
      </c>
      <c r="N335" s="35" t="str">
        <f t="shared" si="357"/>
        <v>CimClassName</v>
      </c>
      <c r="O335" s="9" t="str">
        <f t="shared" si="358"/>
        <v xml:space="preserve"> VMDVDDrive</v>
      </c>
    </row>
    <row r="336" spans="1:15">
      <c r="A336" s="47" t="s">
        <v>204</v>
      </c>
      <c r="B336" s="35" t="str">
        <f t="shared" si="351"/>
        <v>CimSuperClass</v>
      </c>
      <c r="C336" s="9" t="str">
        <f t="shared" si="352"/>
        <v xml:space="preserve"> ROOT/scvmm:IPartialObject</v>
      </c>
      <c r="D336" s="7" t="str">
        <f t="shared" si="348"/>
        <v>SAME</v>
      </c>
      <c r="E336" s="47" t="s">
        <v>204</v>
      </c>
      <c r="F336" s="35" t="str">
        <f t="shared" si="353"/>
        <v>CimSuperClass</v>
      </c>
      <c r="G336" s="9" t="str">
        <f t="shared" si="354"/>
        <v xml:space="preserve"> ROOT/scvmm:IPartialObject</v>
      </c>
      <c r="H336" s="7" t="str">
        <f t="shared" si="349"/>
        <v>SAME</v>
      </c>
      <c r="I336" s="1" t="s">
        <v>204</v>
      </c>
      <c r="J336" s="35" t="str">
        <f t="shared" si="355"/>
        <v>CimSuperClass</v>
      </c>
      <c r="K336" s="9" t="str">
        <f t="shared" si="356"/>
        <v xml:space="preserve"> ROOT/scvmm:IPartialObject</v>
      </c>
      <c r="L336" s="7" t="str">
        <f t="shared" si="350"/>
        <v>DIF</v>
      </c>
      <c r="M336" s="5" t="s">
        <v>258</v>
      </c>
      <c r="N336" s="35" t="str">
        <f t="shared" si="357"/>
        <v>CimSuperClassName</v>
      </c>
      <c r="O336" s="9" t="str">
        <f t="shared" si="358"/>
        <v xml:space="preserve"> VMAttachedDrive</v>
      </c>
    </row>
    <row r="337" spans="1:15">
      <c r="A337" s="47" t="s">
        <v>256</v>
      </c>
      <c r="B337" s="35" t="str">
        <f t="shared" si="351"/>
        <v>CimClassProperties</v>
      </c>
      <c r="C337" s="9" t="str">
        <f t="shared" si="352"/>
        <v xml:space="preserve"> {ObjectError, BusType, ComputerSystemInstanceID, Lun...}</v>
      </c>
      <c r="D337" s="7" t="str">
        <f t="shared" si="348"/>
        <v>SAME</v>
      </c>
      <c r="E337" s="47" t="s">
        <v>256</v>
      </c>
      <c r="F337" s="35" t="str">
        <f t="shared" si="353"/>
        <v>CimClassProperties</v>
      </c>
      <c r="G337" s="9" t="str">
        <f t="shared" si="354"/>
        <v xml:space="preserve"> {ObjectError, BusType, ComputerSystemInstanceID, Lun...}</v>
      </c>
      <c r="H337" s="7" t="str">
        <f t="shared" si="349"/>
        <v>SAME</v>
      </c>
      <c r="I337" s="1" t="s">
        <v>256</v>
      </c>
      <c r="J337" s="35" t="str">
        <f t="shared" si="355"/>
        <v>CimClassProperties</v>
      </c>
      <c r="K337" s="9" t="str">
        <f t="shared" si="356"/>
        <v xml:space="preserve"> {ObjectError, BusType, ComputerSystemInstanceID, Lun...}</v>
      </c>
      <c r="L337" s="7" t="str">
        <f t="shared" si="350"/>
        <v>DIF</v>
      </c>
      <c r="M337" s="5" t="s">
        <v>259</v>
      </c>
      <c r="N337" s="35" t="str">
        <f t="shared" si="357"/>
        <v>CimSuperClass</v>
      </c>
      <c r="O337" s="9" t="str">
        <f t="shared" si="358"/>
        <v xml:space="preserve"> ROOT/scvmm:VMAttachedDrive</v>
      </c>
    </row>
    <row r="338" spans="1:15">
      <c r="A338" s="47" t="s">
        <v>18</v>
      </c>
      <c r="B338" s="35" t="str">
        <f t="shared" si="351"/>
        <v>CimClassQualifiers</v>
      </c>
      <c r="C338" s="9" t="str">
        <f t="shared" si="352"/>
        <v xml:space="preserve"> {}</v>
      </c>
      <c r="D338" s="7" t="str">
        <f t="shared" si="348"/>
        <v>SAME</v>
      </c>
      <c r="E338" s="47" t="s">
        <v>18</v>
      </c>
      <c r="F338" s="35" t="str">
        <f t="shared" si="353"/>
        <v>CimClassQualifiers</v>
      </c>
      <c r="G338" s="9" t="str">
        <f t="shared" si="354"/>
        <v xml:space="preserve"> {}</v>
      </c>
      <c r="H338" s="7" t="str">
        <f t="shared" si="349"/>
        <v>SAME</v>
      </c>
      <c r="I338" s="1" t="s">
        <v>18</v>
      </c>
      <c r="J338" s="35" t="str">
        <f t="shared" si="355"/>
        <v>CimClassQualifiers</v>
      </c>
      <c r="K338" s="9" t="str">
        <f t="shared" si="356"/>
        <v xml:space="preserve"> {}</v>
      </c>
      <c r="L338" s="7" t="str">
        <f t="shared" si="350"/>
        <v>DIF</v>
      </c>
      <c r="M338" s="5" t="s">
        <v>256</v>
      </c>
      <c r="N338" s="35" t="str">
        <f t="shared" si="357"/>
        <v>CimClassProperties</v>
      </c>
      <c r="O338" s="9" t="str">
        <f t="shared" si="358"/>
        <v xml:space="preserve"> {ObjectError, BusType, ComputerSystemInstanceID, Lun...}</v>
      </c>
    </row>
    <row r="339" spans="1:15">
      <c r="A339" s="47" t="s">
        <v>237</v>
      </c>
      <c r="B339" s="35" t="str">
        <f t="shared" si="351"/>
        <v>CimClassMethods</v>
      </c>
      <c r="C339" s="9" t="str">
        <f t="shared" si="352"/>
        <v xml:space="preserve"> {Remove}</v>
      </c>
      <c r="D339" s="7" t="str">
        <f t="shared" si="348"/>
        <v>SAME</v>
      </c>
      <c r="E339" s="47" t="s">
        <v>237</v>
      </c>
      <c r="F339" s="35" t="str">
        <f t="shared" si="353"/>
        <v>CimClassMethods</v>
      </c>
      <c r="G339" s="9" t="str">
        <f t="shared" si="354"/>
        <v xml:space="preserve"> {Remove}</v>
      </c>
      <c r="H339" s="7" t="str">
        <f t="shared" si="349"/>
        <v>SAME</v>
      </c>
      <c r="I339" s="1" t="s">
        <v>237</v>
      </c>
      <c r="J339" s="35" t="str">
        <f t="shared" si="355"/>
        <v>CimClassMethods</v>
      </c>
      <c r="K339" s="9" t="str">
        <f t="shared" si="356"/>
        <v xml:space="preserve"> {Remove}</v>
      </c>
      <c r="L339" s="7" t="str">
        <f t="shared" si="350"/>
        <v>DIF</v>
      </c>
      <c r="M339" s="5" t="s">
        <v>100</v>
      </c>
      <c r="N339" s="35" t="str">
        <f t="shared" si="357"/>
        <v>CimClassQualifiers</v>
      </c>
      <c r="O339" s="9" t="str">
        <f t="shared" si="358"/>
        <v xml:space="preserve"> {dynamic, provider}</v>
      </c>
    </row>
    <row r="340" spans="1:15">
      <c r="A340" s="47" t="s">
        <v>6</v>
      </c>
      <c r="B340" s="35" t="str">
        <f t="shared" si="351"/>
        <v>CimSystemProperties</v>
      </c>
      <c r="C340" s="9" t="str">
        <f t="shared" si="352"/>
        <v xml:space="preserve"> Microsoft.Management.Infrastructure.CimSystemProperties</v>
      </c>
      <c r="D340" s="7" t="str">
        <f t="shared" si="348"/>
        <v>SAME</v>
      </c>
      <c r="E340" s="47" t="s">
        <v>6</v>
      </c>
      <c r="F340" s="35" t="str">
        <f t="shared" si="353"/>
        <v>CimSystemProperties</v>
      </c>
      <c r="G340" s="9" t="str">
        <f t="shared" si="354"/>
        <v xml:space="preserve"> Microsoft.Management.Infrastructure.CimSystemProperties</v>
      </c>
      <c r="H340" s="7" t="str">
        <f t="shared" si="349"/>
        <v>SAME</v>
      </c>
      <c r="I340" s="1" t="s">
        <v>6</v>
      </c>
      <c r="J340" s="35" t="str">
        <f t="shared" si="355"/>
        <v>CimSystemProperties</v>
      </c>
      <c r="K340" s="9" t="str">
        <f t="shared" si="356"/>
        <v xml:space="preserve"> Microsoft.Management.Infrastructure.CimSystemProperties</v>
      </c>
      <c r="L340" s="7" t="str">
        <f t="shared" si="350"/>
        <v>DIF</v>
      </c>
      <c r="M340" s="5" t="s">
        <v>262</v>
      </c>
      <c r="N340" s="35" t="str">
        <f t="shared" si="357"/>
        <v>CimClassMethods</v>
      </c>
      <c r="O340" s="9" t="str">
        <f t="shared" si="358"/>
        <v xml:space="preserve"> {Remove, AttachImage, DettachImage}</v>
      </c>
    </row>
    <row r="341" spans="1:15">
      <c r="A341" s="48"/>
      <c r="E341" s="48"/>
      <c r="I341" s="2"/>
      <c r="M341" s="5" t="s">
        <v>6</v>
      </c>
    </row>
    <row r="342" spans="1:15">
      <c r="A342" s="47" t="s">
        <v>261</v>
      </c>
      <c r="B342" s="35" t="str">
        <f t="shared" ref="B342:B348" si="359">TRIM(LEFT(A342, SEARCH(":", A342) - 1))</f>
        <v>CimClassName</v>
      </c>
      <c r="C342" s="9" t="str">
        <f t="shared" ref="C342:C348" si="360">MID(A342, SEARCH(":", A342) + 1, LEN(A342))</f>
        <v xml:space="preserve"> VMDVDDrive</v>
      </c>
      <c r="D342" s="7" t="str">
        <f t="shared" si="348"/>
        <v>SAME</v>
      </c>
      <c r="E342" s="47" t="s">
        <v>261</v>
      </c>
      <c r="F342" s="35" t="str">
        <f t="shared" ref="F342:F348" si="361">TRIM(LEFT(E342, SEARCH(":", E342) - 1))</f>
        <v>CimClassName</v>
      </c>
      <c r="G342" s="9" t="str">
        <f t="shared" ref="G342:G348" si="362">MID(E342, SEARCH(":", E342) + 1, LEN(E342))</f>
        <v xml:space="preserve"> VMDVDDrive</v>
      </c>
      <c r="H342" s="7" t="str">
        <f t="shared" si="349"/>
        <v>SAME</v>
      </c>
      <c r="I342" s="1" t="s">
        <v>261</v>
      </c>
      <c r="J342" s="35" t="str">
        <f t="shared" ref="J342:J405" si="363">TRIM(LEFT(I342, SEARCH(":", I342) - 1))</f>
        <v>CimClassName</v>
      </c>
      <c r="K342" s="9" t="str">
        <f t="shared" ref="K342:K405" si="364">MID(I342, SEARCH(":", I342) + 1, LEN(I342))</f>
        <v xml:space="preserve"> VMDVDDrive</v>
      </c>
      <c r="L342" s="7" t="str">
        <f t="shared" si="350"/>
        <v>DIF</v>
      </c>
      <c r="M342" s="6"/>
      <c r="N342" s="35" t="e">
        <f t="shared" ref="N342:N405" si="365">TRIM(LEFT(M342, SEARCH(":", M342) - 1))</f>
        <v>#VALUE!</v>
      </c>
      <c r="O342" s="9" t="e">
        <f t="shared" ref="O342:O405" si="366">MID(M342, SEARCH(":", M342) + 1, LEN(M342))</f>
        <v>#VALUE!</v>
      </c>
    </row>
    <row r="343" spans="1:15">
      <c r="A343" s="47" t="s">
        <v>258</v>
      </c>
      <c r="B343" s="35" t="str">
        <f t="shared" si="359"/>
        <v>CimSuperClassName</v>
      </c>
      <c r="C343" s="9" t="str">
        <f t="shared" si="360"/>
        <v xml:space="preserve"> VMAttachedDrive</v>
      </c>
      <c r="D343" s="7" t="str">
        <f t="shared" si="348"/>
        <v>SAME</v>
      </c>
      <c r="E343" s="47" t="s">
        <v>258</v>
      </c>
      <c r="F343" s="35" t="str">
        <f t="shared" si="361"/>
        <v>CimSuperClassName</v>
      </c>
      <c r="G343" s="9" t="str">
        <f t="shared" si="362"/>
        <v xml:space="preserve"> VMAttachedDrive</v>
      </c>
      <c r="H343" s="7" t="str">
        <f t="shared" si="349"/>
        <v>SAME</v>
      </c>
      <c r="I343" s="1" t="s">
        <v>258</v>
      </c>
      <c r="J343" s="35" t="str">
        <f t="shared" si="363"/>
        <v>CimSuperClassName</v>
      </c>
      <c r="K343" s="9" t="str">
        <f t="shared" si="364"/>
        <v xml:space="preserve"> VMAttachedDrive</v>
      </c>
      <c r="L343" s="7" t="str">
        <f t="shared" si="350"/>
        <v>DIF</v>
      </c>
      <c r="M343" s="5" t="s">
        <v>263</v>
      </c>
      <c r="N343" s="35" t="str">
        <f t="shared" si="365"/>
        <v>CimClassName</v>
      </c>
      <c r="O343" s="9" t="str">
        <f t="shared" si="366"/>
        <v xml:space="preserve"> VMFloppyDrive</v>
      </c>
    </row>
    <row r="344" spans="1:15">
      <c r="A344" s="47" t="s">
        <v>259</v>
      </c>
      <c r="B344" s="35" t="str">
        <f t="shared" si="359"/>
        <v>CimSuperClass</v>
      </c>
      <c r="C344" s="9" t="str">
        <f t="shared" si="360"/>
        <v xml:space="preserve"> ROOT/scvmm:VMAttachedDrive</v>
      </c>
      <c r="D344" s="7" t="str">
        <f t="shared" si="348"/>
        <v>SAME</v>
      </c>
      <c r="E344" s="47" t="s">
        <v>259</v>
      </c>
      <c r="F344" s="35" t="str">
        <f t="shared" si="361"/>
        <v>CimSuperClass</v>
      </c>
      <c r="G344" s="9" t="str">
        <f t="shared" si="362"/>
        <v xml:space="preserve"> ROOT/scvmm:VMAttachedDrive</v>
      </c>
      <c r="H344" s="7" t="str">
        <f t="shared" si="349"/>
        <v>SAME</v>
      </c>
      <c r="I344" s="1" t="s">
        <v>259</v>
      </c>
      <c r="J344" s="35" t="str">
        <f t="shared" si="363"/>
        <v>CimSuperClass</v>
      </c>
      <c r="K344" s="9" t="str">
        <f t="shared" si="364"/>
        <v xml:space="preserve"> ROOT/scvmm:VMAttachedDrive</v>
      </c>
      <c r="L344" s="7" t="str">
        <f t="shared" si="350"/>
        <v>DIF</v>
      </c>
      <c r="M344" s="5" t="s">
        <v>203</v>
      </c>
      <c r="N344" s="35" t="str">
        <f t="shared" si="365"/>
        <v>CimSuperClassName</v>
      </c>
      <c r="O344" s="9" t="str">
        <f t="shared" si="366"/>
        <v xml:space="preserve"> IPartialObject</v>
      </c>
    </row>
    <row r="345" spans="1:15">
      <c r="A345" s="47" t="s">
        <v>256</v>
      </c>
      <c r="B345" s="35" t="str">
        <f t="shared" si="359"/>
        <v>CimClassProperties</v>
      </c>
      <c r="C345" s="9" t="str">
        <f t="shared" si="360"/>
        <v xml:space="preserve"> {ObjectError, BusType, ComputerSystemInstanceID, Lun...}</v>
      </c>
      <c r="D345" s="7" t="str">
        <f t="shared" si="348"/>
        <v>SAME</v>
      </c>
      <c r="E345" s="47" t="s">
        <v>256</v>
      </c>
      <c r="F345" s="35" t="str">
        <f t="shared" si="361"/>
        <v>CimClassProperties</v>
      </c>
      <c r="G345" s="9" t="str">
        <f t="shared" si="362"/>
        <v xml:space="preserve"> {ObjectError, BusType, ComputerSystemInstanceID, Lun...}</v>
      </c>
      <c r="H345" s="7" t="str">
        <f t="shared" si="349"/>
        <v>SAME</v>
      </c>
      <c r="I345" s="1" t="s">
        <v>256</v>
      </c>
      <c r="J345" s="35" t="str">
        <f t="shared" si="363"/>
        <v>CimClassProperties</v>
      </c>
      <c r="K345" s="9" t="str">
        <f t="shared" si="364"/>
        <v xml:space="preserve"> {ObjectError, BusType, ComputerSystemInstanceID, Lun...}</v>
      </c>
      <c r="L345" s="7" t="str">
        <f t="shared" si="350"/>
        <v>DIF</v>
      </c>
      <c r="M345" s="5" t="s">
        <v>204</v>
      </c>
      <c r="N345" s="35" t="str">
        <f t="shared" si="365"/>
        <v>CimSuperClass</v>
      </c>
      <c r="O345" s="9" t="str">
        <f t="shared" si="366"/>
        <v xml:space="preserve"> ROOT/scvmm:IPartialObject</v>
      </c>
    </row>
    <row r="346" spans="1:15">
      <c r="A346" s="47" t="s">
        <v>100</v>
      </c>
      <c r="B346" s="35" t="str">
        <f t="shared" si="359"/>
        <v>CimClassQualifiers</v>
      </c>
      <c r="C346" s="9" t="str">
        <f t="shared" si="360"/>
        <v xml:space="preserve"> {dynamic, provider}</v>
      </c>
      <c r="D346" s="7" t="str">
        <f t="shared" si="348"/>
        <v>SAME</v>
      </c>
      <c r="E346" s="47" t="s">
        <v>100</v>
      </c>
      <c r="F346" s="35" t="str">
        <f t="shared" si="361"/>
        <v>CimClassQualifiers</v>
      </c>
      <c r="G346" s="9" t="str">
        <f t="shared" si="362"/>
        <v xml:space="preserve"> {dynamic, provider}</v>
      </c>
      <c r="H346" s="7" t="str">
        <f t="shared" si="349"/>
        <v>SAME</v>
      </c>
      <c r="I346" s="1" t="s">
        <v>100</v>
      </c>
      <c r="J346" s="35" t="str">
        <f t="shared" si="363"/>
        <v>CimClassQualifiers</v>
      </c>
      <c r="K346" s="9" t="str">
        <f t="shared" si="364"/>
        <v xml:space="preserve"> {dynamic, provider}</v>
      </c>
      <c r="L346" s="7" t="str">
        <f t="shared" si="350"/>
        <v>DIF</v>
      </c>
      <c r="M346" s="5" t="s">
        <v>264</v>
      </c>
      <c r="N346" s="35" t="str">
        <f t="shared" si="365"/>
        <v>CimClassProperties</v>
      </c>
      <c r="O346" s="9" t="str">
        <f t="shared" si="366"/>
        <v xml:space="preserve"> {ObjectError, DriveNumber, MachineID, MachineInstanceID...}</v>
      </c>
    </row>
    <row r="347" spans="1:15">
      <c r="A347" s="47" t="s">
        <v>262</v>
      </c>
      <c r="B347" s="35" t="str">
        <f t="shared" si="359"/>
        <v>CimClassMethods</v>
      </c>
      <c r="C347" s="9" t="str">
        <f t="shared" si="360"/>
        <v xml:space="preserve"> {Remove, AttachImage, DettachImage}</v>
      </c>
      <c r="D347" s="7" t="str">
        <f t="shared" si="348"/>
        <v>SAME</v>
      </c>
      <c r="E347" s="47" t="s">
        <v>262</v>
      </c>
      <c r="F347" s="35" t="str">
        <f t="shared" si="361"/>
        <v>CimClassMethods</v>
      </c>
      <c r="G347" s="9" t="str">
        <f t="shared" si="362"/>
        <v xml:space="preserve"> {Remove, AttachImage, DettachImage}</v>
      </c>
      <c r="H347" s="7" t="str">
        <f t="shared" si="349"/>
        <v>SAME</v>
      </c>
      <c r="I347" s="1" t="s">
        <v>262</v>
      </c>
      <c r="J347" s="35" t="str">
        <f t="shared" si="363"/>
        <v>CimClassMethods</v>
      </c>
      <c r="K347" s="9" t="str">
        <f t="shared" si="364"/>
        <v xml:space="preserve"> {Remove, AttachImage, DettachImage}</v>
      </c>
      <c r="L347" s="7" t="str">
        <f t="shared" si="350"/>
        <v>DIF</v>
      </c>
      <c r="M347" s="5" t="s">
        <v>100</v>
      </c>
      <c r="N347" s="35" t="str">
        <f t="shared" si="365"/>
        <v>CimClassQualifiers</v>
      </c>
      <c r="O347" s="9" t="str">
        <f t="shared" si="366"/>
        <v xml:space="preserve"> {dynamic, provider}</v>
      </c>
    </row>
    <row r="348" spans="1:15">
      <c r="A348" s="47" t="s">
        <v>6</v>
      </c>
      <c r="B348" s="35" t="str">
        <f t="shared" si="359"/>
        <v>CimSystemProperties</v>
      </c>
      <c r="C348" s="9" t="str">
        <f t="shared" si="360"/>
        <v xml:space="preserve"> Microsoft.Management.Infrastructure.CimSystemProperties</v>
      </c>
      <c r="D348" s="7" t="str">
        <f t="shared" si="348"/>
        <v>SAME</v>
      </c>
      <c r="E348" s="47" t="s">
        <v>6</v>
      </c>
      <c r="F348" s="35" t="str">
        <f t="shared" si="361"/>
        <v>CimSystemProperties</v>
      </c>
      <c r="G348" s="9" t="str">
        <f t="shared" si="362"/>
        <v xml:space="preserve"> Microsoft.Management.Infrastructure.CimSystemProperties</v>
      </c>
      <c r="H348" s="7" t="str">
        <f t="shared" si="349"/>
        <v>SAME</v>
      </c>
      <c r="I348" s="1" t="s">
        <v>6</v>
      </c>
      <c r="J348" s="35" t="str">
        <f t="shared" si="363"/>
        <v>CimSystemProperties</v>
      </c>
      <c r="K348" s="9" t="str">
        <f t="shared" si="364"/>
        <v xml:space="preserve"> Microsoft.Management.Infrastructure.CimSystemProperties</v>
      </c>
      <c r="L348" s="7" t="str">
        <f t="shared" si="350"/>
        <v>DIF</v>
      </c>
      <c r="M348" s="5" t="s">
        <v>265</v>
      </c>
      <c r="N348" s="35" t="str">
        <f t="shared" si="365"/>
        <v>CimClassMethods</v>
      </c>
      <c r="O348" s="9" t="str">
        <f t="shared" si="366"/>
        <v xml:space="preserve"> {AttachImage, ReleaseImage}</v>
      </c>
    </row>
    <row r="349" spans="1:15">
      <c r="A349" s="48"/>
      <c r="E349" s="48"/>
      <c r="I349" s="2"/>
      <c r="M349" s="5" t="s">
        <v>6</v>
      </c>
    </row>
    <row r="350" spans="1:15">
      <c r="A350" s="47" t="s">
        <v>257</v>
      </c>
      <c r="B350" s="35" t="str">
        <f t="shared" ref="B350:B356" si="367">TRIM(LEFT(A350, SEARCH(":", A350) - 1))</f>
        <v>CimClassName</v>
      </c>
      <c r="C350" s="9" t="str">
        <f t="shared" ref="C350:C356" si="368">MID(A350, SEARCH(":", A350) + 1, LEN(A350))</f>
        <v xml:space="preserve"> VMHardDiskDrive</v>
      </c>
      <c r="D350" s="7" t="str">
        <f t="shared" si="348"/>
        <v>SAME</v>
      </c>
      <c r="E350" s="47" t="s">
        <v>257</v>
      </c>
      <c r="F350" s="35" t="str">
        <f t="shared" ref="F350:F356" si="369">TRIM(LEFT(E350, SEARCH(":", E350) - 1))</f>
        <v>CimClassName</v>
      </c>
      <c r="G350" s="9" t="str">
        <f t="shared" ref="G350:G356" si="370">MID(E350, SEARCH(":", E350) + 1, LEN(E350))</f>
        <v xml:space="preserve"> VMHardDiskDrive</v>
      </c>
      <c r="H350" s="7" t="str">
        <f t="shared" si="349"/>
        <v>SAME</v>
      </c>
      <c r="I350" s="1" t="s">
        <v>257</v>
      </c>
      <c r="J350" s="35" t="str">
        <f t="shared" ref="J350:J413" si="371">TRIM(LEFT(I350, SEARCH(":", I350) - 1))</f>
        <v>CimClassName</v>
      </c>
      <c r="K350" s="9" t="str">
        <f t="shared" ref="K350:K413" si="372">MID(I350, SEARCH(":", I350) + 1, LEN(I350))</f>
        <v xml:space="preserve"> VMHardDiskDrive</v>
      </c>
      <c r="L350" s="7" t="str">
        <f t="shared" si="350"/>
        <v>DIF</v>
      </c>
      <c r="M350" s="6"/>
      <c r="N350" s="35" t="e">
        <f t="shared" ref="N350:N413" si="373">TRIM(LEFT(M350, SEARCH(":", M350) - 1))</f>
        <v>#VALUE!</v>
      </c>
      <c r="O350" s="9" t="e">
        <f t="shared" ref="O350:O413" si="374">MID(M350, SEARCH(":", M350) + 1, LEN(M350))</f>
        <v>#VALUE!</v>
      </c>
    </row>
    <row r="351" spans="1:15">
      <c r="A351" s="47" t="s">
        <v>258</v>
      </c>
      <c r="B351" s="35" t="str">
        <f t="shared" si="367"/>
        <v>CimSuperClassName</v>
      </c>
      <c r="C351" s="9" t="str">
        <f t="shared" si="368"/>
        <v xml:space="preserve"> VMAttachedDrive</v>
      </c>
      <c r="D351" s="7" t="str">
        <f t="shared" si="348"/>
        <v>SAME</v>
      </c>
      <c r="E351" s="47" t="s">
        <v>258</v>
      </c>
      <c r="F351" s="35" t="str">
        <f t="shared" si="369"/>
        <v>CimSuperClassName</v>
      </c>
      <c r="G351" s="9" t="str">
        <f t="shared" si="370"/>
        <v xml:space="preserve"> VMAttachedDrive</v>
      </c>
      <c r="H351" s="7" t="str">
        <f t="shared" si="349"/>
        <v>SAME</v>
      </c>
      <c r="I351" s="1" t="s">
        <v>258</v>
      </c>
      <c r="J351" s="35" t="str">
        <f t="shared" si="371"/>
        <v>CimSuperClassName</v>
      </c>
      <c r="K351" s="9" t="str">
        <f t="shared" si="372"/>
        <v xml:space="preserve"> VMAttachedDrive</v>
      </c>
      <c r="L351" s="7" t="str">
        <f t="shared" si="350"/>
        <v>DIF</v>
      </c>
      <c r="M351" s="5" t="s">
        <v>266</v>
      </c>
      <c r="N351" s="35" t="str">
        <f t="shared" si="373"/>
        <v>CimClassName</v>
      </c>
      <c r="O351" s="9" t="str">
        <f t="shared" si="374"/>
        <v xml:space="preserve"> VMSerialPort</v>
      </c>
    </row>
    <row r="352" spans="1:15">
      <c r="A352" s="47" t="s">
        <v>259</v>
      </c>
      <c r="B352" s="35" t="str">
        <f t="shared" si="367"/>
        <v>CimSuperClass</v>
      </c>
      <c r="C352" s="9" t="str">
        <f t="shared" si="368"/>
        <v xml:space="preserve"> ROOT/scvmm:VMAttachedDrive</v>
      </c>
      <c r="D352" s="7" t="str">
        <f t="shared" si="348"/>
        <v>SAME</v>
      </c>
      <c r="E352" s="47" t="s">
        <v>259</v>
      </c>
      <c r="F352" s="35" t="str">
        <f t="shared" si="369"/>
        <v>CimSuperClass</v>
      </c>
      <c r="G352" s="9" t="str">
        <f t="shared" si="370"/>
        <v xml:space="preserve"> ROOT/scvmm:VMAttachedDrive</v>
      </c>
      <c r="H352" s="7" t="str">
        <f t="shared" si="349"/>
        <v>SAME</v>
      </c>
      <c r="I352" s="1" t="s">
        <v>259</v>
      </c>
      <c r="J352" s="35" t="str">
        <f t="shared" si="371"/>
        <v>CimSuperClass</v>
      </c>
      <c r="K352" s="9" t="str">
        <f t="shared" si="372"/>
        <v xml:space="preserve"> ROOT/scvmm:VMAttachedDrive</v>
      </c>
      <c r="L352" s="7" t="str">
        <f t="shared" si="350"/>
        <v>DIF</v>
      </c>
      <c r="M352" s="5" t="s">
        <v>203</v>
      </c>
      <c r="N352" s="35" t="str">
        <f t="shared" si="373"/>
        <v>CimSuperClassName</v>
      </c>
      <c r="O352" s="9" t="str">
        <f t="shared" si="374"/>
        <v xml:space="preserve"> IPartialObject</v>
      </c>
    </row>
    <row r="353" spans="1:15">
      <c r="A353" s="47" t="s">
        <v>256</v>
      </c>
      <c r="B353" s="35" t="str">
        <f t="shared" si="367"/>
        <v>CimClassProperties</v>
      </c>
      <c r="C353" s="9" t="str">
        <f t="shared" si="368"/>
        <v xml:space="preserve"> {ObjectError, BusType, ComputerSystemInstanceID, Lun...}</v>
      </c>
      <c r="D353" s="7" t="str">
        <f t="shared" si="348"/>
        <v>SAME</v>
      </c>
      <c r="E353" s="47" t="s">
        <v>256</v>
      </c>
      <c r="F353" s="35" t="str">
        <f t="shared" si="369"/>
        <v>CimClassProperties</v>
      </c>
      <c r="G353" s="9" t="str">
        <f t="shared" si="370"/>
        <v xml:space="preserve"> {ObjectError, BusType, ComputerSystemInstanceID, Lun...}</v>
      </c>
      <c r="H353" s="7" t="str">
        <f t="shared" si="349"/>
        <v>SAME</v>
      </c>
      <c r="I353" s="1" t="s">
        <v>256</v>
      </c>
      <c r="J353" s="35" t="str">
        <f t="shared" si="371"/>
        <v>CimClassProperties</v>
      </c>
      <c r="K353" s="9" t="str">
        <f t="shared" si="372"/>
        <v xml:space="preserve"> {ObjectError, BusType, ComputerSystemInstanceID, Lun...}</v>
      </c>
      <c r="L353" s="7" t="str">
        <f t="shared" si="350"/>
        <v>DIF</v>
      </c>
      <c r="M353" s="5" t="s">
        <v>204</v>
      </c>
      <c r="N353" s="35" t="str">
        <f t="shared" si="373"/>
        <v>CimSuperClass</v>
      </c>
      <c r="O353" s="9" t="str">
        <f t="shared" si="374"/>
        <v xml:space="preserve"> ROOT/scvmm:IPartialObject</v>
      </c>
    </row>
    <row r="354" spans="1:15">
      <c r="A354" s="47" t="s">
        <v>100</v>
      </c>
      <c r="B354" s="35" t="str">
        <f t="shared" si="367"/>
        <v>CimClassQualifiers</v>
      </c>
      <c r="C354" s="9" t="str">
        <f t="shared" si="368"/>
        <v xml:space="preserve"> {dynamic, provider}</v>
      </c>
      <c r="D354" s="7" t="str">
        <f t="shared" si="348"/>
        <v>SAME</v>
      </c>
      <c r="E354" s="47" t="s">
        <v>100</v>
      </c>
      <c r="F354" s="35" t="str">
        <f t="shared" si="369"/>
        <v>CimClassQualifiers</v>
      </c>
      <c r="G354" s="9" t="str">
        <f t="shared" si="370"/>
        <v xml:space="preserve"> {dynamic, provider}</v>
      </c>
      <c r="H354" s="7" t="str">
        <f t="shared" si="349"/>
        <v>SAME</v>
      </c>
      <c r="I354" s="1" t="s">
        <v>100</v>
      </c>
      <c r="J354" s="35" t="str">
        <f t="shared" si="371"/>
        <v>CimClassQualifiers</v>
      </c>
      <c r="K354" s="9" t="str">
        <f t="shared" si="372"/>
        <v xml:space="preserve"> {dynamic, provider}</v>
      </c>
      <c r="L354" s="7" t="str">
        <f t="shared" si="350"/>
        <v>DIF</v>
      </c>
      <c r="M354" s="5" t="s">
        <v>267</v>
      </c>
      <c r="N354" s="35" t="str">
        <f t="shared" si="373"/>
        <v>CimClassProperties</v>
      </c>
      <c r="O354" s="9" t="str">
        <f t="shared" si="374"/>
        <v xml:space="preserve"> {ObjectError, ComputerSystemInstanceID, ConnectImmediately, ID...}</v>
      </c>
    </row>
    <row r="355" spans="1:15">
      <c r="A355" s="47" t="s">
        <v>260</v>
      </c>
      <c r="B355" s="35" t="str">
        <f t="shared" si="367"/>
        <v>CimClassMethods</v>
      </c>
      <c r="C355" s="9" t="str">
        <f t="shared" si="368"/>
        <v xml:space="preserve"> {Remove, AttachImage}</v>
      </c>
      <c r="D355" s="7" t="str">
        <f t="shared" si="348"/>
        <v>SAME</v>
      </c>
      <c r="E355" s="47" t="s">
        <v>260</v>
      </c>
      <c r="F355" s="35" t="str">
        <f t="shared" si="369"/>
        <v>CimClassMethods</v>
      </c>
      <c r="G355" s="9" t="str">
        <f t="shared" si="370"/>
        <v xml:space="preserve"> {Remove, AttachImage}</v>
      </c>
      <c r="H355" s="7" t="str">
        <f t="shared" si="349"/>
        <v>SAME</v>
      </c>
      <c r="I355" s="1" t="s">
        <v>260</v>
      </c>
      <c r="J355" s="35" t="str">
        <f t="shared" si="371"/>
        <v>CimClassMethods</v>
      </c>
      <c r="K355" s="9" t="str">
        <f t="shared" si="372"/>
        <v xml:space="preserve"> {Remove, AttachImage}</v>
      </c>
      <c r="L355" s="7" t="str">
        <f t="shared" si="350"/>
        <v>DIF</v>
      </c>
      <c r="M355" s="5" t="s">
        <v>100</v>
      </c>
      <c r="N355" s="35" t="str">
        <f t="shared" si="373"/>
        <v>CimClassQualifiers</v>
      </c>
      <c r="O355" s="9" t="str">
        <f t="shared" si="374"/>
        <v xml:space="preserve"> {dynamic, provider}</v>
      </c>
    </row>
    <row r="356" spans="1:15">
      <c r="A356" s="47" t="s">
        <v>6</v>
      </c>
      <c r="B356" s="35" t="str">
        <f t="shared" si="367"/>
        <v>CimSystemProperties</v>
      </c>
      <c r="C356" s="9" t="str">
        <f t="shared" si="368"/>
        <v xml:space="preserve"> Microsoft.Management.Infrastructure.CimSystemProperties</v>
      </c>
      <c r="D356" s="7" t="str">
        <f t="shared" si="348"/>
        <v>SAME</v>
      </c>
      <c r="E356" s="47" t="s">
        <v>6</v>
      </c>
      <c r="F356" s="35" t="str">
        <f t="shared" si="369"/>
        <v>CimSystemProperties</v>
      </c>
      <c r="G356" s="9" t="str">
        <f t="shared" si="370"/>
        <v xml:space="preserve"> Microsoft.Management.Infrastructure.CimSystemProperties</v>
      </c>
      <c r="H356" s="7" t="str">
        <f t="shared" si="349"/>
        <v>SAME</v>
      </c>
      <c r="I356" s="1" t="s">
        <v>6</v>
      </c>
      <c r="J356" s="35" t="str">
        <f t="shared" si="371"/>
        <v>CimSystemProperties</v>
      </c>
      <c r="K356" s="9" t="str">
        <f t="shared" si="372"/>
        <v xml:space="preserve"> Microsoft.Management.Infrastructure.CimSystemProperties</v>
      </c>
      <c r="L356" s="7" t="str">
        <f t="shared" si="350"/>
        <v>DIF</v>
      </c>
      <c r="M356" s="5" t="s">
        <v>268</v>
      </c>
      <c r="N356" s="35" t="str">
        <f t="shared" si="373"/>
        <v>CimClassMethods</v>
      </c>
      <c r="O356" s="9" t="str">
        <f t="shared" si="374"/>
        <v xml:space="preserve"> {Configure}</v>
      </c>
    </row>
    <row r="357" spans="1:15">
      <c r="A357" s="48"/>
      <c r="E357" s="48"/>
      <c r="I357" s="2"/>
      <c r="M357" s="5" t="s">
        <v>6</v>
      </c>
    </row>
    <row r="358" spans="1:15">
      <c r="A358" s="47" t="s">
        <v>228</v>
      </c>
      <c r="B358" s="35" t="str">
        <f t="shared" ref="B358:B364" si="375">TRIM(LEFT(A358, SEARCH(":", A358) - 1))</f>
        <v>CimClassName</v>
      </c>
      <c r="C358" s="9" t="str">
        <f t="shared" ref="C358:C364" si="376">MID(A358, SEARCH(":", A358) + 1, LEN(A358))</f>
        <v xml:space="preserve"> VMService</v>
      </c>
      <c r="D358" s="7" t="str">
        <f t="shared" si="348"/>
        <v>SAME</v>
      </c>
      <c r="E358" s="47" t="s">
        <v>228</v>
      </c>
      <c r="F358" s="35" t="str">
        <f t="shared" ref="F358:F364" si="377">TRIM(LEFT(E358, SEARCH(":", E358) - 1))</f>
        <v>CimClassName</v>
      </c>
      <c r="G358" s="9" t="str">
        <f t="shared" ref="G358:G364" si="378">MID(E358, SEARCH(":", E358) + 1, LEN(E358))</f>
        <v xml:space="preserve"> VMService</v>
      </c>
      <c r="H358" s="7" t="str">
        <f t="shared" si="349"/>
        <v>SAME</v>
      </c>
      <c r="I358" s="1" t="s">
        <v>228</v>
      </c>
      <c r="J358" s="35" t="str">
        <f t="shared" ref="J358:J421" si="379">TRIM(LEFT(I358, SEARCH(":", I358) - 1))</f>
        <v>CimClassName</v>
      </c>
      <c r="K358" s="9" t="str">
        <f t="shared" ref="K358:K421" si="380">MID(I358, SEARCH(":", I358) + 1, LEN(I358))</f>
        <v xml:space="preserve"> VMService</v>
      </c>
      <c r="L358" s="7" t="str">
        <f t="shared" si="350"/>
        <v>DIF</v>
      </c>
      <c r="M358" s="6"/>
      <c r="N358" s="35" t="e">
        <f t="shared" ref="N358:N421" si="381">TRIM(LEFT(M358, SEARCH(":", M358) - 1))</f>
        <v>#VALUE!</v>
      </c>
      <c r="O358" s="9" t="e">
        <f t="shared" ref="O358:O421" si="382">MID(M358, SEARCH(":", M358) + 1, LEN(M358))</f>
        <v>#VALUE!</v>
      </c>
    </row>
    <row r="359" spans="1:15">
      <c r="A359" s="47" t="s">
        <v>203</v>
      </c>
      <c r="B359" s="35" t="str">
        <f t="shared" si="375"/>
        <v>CimSuperClassName</v>
      </c>
      <c r="C359" s="9" t="str">
        <f t="shared" si="376"/>
        <v xml:space="preserve"> IPartialObject</v>
      </c>
      <c r="D359" s="7" t="str">
        <f t="shared" si="348"/>
        <v>SAME</v>
      </c>
      <c r="E359" s="47" t="s">
        <v>203</v>
      </c>
      <c r="F359" s="35" t="str">
        <f t="shared" si="377"/>
        <v>CimSuperClassName</v>
      </c>
      <c r="G359" s="9" t="str">
        <f t="shared" si="378"/>
        <v xml:space="preserve"> IPartialObject</v>
      </c>
      <c r="H359" s="7" t="str">
        <f t="shared" si="349"/>
        <v>SAME</v>
      </c>
      <c r="I359" s="1" t="s">
        <v>203</v>
      </c>
      <c r="J359" s="35" t="str">
        <f t="shared" si="379"/>
        <v>CimSuperClassName</v>
      </c>
      <c r="K359" s="9" t="str">
        <f t="shared" si="380"/>
        <v xml:space="preserve"> IPartialObject</v>
      </c>
      <c r="L359" s="7" t="str">
        <f t="shared" si="350"/>
        <v>DIF</v>
      </c>
      <c r="M359" s="5" t="s">
        <v>269</v>
      </c>
      <c r="N359" s="35" t="str">
        <f t="shared" si="381"/>
        <v>CimClassName</v>
      </c>
      <c r="O359" s="9" t="str">
        <f t="shared" si="382"/>
        <v xml:space="preserve"> VMDHCPVirtualNetworkServer</v>
      </c>
    </row>
    <row r="360" spans="1:15">
      <c r="A360" s="47" t="s">
        <v>204</v>
      </c>
      <c r="B360" s="35" t="str">
        <f t="shared" si="375"/>
        <v>CimSuperClass</v>
      </c>
      <c r="C360" s="9" t="str">
        <f t="shared" si="376"/>
        <v xml:space="preserve"> ROOT/scvmm:IPartialObject</v>
      </c>
      <c r="D360" s="7" t="str">
        <f t="shared" si="348"/>
        <v>SAME</v>
      </c>
      <c r="E360" s="47" t="s">
        <v>204</v>
      </c>
      <c r="F360" s="35" t="str">
        <f t="shared" si="377"/>
        <v>CimSuperClass</v>
      </c>
      <c r="G360" s="9" t="str">
        <f t="shared" si="378"/>
        <v xml:space="preserve"> ROOT/scvmm:IPartialObject</v>
      </c>
      <c r="H360" s="7" t="str">
        <f t="shared" si="349"/>
        <v>SAME</v>
      </c>
      <c r="I360" s="1" t="s">
        <v>204</v>
      </c>
      <c r="J360" s="35" t="str">
        <f t="shared" si="379"/>
        <v>CimSuperClass</v>
      </c>
      <c r="K360" s="9" t="str">
        <f t="shared" si="380"/>
        <v xml:space="preserve"> ROOT/scvmm:IPartialObject</v>
      </c>
      <c r="L360" s="7" t="str">
        <f t="shared" si="350"/>
        <v>DIF</v>
      </c>
      <c r="M360" s="5" t="s">
        <v>203</v>
      </c>
      <c r="N360" s="35" t="str">
        <f t="shared" si="381"/>
        <v>CimSuperClassName</v>
      </c>
      <c r="O360" s="9" t="str">
        <f t="shared" si="382"/>
        <v xml:space="preserve"> IPartialObject</v>
      </c>
    </row>
    <row r="361" spans="1:15">
      <c r="A361" s="47" t="s">
        <v>229</v>
      </c>
      <c r="B361" s="35" t="str">
        <f t="shared" si="375"/>
        <v>CimClassProperties</v>
      </c>
      <c r="C361" s="9" t="str">
        <f t="shared" si="376"/>
        <v xml:space="preserve"> {ObjectError, AvailableProcessorReserve, DefaultComputerSystemPath, DefaultVirtualDiskCreationPath...}</v>
      </c>
      <c r="D361" s="7" t="str">
        <f t="shared" si="348"/>
        <v>SAME</v>
      </c>
      <c r="E361" s="47" t="s">
        <v>229</v>
      </c>
      <c r="F361" s="35" t="str">
        <f t="shared" si="377"/>
        <v>CimClassProperties</v>
      </c>
      <c r="G361" s="9" t="str">
        <f t="shared" si="378"/>
        <v xml:space="preserve"> {ObjectError, AvailableProcessorReserve, DefaultComputerSystemPath, DefaultVirtualDiskCreationPath...}</v>
      </c>
      <c r="H361" s="7" t="str">
        <f t="shared" si="349"/>
        <v>SAME</v>
      </c>
      <c r="I361" s="1" t="s">
        <v>229</v>
      </c>
      <c r="J361" s="35" t="str">
        <f t="shared" si="379"/>
        <v>CimClassProperties</v>
      </c>
      <c r="K361" s="9" t="str">
        <f t="shared" si="380"/>
        <v xml:space="preserve"> {ObjectError, AvailableProcessorReserve, DefaultComputerSystemPath, DefaultVirtualDiskCreationPath...}</v>
      </c>
      <c r="L361" s="7" t="str">
        <f t="shared" si="350"/>
        <v>DIF</v>
      </c>
      <c r="M361" s="5" t="s">
        <v>204</v>
      </c>
      <c r="N361" s="35" t="str">
        <f t="shared" si="381"/>
        <v>CimSuperClass</v>
      </c>
      <c r="O361" s="9" t="str">
        <f t="shared" si="382"/>
        <v xml:space="preserve"> ROOT/scvmm:IPartialObject</v>
      </c>
    </row>
    <row r="362" spans="1:15">
      <c r="A362" s="47" t="s">
        <v>100</v>
      </c>
      <c r="B362" s="35" t="str">
        <f t="shared" si="375"/>
        <v>CimClassQualifiers</v>
      </c>
      <c r="C362" s="9" t="str">
        <f t="shared" si="376"/>
        <v xml:space="preserve"> {dynamic, provider}</v>
      </c>
      <c r="D362" s="7" t="str">
        <f t="shared" si="348"/>
        <v>SAME</v>
      </c>
      <c r="E362" s="47" t="s">
        <v>100</v>
      </c>
      <c r="F362" s="35" t="str">
        <f t="shared" si="377"/>
        <v>CimClassQualifiers</v>
      </c>
      <c r="G362" s="9" t="str">
        <f t="shared" si="378"/>
        <v xml:space="preserve"> {dynamic, provider}</v>
      </c>
      <c r="H362" s="7" t="str">
        <f t="shared" si="349"/>
        <v>SAME</v>
      </c>
      <c r="I362" s="1" t="s">
        <v>100</v>
      </c>
      <c r="J362" s="35" t="str">
        <f t="shared" si="379"/>
        <v>CimClassQualifiers</v>
      </c>
      <c r="K362" s="9" t="str">
        <f t="shared" si="380"/>
        <v xml:space="preserve"> {dynamic, provider}</v>
      </c>
      <c r="L362" s="7" t="str">
        <f t="shared" si="350"/>
        <v>DIF</v>
      </c>
      <c r="M362" s="5" t="s">
        <v>270</v>
      </c>
      <c r="N362" s="35" t="str">
        <f t="shared" si="381"/>
        <v>CimClassProperties</v>
      </c>
      <c r="O362" s="9" t="str">
        <f t="shared" si="382"/>
        <v xml:space="preserve"> {ObjectError, DefaultGatewayAddress, DNSServers, EndingIPAddress...}</v>
      </c>
    </row>
    <row r="363" spans="1:15">
      <c r="A363" s="47" t="s">
        <v>230</v>
      </c>
      <c r="B363" s="35" t="str">
        <f t="shared" si="375"/>
        <v>CimClassMethods</v>
      </c>
      <c r="C363" s="9" t="str">
        <f t="shared" si="376"/>
        <v xml:space="preserve"> {ImportVirtualComputerSystem, ExportVirtualComputerSystem, DeleteVirtualComputerSystem, CreateVirtualHardDisk...}</v>
      </c>
      <c r="D363" s="7" t="str">
        <f t="shared" si="348"/>
        <v>SAME</v>
      </c>
      <c r="E363" s="47" t="s">
        <v>230</v>
      </c>
      <c r="F363" s="35" t="str">
        <f t="shared" si="377"/>
        <v>CimClassMethods</v>
      </c>
      <c r="G363" s="9" t="str">
        <f t="shared" si="378"/>
        <v xml:space="preserve"> {ImportVirtualComputerSystem, ExportVirtualComputerSystem, DeleteVirtualComputerSystem, CreateVirtualHardDisk...}</v>
      </c>
      <c r="H363" s="7" t="str">
        <f t="shared" si="349"/>
        <v>SAME</v>
      </c>
      <c r="I363" s="1" t="s">
        <v>230</v>
      </c>
      <c r="J363" s="35" t="str">
        <f t="shared" si="379"/>
        <v>CimClassMethods</v>
      </c>
      <c r="K363" s="9" t="str">
        <f t="shared" si="380"/>
        <v xml:space="preserve"> {ImportVirtualComputerSystem, ExportVirtualComputerSystem, DeleteVirtualComputerSystem, CreateVirtualHardDisk...}</v>
      </c>
      <c r="L363" s="7" t="str">
        <f t="shared" si="350"/>
        <v>DIF</v>
      </c>
      <c r="M363" s="5" t="s">
        <v>100</v>
      </c>
      <c r="N363" s="35" t="str">
        <f t="shared" si="381"/>
        <v>CimClassQualifiers</v>
      </c>
      <c r="O363" s="9" t="str">
        <f t="shared" si="382"/>
        <v xml:space="preserve"> {dynamic, provider}</v>
      </c>
    </row>
    <row r="364" spans="1:15">
      <c r="A364" s="47" t="s">
        <v>6</v>
      </c>
      <c r="B364" s="35" t="str">
        <f t="shared" si="375"/>
        <v>CimSystemProperties</v>
      </c>
      <c r="C364" s="9" t="str">
        <f t="shared" si="376"/>
        <v xml:space="preserve"> Microsoft.Management.Infrastructure.CimSystemProperties</v>
      </c>
      <c r="D364" s="7" t="str">
        <f t="shared" si="348"/>
        <v>SAME</v>
      </c>
      <c r="E364" s="47" t="s">
        <v>6</v>
      </c>
      <c r="F364" s="35" t="str">
        <f t="shared" si="377"/>
        <v>CimSystemProperties</v>
      </c>
      <c r="G364" s="9" t="str">
        <f t="shared" si="378"/>
        <v xml:space="preserve"> Microsoft.Management.Infrastructure.CimSystemProperties</v>
      </c>
      <c r="H364" s="7" t="str">
        <f t="shared" si="349"/>
        <v>SAME</v>
      </c>
      <c r="I364" s="1" t="s">
        <v>6</v>
      </c>
      <c r="J364" s="35" t="str">
        <f t="shared" si="379"/>
        <v>CimSystemProperties</v>
      </c>
      <c r="K364" s="9" t="str">
        <f t="shared" si="380"/>
        <v xml:space="preserve"> Microsoft.Management.Infrastructure.CimSystemProperties</v>
      </c>
      <c r="L364" s="7" t="str">
        <f t="shared" si="350"/>
        <v>DIF</v>
      </c>
      <c r="M364" s="5" t="s">
        <v>271</v>
      </c>
      <c r="N364" s="35" t="str">
        <f t="shared" si="381"/>
        <v>CimClassMethods</v>
      </c>
      <c r="O364" s="9" t="str">
        <f t="shared" si="382"/>
        <v xml:space="preserve"> {SetDHCPSupport, Configure, ConfigureLeaseTimes, ConfigureDNSServers...}</v>
      </c>
    </row>
    <row r="365" spans="1:15">
      <c r="A365" s="48"/>
      <c r="E365" s="48"/>
      <c r="I365" s="2"/>
      <c r="M365" s="5" t="s">
        <v>6</v>
      </c>
    </row>
    <row r="366" spans="1:15">
      <c r="A366" s="47" t="s">
        <v>263</v>
      </c>
      <c r="B366" s="35" t="str">
        <f t="shared" ref="B366:B372" si="383">TRIM(LEFT(A366, SEARCH(":", A366) - 1))</f>
        <v>CimClassName</v>
      </c>
      <c r="C366" s="9" t="str">
        <f t="shared" ref="C366:C372" si="384">MID(A366, SEARCH(":", A366) + 1, LEN(A366))</f>
        <v xml:space="preserve"> VMFloppyDrive</v>
      </c>
      <c r="D366" s="7" t="str">
        <f t="shared" si="348"/>
        <v>SAME</v>
      </c>
      <c r="E366" s="47" t="s">
        <v>263</v>
      </c>
      <c r="F366" s="35" t="str">
        <f t="shared" ref="F366:F372" si="385">TRIM(LEFT(E366, SEARCH(":", E366) - 1))</f>
        <v>CimClassName</v>
      </c>
      <c r="G366" s="9" t="str">
        <f t="shared" ref="G366:G372" si="386">MID(E366, SEARCH(":", E366) + 1, LEN(E366))</f>
        <v xml:space="preserve"> VMFloppyDrive</v>
      </c>
      <c r="H366" s="7" t="str">
        <f t="shared" si="349"/>
        <v>SAME</v>
      </c>
      <c r="I366" s="1" t="s">
        <v>263</v>
      </c>
      <c r="J366" s="35" t="str">
        <f t="shared" ref="J366:J429" si="387">TRIM(LEFT(I366, SEARCH(":", I366) - 1))</f>
        <v>CimClassName</v>
      </c>
      <c r="K366" s="9" t="str">
        <f t="shared" ref="K366:K429" si="388">MID(I366, SEARCH(":", I366) + 1, LEN(I366))</f>
        <v xml:space="preserve"> VMFloppyDrive</v>
      </c>
      <c r="L366" s="7" t="str">
        <f t="shared" si="350"/>
        <v>DIF</v>
      </c>
      <c r="M366" s="6"/>
      <c r="N366" s="35" t="e">
        <f t="shared" ref="N366:N429" si="389">TRIM(LEFT(M366, SEARCH(":", M366) - 1))</f>
        <v>#VALUE!</v>
      </c>
      <c r="O366" s="9" t="e">
        <f t="shared" ref="O366:O429" si="390">MID(M366, SEARCH(":", M366) + 1, LEN(M366))</f>
        <v>#VALUE!</v>
      </c>
    </row>
    <row r="367" spans="1:15">
      <c r="A367" s="47" t="s">
        <v>203</v>
      </c>
      <c r="B367" s="35" t="str">
        <f t="shared" si="383"/>
        <v>CimSuperClassName</v>
      </c>
      <c r="C367" s="9" t="str">
        <f t="shared" si="384"/>
        <v xml:space="preserve"> IPartialObject</v>
      </c>
      <c r="D367" s="7" t="str">
        <f t="shared" si="348"/>
        <v>SAME</v>
      </c>
      <c r="E367" s="47" t="s">
        <v>203</v>
      </c>
      <c r="F367" s="35" t="str">
        <f t="shared" si="385"/>
        <v>CimSuperClassName</v>
      </c>
      <c r="G367" s="9" t="str">
        <f t="shared" si="386"/>
        <v xml:space="preserve"> IPartialObject</v>
      </c>
      <c r="H367" s="7" t="str">
        <f t="shared" si="349"/>
        <v>SAME</v>
      </c>
      <c r="I367" s="1" t="s">
        <v>203</v>
      </c>
      <c r="J367" s="35" t="str">
        <f t="shared" si="387"/>
        <v>CimSuperClassName</v>
      </c>
      <c r="K367" s="9" t="str">
        <f t="shared" si="388"/>
        <v xml:space="preserve"> IPartialObject</v>
      </c>
      <c r="L367" s="7" t="str">
        <f t="shared" si="350"/>
        <v>DIF</v>
      </c>
      <c r="M367" s="5" t="s">
        <v>272</v>
      </c>
      <c r="N367" s="35" t="str">
        <f t="shared" si="389"/>
        <v>CimClassName</v>
      </c>
      <c r="O367" s="9" t="str">
        <f t="shared" si="390"/>
        <v xml:space="preserve"> VMIntegrationService</v>
      </c>
    </row>
    <row r="368" spans="1:15">
      <c r="A368" s="47" t="s">
        <v>204</v>
      </c>
      <c r="B368" s="35" t="str">
        <f t="shared" si="383"/>
        <v>CimSuperClass</v>
      </c>
      <c r="C368" s="9" t="str">
        <f t="shared" si="384"/>
        <v xml:space="preserve"> ROOT/scvmm:IPartialObject</v>
      </c>
      <c r="D368" s="7" t="str">
        <f t="shared" si="348"/>
        <v>SAME</v>
      </c>
      <c r="E368" s="47" t="s">
        <v>204</v>
      </c>
      <c r="F368" s="35" t="str">
        <f t="shared" si="385"/>
        <v>CimSuperClass</v>
      </c>
      <c r="G368" s="9" t="str">
        <f t="shared" si="386"/>
        <v xml:space="preserve"> ROOT/scvmm:IPartialObject</v>
      </c>
      <c r="H368" s="7" t="str">
        <f t="shared" si="349"/>
        <v>SAME</v>
      </c>
      <c r="I368" s="1" t="s">
        <v>204</v>
      </c>
      <c r="J368" s="35" t="str">
        <f t="shared" si="387"/>
        <v>CimSuperClass</v>
      </c>
      <c r="K368" s="9" t="str">
        <f t="shared" si="388"/>
        <v xml:space="preserve"> ROOT/scvmm:IPartialObject</v>
      </c>
      <c r="L368" s="7" t="str">
        <f t="shared" si="350"/>
        <v>DIF</v>
      </c>
      <c r="M368" s="5" t="s">
        <v>203</v>
      </c>
      <c r="N368" s="35" t="str">
        <f t="shared" si="389"/>
        <v>CimSuperClassName</v>
      </c>
      <c r="O368" s="9" t="str">
        <f t="shared" si="390"/>
        <v xml:space="preserve"> IPartialObject</v>
      </c>
    </row>
    <row r="369" spans="1:15">
      <c r="A369" s="47" t="s">
        <v>264</v>
      </c>
      <c r="B369" s="35" t="str">
        <f t="shared" si="383"/>
        <v>CimClassProperties</v>
      </c>
      <c r="C369" s="9" t="str">
        <f t="shared" si="384"/>
        <v xml:space="preserve"> {ObjectError, DriveNumber, MachineID, MachineInstanceID...}</v>
      </c>
      <c r="D369" s="7" t="str">
        <f t="shared" si="348"/>
        <v>SAME</v>
      </c>
      <c r="E369" s="47" t="s">
        <v>264</v>
      </c>
      <c r="F369" s="35" t="str">
        <f t="shared" si="385"/>
        <v>CimClassProperties</v>
      </c>
      <c r="G369" s="9" t="str">
        <f t="shared" si="386"/>
        <v xml:space="preserve"> {ObjectError, DriveNumber, MachineID, MachineInstanceID...}</v>
      </c>
      <c r="H369" s="7" t="str">
        <f t="shared" si="349"/>
        <v>SAME</v>
      </c>
      <c r="I369" s="1" t="s">
        <v>264</v>
      </c>
      <c r="J369" s="35" t="str">
        <f t="shared" si="387"/>
        <v>CimClassProperties</v>
      </c>
      <c r="K369" s="9" t="str">
        <f t="shared" si="388"/>
        <v xml:space="preserve"> {ObjectError, DriveNumber, MachineID, MachineInstanceID...}</v>
      </c>
      <c r="L369" s="7" t="str">
        <f t="shared" si="350"/>
        <v>DIF</v>
      </c>
      <c r="M369" s="5" t="s">
        <v>204</v>
      </c>
      <c r="N369" s="35" t="str">
        <f t="shared" si="389"/>
        <v>CimSuperClass</v>
      </c>
      <c r="O369" s="9" t="str">
        <f t="shared" si="390"/>
        <v xml:space="preserve"> ROOT/scvmm:IPartialObject</v>
      </c>
    </row>
    <row r="370" spans="1:15">
      <c r="A370" s="47" t="s">
        <v>100</v>
      </c>
      <c r="B370" s="35" t="str">
        <f t="shared" si="383"/>
        <v>CimClassQualifiers</v>
      </c>
      <c r="C370" s="9" t="str">
        <f t="shared" si="384"/>
        <v xml:space="preserve"> {dynamic, provider}</v>
      </c>
      <c r="D370" s="7" t="str">
        <f t="shared" si="348"/>
        <v>SAME</v>
      </c>
      <c r="E370" s="47" t="s">
        <v>100</v>
      </c>
      <c r="F370" s="35" t="str">
        <f t="shared" si="385"/>
        <v>CimClassQualifiers</v>
      </c>
      <c r="G370" s="9" t="str">
        <f t="shared" si="386"/>
        <v xml:space="preserve"> {dynamic, provider}</v>
      </c>
      <c r="H370" s="7" t="str">
        <f t="shared" si="349"/>
        <v>SAME</v>
      </c>
      <c r="I370" s="1" t="s">
        <v>100</v>
      </c>
      <c r="J370" s="35" t="str">
        <f t="shared" si="387"/>
        <v>CimClassQualifiers</v>
      </c>
      <c r="K370" s="9" t="str">
        <f t="shared" si="388"/>
        <v xml:space="preserve"> {dynamic, provider}</v>
      </c>
      <c r="L370" s="7" t="str">
        <f t="shared" si="350"/>
        <v>DIF</v>
      </c>
      <c r="M370" s="5" t="s">
        <v>273</v>
      </c>
      <c r="N370" s="35" t="str">
        <f t="shared" si="389"/>
        <v>CimClassProperties</v>
      </c>
      <c r="O370" s="9" t="str">
        <f t="shared" si="390"/>
        <v xml:space="preserve"> {ObjectError, AdditionsPresent, AdditionsVersion, ComputerName...}</v>
      </c>
    </row>
    <row r="371" spans="1:15">
      <c r="A371" s="47" t="s">
        <v>265</v>
      </c>
      <c r="B371" s="35" t="str">
        <f t="shared" si="383"/>
        <v>CimClassMethods</v>
      </c>
      <c r="C371" s="9" t="str">
        <f t="shared" si="384"/>
        <v xml:space="preserve"> {AttachImage, ReleaseImage}</v>
      </c>
      <c r="D371" s="7" t="str">
        <f t="shared" si="348"/>
        <v>SAME</v>
      </c>
      <c r="E371" s="47" t="s">
        <v>265</v>
      </c>
      <c r="F371" s="35" t="str">
        <f t="shared" si="385"/>
        <v>CimClassMethods</v>
      </c>
      <c r="G371" s="9" t="str">
        <f t="shared" si="386"/>
        <v xml:space="preserve"> {AttachImage, ReleaseImage}</v>
      </c>
      <c r="H371" s="7" t="str">
        <f t="shared" si="349"/>
        <v>SAME</v>
      </c>
      <c r="I371" s="1" t="s">
        <v>265</v>
      </c>
      <c r="J371" s="35" t="str">
        <f t="shared" si="387"/>
        <v>CimClassMethods</v>
      </c>
      <c r="K371" s="9" t="str">
        <f t="shared" si="388"/>
        <v xml:space="preserve"> {AttachImage, ReleaseImage}</v>
      </c>
      <c r="L371" s="7" t="str">
        <f t="shared" si="350"/>
        <v>DIF</v>
      </c>
      <c r="M371" s="5" t="s">
        <v>100</v>
      </c>
      <c r="N371" s="35" t="str">
        <f t="shared" si="389"/>
        <v>CimClassQualifiers</v>
      </c>
      <c r="O371" s="9" t="str">
        <f t="shared" si="390"/>
        <v xml:space="preserve"> {dynamic, provider}</v>
      </c>
    </row>
    <row r="372" spans="1:15">
      <c r="A372" s="47" t="s">
        <v>6</v>
      </c>
      <c r="B372" s="35" t="str">
        <f t="shared" si="383"/>
        <v>CimSystemProperties</v>
      </c>
      <c r="C372" s="9" t="str">
        <f t="shared" si="384"/>
        <v xml:space="preserve"> Microsoft.Management.Infrastructure.CimSystemProperties</v>
      </c>
      <c r="D372" s="7" t="str">
        <f t="shared" si="348"/>
        <v>SAME</v>
      </c>
      <c r="E372" s="47" t="s">
        <v>6</v>
      </c>
      <c r="F372" s="35" t="str">
        <f t="shared" si="385"/>
        <v>CimSystemProperties</v>
      </c>
      <c r="G372" s="9" t="str">
        <f t="shared" si="386"/>
        <v xml:space="preserve"> Microsoft.Management.Infrastructure.CimSystemProperties</v>
      </c>
      <c r="H372" s="7" t="str">
        <f t="shared" si="349"/>
        <v>SAME</v>
      </c>
      <c r="I372" s="1" t="s">
        <v>6</v>
      </c>
      <c r="J372" s="35" t="str">
        <f t="shared" si="387"/>
        <v>CimSystemProperties</v>
      </c>
      <c r="K372" s="9" t="str">
        <f t="shared" si="388"/>
        <v xml:space="preserve"> Microsoft.Management.Infrastructure.CimSystemProperties</v>
      </c>
      <c r="L372" s="7" t="str">
        <f t="shared" si="350"/>
        <v>DIF</v>
      </c>
      <c r="M372" s="5" t="s">
        <v>274</v>
      </c>
      <c r="N372" s="35" t="str">
        <f t="shared" si="389"/>
        <v>CimClassMethods</v>
      </c>
      <c r="O372" s="9" t="str">
        <f t="shared" si="390"/>
        <v xml:space="preserve"> {IsHeartBeating, ShutdownOperatingSystem, IsShutDownEnabled, InstallAdditions}</v>
      </c>
    </row>
    <row r="373" spans="1:15">
      <c r="A373" s="48"/>
      <c r="E373" s="48"/>
      <c r="I373" s="2"/>
      <c r="M373" s="5" t="s">
        <v>6</v>
      </c>
    </row>
    <row r="374" spans="1:15">
      <c r="A374" s="47" t="s">
        <v>142</v>
      </c>
      <c r="B374" s="35" t="str">
        <f t="shared" ref="B374:B380" si="391">TRIM(LEFT(A374, SEARCH(":", A374) - 1))</f>
        <v>CimClassName</v>
      </c>
      <c r="C374" s="9" t="str">
        <f t="shared" ref="C374:C380" si="392">MID(A374, SEARCH(":", A374) + 1, LEN(A374))</f>
        <v xml:space="preserve"> P2VServerJob</v>
      </c>
      <c r="D374" s="7" t="str">
        <f t="shared" si="348"/>
        <v>SAME</v>
      </c>
      <c r="E374" s="47" t="s">
        <v>142</v>
      </c>
      <c r="F374" s="35" t="str">
        <f t="shared" ref="F374:F380" si="393">TRIM(LEFT(E374, SEARCH(":", E374) - 1))</f>
        <v>CimClassName</v>
      </c>
      <c r="G374" s="9" t="str">
        <f t="shared" ref="G374:G380" si="394">MID(E374, SEARCH(":", E374) + 1, LEN(E374))</f>
        <v xml:space="preserve"> P2VServerJob</v>
      </c>
      <c r="H374" s="7" t="str">
        <f t="shared" si="349"/>
        <v>SAME</v>
      </c>
      <c r="I374" s="1" t="s">
        <v>142</v>
      </c>
      <c r="J374" s="35" t="str">
        <f t="shared" ref="J374:J437" si="395">TRIM(LEFT(I374, SEARCH(":", I374) - 1))</f>
        <v>CimClassName</v>
      </c>
      <c r="K374" s="9" t="str">
        <f t="shared" ref="K374:K437" si="396">MID(I374, SEARCH(":", I374) + 1, LEN(I374))</f>
        <v xml:space="preserve"> P2VServerJob</v>
      </c>
      <c r="L374" s="7" t="str">
        <f t="shared" si="350"/>
        <v>DIF</v>
      </c>
      <c r="M374" s="6"/>
      <c r="N374" s="35" t="e">
        <f t="shared" ref="N374:N437" si="397">TRIM(LEFT(M374, SEARCH(":", M374) - 1))</f>
        <v>#VALUE!</v>
      </c>
      <c r="O374" s="9" t="e">
        <f t="shared" ref="O374:O437" si="398">MID(M374, SEARCH(":", M374) + 1, LEN(M374))</f>
        <v>#VALUE!</v>
      </c>
    </row>
    <row r="375" spans="1:15">
      <c r="A375" s="47" t="s">
        <v>1</v>
      </c>
      <c r="B375" s="35" t="str">
        <f t="shared" si="391"/>
        <v>CimSuperClassName</v>
      </c>
      <c r="C375" s="9" t="str">
        <f t="shared" si="392"/>
        <v xml:space="preserve"> </v>
      </c>
      <c r="D375" s="7" t="str">
        <f t="shared" si="348"/>
        <v>SAME</v>
      </c>
      <c r="E375" s="47" t="s">
        <v>1</v>
      </c>
      <c r="F375" s="35" t="str">
        <f t="shared" si="393"/>
        <v>CimSuperClassName</v>
      </c>
      <c r="G375" s="9" t="str">
        <f t="shared" si="394"/>
        <v xml:space="preserve"> </v>
      </c>
      <c r="H375" s="7" t="str">
        <f t="shared" si="349"/>
        <v>SAME</v>
      </c>
      <c r="I375" s="1" t="s">
        <v>1</v>
      </c>
      <c r="J375" s="35" t="str">
        <f t="shared" si="395"/>
        <v>CimSuperClassName</v>
      </c>
      <c r="K375" s="9" t="str">
        <f t="shared" si="396"/>
        <v xml:space="preserve"> </v>
      </c>
      <c r="L375" s="7" t="str">
        <f t="shared" si="350"/>
        <v>DIF</v>
      </c>
      <c r="M375" s="5" t="s">
        <v>277</v>
      </c>
      <c r="N375" s="35" t="str">
        <f t="shared" si="397"/>
        <v>CimClassName</v>
      </c>
      <c r="O375" s="9" t="str">
        <f t="shared" si="398"/>
        <v xml:space="preserve"> VMTask</v>
      </c>
    </row>
    <row r="376" spans="1:15">
      <c r="A376" s="47" t="s">
        <v>2</v>
      </c>
      <c r="B376" s="35" t="str">
        <f t="shared" si="391"/>
        <v>CimSuperClass</v>
      </c>
      <c r="C376" s="9" t="str">
        <f t="shared" si="392"/>
        <v xml:space="preserve"> </v>
      </c>
      <c r="D376" s="7" t="str">
        <f t="shared" si="348"/>
        <v>SAME</v>
      </c>
      <c r="E376" s="47" t="s">
        <v>2</v>
      </c>
      <c r="F376" s="35" t="str">
        <f t="shared" si="393"/>
        <v>CimSuperClass</v>
      </c>
      <c r="G376" s="9" t="str">
        <f t="shared" si="394"/>
        <v xml:space="preserve"> </v>
      </c>
      <c r="H376" s="7" t="str">
        <f t="shared" si="349"/>
        <v>SAME</v>
      </c>
      <c r="I376" s="1" t="s">
        <v>2</v>
      </c>
      <c r="J376" s="35" t="str">
        <f t="shared" si="395"/>
        <v>CimSuperClass</v>
      </c>
      <c r="K376" s="9" t="str">
        <f t="shared" si="396"/>
        <v xml:space="preserve"> </v>
      </c>
      <c r="L376" s="7" t="str">
        <f t="shared" si="350"/>
        <v>DIF</v>
      </c>
      <c r="M376" s="5" t="s">
        <v>1</v>
      </c>
      <c r="N376" s="35" t="str">
        <f t="shared" si="397"/>
        <v>CimSuperClassName</v>
      </c>
      <c r="O376" s="9" t="str">
        <f t="shared" si="398"/>
        <v xml:space="preserve"> </v>
      </c>
    </row>
    <row r="377" spans="1:15">
      <c r="A377" s="47" t="s">
        <v>127</v>
      </c>
      <c r="B377" s="35" t="str">
        <f t="shared" si="391"/>
        <v>CimClassProperties</v>
      </c>
      <c r="C377" s="9" t="str">
        <f t="shared" si="392"/>
        <v xml:space="preserve"> {Flags, ID, Port, Privacy...}</v>
      </c>
      <c r="D377" s="7" t="str">
        <f t="shared" si="348"/>
        <v>SAME</v>
      </c>
      <c r="E377" s="47" t="s">
        <v>127</v>
      </c>
      <c r="F377" s="35" t="str">
        <f t="shared" si="393"/>
        <v>CimClassProperties</v>
      </c>
      <c r="G377" s="9" t="str">
        <f t="shared" si="394"/>
        <v xml:space="preserve"> {Flags, ID, Port, Privacy...}</v>
      </c>
      <c r="H377" s="7" t="str">
        <f t="shared" si="349"/>
        <v>SAME</v>
      </c>
      <c r="I377" s="1" t="s">
        <v>127</v>
      </c>
      <c r="J377" s="35" t="str">
        <f t="shared" si="395"/>
        <v>CimClassProperties</v>
      </c>
      <c r="K377" s="9" t="str">
        <f t="shared" si="396"/>
        <v xml:space="preserve"> {Flags, ID, Port, Privacy...}</v>
      </c>
      <c r="L377" s="7" t="str">
        <f t="shared" si="350"/>
        <v>DIF</v>
      </c>
      <c r="M377" s="5" t="s">
        <v>2</v>
      </c>
      <c r="N377" s="35" t="str">
        <f t="shared" si="397"/>
        <v>CimSuperClass</v>
      </c>
      <c r="O377" s="9" t="str">
        <f t="shared" si="398"/>
        <v xml:space="preserve"> </v>
      </c>
    </row>
    <row r="378" spans="1:15">
      <c r="A378" s="47" t="s">
        <v>100</v>
      </c>
      <c r="B378" s="35" t="str">
        <f t="shared" si="391"/>
        <v>CimClassQualifiers</v>
      </c>
      <c r="C378" s="9" t="str">
        <f t="shared" si="392"/>
        <v xml:space="preserve"> {dynamic, provider}</v>
      </c>
      <c r="D378" s="7" t="str">
        <f t="shared" si="348"/>
        <v>SAME</v>
      </c>
      <c r="E378" s="47" t="s">
        <v>100</v>
      </c>
      <c r="F378" s="35" t="str">
        <f t="shared" si="393"/>
        <v>CimClassQualifiers</v>
      </c>
      <c r="G378" s="9" t="str">
        <f t="shared" si="394"/>
        <v xml:space="preserve"> {dynamic, provider}</v>
      </c>
      <c r="H378" s="7" t="str">
        <f t="shared" si="349"/>
        <v>SAME</v>
      </c>
      <c r="I378" s="1" t="s">
        <v>100</v>
      </c>
      <c r="J378" s="35" t="str">
        <f t="shared" si="395"/>
        <v>CimClassQualifiers</v>
      </c>
      <c r="K378" s="9" t="str">
        <f t="shared" si="396"/>
        <v xml:space="preserve"> {dynamic, provider}</v>
      </c>
      <c r="L378" s="7" t="str">
        <f t="shared" si="350"/>
        <v>DIF</v>
      </c>
      <c r="M378" s="5" t="s">
        <v>278</v>
      </c>
      <c r="N378" s="35" t="str">
        <f t="shared" si="397"/>
        <v>CimClassProperties</v>
      </c>
      <c r="O378" s="9" t="str">
        <f t="shared" si="398"/>
        <v xml:space="preserve"> {Description, ID, Progress}</v>
      </c>
    </row>
    <row r="379" spans="1:15">
      <c r="A379" s="47" t="s">
        <v>143</v>
      </c>
      <c r="B379" s="35" t="str">
        <f t="shared" si="391"/>
        <v>CimClassMethods</v>
      </c>
      <c r="C379" s="9" t="str">
        <f t="shared" si="392"/>
        <v xml:space="preserve"> {Create, CleanUp, HWScoutOffline, HWScout...}</v>
      </c>
      <c r="D379" s="7" t="str">
        <f t="shared" si="348"/>
        <v>SAME</v>
      </c>
      <c r="E379" s="47" t="s">
        <v>143</v>
      </c>
      <c r="F379" s="35" t="str">
        <f t="shared" si="393"/>
        <v>CimClassMethods</v>
      </c>
      <c r="G379" s="9" t="str">
        <f t="shared" si="394"/>
        <v xml:space="preserve"> {Create, CleanUp, HWScoutOffline, HWScout...}</v>
      </c>
      <c r="H379" s="7" t="str">
        <f t="shared" si="349"/>
        <v>SAME</v>
      </c>
      <c r="I379" s="1" t="s">
        <v>143</v>
      </c>
      <c r="J379" s="35" t="str">
        <f t="shared" si="395"/>
        <v>CimClassMethods</v>
      </c>
      <c r="K379" s="9" t="str">
        <f t="shared" si="396"/>
        <v xml:space="preserve"> {Create, CleanUp, HWScoutOffline, HWScout...}</v>
      </c>
      <c r="L379" s="7" t="str">
        <f t="shared" si="350"/>
        <v>DIF</v>
      </c>
      <c r="M379" s="5" t="s">
        <v>100</v>
      </c>
      <c r="N379" s="35" t="str">
        <f t="shared" si="397"/>
        <v>CimClassQualifiers</v>
      </c>
      <c r="O379" s="9" t="str">
        <f t="shared" si="398"/>
        <v xml:space="preserve"> {dynamic, provider}</v>
      </c>
    </row>
    <row r="380" spans="1:15">
      <c r="A380" s="47" t="s">
        <v>6</v>
      </c>
      <c r="B380" s="35" t="str">
        <f t="shared" si="391"/>
        <v>CimSystemProperties</v>
      </c>
      <c r="C380" s="9" t="str">
        <f t="shared" si="392"/>
        <v xml:space="preserve"> Microsoft.Management.Infrastructure.CimSystemProperties</v>
      </c>
      <c r="D380" s="7" t="str">
        <f t="shared" si="348"/>
        <v>SAME</v>
      </c>
      <c r="E380" s="47" t="s">
        <v>6</v>
      </c>
      <c r="F380" s="35" t="str">
        <f t="shared" si="393"/>
        <v>CimSystemProperties</v>
      </c>
      <c r="G380" s="9" t="str">
        <f t="shared" si="394"/>
        <v xml:space="preserve"> Microsoft.Management.Infrastructure.CimSystemProperties</v>
      </c>
      <c r="H380" s="7" t="str">
        <f t="shared" si="349"/>
        <v>SAME</v>
      </c>
      <c r="I380" s="1" t="s">
        <v>6</v>
      </c>
      <c r="J380" s="35" t="str">
        <f t="shared" si="395"/>
        <v>CimSystemProperties</v>
      </c>
      <c r="K380" s="9" t="str">
        <f t="shared" si="396"/>
        <v xml:space="preserve"> Microsoft.Management.Infrastructure.CimSystemProperties</v>
      </c>
      <c r="L380" s="7" t="str">
        <f t="shared" si="350"/>
        <v>DIF</v>
      </c>
      <c r="M380" s="5" t="s">
        <v>279</v>
      </c>
      <c r="N380" s="35" t="str">
        <f t="shared" si="397"/>
        <v>CimClassMethods</v>
      </c>
      <c r="O380" s="9" t="str">
        <f t="shared" si="398"/>
        <v xml:space="preserve"> {Cancel, WaitForResult}</v>
      </c>
    </row>
    <row r="381" spans="1:15">
      <c r="A381" s="47"/>
      <c r="E381" s="47"/>
      <c r="I381" s="1"/>
      <c r="M381" s="5" t="s">
        <v>6</v>
      </c>
    </row>
    <row r="382" spans="1:15">
      <c r="A382" s="49" t="s">
        <v>283</v>
      </c>
      <c r="B382" s="35" t="str">
        <f t="shared" ref="B382:B388" si="399">TRIM(LEFT(A382, SEARCH(":", A382) - 1))</f>
        <v>CimClassName</v>
      </c>
      <c r="C382" s="9" t="str">
        <f t="shared" ref="C382:C388" si="400">MID(A382, SEARCH(":", A382) + 1, LEN(A382))</f>
        <v xml:space="preserve"> CIM_ClassIndication</v>
      </c>
      <c r="D382" s="7" t="str">
        <f t="shared" si="348"/>
        <v>SAME</v>
      </c>
      <c r="E382" s="52" t="s">
        <v>283</v>
      </c>
      <c r="F382" s="35" t="str">
        <f t="shared" ref="F382:F388" si="401">TRIM(LEFT(E382, SEARCH(":", E382) - 1))</f>
        <v>CimClassName</v>
      </c>
      <c r="G382" s="9" t="str">
        <f t="shared" ref="G382:G388" si="402">MID(E382, SEARCH(":", E382) + 1, LEN(E382))</f>
        <v xml:space="preserve"> CIM_ClassIndication</v>
      </c>
      <c r="H382" s="7" t="str">
        <f t="shared" si="349"/>
        <v>SAME</v>
      </c>
      <c r="I382" s="30" t="s">
        <v>283</v>
      </c>
      <c r="J382" s="35" t="str">
        <f t="shared" ref="J382:J445" si="403">TRIM(LEFT(I382, SEARCH(":", I382) - 1))</f>
        <v>CimClassName</v>
      </c>
      <c r="K382" s="9" t="str">
        <f t="shared" ref="K382:K445" si="404">MID(I382, SEARCH(":", I382) + 1, LEN(I382))</f>
        <v xml:space="preserve"> CIM_ClassIndication</v>
      </c>
      <c r="L382" s="7" t="str">
        <f t="shared" si="350"/>
        <v>SAME</v>
      </c>
      <c r="M382" s="30" t="s">
        <v>283</v>
      </c>
      <c r="N382" s="35" t="str">
        <f t="shared" ref="N382:N445" si="405">TRIM(LEFT(M382, SEARCH(":", M382) - 1))</f>
        <v>CimClassName</v>
      </c>
      <c r="O382" s="9" t="str">
        <f t="shared" ref="O382:O445" si="406">MID(M382, SEARCH(":", M382) + 1, LEN(M382))</f>
        <v xml:space="preserve"> CIM_ClassIndication</v>
      </c>
    </row>
    <row r="383" spans="1:15">
      <c r="A383" s="49" t="s">
        <v>284</v>
      </c>
      <c r="B383" s="35" t="str">
        <f t="shared" si="399"/>
        <v>CimSuperClassName</v>
      </c>
      <c r="C383" s="9" t="str">
        <f t="shared" si="400"/>
        <v xml:space="preserve"> CIM_Indication</v>
      </c>
      <c r="D383" s="7" t="str">
        <f t="shared" si="348"/>
        <v>SAME</v>
      </c>
      <c r="E383" s="52" t="s">
        <v>284</v>
      </c>
      <c r="F383" s="35" t="str">
        <f t="shared" si="401"/>
        <v>CimSuperClassName</v>
      </c>
      <c r="G383" s="9" t="str">
        <f t="shared" si="402"/>
        <v xml:space="preserve"> CIM_Indication</v>
      </c>
      <c r="H383" s="7" t="str">
        <f t="shared" si="349"/>
        <v>SAME</v>
      </c>
      <c r="I383" s="30" t="s">
        <v>284</v>
      </c>
      <c r="J383" s="35" t="str">
        <f t="shared" si="403"/>
        <v>CimSuperClassName</v>
      </c>
      <c r="K383" s="9" t="str">
        <f t="shared" si="404"/>
        <v xml:space="preserve"> CIM_Indication</v>
      </c>
      <c r="L383" s="7" t="str">
        <f t="shared" si="350"/>
        <v>SAME</v>
      </c>
      <c r="M383" s="30" t="s">
        <v>284</v>
      </c>
      <c r="N383" s="35" t="str">
        <f t="shared" si="405"/>
        <v>CimSuperClassName</v>
      </c>
      <c r="O383" s="9" t="str">
        <f t="shared" si="406"/>
        <v xml:space="preserve"> CIM_Indication</v>
      </c>
    </row>
    <row r="384" spans="1:15">
      <c r="A384" s="49" t="s">
        <v>285</v>
      </c>
      <c r="B384" s="35" t="str">
        <f t="shared" si="399"/>
        <v>CimSuperClass</v>
      </c>
      <c r="C384" s="9" t="str">
        <f t="shared" si="400"/>
        <v xml:space="preserve"> ROOT/scvmm:CIM_Indication</v>
      </c>
      <c r="D384" s="7" t="str">
        <f t="shared" si="348"/>
        <v>SAME</v>
      </c>
      <c r="E384" s="52" t="s">
        <v>285</v>
      </c>
      <c r="F384" s="35" t="str">
        <f t="shared" si="401"/>
        <v>CimSuperClass</v>
      </c>
      <c r="G384" s="9" t="str">
        <f t="shared" si="402"/>
        <v xml:space="preserve"> ROOT/scvmm:CIM_Indication</v>
      </c>
      <c r="H384" s="7" t="str">
        <f t="shared" si="349"/>
        <v>SAME</v>
      </c>
      <c r="I384" s="30" t="s">
        <v>285</v>
      </c>
      <c r="J384" s="35" t="str">
        <f t="shared" si="403"/>
        <v>CimSuperClass</v>
      </c>
      <c r="K384" s="9" t="str">
        <f t="shared" si="404"/>
        <v xml:space="preserve"> ROOT/scvmm:CIM_Indication</v>
      </c>
      <c r="L384" s="7" t="str">
        <f t="shared" si="350"/>
        <v>SAME</v>
      </c>
      <c r="M384" s="30" t="s">
        <v>285</v>
      </c>
      <c r="N384" s="35" t="str">
        <f t="shared" si="405"/>
        <v>CimSuperClass</v>
      </c>
      <c r="O384" s="9" t="str">
        <f t="shared" si="406"/>
        <v xml:space="preserve"> ROOT/scvmm:CIM_Indication</v>
      </c>
    </row>
    <row r="385" spans="1:15">
      <c r="A385" s="49" t="s">
        <v>281</v>
      </c>
      <c r="B385" s="35" t="str">
        <f t="shared" si="399"/>
        <v>CimClassProperties</v>
      </c>
      <c r="C385" s="9" t="str">
        <f t="shared" si="400"/>
        <v xml:space="preserve"> {CorrelatedIndications, IndicationFilterName, IndicationIdentifier, IndicationTime...}</v>
      </c>
      <c r="D385" s="7" t="str">
        <f t="shared" si="348"/>
        <v>SAME</v>
      </c>
      <c r="E385" s="52" t="s">
        <v>281</v>
      </c>
      <c r="F385" s="35" t="str">
        <f t="shared" si="401"/>
        <v>CimClassProperties</v>
      </c>
      <c r="G385" s="9" t="str">
        <f t="shared" si="402"/>
        <v xml:space="preserve"> {CorrelatedIndications, IndicationFilterName, IndicationIdentifier, IndicationTime...}</v>
      </c>
      <c r="H385" s="7" t="str">
        <f t="shared" si="349"/>
        <v>SAME</v>
      </c>
      <c r="I385" s="30" t="s">
        <v>281</v>
      </c>
      <c r="J385" s="35" t="str">
        <f t="shared" si="403"/>
        <v>CimClassProperties</v>
      </c>
      <c r="K385" s="9" t="str">
        <f t="shared" si="404"/>
        <v xml:space="preserve"> {CorrelatedIndications, IndicationFilterName, IndicationIdentifier, IndicationTime...}</v>
      </c>
      <c r="L385" s="7" t="str">
        <f t="shared" si="350"/>
        <v>SAME</v>
      </c>
      <c r="M385" s="30" t="s">
        <v>281</v>
      </c>
      <c r="N385" s="35" t="str">
        <f t="shared" si="405"/>
        <v>CimClassProperties</v>
      </c>
      <c r="O385" s="9" t="str">
        <f t="shared" si="406"/>
        <v xml:space="preserve"> {CorrelatedIndications, IndicationFilterName, IndicationIdentifier, IndicationTime...}</v>
      </c>
    </row>
    <row r="386" spans="1:15">
      <c r="A386" s="49" t="s">
        <v>286</v>
      </c>
      <c r="B386" s="35" t="str">
        <f t="shared" si="399"/>
        <v>CimClassQualifiers</v>
      </c>
      <c r="C386" s="9" t="str">
        <f t="shared" si="400"/>
        <v xml:space="preserve"> {Description, Indication, UMLPackagePath, Abstract...}</v>
      </c>
      <c r="D386" s="7" t="str">
        <f t="shared" si="348"/>
        <v>SAME</v>
      </c>
      <c r="E386" s="52" t="s">
        <v>286</v>
      </c>
      <c r="F386" s="35" t="str">
        <f t="shared" si="401"/>
        <v>CimClassQualifiers</v>
      </c>
      <c r="G386" s="9" t="str">
        <f t="shared" si="402"/>
        <v xml:space="preserve"> {Description, Indication, UMLPackagePath, Abstract...}</v>
      </c>
      <c r="H386" s="7" t="str">
        <f t="shared" si="349"/>
        <v>SAME</v>
      </c>
      <c r="I386" s="30" t="s">
        <v>286</v>
      </c>
      <c r="J386" s="35" t="str">
        <f t="shared" si="403"/>
        <v>CimClassQualifiers</v>
      </c>
      <c r="K386" s="9" t="str">
        <f t="shared" si="404"/>
        <v xml:space="preserve"> {Description, Indication, UMLPackagePath, Abstract...}</v>
      </c>
      <c r="L386" s="7" t="str">
        <f t="shared" si="350"/>
        <v>SAME</v>
      </c>
      <c r="M386" s="30" t="s">
        <v>286</v>
      </c>
      <c r="N386" s="35" t="str">
        <f t="shared" si="405"/>
        <v>CimClassQualifiers</v>
      </c>
      <c r="O386" s="9" t="str">
        <f t="shared" si="406"/>
        <v xml:space="preserve"> {Description, Indication, UMLPackagePath, Abstract...}</v>
      </c>
    </row>
    <row r="387" spans="1:15">
      <c r="A387" s="49" t="s">
        <v>5</v>
      </c>
      <c r="B387" s="35" t="str">
        <f t="shared" si="399"/>
        <v>CimClassMethods</v>
      </c>
      <c r="C387" s="9" t="str">
        <f t="shared" si="400"/>
        <v xml:space="preserve"> {}</v>
      </c>
      <c r="D387" s="7" t="str">
        <f t="shared" si="348"/>
        <v>SAME</v>
      </c>
      <c r="E387" s="52" t="s">
        <v>5</v>
      </c>
      <c r="F387" s="35" t="str">
        <f t="shared" si="401"/>
        <v>CimClassMethods</v>
      </c>
      <c r="G387" s="9" t="str">
        <f t="shared" si="402"/>
        <v xml:space="preserve"> {}</v>
      </c>
      <c r="H387" s="7" t="str">
        <f t="shared" si="349"/>
        <v>SAME</v>
      </c>
      <c r="I387" s="30" t="s">
        <v>5</v>
      </c>
      <c r="J387" s="35" t="str">
        <f t="shared" si="403"/>
        <v>CimClassMethods</v>
      </c>
      <c r="K387" s="9" t="str">
        <f t="shared" si="404"/>
        <v xml:space="preserve"> {}</v>
      </c>
      <c r="L387" s="7" t="str">
        <f t="shared" si="350"/>
        <v>SAME</v>
      </c>
      <c r="M387" s="30" t="s">
        <v>5</v>
      </c>
      <c r="N387" s="35" t="str">
        <f t="shared" si="405"/>
        <v>CimClassMethods</v>
      </c>
      <c r="O387" s="9" t="str">
        <f t="shared" si="406"/>
        <v xml:space="preserve"> {}</v>
      </c>
    </row>
    <row r="388" spans="1:15">
      <c r="A388" s="49" t="s">
        <v>6</v>
      </c>
      <c r="B388" s="35" t="str">
        <f t="shared" si="399"/>
        <v>CimSystemProperties</v>
      </c>
      <c r="C388" s="9" t="str">
        <f t="shared" si="400"/>
        <v xml:space="preserve"> Microsoft.Management.Infrastructure.CimSystemProperties</v>
      </c>
      <c r="D388" s="7" t="str">
        <f t="shared" si="348"/>
        <v>SAME</v>
      </c>
      <c r="E388" s="52" t="s">
        <v>6</v>
      </c>
      <c r="F388" s="35" t="str">
        <f t="shared" si="401"/>
        <v>CimSystemProperties</v>
      </c>
      <c r="G388" s="9" t="str">
        <f t="shared" si="402"/>
        <v xml:space="preserve"> Microsoft.Management.Infrastructure.CimSystemProperties</v>
      </c>
      <c r="H388" s="7" t="str">
        <f t="shared" si="349"/>
        <v>SAME</v>
      </c>
      <c r="I388" s="30" t="s">
        <v>6</v>
      </c>
      <c r="J388" s="35" t="str">
        <f t="shared" si="403"/>
        <v>CimSystemProperties</v>
      </c>
      <c r="K388" s="9" t="str">
        <f t="shared" si="404"/>
        <v xml:space="preserve"> Microsoft.Management.Infrastructure.CimSystemProperties</v>
      </c>
      <c r="L388" s="7" t="str">
        <f t="shared" si="350"/>
        <v>SAME</v>
      </c>
      <c r="M388" s="30" t="s">
        <v>6</v>
      </c>
      <c r="N388" s="35" t="str">
        <f t="shared" si="405"/>
        <v>CimSystemProperties</v>
      </c>
      <c r="O388" s="9" t="str">
        <f t="shared" si="406"/>
        <v xml:space="preserve"> Microsoft.Management.Infrastructure.CimSystemProperties</v>
      </c>
    </row>
    <row r="389" spans="1:15">
      <c r="A389" s="50"/>
      <c r="E389" s="53"/>
      <c r="I389" s="31"/>
      <c r="M389" s="31"/>
    </row>
    <row r="390" spans="1:15">
      <c r="A390" s="49" t="s">
        <v>287</v>
      </c>
      <c r="B390" s="35" t="str">
        <f t="shared" ref="B390:B396" si="407">TRIM(LEFT(A390, SEARCH(":", A390) - 1))</f>
        <v>CimClassName</v>
      </c>
      <c r="C390" s="9" t="str">
        <f t="shared" ref="C390:C396" si="408">MID(A390, SEARCH(":", A390) + 1, LEN(A390))</f>
        <v xml:space="preserve"> CIM_ClassDeletion</v>
      </c>
      <c r="D390" s="7" t="str">
        <f t="shared" si="348"/>
        <v>SAME</v>
      </c>
      <c r="E390" s="52" t="s">
        <v>287</v>
      </c>
      <c r="F390" s="35" t="str">
        <f t="shared" ref="F390:F396" si="409">TRIM(LEFT(E390, SEARCH(":", E390) - 1))</f>
        <v>CimClassName</v>
      </c>
      <c r="G390" s="9" t="str">
        <f t="shared" ref="G390:G396" si="410">MID(E390, SEARCH(":", E390) + 1, LEN(E390))</f>
        <v xml:space="preserve"> CIM_ClassDeletion</v>
      </c>
      <c r="H390" s="7" t="str">
        <f t="shared" si="349"/>
        <v>SAME</v>
      </c>
      <c r="I390" s="30" t="s">
        <v>287</v>
      </c>
      <c r="J390" s="35" t="str">
        <f t="shared" ref="J390:J453" si="411">TRIM(LEFT(I390, SEARCH(":", I390) - 1))</f>
        <v>CimClassName</v>
      </c>
      <c r="K390" s="9" t="str">
        <f t="shared" ref="K390:K453" si="412">MID(I390, SEARCH(":", I390) + 1, LEN(I390))</f>
        <v xml:space="preserve"> CIM_ClassDeletion</v>
      </c>
      <c r="L390" s="7" t="str">
        <f t="shared" si="350"/>
        <v>SAME</v>
      </c>
      <c r="M390" s="30" t="s">
        <v>287</v>
      </c>
      <c r="N390" s="35" t="str">
        <f t="shared" ref="N390:N453" si="413">TRIM(LEFT(M390, SEARCH(":", M390) - 1))</f>
        <v>CimClassName</v>
      </c>
      <c r="O390" s="9" t="str">
        <f t="shared" ref="O390:O453" si="414">MID(M390, SEARCH(":", M390) + 1, LEN(M390))</f>
        <v xml:space="preserve"> CIM_ClassDeletion</v>
      </c>
    </row>
    <row r="391" spans="1:15">
      <c r="A391" s="49" t="s">
        <v>288</v>
      </c>
      <c r="B391" s="35" t="str">
        <f t="shared" si="407"/>
        <v>CimSuperClassName</v>
      </c>
      <c r="C391" s="9" t="str">
        <f t="shared" si="408"/>
        <v xml:space="preserve"> CIM_ClassIndication</v>
      </c>
      <c r="D391" s="7" t="str">
        <f t="shared" ref="D391:D454" si="415">IF(A391&lt;&gt;E391, "DIF", "SAME")</f>
        <v>SAME</v>
      </c>
      <c r="E391" s="52" t="s">
        <v>288</v>
      </c>
      <c r="F391" s="35" t="str">
        <f t="shared" si="409"/>
        <v>CimSuperClassName</v>
      </c>
      <c r="G391" s="9" t="str">
        <f t="shared" si="410"/>
        <v xml:space="preserve"> CIM_ClassIndication</v>
      </c>
      <c r="H391" s="7" t="str">
        <f t="shared" ref="H391:H454" si="416">IF(E391&lt;&gt;I391, "DIF", "SAME")</f>
        <v>SAME</v>
      </c>
      <c r="I391" s="30" t="s">
        <v>288</v>
      </c>
      <c r="J391" s="35" t="str">
        <f t="shared" si="411"/>
        <v>CimSuperClassName</v>
      </c>
      <c r="K391" s="9" t="str">
        <f t="shared" si="412"/>
        <v xml:space="preserve"> CIM_ClassIndication</v>
      </c>
      <c r="L391" s="7" t="str">
        <f t="shared" ref="L391:L454" si="417">IF(I391&lt;&gt;M391, "DIF", "SAME")</f>
        <v>SAME</v>
      </c>
      <c r="M391" s="30" t="s">
        <v>288</v>
      </c>
      <c r="N391" s="35" t="str">
        <f t="shared" si="413"/>
        <v>CimSuperClassName</v>
      </c>
      <c r="O391" s="9" t="str">
        <f t="shared" si="414"/>
        <v xml:space="preserve"> CIM_ClassIndication</v>
      </c>
    </row>
    <row r="392" spans="1:15">
      <c r="A392" s="49" t="s">
        <v>289</v>
      </c>
      <c r="B392" s="35" t="str">
        <f t="shared" si="407"/>
        <v>CimSuperClass</v>
      </c>
      <c r="C392" s="9" t="str">
        <f t="shared" si="408"/>
        <v xml:space="preserve"> ROOT/scvmm:CIM_ClassIndication</v>
      </c>
      <c r="D392" s="7" t="str">
        <f t="shared" si="415"/>
        <v>SAME</v>
      </c>
      <c r="E392" s="52" t="s">
        <v>289</v>
      </c>
      <c r="F392" s="35" t="str">
        <f t="shared" si="409"/>
        <v>CimSuperClass</v>
      </c>
      <c r="G392" s="9" t="str">
        <f t="shared" si="410"/>
        <v xml:space="preserve"> ROOT/scvmm:CIM_ClassIndication</v>
      </c>
      <c r="H392" s="7" t="str">
        <f t="shared" si="416"/>
        <v>SAME</v>
      </c>
      <c r="I392" s="30" t="s">
        <v>289</v>
      </c>
      <c r="J392" s="35" t="str">
        <f t="shared" si="411"/>
        <v>CimSuperClass</v>
      </c>
      <c r="K392" s="9" t="str">
        <f t="shared" si="412"/>
        <v xml:space="preserve"> ROOT/scvmm:CIM_ClassIndication</v>
      </c>
      <c r="L392" s="7" t="str">
        <f t="shared" si="417"/>
        <v>SAME</v>
      </c>
      <c r="M392" s="30" t="s">
        <v>289</v>
      </c>
      <c r="N392" s="35" t="str">
        <f t="shared" si="413"/>
        <v>CimSuperClass</v>
      </c>
      <c r="O392" s="9" t="str">
        <f t="shared" si="414"/>
        <v xml:space="preserve"> ROOT/scvmm:CIM_ClassIndication</v>
      </c>
    </row>
    <row r="393" spans="1:15">
      <c r="A393" s="49" t="s">
        <v>281</v>
      </c>
      <c r="B393" s="35" t="str">
        <f t="shared" si="407"/>
        <v>CimClassProperties</v>
      </c>
      <c r="C393" s="9" t="str">
        <f t="shared" si="408"/>
        <v xml:space="preserve"> {CorrelatedIndications, IndicationFilterName, IndicationIdentifier, IndicationTime...}</v>
      </c>
      <c r="D393" s="7" t="str">
        <f t="shared" si="415"/>
        <v>SAME</v>
      </c>
      <c r="E393" s="52" t="s">
        <v>281</v>
      </c>
      <c r="F393" s="35" t="str">
        <f t="shared" si="409"/>
        <v>CimClassProperties</v>
      </c>
      <c r="G393" s="9" t="str">
        <f t="shared" si="410"/>
        <v xml:space="preserve"> {CorrelatedIndications, IndicationFilterName, IndicationIdentifier, IndicationTime...}</v>
      </c>
      <c r="H393" s="7" t="str">
        <f t="shared" si="416"/>
        <v>SAME</v>
      </c>
      <c r="I393" s="30" t="s">
        <v>281</v>
      </c>
      <c r="J393" s="35" t="str">
        <f t="shared" si="411"/>
        <v>CimClassProperties</v>
      </c>
      <c r="K393" s="9" t="str">
        <f t="shared" si="412"/>
        <v xml:space="preserve"> {CorrelatedIndications, IndicationFilterName, IndicationIdentifier, IndicationTime...}</v>
      </c>
      <c r="L393" s="7" t="str">
        <f t="shared" si="417"/>
        <v>SAME</v>
      </c>
      <c r="M393" s="30" t="s">
        <v>281</v>
      </c>
      <c r="N393" s="35" t="str">
        <f t="shared" si="413"/>
        <v>CimClassProperties</v>
      </c>
      <c r="O393" s="9" t="str">
        <f t="shared" si="414"/>
        <v xml:space="preserve"> {CorrelatedIndications, IndicationFilterName, IndicationIdentifier, IndicationTime...}</v>
      </c>
    </row>
    <row r="394" spans="1:15">
      <c r="A394" s="49" t="s">
        <v>290</v>
      </c>
      <c r="B394" s="35" t="str">
        <f t="shared" si="407"/>
        <v>CimClassQualifiers</v>
      </c>
      <c r="C394" s="9" t="str">
        <f t="shared" si="408"/>
        <v xml:space="preserve"> {Description, Indication, UMLPackagePath, Version}</v>
      </c>
      <c r="D394" s="7" t="str">
        <f t="shared" si="415"/>
        <v>SAME</v>
      </c>
      <c r="E394" s="52" t="s">
        <v>290</v>
      </c>
      <c r="F394" s="35" t="str">
        <f t="shared" si="409"/>
        <v>CimClassQualifiers</v>
      </c>
      <c r="G394" s="9" t="str">
        <f t="shared" si="410"/>
        <v xml:space="preserve"> {Description, Indication, UMLPackagePath, Version}</v>
      </c>
      <c r="H394" s="7" t="str">
        <f t="shared" si="416"/>
        <v>SAME</v>
      </c>
      <c r="I394" s="30" t="s">
        <v>290</v>
      </c>
      <c r="J394" s="35" t="str">
        <f t="shared" si="411"/>
        <v>CimClassQualifiers</v>
      </c>
      <c r="K394" s="9" t="str">
        <f t="shared" si="412"/>
        <v xml:space="preserve"> {Description, Indication, UMLPackagePath, Version}</v>
      </c>
      <c r="L394" s="7" t="str">
        <f t="shared" si="417"/>
        <v>SAME</v>
      </c>
      <c r="M394" s="30" t="s">
        <v>290</v>
      </c>
      <c r="N394" s="35" t="str">
        <f t="shared" si="413"/>
        <v>CimClassQualifiers</v>
      </c>
      <c r="O394" s="9" t="str">
        <f t="shared" si="414"/>
        <v xml:space="preserve"> {Description, Indication, UMLPackagePath, Version}</v>
      </c>
    </row>
    <row r="395" spans="1:15">
      <c r="A395" s="49" t="s">
        <v>5</v>
      </c>
      <c r="B395" s="35" t="str">
        <f t="shared" si="407"/>
        <v>CimClassMethods</v>
      </c>
      <c r="C395" s="9" t="str">
        <f t="shared" si="408"/>
        <v xml:space="preserve"> {}</v>
      </c>
      <c r="D395" s="7" t="str">
        <f t="shared" si="415"/>
        <v>SAME</v>
      </c>
      <c r="E395" s="52" t="s">
        <v>5</v>
      </c>
      <c r="F395" s="35" t="str">
        <f t="shared" si="409"/>
        <v>CimClassMethods</v>
      </c>
      <c r="G395" s="9" t="str">
        <f t="shared" si="410"/>
        <v xml:space="preserve"> {}</v>
      </c>
      <c r="H395" s="7" t="str">
        <f t="shared" si="416"/>
        <v>SAME</v>
      </c>
      <c r="I395" s="30" t="s">
        <v>5</v>
      </c>
      <c r="J395" s="35" t="str">
        <f t="shared" si="411"/>
        <v>CimClassMethods</v>
      </c>
      <c r="K395" s="9" t="str">
        <f t="shared" si="412"/>
        <v xml:space="preserve"> {}</v>
      </c>
      <c r="L395" s="7" t="str">
        <f t="shared" si="417"/>
        <v>SAME</v>
      </c>
      <c r="M395" s="30" t="s">
        <v>5</v>
      </c>
      <c r="N395" s="35" t="str">
        <f t="shared" si="413"/>
        <v>CimClassMethods</v>
      </c>
      <c r="O395" s="9" t="str">
        <f t="shared" si="414"/>
        <v xml:space="preserve"> {}</v>
      </c>
    </row>
    <row r="396" spans="1:15">
      <c r="A396" s="49" t="s">
        <v>6</v>
      </c>
      <c r="B396" s="35" t="str">
        <f t="shared" si="407"/>
        <v>CimSystemProperties</v>
      </c>
      <c r="C396" s="9" t="str">
        <f t="shared" si="408"/>
        <v xml:space="preserve"> Microsoft.Management.Infrastructure.CimSystemProperties</v>
      </c>
      <c r="D396" s="7" t="str">
        <f t="shared" si="415"/>
        <v>SAME</v>
      </c>
      <c r="E396" s="52" t="s">
        <v>6</v>
      </c>
      <c r="F396" s="35" t="str">
        <f t="shared" si="409"/>
        <v>CimSystemProperties</v>
      </c>
      <c r="G396" s="9" t="str">
        <f t="shared" si="410"/>
        <v xml:space="preserve"> Microsoft.Management.Infrastructure.CimSystemProperties</v>
      </c>
      <c r="H396" s="7" t="str">
        <f t="shared" si="416"/>
        <v>SAME</v>
      </c>
      <c r="I396" s="30" t="s">
        <v>6</v>
      </c>
      <c r="J396" s="35" t="str">
        <f t="shared" si="411"/>
        <v>CimSystemProperties</v>
      </c>
      <c r="K396" s="9" t="str">
        <f t="shared" si="412"/>
        <v xml:space="preserve"> Microsoft.Management.Infrastructure.CimSystemProperties</v>
      </c>
      <c r="L396" s="7" t="str">
        <f t="shared" si="417"/>
        <v>SAME</v>
      </c>
      <c r="M396" s="30" t="s">
        <v>6</v>
      </c>
      <c r="N396" s="35" t="str">
        <f t="shared" si="413"/>
        <v>CimSystemProperties</v>
      </c>
      <c r="O396" s="9" t="str">
        <f t="shared" si="414"/>
        <v xml:space="preserve"> Microsoft.Management.Infrastructure.CimSystemProperties</v>
      </c>
    </row>
    <row r="397" spans="1:15">
      <c r="A397" s="50"/>
      <c r="E397" s="53"/>
      <c r="I397" s="31"/>
      <c r="M397" s="31"/>
    </row>
    <row r="398" spans="1:15">
      <c r="A398" s="49" t="s">
        <v>291</v>
      </c>
      <c r="B398" s="35" t="str">
        <f t="shared" ref="B398:B404" si="418">TRIM(LEFT(A398, SEARCH(":", A398) - 1))</f>
        <v>CimClassName</v>
      </c>
      <c r="C398" s="9" t="str">
        <f t="shared" ref="C398:C404" si="419">MID(A398, SEARCH(":", A398) + 1, LEN(A398))</f>
        <v xml:space="preserve"> CIM_ClassCreation</v>
      </c>
      <c r="D398" s="7" t="str">
        <f t="shared" si="415"/>
        <v>SAME</v>
      </c>
      <c r="E398" s="52" t="s">
        <v>291</v>
      </c>
      <c r="F398" s="35" t="str">
        <f t="shared" ref="F398:F404" si="420">TRIM(LEFT(E398, SEARCH(":", E398) - 1))</f>
        <v>CimClassName</v>
      </c>
      <c r="G398" s="9" t="str">
        <f t="shared" ref="G398:G404" si="421">MID(E398, SEARCH(":", E398) + 1, LEN(E398))</f>
        <v xml:space="preserve"> CIM_ClassCreation</v>
      </c>
      <c r="H398" s="7" t="str">
        <f t="shared" si="416"/>
        <v>SAME</v>
      </c>
      <c r="I398" s="30" t="s">
        <v>291</v>
      </c>
      <c r="J398" s="35" t="str">
        <f t="shared" ref="J398:J461" si="422">TRIM(LEFT(I398, SEARCH(":", I398) - 1))</f>
        <v>CimClassName</v>
      </c>
      <c r="K398" s="9" t="str">
        <f t="shared" ref="K398:K461" si="423">MID(I398, SEARCH(":", I398) + 1, LEN(I398))</f>
        <v xml:space="preserve"> CIM_ClassCreation</v>
      </c>
      <c r="L398" s="7" t="str">
        <f t="shared" si="417"/>
        <v>SAME</v>
      </c>
      <c r="M398" s="30" t="s">
        <v>291</v>
      </c>
      <c r="N398" s="35" t="str">
        <f t="shared" ref="N398:N461" si="424">TRIM(LEFT(M398, SEARCH(":", M398) - 1))</f>
        <v>CimClassName</v>
      </c>
      <c r="O398" s="9" t="str">
        <f t="shared" ref="O398:O461" si="425">MID(M398, SEARCH(":", M398) + 1, LEN(M398))</f>
        <v xml:space="preserve"> CIM_ClassCreation</v>
      </c>
    </row>
    <row r="399" spans="1:15">
      <c r="A399" s="49" t="s">
        <v>288</v>
      </c>
      <c r="B399" s="35" t="str">
        <f t="shared" si="418"/>
        <v>CimSuperClassName</v>
      </c>
      <c r="C399" s="9" t="str">
        <f t="shared" si="419"/>
        <v xml:space="preserve"> CIM_ClassIndication</v>
      </c>
      <c r="D399" s="7" t="str">
        <f t="shared" si="415"/>
        <v>SAME</v>
      </c>
      <c r="E399" s="52" t="s">
        <v>288</v>
      </c>
      <c r="F399" s="35" t="str">
        <f t="shared" si="420"/>
        <v>CimSuperClassName</v>
      </c>
      <c r="G399" s="9" t="str">
        <f t="shared" si="421"/>
        <v xml:space="preserve"> CIM_ClassIndication</v>
      </c>
      <c r="H399" s="7" t="str">
        <f t="shared" si="416"/>
        <v>SAME</v>
      </c>
      <c r="I399" s="30" t="s">
        <v>288</v>
      </c>
      <c r="J399" s="35" t="str">
        <f t="shared" si="422"/>
        <v>CimSuperClassName</v>
      </c>
      <c r="K399" s="9" t="str">
        <f t="shared" si="423"/>
        <v xml:space="preserve"> CIM_ClassIndication</v>
      </c>
      <c r="L399" s="7" t="str">
        <f t="shared" si="417"/>
        <v>SAME</v>
      </c>
      <c r="M399" s="30" t="s">
        <v>288</v>
      </c>
      <c r="N399" s="35" t="str">
        <f t="shared" si="424"/>
        <v>CimSuperClassName</v>
      </c>
      <c r="O399" s="9" t="str">
        <f t="shared" si="425"/>
        <v xml:space="preserve"> CIM_ClassIndication</v>
      </c>
    </row>
    <row r="400" spans="1:15">
      <c r="A400" s="49" t="s">
        <v>289</v>
      </c>
      <c r="B400" s="35" t="str">
        <f t="shared" si="418"/>
        <v>CimSuperClass</v>
      </c>
      <c r="C400" s="9" t="str">
        <f t="shared" si="419"/>
        <v xml:space="preserve"> ROOT/scvmm:CIM_ClassIndication</v>
      </c>
      <c r="D400" s="7" t="str">
        <f t="shared" si="415"/>
        <v>SAME</v>
      </c>
      <c r="E400" s="52" t="s">
        <v>289</v>
      </c>
      <c r="F400" s="35" t="str">
        <f t="shared" si="420"/>
        <v>CimSuperClass</v>
      </c>
      <c r="G400" s="9" t="str">
        <f t="shared" si="421"/>
        <v xml:space="preserve"> ROOT/scvmm:CIM_ClassIndication</v>
      </c>
      <c r="H400" s="7" t="str">
        <f t="shared" si="416"/>
        <v>SAME</v>
      </c>
      <c r="I400" s="30" t="s">
        <v>289</v>
      </c>
      <c r="J400" s="35" t="str">
        <f t="shared" si="422"/>
        <v>CimSuperClass</v>
      </c>
      <c r="K400" s="9" t="str">
        <f t="shared" si="423"/>
        <v xml:space="preserve"> ROOT/scvmm:CIM_ClassIndication</v>
      </c>
      <c r="L400" s="7" t="str">
        <f t="shared" si="417"/>
        <v>SAME</v>
      </c>
      <c r="M400" s="30" t="s">
        <v>289</v>
      </c>
      <c r="N400" s="35" t="str">
        <f t="shared" si="424"/>
        <v>CimSuperClass</v>
      </c>
      <c r="O400" s="9" t="str">
        <f t="shared" si="425"/>
        <v xml:space="preserve"> ROOT/scvmm:CIM_ClassIndication</v>
      </c>
    </row>
    <row r="401" spans="1:15">
      <c r="A401" s="49" t="s">
        <v>281</v>
      </c>
      <c r="B401" s="35" t="str">
        <f t="shared" si="418"/>
        <v>CimClassProperties</v>
      </c>
      <c r="C401" s="9" t="str">
        <f t="shared" si="419"/>
        <v xml:space="preserve"> {CorrelatedIndications, IndicationFilterName, IndicationIdentifier, IndicationTime...}</v>
      </c>
      <c r="D401" s="7" t="str">
        <f t="shared" si="415"/>
        <v>SAME</v>
      </c>
      <c r="E401" s="52" t="s">
        <v>281</v>
      </c>
      <c r="F401" s="35" t="str">
        <f t="shared" si="420"/>
        <v>CimClassProperties</v>
      </c>
      <c r="G401" s="9" t="str">
        <f t="shared" si="421"/>
        <v xml:space="preserve"> {CorrelatedIndications, IndicationFilterName, IndicationIdentifier, IndicationTime...}</v>
      </c>
      <c r="H401" s="7" t="str">
        <f t="shared" si="416"/>
        <v>SAME</v>
      </c>
      <c r="I401" s="30" t="s">
        <v>281</v>
      </c>
      <c r="J401" s="35" t="str">
        <f t="shared" si="422"/>
        <v>CimClassProperties</v>
      </c>
      <c r="K401" s="9" t="str">
        <f t="shared" si="423"/>
        <v xml:space="preserve"> {CorrelatedIndications, IndicationFilterName, IndicationIdentifier, IndicationTime...}</v>
      </c>
      <c r="L401" s="7" t="str">
        <f t="shared" si="417"/>
        <v>SAME</v>
      </c>
      <c r="M401" s="30" t="s">
        <v>281</v>
      </c>
      <c r="N401" s="35" t="str">
        <f t="shared" si="424"/>
        <v>CimClassProperties</v>
      </c>
      <c r="O401" s="9" t="str">
        <f t="shared" si="425"/>
        <v xml:space="preserve"> {CorrelatedIndications, IndicationFilterName, IndicationIdentifier, IndicationTime...}</v>
      </c>
    </row>
    <row r="402" spans="1:15">
      <c r="A402" s="49" t="s">
        <v>290</v>
      </c>
      <c r="B402" s="35" t="str">
        <f t="shared" si="418"/>
        <v>CimClassQualifiers</v>
      </c>
      <c r="C402" s="9" t="str">
        <f t="shared" si="419"/>
        <v xml:space="preserve"> {Description, Indication, UMLPackagePath, Version}</v>
      </c>
      <c r="D402" s="7" t="str">
        <f t="shared" si="415"/>
        <v>SAME</v>
      </c>
      <c r="E402" s="52" t="s">
        <v>290</v>
      </c>
      <c r="F402" s="35" t="str">
        <f t="shared" si="420"/>
        <v>CimClassQualifiers</v>
      </c>
      <c r="G402" s="9" t="str">
        <f t="shared" si="421"/>
        <v xml:space="preserve"> {Description, Indication, UMLPackagePath, Version}</v>
      </c>
      <c r="H402" s="7" t="str">
        <f t="shared" si="416"/>
        <v>SAME</v>
      </c>
      <c r="I402" s="30" t="s">
        <v>290</v>
      </c>
      <c r="J402" s="35" t="str">
        <f t="shared" si="422"/>
        <v>CimClassQualifiers</v>
      </c>
      <c r="K402" s="9" t="str">
        <f t="shared" si="423"/>
        <v xml:space="preserve"> {Description, Indication, UMLPackagePath, Version}</v>
      </c>
      <c r="L402" s="7" t="str">
        <f t="shared" si="417"/>
        <v>SAME</v>
      </c>
      <c r="M402" s="30" t="s">
        <v>290</v>
      </c>
      <c r="N402" s="35" t="str">
        <f t="shared" si="424"/>
        <v>CimClassQualifiers</v>
      </c>
      <c r="O402" s="9" t="str">
        <f t="shared" si="425"/>
        <v xml:space="preserve"> {Description, Indication, UMLPackagePath, Version}</v>
      </c>
    </row>
    <row r="403" spans="1:15">
      <c r="A403" s="49" t="s">
        <v>5</v>
      </c>
      <c r="B403" s="35" t="str">
        <f t="shared" si="418"/>
        <v>CimClassMethods</v>
      </c>
      <c r="C403" s="9" t="str">
        <f t="shared" si="419"/>
        <v xml:space="preserve"> {}</v>
      </c>
      <c r="D403" s="7" t="str">
        <f t="shared" si="415"/>
        <v>SAME</v>
      </c>
      <c r="E403" s="52" t="s">
        <v>5</v>
      </c>
      <c r="F403" s="35" t="str">
        <f t="shared" si="420"/>
        <v>CimClassMethods</v>
      </c>
      <c r="G403" s="9" t="str">
        <f t="shared" si="421"/>
        <v xml:space="preserve"> {}</v>
      </c>
      <c r="H403" s="7" t="str">
        <f t="shared" si="416"/>
        <v>SAME</v>
      </c>
      <c r="I403" s="30" t="s">
        <v>5</v>
      </c>
      <c r="J403" s="35" t="str">
        <f t="shared" si="422"/>
        <v>CimClassMethods</v>
      </c>
      <c r="K403" s="9" t="str">
        <f t="shared" si="423"/>
        <v xml:space="preserve"> {}</v>
      </c>
      <c r="L403" s="7" t="str">
        <f t="shared" si="417"/>
        <v>SAME</v>
      </c>
      <c r="M403" s="30" t="s">
        <v>5</v>
      </c>
      <c r="N403" s="35" t="str">
        <f t="shared" si="424"/>
        <v>CimClassMethods</v>
      </c>
      <c r="O403" s="9" t="str">
        <f t="shared" si="425"/>
        <v xml:space="preserve"> {}</v>
      </c>
    </row>
    <row r="404" spans="1:15">
      <c r="A404" s="49" t="s">
        <v>6</v>
      </c>
      <c r="B404" s="35" t="str">
        <f t="shared" si="418"/>
        <v>CimSystemProperties</v>
      </c>
      <c r="C404" s="9" t="str">
        <f t="shared" si="419"/>
        <v xml:space="preserve"> Microsoft.Management.Infrastructure.CimSystemProperties</v>
      </c>
      <c r="D404" s="7" t="str">
        <f t="shared" si="415"/>
        <v>SAME</v>
      </c>
      <c r="E404" s="52" t="s">
        <v>6</v>
      </c>
      <c r="F404" s="35" t="str">
        <f t="shared" si="420"/>
        <v>CimSystemProperties</v>
      </c>
      <c r="G404" s="9" t="str">
        <f t="shared" si="421"/>
        <v xml:space="preserve"> Microsoft.Management.Infrastructure.CimSystemProperties</v>
      </c>
      <c r="H404" s="7" t="str">
        <f t="shared" si="416"/>
        <v>SAME</v>
      </c>
      <c r="I404" s="30" t="s">
        <v>6</v>
      </c>
      <c r="J404" s="35" t="str">
        <f t="shared" si="422"/>
        <v>CimSystemProperties</v>
      </c>
      <c r="K404" s="9" t="str">
        <f t="shared" si="423"/>
        <v xml:space="preserve"> Microsoft.Management.Infrastructure.CimSystemProperties</v>
      </c>
      <c r="L404" s="7" t="str">
        <f t="shared" si="417"/>
        <v>SAME</v>
      </c>
      <c r="M404" s="30" t="s">
        <v>6</v>
      </c>
      <c r="N404" s="35" t="str">
        <f t="shared" si="424"/>
        <v>CimSystemProperties</v>
      </c>
      <c r="O404" s="9" t="str">
        <f t="shared" si="425"/>
        <v xml:space="preserve"> Microsoft.Management.Infrastructure.CimSystemProperties</v>
      </c>
    </row>
    <row r="405" spans="1:15">
      <c r="A405" s="50"/>
      <c r="E405" s="53"/>
      <c r="I405" s="31"/>
      <c r="M405" s="31"/>
    </row>
    <row r="406" spans="1:15">
      <c r="A406" s="49" t="s">
        <v>292</v>
      </c>
      <c r="B406" s="35" t="str">
        <f t="shared" ref="B406:B412" si="426">TRIM(LEFT(A406, SEARCH(":", A406) - 1))</f>
        <v>CimClassName</v>
      </c>
      <c r="C406" s="9" t="str">
        <f t="shared" ref="C406:C412" si="427">MID(A406, SEARCH(":", A406) + 1, LEN(A406))</f>
        <v xml:space="preserve"> CIM_ClassModification</v>
      </c>
      <c r="D406" s="7" t="str">
        <f t="shared" si="415"/>
        <v>SAME</v>
      </c>
      <c r="E406" s="52" t="s">
        <v>292</v>
      </c>
      <c r="F406" s="35" t="str">
        <f t="shared" ref="F406:F412" si="428">TRIM(LEFT(E406, SEARCH(":", E406) - 1))</f>
        <v>CimClassName</v>
      </c>
      <c r="G406" s="9" t="str">
        <f t="shared" ref="G406:G412" si="429">MID(E406, SEARCH(":", E406) + 1, LEN(E406))</f>
        <v xml:space="preserve"> CIM_ClassModification</v>
      </c>
      <c r="H406" s="7" t="str">
        <f t="shared" si="416"/>
        <v>SAME</v>
      </c>
      <c r="I406" s="30" t="s">
        <v>292</v>
      </c>
      <c r="J406" s="35" t="str">
        <f t="shared" ref="J406:J469" si="430">TRIM(LEFT(I406, SEARCH(":", I406) - 1))</f>
        <v>CimClassName</v>
      </c>
      <c r="K406" s="9" t="str">
        <f t="shared" ref="K406:K469" si="431">MID(I406, SEARCH(":", I406) + 1, LEN(I406))</f>
        <v xml:space="preserve"> CIM_ClassModification</v>
      </c>
      <c r="L406" s="7" t="str">
        <f t="shared" si="417"/>
        <v>SAME</v>
      </c>
      <c r="M406" s="30" t="s">
        <v>292</v>
      </c>
      <c r="N406" s="35" t="str">
        <f t="shared" ref="N406:N469" si="432">TRIM(LEFT(M406, SEARCH(":", M406) - 1))</f>
        <v>CimClassName</v>
      </c>
      <c r="O406" s="9" t="str">
        <f t="shared" ref="O406:O469" si="433">MID(M406, SEARCH(":", M406) + 1, LEN(M406))</f>
        <v xml:space="preserve"> CIM_ClassModification</v>
      </c>
    </row>
    <row r="407" spans="1:15">
      <c r="A407" s="49" t="s">
        <v>288</v>
      </c>
      <c r="B407" s="35" t="str">
        <f t="shared" si="426"/>
        <v>CimSuperClassName</v>
      </c>
      <c r="C407" s="9" t="str">
        <f t="shared" si="427"/>
        <v xml:space="preserve"> CIM_ClassIndication</v>
      </c>
      <c r="D407" s="7" t="str">
        <f t="shared" si="415"/>
        <v>SAME</v>
      </c>
      <c r="E407" s="52" t="s">
        <v>288</v>
      </c>
      <c r="F407" s="35" t="str">
        <f t="shared" si="428"/>
        <v>CimSuperClassName</v>
      </c>
      <c r="G407" s="9" t="str">
        <f t="shared" si="429"/>
        <v xml:space="preserve"> CIM_ClassIndication</v>
      </c>
      <c r="H407" s="7" t="str">
        <f t="shared" si="416"/>
        <v>SAME</v>
      </c>
      <c r="I407" s="30" t="s">
        <v>288</v>
      </c>
      <c r="J407" s="35" t="str">
        <f t="shared" si="430"/>
        <v>CimSuperClassName</v>
      </c>
      <c r="K407" s="9" t="str">
        <f t="shared" si="431"/>
        <v xml:space="preserve"> CIM_ClassIndication</v>
      </c>
      <c r="L407" s="7" t="str">
        <f t="shared" si="417"/>
        <v>SAME</v>
      </c>
      <c r="M407" s="30" t="s">
        <v>288</v>
      </c>
      <c r="N407" s="35" t="str">
        <f t="shared" si="432"/>
        <v>CimSuperClassName</v>
      </c>
      <c r="O407" s="9" t="str">
        <f t="shared" si="433"/>
        <v xml:space="preserve"> CIM_ClassIndication</v>
      </c>
    </row>
    <row r="408" spans="1:15">
      <c r="A408" s="49" t="s">
        <v>289</v>
      </c>
      <c r="B408" s="35" t="str">
        <f t="shared" si="426"/>
        <v>CimSuperClass</v>
      </c>
      <c r="C408" s="9" t="str">
        <f t="shared" si="427"/>
        <v xml:space="preserve"> ROOT/scvmm:CIM_ClassIndication</v>
      </c>
      <c r="D408" s="7" t="str">
        <f t="shared" si="415"/>
        <v>SAME</v>
      </c>
      <c r="E408" s="52" t="s">
        <v>289</v>
      </c>
      <c r="F408" s="35" t="str">
        <f t="shared" si="428"/>
        <v>CimSuperClass</v>
      </c>
      <c r="G408" s="9" t="str">
        <f t="shared" si="429"/>
        <v xml:space="preserve"> ROOT/scvmm:CIM_ClassIndication</v>
      </c>
      <c r="H408" s="7" t="str">
        <f t="shared" si="416"/>
        <v>SAME</v>
      </c>
      <c r="I408" s="30" t="s">
        <v>289</v>
      </c>
      <c r="J408" s="35" t="str">
        <f t="shared" si="430"/>
        <v>CimSuperClass</v>
      </c>
      <c r="K408" s="9" t="str">
        <f t="shared" si="431"/>
        <v xml:space="preserve"> ROOT/scvmm:CIM_ClassIndication</v>
      </c>
      <c r="L408" s="7" t="str">
        <f t="shared" si="417"/>
        <v>SAME</v>
      </c>
      <c r="M408" s="30" t="s">
        <v>289</v>
      </c>
      <c r="N408" s="35" t="str">
        <f t="shared" si="432"/>
        <v>CimSuperClass</v>
      </c>
      <c r="O408" s="9" t="str">
        <f t="shared" si="433"/>
        <v xml:space="preserve"> ROOT/scvmm:CIM_ClassIndication</v>
      </c>
    </row>
    <row r="409" spans="1:15">
      <c r="A409" s="49" t="s">
        <v>281</v>
      </c>
      <c r="B409" s="35" t="str">
        <f t="shared" si="426"/>
        <v>CimClassProperties</v>
      </c>
      <c r="C409" s="9" t="str">
        <f t="shared" si="427"/>
        <v xml:space="preserve"> {CorrelatedIndications, IndicationFilterName, IndicationIdentifier, IndicationTime...}</v>
      </c>
      <c r="D409" s="7" t="str">
        <f t="shared" si="415"/>
        <v>SAME</v>
      </c>
      <c r="E409" s="52" t="s">
        <v>281</v>
      </c>
      <c r="F409" s="35" t="str">
        <f t="shared" si="428"/>
        <v>CimClassProperties</v>
      </c>
      <c r="G409" s="9" t="str">
        <f t="shared" si="429"/>
        <v xml:space="preserve"> {CorrelatedIndications, IndicationFilterName, IndicationIdentifier, IndicationTime...}</v>
      </c>
      <c r="H409" s="7" t="str">
        <f t="shared" si="416"/>
        <v>SAME</v>
      </c>
      <c r="I409" s="30" t="s">
        <v>281</v>
      </c>
      <c r="J409" s="35" t="str">
        <f t="shared" si="430"/>
        <v>CimClassProperties</v>
      </c>
      <c r="K409" s="9" t="str">
        <f t="shared" si="431"/>
        <v xml:space="preserve"> {CorrelatedIndications, IndicationFilterName, IndicationIdentifier, IndicationTime...}</v>
      </c>
      <c r="L409" s="7" t="str">
        <f t="shared" si="417"/>
        <v>SAME</v>
      </c>
      <c r="M409" s="30" t="s">
        <v>281</v>
      </c>
      <c r="N409" s="35" t="str">
        <f t="shared" si="432"/>
        <v>CimClassProperties</v>
      </c>
      <c r="O409" s="9" t="str">
        <f t="shared" si="433"/>
        <v xml:space="preserve"> {CorrelatedIndications, IndicationFilterName, IndicationIdentifier, IndicationTime...}</v>
      </c>
    </row>
    <row r="410" spans="1:15">
      <c r="A410" s="49" t="s">
        <v>290</v>
      </c>
      <c r="B410" s="35" t="str">
        <f t="shared" si="426"/>
        <v>CimClassQualifiers</v>
      </c>
      <c r="C410" s="9" t="str">
        <f t="shared" si="427"/>
        <v xml:space="preserve"> {Description, Indication, UMLPackagePath, Version}</v>
      </c>
      <c r="D410" s="7" t="str">
        <f t="shared" si="415"/>
        <v>SAME</v>
      </c>
      <c r="E410" s="52" t="s">
        <v>290</v>
      </c>
      <c r="F410" s="35" t="str">
        <f t="shared" si="428"/>
        <v>CimClassQualifiers</v>
      </c>
      <c r="G410" s="9" t="str">
        <f t="shared" si="429"/>
        <v xml:space="preserve"> {Description, Indication, UMLPackagePath, Version}</v>
      </c>
      <c r="H410" s="7" t="str">
        <f t="shared" si="416"/>
        <v>SAME</v>
      </c>
      <c r="I410" s="30" t="s">
        <v>290</v>
      </c>
      <c r="J410" s="35" t="str">
        <f t="shared" si="430"/>
        <v>CimClassQualifiers</v>
      </c>
      <c r="K410" s="9" t="str">
        <f t="shared" si="431"/>
        <v xml:space="preserve"> {Description, Indication, UMLPackagePath, Version}</v>
      </c>
      <c r="L410" s="7" t="str">
        <f t="shared" si="417"/>
        <v>SAME</v>
      </c>
      <c r="M410" s="30" t="s">
        <v>290</v>
      </c>
      <c r="N410" s="35" t="str">
        <f t="shared" si="432"/>
        <v>CimClassQualifiers</v>
      </c>
      <c r="O410" s="9" t="str">
        <f t="shared" si="433"/>
        <v xml:space="preserve"> {Description, Indication, UMLPackagePath, Version}</v>
      </c>
    </row>
    <row r="411" spans="1:15">
      <c r="A411" s="49" t="s">
        <v>5</v>
      </c>
      <c r="B411" s="35" t="str">
        <f t="shared" si="426"/>
        <v>CimClassMethods</v>
      </c>
      <c r="C411" s="9" t="str">
        <f t="shared" si="427"/>
        <v xml:space="preserve"> {}</v>
      </c>
      <c r="D411" s="7" t="str">
        <f t="shared" si="415"/>
        <v>SAME</v>
      </c>
      <c r="E411" s="52" t="s">
        <v>5</v>
      </c>
      <c r="F411" s="35" t="str">
        <f t="shared" si="428"/>
        <v>CimClassMethods</v>
      </c>
      <c r="G411" s="9" t="str">
        <f t="shared" si="429"/>
        <v xml:space="preserve"> {}</v>
      </c>
      <c r="H411" s="7" t="str">
        <f t="shared" si="416"/>
        <v>SAME</v>
      </c>
      <c r="I411" s="30" t="s">
        <v>5</v>
      </c>
      <c r="J411" s="35" t="str">
        <f t="shared" si="430"/>
        <v>CimClassMethods</v>
      </c>
      <c r="K411" s="9" t="str">
        <f t="shared" si="431"/>
        <v xml:space="preserve"> {}</v>
      </c>
      <c r="L411" s="7" t="str">
        <f t="shared" si="417"/>
        <v>SAME</v>
      </c>
      <c r="M411" s="30" t="s">
        <v>5</v>
      </c>
      <c r="N411" s="35" t="str">
        <f t="shared" si="432"/>
        <v>CimClassMethods</v>
      </c>
      <c r="O411" s="9" t="str">
        <f t="shared" si="433"/>
        <v xml:space="preserve"> {}</v>
      </c>
    </row>
    <row r="412" spans="1:15">
      <c r="A412" s="49" t="s">
        <v>6</v>
      </c>
      <c r="B412" s="35" t="str">
        <f t="shared" si="426"/>
        <v>CimSystemProperties</v>
      </c>
      <c r="C412" s="9" t="str">
        <f t="shared" si="427"/>
        <v xml:space="preserve"> Microsoft.Management.Infrastructure.CimSystemProperties</v>
      </c>
      <c r="D412" s="7" t="str">
        <f t="shared" si="415"/>
        <v>SAME</v>
      </c>
      <c r="E412" s="52" t="s">
        <v>6</v>
      </c>
      <c r="F412" s="35" t="str">
        <f t="shared" si="428"/>
        <v>CimSystemProperties</v>
      </c>
      <c r="G412" s="9" t="str">
        <f t="shared" si="429"/>
        <v xml:space="preserve"> Microsoft.Management.Infrastructure.CimSystemProperties</v>
      </c>
      <c r="H412" s="7" t="str">
        <f t="shared" si="416"/>
        <v>SAME</v>
      </c>
      <c r="I412" s="30" t="s">
        <v>6</v>
      </c>
      <c r="J412" s="35" t="str">
        <f t="shared" si="430"/>
        <v>CimSystemProperties</v>
      </c>
      <c r="K412" s="9" t="str">
        <f t="shared" si="431"/>
        <v xml:space="preserve"> Microsoft.Management.Infrastructure.CimSystemProperties</v>
      </c>
      <c r="L412" s="7" t="str">
        <f t="shared" si="417"/>
        <v>SAME</v>
      </c>
      <c r="M412" s="30" t="s">
        <v>6</v>
      </c>
      <c r="N412" s="35" t="str">
        <f t="shared" si="432"/>
        <v>CimSystemProperties</v>
      </c>
      <c r="O412" s="9" t="str">
        <f t="shared" si="433"/>
        <v xml:space="preserve"> Microsoft.Management.Infrastructure.CimSystemProperties</v>
      </c>
    </row>
    <row r="413" spans="1:15">
      <c r="A413" s="50"/>
      <c r="E413" s="53"/>
      <c r="I413" s="31"/>
      <c r="M413" s="31"/>
    </row>
    <row r="414" spans="1:15">
      <c r="A414" s="49" t="s">
        <v>293</v>
      </c>
      <c r="B414" s="35" t="str">
        <f t="shared" ref="B414:B420" si="434">TRIM(LEFT(A414, SEARCH(":", A414) - 1))</f>
        <v>CimClassName</v>
      </c>
      <c r="C414" s="9" t="str">
        <f t="shared" ref="C414:C420" si="435">MID(A414, SEARCH(":", A414) + 1, LEN(A414))</f>
        <v xml:space="preserve"> CIM_InstIndication</v>
      </c>
      <c r="D414" s="7" t="str">
        <f t="shared" si="415"/>
        <v>SAME</v>
      </c>
      <c r="E414" s="52" t="s">
        <v>293</v>
      </c>
      <c r="F414" s="35" t="str">
        <f t="shared" ref="F414:F420" si="436">TRIM(LEFT(E414, SEARCH(":", E414) - 1))</f>
        <v>CimClassName</v>
      </c>
      <c r="G414" s="9" t="str">
        <f t="shared" ref="G414:G420" si="437">MID(E414, SEARCH(":", E414) + 1, LEN(E414))</f>
        <v xml:space="preserve"> CIM_InstIndication</v>
      </c>
      <c r="H414" s="7" t="str">
        <f t="shared" si="416"/>
        <v>SAME</v>
      </c>
      <c r="I414" s="30" t="s">
        <v>293</v>
      </c>
      <c r="J414" s="35" t="str">
        <f t="shared" ref="J414:J477" si="438">TRIM(LEFT(I414, SEARCH(":", I414) - 1))</f>
        <v>CimClassName</v>
      </c>
      <c r="K414" s="9" t="str">
        <f t="shared" ref="K414:K477" si="439">MID(I414, SEARCH(":", I414) + 1, LEN(I414))</f>
        <v xml:space="preserve"> CIM_InstIndication</v>
      </c>
      <c r="L414" s="7" t="str">
        <f t="shared" si="417"/>
        <v>SAME</v>
      </c>
      <c r="M414" s="30" t="s">
        <v>293</v>
      </c>
      <c r="N414" s="35" t="str">
        <f t="shared" ref="N414:N477" si="440">TRIM(LEFT(M414, SEARCH(":", M414) - 1))</f>
        <v>CimClassName</v>
      </c>
      <c r="O414" s="9" t="str">
        <f t="shared" ref="O414:O477" si="441">MID(M414, SEARCH(":", M414) + 1, LEN(M414))</f>
        <v xml:space="preserve"> CIM_InstIndication</v>
      </c>
    </row>
    <row r="415" spans="1:15">
      <c r="A415" s="49" t="s">
        <v>284</v>
      </c>
      <c r="B415" s="35" t="str">
        <f t="shared" si="434"/>
        <v>CimSuperClassName</v>
      </c>
      <c r="C415" s="9" t="str">
        <f t="shared" si="435"/>
        <v xml:space="preserve"> CIM_Indication</v>
      </c>
      <c r="D415" s="7" t="str">
        <f t="shared" si="415"/>
        <v>SAME</v>
      </c>
      <c r="E415" s="52" t="s">
        <v>284</v>
      </c>
      <c r="F415" s="35" t="str">
        <f t="shared" si="436"/>
        <v>CimSuperClassName</v>
      </c>
      <c r="G415" s="9" t="str">
        <f t="shared" si="437"/>
        <v xml:space="preserve"> CIM_Indication</v>
      </c>
      <c r="H415" s="7" t="str">
        <f t="shared" si="416"/>
        <v>SAME</v>
      </c>
      <c r="I415" s="30" t="s">
        <v>284</v>
      </c>
      <c r="J415" s="35" t="str">
        <f t="shared" si="438"/>
        <v>CimSuperClassName</v>
      </c>
      <c r="K415" s="9" t="str">
        <f t="shared" si="439"/>
        <v xml:space="preserve"> CIM_Indication</v>
      </c>
      <c r="L415" s="7" t="str">
        <f t="shared" si="417"/>
        <v>SAME</v>
      </c>
      <c r="M415" s="30" t="s">
        <v>284</v>
      </c>
      <c r="N415" s="35" t="str">
        <f t="shared" si="440"/>
        <v>CimSuperClassName</v>
      </c>
      <c r="O415" s="9" t="str">
        <f t="shared" si="441"/>
        <v xml:space="preserve"> CIM_Indication</v>
      </c>
    </row>
    <row r="416" spans="1:15">
      <c r="A416" s="49" t="s">
        <v>285</v>
      </c>
      <c r="B416" s="35" t="str">
        <f t="shared" si="434"/>
        <v>CimSuperClass</v>
      </c>
      <c r="C416" s="9" t="str">
        <f t="shared" si="435"/>
        <v xml:space="preserve"> ROOT/scvmm:CIM_Indication</v>
      </c>
      <c r="D416" s="7" t="str">
        <f t="shared" si="415"/>
        <v>SAME</v>
      </c>
      <c r="E416" s="52" t="s">
        <v>285</v>
      </c>
      <c r="F416" s="35" t="str">
        <f t="shared" si="436"/>
        <v>CimSuperClass</v>
      </c>
      <c r="G416" s="9" t="str">
        <f t="shared" si="437"/>
        <v xml:space="preserve"> ROOT/scvmm:CIM_Indication</v>
      </c>
      <c r="H416" s="7" t="str">
        <f t="shared" si="416"/>
        <v>SAME</v>
      </c>
      <c r="I416" s="30" t="s">
        <v>285</v>
      </c>
      <c r="J416" s="35" t="str">
        <f t="shared" si="438"/>
        <v>CimSuperClass</v>
      </c>
      <c r="K416" s="9" t="str">
        <f t="shared" si="439"/>
        <v xml:space="preserve"> ROOT/scvmm:CIM_Indication</v>
      </c>
      <c r="L416" s="7" t="str">
        <f t="shared" si="417"/>
        <v>SAME</v>
      </c>
      <c r="M416" s="30" t="s">
        <v>285</v>
      </c>
      <c r="N416" s="35" t="str">
        <f t="shared" si="440"/>
        <v>CimSuperClass</v>
      </c>
      <c r="O416" s="9" t="str">
        <f t="shared" si="441"/>
        <v xml:space="preserve"> ROOT/scvmm:CIM_Indication</v>
      </c>
    </row>
    <row r="417" spans="1:15">
      <c r="A417" s="49" t="s">
        <v>281</v>
      </c>
      <c r="B417" s="35" t="str">
        <f t="shared" si="434"/>
        <v>CimClassProperties</v>
      </c>
      <c r="C417" s="9" t="str">
        <f t="shared" si="435"/>
        <v xml:space="preserve"> {CorrelatedIndications, IndicationFilterName, IndicationIdentifier, IndicationTime...}</v>
      </c>
      <c r="D417" s="7" t="str">
        <f t="shared" si="415"/>
        <v>SAME</v>
      </c>
      <c r="E417" s="52" t="s">
        <v>281</v>
      </c>
      <c r="F417" s="35" t="str">
        <f t="shared" si="436"/>
        <v>CimClassProperties</v>
      </c>
      <c r="G417" s="9" t="str">
        <f t="shared" si="437"/>
        <v xml:space="preserve"> {CorrelatedIndications, IndicationFilterName, IndicationIdentifier, IndicationTime...}</v>
      </c>
      <c r="H417" s="7" t="str">
        <f t="shared" si="416"/>
        <v>SAME</v>
      </c>
      <c r="I417" s="30" t="s">
        <v>281</v>
      </c>
      <c r="J417" s="35" t="str">
        <f t="shared" si="438"/>
        <v>CimClassProperties</v>
      </c>
      <c r="K417" s="9" t="str">
        <f t="shared" si="439"/>
        <v xml:space="preserve"> {CorrelatedIndications, IndicationFilterName, IndicationIdentifier, IndicationTime...}</v>
      </c>
      <c r="L417" s="7" t="str">
        <f t="shared" si="417"/>
        <v>SAME</v>
      </c>
      <c r="M417" s="30" t="s">
        <v>281</v>
      </c>
      <c r="N417" s="35" t="str">
        <f t="shared" si="440"/>
        <v>CimClassProperties</v>
      </c>
      <c r="O417" s="9" t="str">
        <f t="shared" si="441"/>
        <v xml:space="preserve"> {CorrelatedIndications, IndicationFilterName, IndicationIdentifier, IndicationTime...}</v>
      </c>
    </row>
    <row r="418" spans="1:15">
      <c r="A418" s="49" t="s">
        <v>286</v>
      </c>
      <c r="B418" s="35" t="str">
        <f t="shared" si="434"/>
        <v>CimClassQualifiers</v>
      </c>
      <c r="C418" s="9" t="str">
        <f t="shared" si="435"/>
        <v xml:space="preserve"> {Description, Indication, UMLPackagePath, Abstract...}</v>
      </c>
      <c r="D418" s="7" t="str">
        <f t="shared" si="415"/>
        <v>SAME</v>
      </c>
      <c r="E418" s="52" t="s">
        <v>286</v>
      </c>
      <c r="F418" s="35" t="str">
        <f t="shared" si="436"/>
        <v>CimClassQualifiers</v>
      </c>
      <c r="G418" s="9" t="str">
        <f t="shared" si="437"/>
        <v xml:space="preserve"> {Description, Indication, UMLPackagePath, Abstract...}</v>
      </c>
      <c r="H418" s="7" t="str">
        <f t="shared" si="416"/>
        <v>SAME</v>
      </c>
      <c r="I418" s="30" t="s">
        <v>286</v>
      </c>
      <c r="J418" s="35" t="str">
        <f t="shared" si="438"/>
        <v>CimClassQualifiers</v>
      </c>
      <c r="K418" s="9" t="str">
        <f t="shared" si="439"/>
        <v xml:space="preserve"> {Description, Indication, UMLPackagePath, Abstract...}</v>
      </c>
      <c r="L418" s="7" t="str">
        <f t="shared" si="417"/>
        <v>SAME</v>
      </c>
      <c r="M418" s="30" t="s">
        <v>286</v>
      </c>
      <c r="N418" s="35" t="str">
        <f t="shared" si="440"/>
        <v>CimClassQualifiers</v>
      </c>
      <c r="O418" s="9" t="str">
        <f t="shared" si="441"/>
        <v xml:space="preserve"> {Description, Indication, UMLPackagePath, Abstract...}</v>
      </c>
    </row>
    <row r="419" spans="1:15">
      <c r="A419" s="49" t="s">
        <v>5</v>
      </c>
      <c r="B419" s="35" t="str">
        <f t="shared" si="434"/>
        <v>CimClassMethods</v>
      </c>
      <c r="C419" s="9" t="str">
        <f t="shared" si="435"/>
        <v xml:space="preserve"> {}</v>
      </c>
      <c r="D419" s="7" t="str">
        <f t="shared" si="415"/>
        <v>SAME</v>
      </c>
      <c r="E419" s="52" t="s">
        <v>5</v>
      </c>
      <c r="F419" s="35" t="str">
        <f t="shared" si="436"/>
        <v>CimClassMethods</v>
      </c>
      <c r="G419" s="9" t="str">
        <f t="shared" si="437"/>
        <v xml:space="preserve"> {}</v>
      </c>
      <c r="H419" s="7" t="str">
        <f t="shared" si="416"/>
        <v>SAME</v>
      </c>
      <c r="I419" s="30" t="s">
        <v>5</v>
      </c>
      <c r="J419" s="35" t="str">
        <f t="shared" si="438"/>
        <v>CimClassMethods</v>
      </c>
      <c r="K419" s="9" t="str">
        <f t="shared" si="439"/>
        <v xml:space="preserve"> {}</v>
      </c>
      <c r="L419" s="7" t="str">
        <f t="shared" si="417"/>
        <v>SAME</v>
      </c>
      <c r="M419" s="30" t="s">
        <v>5</v>
      </c>
      <c r="N419" s="35" t="str">
        <f t="shared" si="440"/>
        <v>CimClassMethods</v>
      </c>
      <c r="O419" s="9" t="str">
        <f t="shared" si="441"/>
        <v xml:space="preserve"> {}</v>
      </c>
    </row>
    <row r="420" spans="1:15">
      <c r="A420" s="49" t="s">
        <v>6</v>
      </c>
      <c r="B420" s="35" t="str">
        <f t="shared" si="434"/>
        <v>CimSystemProperties</v>
      </c>
      <c r="C420" s="9" t="str">
        <f t="shared" si="435"/>
        <v xml:space="preserve"> Microsoft.Management.Infrastructure.CimSystemProperties</v>
      </c>
      <c r="D420" s="7" t="str">
        <f t="shared" si="415"/>
        <v>SAME</v>
      </c>
      <c r="E420" s="52" t="s">
        <v>6</v>
      </c>
      <c r="F420" s="35" t="str">
        <f t="shared" si="436"/>
        <v>CimSystemProperties</v>
      </c>
      <c r="G420" s="9" t="str">
        <f t="shared" si="437"/>
        <v xml:space="preserve"> Microsoft.Management.Infrastructure.CimSystemProperties</v>
      </c>
      <c r="H420" s="7" t="str">
        <f t="shared" si="416"/>
        <v>SAME</v>
      </c>
      <c r="I420" s="30" t="s">
        <v>6</v>
      </c>
      <c r="J420" s="35" t="str">
        <f t="shared" si="438"/>
        <v>CimSystemProperties</v>
      </c>
      <c r="K420" s="9" t="str">
        <f t="shared" si="439"/>
        <v xml:space="preserve"> Microsoft.Management.Infrastructure.CimSystemProperties</v>
      </c>
      <c r="L420" s="7" t="str">
        <f t="shared" si="417"/>
        <v>SAME</v>
      </c>
      <c r="M420" s="30" t="s">
        <v>6</v>
      </c>
      <c r="N420" s="35" t="str">
        <f t="shared" si="440"/>
        <v>CimSystemProperties</v>
      </c>
      <c r="O420" s="9" t="str">
        <f t="shared" si="441"/>
        <v xml:space="preserve"> Microsoft.Management.Infrastructure.CimSystemProperties</v>
      </c>
    </row>
    <row r="421" spans="1:15">
      <c r="A421" s="50"/>
      <c r="E421" s="53"/>
      <c r="I421" s="31"/>
      <c r="M421" s="31"/>
    </row>
    <row r="422" spans="1:15">
      <c r="A422" s="49" t="s">
        <v>294</v>
      </c>
      <c r="B422" s="35" t="str">
        <f t="shared" ref="B422:B428" si="442">TRIM(LEFT(A422, SEARCH(":", A422) - 1))</f>
        <v>CimClassName</v>
      </c>
      <c r="C422" s="9" t="str">
        <f t="shared" ref="C422:C428" si="443">MID(A422, SEARCH(":", A422) + 1, LEN(A422))</f>
        <v xml:space="preserve"> CIM_InstCreation</v>
      </c>
      <c r="D422" s="7" t="str">
        <f t="shared" si="415"/>
        <v>SAME</v>
      </c>
      <c r="E422" s="52" t="s">
        <v>294</v>
      </c>
      <c r="F422" s="35" t="str">
        <f t="shared" ref="F422:F428" si="444">TRIM(LEFT(E422, SEARCH(":", E422) - 1))</f>
        <v>CimClassName</v>
      </c>
      <c r="G422" s="9" t="str">
        <f t="shared" ref="G422:G428" si="445">MID(E422, SEARCH(":", E422) + 1, LEN(E422))</f>
        <v xml:space="preserve"> CIM_InstCreation</v>
      </c>
      <c r="H422" s="7" t="str">
        <f t="shared" si="416"/>
        <v>SAME</v>
      </c>
      <c r="I422" s="30" t="s">
        <v>294</v>
      </c>
      <c r="J422" s="35" t="str">
        <f t="shared" ref="J422:J485" si="446">TRIM(LEFT(I422, SEARCH(":", I422) - 1))</f>
        <v>CimClassName</v>
      </c>
      <c r="K422" s="9" t="str">
        <f t="shared" ref="K422:K485" si="447">MID(I422, SEARCH(":", I422) + 1, LEN(I422))</f>
        <v xml:space="preserve"> CIM_InstCreation</v>
      </c>
      <c r="L422" s="7" t="str">
        <f t="shared" si="417"/>
        <v>SAME</v>
      </c>
      <c r="M422" s="30" t="s">
        <v>294</v>
      </c>
      <c r="N422" s="35" t="str">
        <f t="shared" ref="N422:N485" si="448">TRIM(LEFT(M422, SEARCH(":", M422) - 1))</f>
        <v>CimClassName</v>
      </c>
      <c r="O422" s="9" t="str">
        <f t="shared" ref="O422:O485" si="449">MID(M422, SEARCH(":", M422) + 1, LEN(M422))</f>
        <v xml:space="preserve"> CIM_InstCreation</v>
      </c>
    </row>
    <row r="423" spans="1:15">
      <c r="A423" s="49" t="s">
        <v>295</v>
      </c>
      <c r="B423" s="35" t="str">
        <f t="shared" si="442"/>
        <v>CimSuperClassName</v>
      </c>
      <c r="C423" s="9" t="str">
        <f t="shared" si="443"/>
        <v xml:space="preserve"> CIM_InstIndication</v>
      </c>
      <c r="D423" s="7" t="str">
        <f t="shared" si="415"/>
        <v>SAME</v>
      </c>
      <c r="E423" s="52" t="s">
        <v>295</v>
      </c>
      <c r="F423" s="35" t="str">
        <f t="shared" si="444"/>
        <v>CimSuperClassName</v>
      </c>
      <c r="G423" s="9" t="str">
        <f t="shared" si="445"/>
        <v xml:space="preserve"> CIM_InstIndication</v>
      </c>
      <c r="H423" s="7" t="str">
        <f t="shared" si="416"/>
        <v>SAME</v>
      </c>
      <c r="I423" s="30" t="s">
        <v>295</v>
      </c>
      <c r="J423" s="35" t="str">
        <f t="shared" si="446"/>
        <v>CimSuperClassName</v>
      </c>
      <c r="K423" s="9" t="str">
        <f t="shared" si="447"/>
        <v xml:space="preserve"> CIM_InstIndication</v>
      </c>
      <c r="L423" s="7" t="str">
        <f t="shared" si="417"/>
        <v>SAME</v>
      </c>
      <c r="M423" s="30" t="s">
        <v>295</v>
      </c>
      <c r="N423" s="35" t="str">
        <f t="shared" si="448"/>
        <v>CimSuperClassName</v>
      </c>
      <c r="O423" s="9" t="str">
        <f t="shared" si="449"/>
        <v xml:space="preserve"> CIM_InstIndication</v>
      </c>
    </row>
    <row r="424" spans="1:15">
      <c r="A424" s="49" t="s">
        <v>296</v>
      </c>
      <c r="B424" s="35" t="str">
        <f t="shared" si="442"/>
        <v>CimSuperClass</v>
      </c>
      <c r="C424" s="9" t="str">
        <f t="shared" si="443"/>
        <v xml:space="preserve"> ROOT/scvmm:CIM_InstIndication</v>
      </c>
      <c r="D424" s="7" t="str">
        <f t="shared" si="415"/>
        <v>SAME</v>
      </c>
      <c r="E424" s="52" t="s">
        <v>296</v>
      </c>
      <c r="F424" s="35" t="str">
        <f t="shared" si="444"/>
        <v>CimSuperClass</v>
      </c>
      <c r="G424" s="9" t="str">
        <f t="shared" si="445"/>
        <v xml:space="preserve"> ROOT/scvmm:CIM_InstIndication</v>
      </c>
      <c r="H424" s="7" t="str">
        <f t="shared" si="416"/>
        <v>SAME</v>
      </c>
      <c r="I424" s="30" t="s">
        <v>296</v>
      </c>
      <c r="J424" s="35" t="str">
        <f t="shared" si="446"/>
        <v>CimSuperClass</v>
      </c>
      <c r="K424" s="9" t="str">
        <f t="shared" si="447"/>
        <v xml:space="preserve"> ROOT/scvmm:CIM_InstIndication</v>
      </c>
      <c r="L424" s="7" t="str">
        <f t="shared" si="417"/>
        <v>SAME</v>
      </c>
      <c r="M424" s="30" t="s">
        <v>296</v>
      </c>
      <c r="N424" s="35" t="str">
        <f t="shared" si="448"/>
        <v>CimSuperClass</v>
      </c>
      <c r="O424" s="9" t="str">
        <f t="shared" si="449"/>
        <v xml:space="preserve"> ROOT/scvmm:CIM_InstIndication</v>
      </c>
    </row>
    <row r="425" spans="1:15">
      <c r="A425" s="49" t="s">
        <v>281</v>
      </c>
      <c r="B425" s="35" t="str">
        <f t="shared" si="442"/>
        <v>CimClassProperties</v>
      </c>
      <c r="C425" s="9" t="str">
        <f t="shared" si="443"/>
        <v xml:space="preserve"> {CorrelatedIndications, IndicationFilterName, IndicationIdentifier, IndicationTime...}</v>
      </c>
      <c r="D425" s="7" t="str">
        <f t="shared" si="415"/>
        <v>SAME</v>
      </c>
      <c r="E425" s="52" t="s">
        <v>281</v>
      </c>
      <c r="F425" s="35" t="str">
        <f t="shared" si="444"/>
        <v>CimClassProperties</v>
      </c>
      <c r="G425" s="9" t="str">
        <f t="shared" si="445"/>
        <v xml:space="preserve"> {CorrelatedIndications, IndicationFilterName, IndicationIdentifier, IndicationTime...}</v>
      </c>
      <c r="H425" s="7" t="str">
        <f t="shared" si="416"/>
        <v>SAME</v>
      </c>
      <c r="I425" s="30" t="s">
        <v>281</v>
      </c>
      <c r="J425" s="35" t="str">
        <f t="shared" si="446"/>
        <v>CimClassProperties</v>
      </c>
      <c r="K425" s="9" t="str">
        <f t="shared" si="447"/>
        <v xml:space="preserve"> {CorrelatedIndications, IndicationFilterName, IndicationIdentifier, IndicationTime...}</v>
      </c>
      <c r="L425" s="7" t="str">
        <f t="shared" si="417"/>
        <v>SAME</v>
      </c>
      <c r="M425" s="30" t="s">
        <v>281</v>
      </c>
      <c r="N425" s="35" t="str">
        <f t="shared" si="448"/>
        <v>CimClassProperties</v>
      </c>
      <c r="O425" s="9" t="str">
        <f t="shared" si="449"/>
        <v xml:space="preserve"> {CorrelatedIndications, IndicationFilterName, IndicationIdentifier, IndicationTime...}</v>
      </c>
    </row>
    <row r="426" spans="1:15">
      <c r="A426" s="49" t="s">
        <v>290</v>
      </c>
      <c r="B426" s="35" t="str">
        <f t="shared" si="442"/>
        <v>CimClassQualifiers</v>
      </c>
      <c r="C426" s="9" t="str">
        <f t="shared" si="443"/>
        <v xml:space="preserve"> {Description, Indication, UMLPackagePath, Version}</v>
      </c>
      <c r="D426" s="7" t="str">
        <f t="shared" si="415"/>
        <v>SAME</v>
      </c>
      <c r="E426" s="52" t="s">
        <v>290</v>
      </c>
      <c r="F426" s="35" t="str">
        <f t="shared" si="444"/>
        <v>CimClassQualifiers</v>
      </c>
      <c r="G426" s="9" t="str">
        <f t="shared" si="445"/>
        <v xml:space="preserve"> {Description, Indication, UMLPackagePath, Version}</v>
      </c>
      <c r="H426" s="7" t="str">
        <f t="shared" si="416"/>
        <v>SAME</v>
      </c>
      <c r="I426" s="30" t="s">
        <v>290</v>
      </c>
      <c r="J426" s="35" t="str">
        <f t="shared" si="446"/>
        <v>CimClassQualifiers</v>
      </c>
      <c r="K426" s="9" t="str">
        <f t="shared" si="447"/>
        <v xml:space="preserve"> {Description, Indication, UMLPackagePath, Version}</v>
      </c>
      <c r="L426" s="7" t="str">
        <f t="shared" si="417"/>
        <v>SAME</v>
      </c>
      <c r="M426" s="30" t="s">
        <v>290</v>
      </c>
      <c r="N426" s="35" t="str">
        <f t="shared" si="448"/>
        <v>CimClassQualifiers</v>
      </c>
      <c r="O426" s="9" t="str">
        <f t="shared" si="449"/>
        <v xml:space="preserve"> {Description, Indication, UMLPackagePath, Version}</v>
      </c>
    </row>
    <row r="427" spans="1:15">
      <c r="A427" s="49" t="s">
        <v>5</v>
      </c>
      <c r="B427" s="35" t="str">
        <f t="shared" si="442"/>
        <v>CimClassMethods</v>
      </c>
      <c r="C427" s="9" t="str">
        <f t="shared" si="443"/>
        <v xml:space="preserve"> {}</v>
      </c>
      <c r="D427" s="7" t="str">
        <f t="shared" si="415"/>
        <v>SAME</v>
      </c>
      <c r="E427" s="52" t="s">
        <v>5</v>
      </c>
      <c r="F427" s="35" t="str">
        <f t="shared" si="444"/>
        <v>CimClassMethods</v>
      </c>
      <c r="G427" s="9" t="str">
        <f t="shared" si="445"/>
        <v xml:space="preserve"> {}</v>
      </c>
      <c r="H427" s="7" t="str">
        <f t="shared" si="416"/>
        <v>SAME</v>
      </c>
      <c r="I427" s="30" t="s">
        <v>5</v>
      </c>
      <c r="J427" s="35" t="str">
        <f t="shared" si="446"/>
        <v>CimClassMethods</v>
      </c>
      <c r="K427" s="9" t="str">
        <f t="shared" si="447"/>
        <v xml:space="preserve"> {}</v>
      </c>
      <c r="L427" s="7" t="str">
        <f t="shared" si="417"/>
        <v>SAME</v>
      </c>
      <c r="M427" s="30" t="s">
        <v>5</v>
      </c>
      <c r="N427" s="35" t="str">
        <f t="shared" si="448"/>
        <v>CimClassMethods</v>
      </c>
      <c r="O427" s="9" t="str">
        <f t="shared" si="449"/>
        <v xml:space="preserve"> {}</v>
      </c>
    </row>
    <row r="428" spans="1:15">
      <c r="A428" s="49" t="s">
        <v>6</v>
      </c>
      <c r="B428" s="35" t="str">
        <f t="shared" si="442"/>
        <v>CimSystemProperties</v>
      </c>
      <c r="C428" s="9" t="str">
        <f t="shared" si="443"/>
        <v xml:space="preserve"> Microsoft.Management.Infrastructure.CimSystemProperties</v>
      </c>
      <c r="D428" s="7" t="str">
        <f t="shared" si="415"/>
        <v>SAME</v>
      </c>
      <c r="E428" s="52" t="s">
        <v>6</v>
      </c>
      <c r="F428" s="35" t="str">
        <f t="shared" si="444"/>
        <v>CimSystemProperties</v>
      </c>
      <c r="G428" s="9" t="str">
        <f t="shared" si="445"/>
        <v xml:space="preserve"> Microsoft.Management.Infrastructure.CimSystemProperties</v>
      </c>
      <c r="H428" s="7" t="str">
        <f t="shared" si="416"/>
        <v>SAME</v>
      </c>
      <c r="I428" s="30" t="s">
        <v>6</v>
      </c>
      <c r="J428" s="35" t="str">
        <f t="shared" si="446"/>
        <v>CimSystemProperties</v>
      </c>
      <c r="K428" s="9" t="str">
        <f t="shared" si="447"/>
        <v xml:space="preserve"> Microsoft.Management.Infrastructure.CimSystemProperties</v>
      </c>
      <c r="L428" s="7" t="str">
        <f t="shared" si="417"/>
        <v>SAME</v>
      </c>
      <c r="M428" s="30" t="s">
        <v>6</v>
      </c>
      <c r="N428" s="35" t="str">
        <f t="shared" si="448"/>
        <v>CimSystemProperties</v>
      </c>
      <c r="O428" s="9" t="str">
        <f t="shared" si="449"/>
        <v xml:space="preserve"> Microsoft.Management.Infrastructure.CimSystemProperties</v>
      </c>
    </row>
    <row r="429" spans="1:15">
      <c r="A429" s="50"/>
      <c r="E429" s="53"/>
      <c r="I429" s="31"/>
      <c r="M429" s="31"/>
    </row>
    <row r="430" spans="1:15">
      <c r="A430" s="49" t="s">
        <v>297</v>
      </c>
      <c r="B430" s="35" t="str">
        <f t="shared" ref="B430:B436" si="450">TRIM(LEFT(A430, SEARCH(":", A430) - 1))</f>
        <v>CimClassName</v>
      </c>
      <c r="C430" s="9" t="str">
        <f t="shared" ref="C430:C436" si="451">MID(A430, SEARCH(":", A430) + 1, LEN(A430))</f>
        <v xml:space="preserve"> CIM_InstModification</v>
      </c>
      <c r="D430" s="7" t="str">
        <f t="shared" si="415"/>
        <v>SAME</v>
      </c>
      <c r="E430" s="52" t="s">
        <v>297</v>
      </c>
      <c r="F430" s="35" t="str">
        <f t="shared" ref="F430:F436" si="452">TRIM(LEFT(E430, SEARCH(":", E430) - 1))</f>
        <v>CimClassName</v>
      </c>
      <c r="G430" s="9" t="str">
        <f t="shared" ref="G430:G436" si="453">MID(E430, SEARCH(":", E430) + 1, LEN(E430))</f>
        <v xml:space="preserve"> CIM_InstModification</v>
      </c>
      <c r="H430" s="7" t="str">
        <f t="shared" si="416"/>
        <v>SAME</v>
      </c>
      <c r="I430" s="30" t="s">
        <v>297</v>
      </c>
      <c r="J430" s="35" t="str">
        <f t="shared" ref="J430:J493" si="454">TRIM(LEFT(I430, SEARCH(":", I430) - 1))</f>
        <v>CimClassName</v>
      </c>
      <c r="K430" s="9" t="str">
        <f t="shared" ref="K430:K493" si="455">MID(I430, SEARCH(":", I430) + 1, LEN(I430))</f>
        <v xml:space="preserve"> CIM_InstModification</v>
      </c>
      <c r="L430" s="7" t="str">
        <f t="shared" si="417"/>
        <v>SAME</v>
      </c>
      <c r="M430" s="30" t="s">
        <v>297</v>
      </c>
      <c r="N430" s="35" t="str">
        <f t="shared" ref="N430:N493" si="456">TRIM(LEFT(M430, SEARCH(":", M430) - 1))</f>
        <v>CimClassName</v>
      </c>
      <c r="O430" s="9" t="str">
        <f t="shared" ref="O430:O493" si="457">MID(M430, SEARCH(":", M430) + 1, LEN(M430))</f>
        <v xml:space="preserve"> CIM_InstModification</v>
      </c>
    </row>
    <row r="431" spans="1:15">
      <c r="A431" s="49" t="s">
        <v>295</v>
      </c>
      <c r="B431" s="35" t="str">
        <f t="shared" si="450"/>
        <v>CimSuperClassName</v>
      </c>
      <c r="C431" s="9" t="str">
        <f t="shared" si="451"/>
        <v xml:space="preserve"> CIM_InstIndication</v>
      </c>
      <c r="D431" s="7" t="str">
        <f t="shared" si="415"/>
        <v>SAME</v>
      </c>
      <c r="E431" s="52" t="s">
        <v>295</v>
      </c>
      <c r="F431" s="35" t="str">
        <f t="shared" si="452"/>
        <v>CimSuperClassName</v>
      </c>
      <c r="G431" s="9" t="str">
        <f t="shared" si="453"/>
        <v xml:space="preserve"> CIM_InstIndication</v>
      </c>
      <c r="H431" s="7" t="str">
        <f t="shared" si="416"/>
        <v>SAME</v>
      </c>
      <c r="I431" s="30" t="s">
        <v>295</v>
      </c>
      <c r="J431" s="35" t="str">
        <f t="shared" si="454"/>
        <v>CimSuperClassName</v>
      </c>
      <c r="K431" s="9" t="str">
        <f t="shared" si="455"/>
        <v xml:space="preserve"> CIM_InstIndication</v>
      </c>
      <c r="L431" s="7" t="str">
        <f t="shared" si="417"/>
        <v>SAME</v>
      </c>
      <c r="M431" s="30" t="s">
        <v>295</v>
      </c>
      <c r="N431" s="35" t="str">
        <f t="shared" si="456"/>
        <v>CimSuperClassName</v>
      </c>
      <c r="O431" s="9" t="str">
        <f t="shared" si="457"/>
        <v xml:space="preserve"> CIM_InstIndication</v>
      </c>
    </row>
    <row r="432" spans="1:15">
      <c r="A432" s="49" t="s">
        <v>296</v>
      </c>
      <c r="B432" s="35" t="str">
        <f t="shared" si="450"/>
        <v>CimSuperClass</v>
      </c>
      <c r="C432" s="9" t="str">
        <f t="shared" si="451"/>
        <v xml:space="preserve"> ROOT/scvmm:CIM_InstIndication</v>
      </c>
      <c r="D432" s="7" t="str">
        <f t="shared" si="415"/>
        <v>SAME</v>
      </c>
      <c r="E432" s="52" t="s">
        <v>296</v>
      </c>
      <c r="F432" s="35" t="str">
        <f t="shared" si="452"/>
        <v>CimSuperClass</v>
      </c>
      <c r="G432" s="9" t="str">
        <f t="shared" si="453"/>
        <v xml:space="preserve"> ROOT/scvmm:CIM_InstIndication</v>
      </c>
      <c r="H432" s="7" t="str">
        <f t="shared" si="416"/>
        <v>SAME</v>
      </c>
      <c r="I432" s="30" t="s">
        <v>296</v>
      </c>
      <c r="J432" s="35" t="str">
        <f t="shared" si="454"/>
        <v>CimSuperClass</v>
      </c>
      <c r="K432" s="9" t="str">
        <f t="shared" si="455"/>
        <v xml:space="preserve"> ROOT/scvmm:CIM_InstIndication</v>
      </c>
      <c r="L432" s="7" t="str">
        <f t="shared" si="417"/>
        <v>SAME</v>
      </c>
      <c r="M432" s="30" t="s">
        <v>296</v>
      </c>
      <c r="N432" s="35" t="str">
        <f t="shared" si="456"/>
        <v>CimSuperClass</v>
      </c>
      <c r="O432" s="9" t="str">
        <f t="shared" si="457"/>
        <v xml:space="preserve"> ROOT/scvmm:CIM_InstIndication</v>
      </c>
    </row>
    <row r="433" spans="1:15">
      <c r="A433" s="49" t="s">
        <v>281</v>
      </c>
      <c r="B433" s="35" t="str">
        <f t="shared" si="450"/>
        <v>CimClassProperties</v>
      </c>
      <c r="C433" s="9" t="str">
        <f t="shared" si="451"/>
        <v xml:space="preserve"> {CorrelatedIndications, IndicationFilterName, IndicationIdentifier, IndicationTime...}</v>
      </c>
      <c r="D433" s="7" t="str">
        <f t="shared" si="415"/>
        <v>SAME</v>
      </c>
      <c r="E433" s="52" t="s">
        <v>281</v>
      </c>
      <c r="F433" s="35" t="str">
        <f t="shared" si="452"/>
        <v>CimClassProperties</v>
      </c>
      <c r="G433" s="9" t="str">
        <f t="shared" si="453"/>
        <v xml:space="preserve"> {CorrelatedIndications, IndicationFilterName, IndicationIdentifier, IndicationTime...}</v>
      </c>
      <c r="H433" s="7" t="str">
        <f t="shared" si="416"/>
        <v>SAME</v>
      </c>
      <c r="I433" s="30" t="s">
        <v>281</v>
      </c>
      <c r="J433" s="35" t="str">
        <f t="shared" si="454"/>
        <v>CimClassProperties</v>
      </c>
      <c r="K433" s="9" t="str">
        <f t="shared" si="455"/>
        <v xml:space="preserve"> {CorrelatedIndications, IndicationFilterName, IndicationIdentifier, IndicationTime...}</v>
      </c>
      <c r="L433" s="7" t="str">
        <f t="shared" si="417"/>
        <v>SAME</v>
      </c>
      <c r="M433" s="30" t="s">
        <v>281</v>
      </c>
      <c r="N433" s="35" t="str">
        <f t="shared" si="456"/>
        <v>CimClassProperties</v>
      </c>
      <c r="O433" s="9" t="str">
        <f t="shared" si="457"/>
        <v xml:space="preserve"> {CorrelatedIndications, IndicationFilterName, IndicationIdentifier, IndicationTime...}</v>
      </c>
    </row>
    <row r="434" spans="1:15">
      <c r="A434" s="49" t="s">
        <v>290</v>
      </c>
      <c r="B434" s="35" t="str">
        <f t="shared" si="450"/>
        <v>CimClassQualifiers</v>
      </c>
      <c r="C434" s="9" t="str">
        <f t="shared" si="451"/>
        <v xml:space="preserve"> {Description, Indication, UMLPackagePath, Version}</v>
      </c>
      <c r="D434" s="7" t="str">
        <f t="shared" si="415"/>
        <v>SAME</v>
      </c>
      <c r="E434" s="52" t="s">
        <v>290</v>
      </c>
      <c r="F434" s="35" t="str">
        <f t="shared" si="452"/>
        <v>CimClassQualifiers</v>
      </c>
      <c r="G434" s="9" t="str">
        <f t="shared" si="453"/>
        <v xml:space="preserve"> {Description, Indication, UMLPackagePath, Version}</v>
      </c>
      <c r="H434" s="7" t="str">
        <f t="shared" si="416"/>
        <v>SAME</v>
      </c>
      <c r="I434" s="30" t="s">
        <v>290</v>
      </c>
      <c r="J434" s="35" t="str">
        <f t="shared" si="454"/>
        <v>CimClassQualifiers</v>
      </c>
      <c r="K434" s="9" t="str">
        <f t="shared" si="455"/>
        <v xml:space="preserve"> {Description, Indication, UMLPackagePath, Version}</v>
      </c>
      <c r="L434" s="7" t="str">
        <f t="shared" si="417"/>
        <v>SAME</v>
      </c>
      <c r="M434" s="30" t="s">
        <v>290</v>
      </c>
      <c r="N434" s="35" t="str">
        <f t="shared" si="456"/>
        <v>CimClassQualifiers</v>
      </c>
      <c r="O434" s="9" t="str">
        <f t="shared" si="457"/>
        <v xml:space="preserve"> {Description, Indication, UMLPackagePath, Version}</v>
      </c>
    </row>
    <row r="435" spans="1:15">
      <c r="A435" s="49" t="s">
        <v>5</v>
      </c>
      <c r="B435" s="35" t="str">
        <f t="shared" si="450"/>
        <v>CimClassMethods</v>
      </c>
      <c r="C435" s="9" t="str">
        <f t="shared" si="451"/>
        <v xml:space="preserve"> {}</v>
      </c>
      <c r="D435" s="7" t="str">
        <f t="shared" si="415"/>
        <v>SAME</v>
      </c>
      <c r="E435" s="52" t="s">
        <v>5</v>
      </c>
      <c r="F435" s="35" t="str">
        <f t="shared" si="452"/>
        <v>CimClassMethods</v>
      </c>
      <c r="G435" s="9" t="str">
        <f t="shared" si="453"/>
        <v xml:space="preserve"> {}</v>
      </c>
      <c r="H435" s="7" t="str">
        <f t="shared" si="416"/>
        <v>SAME</v>
      </c>
      <c r="I435" s="30" t="s">
        <v>5</v>
      </c>
      <c r="J435" s="35" t="str">
        <f t="shared" si="454"/>
        <v>CimClassMethods</v>
      </c>
      <c r="K435" s="9" t="str">
        <f t="shared" si="455"/>
        <v xml:space="preserve"> {}</v>
      </c>
      <c r="L435" s="7" t="str">
        <f t="shared" si="417"/>
        <v>SAME</v>
      </c>
      <c r="M435" s="30" t="s">
        <v>5</v>
      </c>
      <c r="N435" s="35" t="str">
        <f t="shared" si="456"/>
        <v>CimClassMethods</v>
      </c>
      <c r="O435" s="9" t="str">
        <f t="shared" si="457"/>
        <v xml:space="preserve"> {}</v>
      </c>
    </row>
    <row r="436" spans="1:15">
      <c r="A436" s="49" t="s">
        <v>6</v>
      </c>
      <c r="B436" s="35" t="str">
        <f t="shared" si="450"/>
        <v>CimSystemProperties</v>
      </c>
      <c r="C436" s="9" t="str">
        <f t="shared" si="451"/>
        <v xml:space="preserve"> Microsoft.Management.Infrastructure.CimSystemProperties</v>
      </c>
      <c r="D436" s="7" t="str">
        <f t="shared" si="415"/>
        <v>SAME</v>
      </c>
      <c r="E436" s="52" t="s">
        <v>6</v>
      </c>
      <c r="F436" s="35" t="str">
        <f t="shared" si="452"/>
        <v>CimSystemProperties</v>
      </c>
      <c r="G436" s="9" t="str">
        <f t="shared" si="453"/>
        <v xml:space="preserve"> Microsoft.Management.Infrastructure.CimSystemProperties</v>
      </c>
      <c r="H436" s="7" t="str">
        <f t="shared" si="416"/>
        <v>SAME</v>
      </c>
      <c r="I436" s="30" t="s">
        <v>6</v>
      </c>
      <c r="J436" s="35" t="str">
        <f t="shared" si="454"/>
        <v>CimSystemProperties</v>
      </c>
      <c r="K436" s="9" t="str">
        <f t="shared" si="455"/>
        <v xml:space="preserve"> Microsoft.Management.Infrastructure.CimSystemProperties</v>
      </c>
      <c r="L436" s="7" t="str">
        <f t="shared" si="417"/>
        <v>SAME</v>
      </c>
      <c r="M436" s="30" t="s">
        <v>6</v>
      </c>
      <c r="N436" s="35" t="str">
        <f t="shared" si="456"/>
        <v>CimSystemProperties</v>
      </c>
      <c r="O436" s="9" t="str">
        <f t="shared" si="457"/>
        <v xml:space="preserve"> Microsoft.Management.Infrastructure.CimSystemProperties</v>
      </c>
    </row>
    <row r="437" spans="1:15">
      <c r="A437" s="50"/>
      <c r="E437" s="53"/>
      <c r="I437" s="31"/>
      <c r="M437" s="31"/>
    </row>
    <row r="438" spans="1:15">
      <c r="A438" s="49" t="s">
        <v>298</v>
      </c>
      <c r="B438" s="35" t="str">
        <f t="shared" ref="B438:B444" si="458">TRIM(LEFT(A438, SEARCH(":", A438) - 1))</f>
        <v>CimClassName</v>
      </c>
      <c r="C438" s="9" t="str">
        <f t="shared" ref="C438:C444" si="459">MID(A438, SEARCH(":", A438) + 1, LEN(A438))</f>
        <v xml:space="preserve"> CIM_InstDeletion</v>
      </c>
      <c r="D438" s="7" t="str">
        <f t="shared" si="415"/>
        <v>SAME</v>
      </c>
      <c r="E438" s="52" t="s">
        <v>298</v>
      </c>
      <c r="F438" s="35" t="str">
        <f t="shared" ref="F438:F444" si="460">TRIM(LEFT(E438, SEARCH(":", E438) - 1))</f>
        <v>CimClassName</v>
      </c>
      <c r="G438" s="9" t="str">
        <f t="shared" ref="G438:G444" si="461">MID(E438, SEARCH(":", E438) + 1, LEN(E438))</f>
        <v xml:space="preserve"> CIM_InstDeletion</v>
      </c>
      <c r="H438" s="7" t="str">
        <f t="shared" si="416"/>
        <v>SAME</v>
      </c>
      <c r="I438" s="30" t="s">
        <v>298</v>
      </c>
      <c r="J438" s="35" t="str">
        <f t="shared" ref="J438:J501" si="462">TRIM(LEFT(I438, SEARCH(":", I438) - 1))</f>
        <v>CimClassName</v>
      </c>
      <c r="K438" s="9" t="str">
        <f t="shared" ref="K438:K501" si="463">MID(I438, SEARCH(":", I438) + 1, LEN(I438))</f>
        <v xml:space="preserve"> CIM_InstDeletion</v>
      </c>
      <c r="L438" s="7" t="str">
        <f t="shared" si="417"/>
        <v>SAME</v>
      </c>
      <c r="M438" s="30" t="s">
        <v>298</v>
      </c>
      <c r="N438" s="35" t="str">
        <f t="shared" ref="N438:N501" si="464">TRIM(LEFT(M438, SEARCH(":", M438) - 1))</f>
        <v>CimClassName</v>
      </c>
      <c r="O438" s="9" t="str">
        <f t="shared" ref="O438:O501" si="465">MID(M438, SEARCH(":", M438) + 1, LEN(M438))</f>
        <v xml:space="preserve"> CIM_InstDeletion</v>
      </c>
    </row>
    <row r="439" spans="1:15">
      <c r="A439" s="49" t="s">
        <v>295</v>
      </c>
      <c r="B439" s="35" t="str">
        <f t="shared" si="458"/>
        <v>CimSuperClassName</v>
      </c>
      <c r="C439" s="9" t="str">
        <f t="shared" si="459"/>
        <v xml:space="preserve"> CIM_InstIndication</v>
      </c>
      <c r="D439" s="7" t="str">
        <f t="shared" si="415"/>
        <v>SAME</v>
      </c>
      <c r="E439" s="52" t="s">
        <v>295</v>
      </c>
      <c r="F439" s="35" t="str">
        <f t="shared" si="460"/>
        <v>CimSuperClassName</v>
      </c>
      <c r="G439" s="9" t="str">
        <f t="shared" si="461"/>
        <v xml:space="preserve"> CIM_InstIndication</v>
      </c>
      <c r="H439" s="7" t="str">
        <f t="shared" si="416"/>
        <v>SAME</v>
      </c>
      <c r="I439" s="30" t="s">
        <v>295</v>
      </c>
      <c r="J439" s="35" t="str">
        <f t="shared" si="462"/>
        <v>CimSuperClassName</v>
      </c>
      <c r="K439" s="9" t="str">
        <f t="shared" si="463"/>
        <v xml:space="preserve"> CIM_InstIndication</v>
      </c>
      <c r="L439" s="7" t="str">
        <f t="shared" si="417"/>
        <v>SAME</v>
      </c>
      <c r="M439" s="30" t="s">
        <v>295</v>
      </c>
      <c r="N439" s="35" t="str">
        <f t="shared" si="464"/>
        <v>CimSuperClassName</v>
      </c>
      <c r="O439" s="9" t="str">
        <f t="shared" si="465"/>
        <v xml:space="preserve"> CIM_InstIndication</v>
      </c>
    </row>
    <row r="440" spans="1:15">
      <c r="A440" s="49" t="s">
        <v>296</v>
      </c>
      <c r="B440" s="35" t="str">
        <f t="shared" si="458"/>
        <v>CimSuperClass</v>
      </c>
      <c r="C440" s="9" t="str">
        <f t="shared" si="459"/>
        <v xml:space="preserve"> ROOT/scvmm:CIM_InstIndication</v>
      </c>
      <c r="D440" s="7" t="str">
        <f t="shared" si="415"/>
        <v>SAME</v>
      </c>
      <c r="E440" s="52" t="s">
        <v>296</v>
      </c>
      <c r="F440" s="35" t="str">
        <f t="shared" si="460"/>
        <v>CimSuperClass</v>
      </c>
      <c r="G440" s="9" t="str">
        <f t="shared" si="461"/>
        <v xml:space="preserve"> ROOT/scvmm:CIM_InstIndication</v>
      </c>
      <c r="H440" s="7" t="str">
        <f t="shared" si="416"/>
        <v>SAME</v>
      </c>
      <c r="I440" s="30" t="s">
        <v>296</v>
      </c>
      <c r="J440" s="35" t="str">
        <f t="shared" si="462"/>
        <v>CimSuperClass</v>
      </c>
      <c r="K440" s="9" t="str">
        <f t="shared" si="463"/>
        <v xml:space="preserve"> ROOT/scvmm:CIM_InstIndication</v>
      </c>
      <c r="L440" s="7" t="str">
        <f t="shared" si="417"/>
        <v>SAME</v>
      </c>
      <c r="M440" s="30" t="s">
        <v>296</v>
      </c>
      <c r="N440" s="35" t="str">
        <f t="shared" si="464"/>
        <v>CimSuperClass</v>
      </c>
      <c r="O440" s="9" t="str">
        <f t="shared" si="465"/>
        <v xml:space="preserve"> ROOT/scvmm:CIM_InstIndication</v>
      </c>
    </row>
    <row r="441" spans="1:15">
      <c r="A441" s="49" t="s">
        <v>281</v>
      </c>
      <c r="B441" s="35" t="str">
        <f t="shared" si="458"/>
        <v>CimClassProperties</v>
      </c>
      <c r="C441" s="9" t="str">
        <f t="shared" si="459"/>
        <v xml:space="preserve"> {CorrelatedIndications, IndicationFilterName, IndicationIdentifier, IndicationTime...}</v>
      </c>
      <c r="D441" s="7" t="str">
        <f t="shared" si="415"/>
        <v>SAME</v>
      </c>
      <c r="E441" s="52" t="s">
        <v>281</v>
      </c>
      <c r="F441" s="35" t="str">
        <f t="shared" si="460"/>
        <v>CimClassProperties</v>
      </c>
      <c r="G441" s="9" t="str">
        <f t="shared" si="461"/>
        <v xml:space="preserve"> {CorrelatedIndications, IndicationFilterName, IndicationIdentifier, IndicationTime...}</v>
      </c>
      <c r="H441" s="7" t="str">
        <f t="shared" si="416"/>
        <v>SAME</v>
      </c>
      <c r="I441" s="30" t="s">
        <v>281</v>
      </c>
      <c r="J441" s="35" t="str">
        <f t="shared" si="462"/>
        <v>CimClassProperties</v>
      </c>
      <c r="K441" s="9" t="str">
        <f t="shared" si="463"/>
        <v xml:space="preserve"> {CorrelatedIndications, IndicationFilterName, IndicationIdentifier, IndicationTime...}</v>
      </c>
      <c r="L441" s="7" t="str">
        <f t="shared" si="417"/>
        <v>SAME</v>
      </c>
      <c r="M441" s="30" t="s">
        <v>281</v>
      </c>
      <c r="N441" s="35" t="str">
        <f t="shared" si="464"/>
        <v>CimClassProperties</v>
      </c>
      <c r="O441" s="9" t="str">
        <f t="shared" si="465"/>
        <v xml:space="preserve"> {CorrelatedIndications, IndicationFilterName, IndicationIdentifier, IndicationTime...}</v>
      </c>
    </row>
    <row r="442" spans="1:15">
      <c r="A442" s="49" t="s">
        <v>290</v>
      </c>
      <c r="B442" s="35" t="str">
        <f t="shared" si="458"/>
        <v>CimClassQualifiers</v>
      </c>
      <c r="C442" s="9" t="str">
        <f t="shared" si="459"/>
        <v xml:space="preserve"> {Description, Indication, UMLPackagePath, Version}</v>
      </c>
      <c r="D442" s="7" t="str">
        <f t="shared" si="415"/>
        <v>SAME</v>
      </c>
      <c r="E442" s="52" t="s">
        <v>290</v>
      </c>
      <c r="F442" s="35" t="str">
        <f t="shared" si="460"/>
        <v>CimClassQualifiers</v>
      </c>
      <c r="G442" s="9" t="str">
        <f t="shared" si="461"/>
        <v xml:space="preserve"> {Description, Indication, UMLPackagePath, Version}</v>
      </c>
      <c r="H442" s="7" t="str">
        <f t="shared" si="416"/>
        <v>SAME</v>
      </c>
      <c r="I442" s="30" t="s">
        <v>290</v>
      </c>
      <c r="J442" s="35" t="str">
        <f t="shared" si="462"/>
        <v>CimClassQualifiers</v>
      </c>
      <c r="K442" s="9" t="str">
        <f t="shared" si="463"/>
        <v xml:space="preserve"> {Description, Indication, UMLPackagePath, Version}</v>
      </c>
      <c r="L442" s="7" t="str">
        <f t="shared" si="417"/>
        <v>SAME</v>
      </c>
      <c r="M442" s="30" t="s">
        <v>290</v>
      </c>
      <c r="N442" s="35" t="str">
        <f t="shared" si="464"/>
        <v>CimClassQualifiers</v>
      </c>
      <c r="O442" s="9" t="str">
        <f t="shared" si="465"/>
        <v xml:space="preserve"> {Description, Indication, UMLPackagePath, Version}</v>
      </c>
    </row>
    <row r="443" spans="1:15">
      <c r="A443" s="49" t="s">
        <v>5</v>
      </c>
      <c r="B443" s="35" t="str">
        <f t="shared" si="458"/>
        <v>CimClassMethods</v>
      </c>
      <c r="C443" s="9" t="str">
        <f t="shared" si="459"/>
        <v xml:space="preserve"> {}</v>
      </c>
      <c r="D443" s="7" t="str">
        <f t="shared" si="415"/>
        <v>SAME</v>
      </c>
      <c r="E443" s="52" t="s">
        <v>5</v>
      </c>
      <c r="F443" s="35" t="str">
        <f t="shared" si="460"/>
        <v>CimClassMethods</v>
      </c>
      <c r="G443" s="9" t="str">
        <f t="shared" si="461"/>
        <v xml:space="preserve"> {}</v>
      </c>
      <c r="H443" s="7" t="str">
        <f t="shared" si="416"/>
        <v>SAME</v>
      </c>
      <c r="I443" s="30" t="s">
        <v>5</v>
      </c>
      <c r="J443" s="35" t="str">
        <f t="shared" si="462"/>
        <v>CimClassMethods</v>
      </c>
      <c r="K443" s="9" t="str">
        <f t="shared" si="463"/>
        <v xml:space="preserve"> {}</v>
      </c>
      <c r="L443" s="7" t="str">
        <f t="shared" si="417"/>
        <v>SAME</v>
      </c>
      <c r="M443" s="30" t="s">
        <v>5</v>
      </c>
      <c r="N443" s="35" t="str">
        <f t="shared" si="464"/>
        <v>CimClassMethods</v>
      </c>
      <c r="O443" s="9" t="str">
        <f t="shared" si="465"/>
        <v xml:space="preserve"> {}</v>
      </c>
    </row>
    <row r="444" spans="1:15">
      <c r="A444" s="49" t="s">
        <v>6</v>
      </c>
      <c r="B444" s="35" t="str">
        <f t="shared" si="458"/>
        <v>CimSystemProperties</v>
      </c>
      <c r="C444" s="9" t="str">
        <f t="shared" si="459"/>
        <v xml:space="preserve"> Microsoft.Management.Infrastructure.CimSystemProperties</v>
      </c>
      <c r="D444" s="7" t="str">
        <f t="shared" si="415"/>
        <v>SAME</v>
      </c>
      <c r="E444" s="52" t="s">
        <v>6</v>
      </c>
      <c r="F444" s="35" t="str">
        <f t="shared" si="460"/>
        <v>CimSystemProperties</v>
      </c>
      <c r="G444" s="9" t="str">
        <f t="shared" si="461"/>
        <v xml:space="preserve"> Microsoft.Management.Infrastructure.CimSystemProperties</v>
      </c>
      <c r="H444" s="7" t="str">
        <f t="shared" si="416"/>
        <v>SAME</v>
      </c>
      <c r="I444" s="30" t="s">
        <v>6</v>
      </c>
      <c r="J444" s="35" t="str">
        <f t="shared" si="462"/>
        <v>CimSystemProperties</v>
      </c>
      <c r="K444" s="9" t="str">
        <f t="shared" si="463"/>
        <v xml:space="preserve"> Microsoft.Management.Infrastructure.CimSystemProperties</v>
      </c>
      <c r="L444" s="7" t="str">
        <f t="shared" si="417"/>
        <v>SAME</v>
      </c>
      <c r="M444" s="30" t="s">
        <v>6</v>
      </c>
      <c r="N444" s="35" t="str">
        <f t="shared" si="464"/>
        <v>CimSystemProperties</v>
      </c>
      <c r="O444" s="9" t="str">
        <f t="shared" si="465"/>
        <v xml:space="preserve"> Microsoft.Management.Infrastructure.CimSystemProperties</v>
      </c>
    </row>
    <row r="445" spans="1:15">
      <c r="A445" s="50"/>
      <c r="E445" s="53"/>
      <c r="I445" s="31"/>
      <c r="M445" s="31"/>
    </row>
    <row r="446" spans="1:15">
      <c r="A446" s="49" t="s">
        <v>299</v>
      </c>
      <c r="B446" s="35" t="str">
        <f t="shared" ref="B446:B452" si="466">TRIM(LEFT(A446, SEARCH(":", A446) - 1))</f>
        <v>CimClassName</v>
      </c>
      <c r="C446" s="9" t="str">
        <f t="shared" ref="C446:C452" si="467">MID(A446, SEARCH(":", A446) + 1, LEN(A446))</f>
        <v xml:space="preserve"> __NotifyStatus</v>
      </c>
      <c r="D446" s="7" t="str">
        <f t="shared" si="415"/>
        <v>SAME</v>
      </c>
      <c r="E446" s="52" t="s">
        <v>299</v>
      </c>
      <c r="F446" s="35" t="str">
        <f t="shared" ref="F446:F452" si="468">TRIM(LEFT(E446, SEARCH(":", E446) - 1))</f>
        <v>CimClassName</v>
      </c>
      <c r="G446" s="9" t="str">
        <f t="shared" ref="G446:G452" si="469">MID(E446, SEARCH(":", E446) + 1, LEN(E446))</f>
        <v xml:space="preserve"> __NotifyStatus</v>
      </c>
      <c r="H446" s="7" t="str">
        <f t="shared" si="416"/>
        <v>SAME</v>
      </c>
      <c r="I446" s="30" t="s">
        <v>299</v>
      </c>
      <c r="J446" s="35" t="str">
        <f t="shared" ref="J446:J509" si="470">TRIM(LEFT(I446, SEARCH(":", I446) - 1))</f>
        <v>CimClassName</v>
      </c>
      <c r="K446" s="9" t="str">
        <f t="shared" ref="K446:K509" si="471">MID(I446, SEARCH(":", I446) + 1, LEN(I446))</f>
        <v xml:space="preserve"> __NotifyStatus</v>
      </c>
      <c r="L446" s="7" t="str">
        <f t="shared" si="417"/>
        <v>SAME</v>
      </c>
      <c r="M446" s="30" t="s">
        <v>299</v>
      </c>
      <c r="N446" s="35" t="str">
        <f t="shared" ref="N446:N509" si="472">TRIM(LEFT(M446, SEARCH(":", M446) - 1))</f>
        <v>CimClassName</v>
      </c>
      <c r="O446" s="9" t="str">
        <f t="shared" ref="O446:O509" si="473">MID(M446, SEARCH(":", M446) + 1, LEN(M446))</f>
        <v xml:space="preserve"> __NotifyStatus</v>
      </c>
    </row>
    <row r="447" spans="1:15">
      <c r="A447" s="49" t="s">
        <v>1</v>
      </c>
      <c r="B447" s="35" t="str">
        <f t="shared" si="466"/>
        <v>CimSuperClassName</v>
      </c>
      <c r="C447" s="9" t="str">
        <f t="shared" si="467"/>
        <v xml:space="preserve"> </v>
      </c>
      <c r="D447" s="7" t="str">
        <f t="shared" si="415"/>
        <v>SAME</v>
      </c>
      <c r="E447" s="52" t="s">
        <v>1</v>
      </c>
      <c r="F447" s="35" t="str">
        <f t="shared" si="468"/>
        <v>CimSuperClassName</v>
      </c>
      <c r="G447" s="9" t="str">
        <f t="shared" si="469"/>
        <v xml:space="preserve"> </v>
      </c>
      <c r="H447" s="7" t="str">
        <f t="shared" si="416"/>
        <v>SAME</v>
      </c>
      <c r="I447" s="30" t="s">
        <v>1</v>
      </c>
      <c r="J447" s="35" t="str">
        <f t="shared" si="470"/>
        <v>CimSuperClassName</v>
      </c>
      <c r="K447" s="9" t="str">
        <f t="shared" si="471"/>
        <v xml:space="preserve"> </v>
      </c>
      <c r="L447" s="7" t="str">
        <f t="shared" si="417"/>
        <v>SAME</v>
      </c>
      <c r="M447" s="30" t="s">
        <v>1</v>
      </c>
      <c r="N447" s="35" t="str">
        <f t="shared" si="472"/>
        <v>CimSuperClassName</v>
      </c>
      <c r="O447" s="9" t="str">
        <f t="shared" si="473"/>
        <v xml:space="preserve"> </v>
      </c>
    </row>
    <row r="448" spans="1:15">
      <c r="A448" s="49" t="s">
        <v>2</v>
      </c>
      <c r="B448" s="35" t="str">
        <f t="shared" si="466"/>
        <v>CimSuperClass</v>
      </c>
      <c r="C448" s="9" t="str">
        <f t="shared" si="467"/>
        <v xml:space="preserve"> </v>
      </c>
      <c r="D448" s="7" t="str">
        <f t="shared" si="415"/>
        <v>SAME</v>
      </c>
      <c r="E448" s="52" t="s">
        <v>2</v>
      </c>
      <c r="F448" s="35" t="str">
        <f t="shared" si="468"/>
        <v>CimSuperClass</v>
      </c>
      <c r="G448" s="9" t="str">
        <f t="shared" si="469"/>
        <v xml:space="preserve"> </v>
      </c>
      <c r="H448" s="7" t="str">
        <f t="shared" si="416"/>
        <v>SAME</v>
      </c>
      <c r="I448" s="30" t="s">
        <v>2</v>
      </c>
      <c r="J448" s="35" t="str">
        <f t="shared" si="470"/>
        <v>CimSuperClass</v>
      </c>
      <c r="K448" s="9" t="str">
        <f t="shared" si="471"/>
        <v xml:space="preserve"> </v>
      </c>
      <c r="L448" s="7" t="str">
        <f t="shared" si="417"/>
        <v>SAME</v>
      </c>
      <c r="M448" s="30" t="s">
        <v>2</v>
      </c>
      <c r="N448" s="35" t="str">
        <f t="shared" si="472"/>
        <v>CimSuperClass</v>
      </c>
      <c r="O448" s="9" t="str">
        <f t="shared" si="473"/>
        <v xml:space="preserve"> </v>
      </c>
    </row>
    <row r="449" spans="1:15">
      <c r="A449" s="49" t="s">
        <v>300</v>
      </c>
      <c r="B449" s="35" t="str">
        <f t="shared" si="466"/>
        <v>CimClassProperties</v>
      </c>
      <c r="C449" s="9" t="str">
        <f t="shared" si="467"/>
        <v xml:space="preserve"> {StatusCode}</v>
      </c>
      <c r="D449" s="7" t="str">
        <f t="shared" si="415"/>
        <v>SAME</v>
      </c>
      <c r="E449" s="52" t="s">
        <v>300</v>
      </c>
      <c r="F449" s="35" t="str">
        <f t="shared" si="468"/>
        <v>CimClassProperties</v>
      </c>
      <c r="G449" s="9" t="str">
        <f t="shared" si="469"/>
        <v xml:space="preserve"> {StatusCode}</v>
      </c>
      <c r="H449" s="7" t="str">
        <f t="shared" si="416"/>
        <v>SAME</v>
      </c>
      <c r="I449" s="30" t="s">
        <v>300</v>
      </c>
      <c r="J449" s="35" t="str">
        <f t="shared" si="470"/>
        <v>CimClassProperties</v>
      </c>
      <c r="K449" s="9" t="str">
        <f t="shared" si="471"/>
        <v xml:space="preserve"> {StatusCode}</v>
      </c>
      <c r="L449" s="7" t="str">
        <f t="shared" si="417"/>
        <v>SAME</v>
      </c>
      <c r="M449" s="30" t="s">
        <v>300</v>
      </c>
      <c r="N449" s="35" t="str">
        <f t="shared" si="472"/>
        <v>CimClassProperties</v>
      </c>
      <c r="O449" s="9" t="str">
        <f t="shared" si="473"/>
        <v xml:space="preserve"> {StatusCode}</v>
      </c>
    </row>
    <row r="450" spans="1:15">
      <c r="A450" s="49" t="s">
        <v>4</v>
      </c>
      <c r="B450" s="35" t="str">
        <f t="shared" si="466"/>
        <v>CimClassQualifiers</v>
      </c>
      <c r="C450" s="9" t="str">
        <f t="shared" si="467"/>
        <v xml:space="preserve"> {abstract}</v>
      </c>
      <c r="D450" s="7" t="str">
        <f t="shared" si="415"/>
        <v>SAME</v>
      </c>
      <c r="E450" s="52" t="s">
        <v>4</v>
      </c>
      <c r="F450" s="35" t="str">
        <f t="shared" si="468"/>
        <v>CimClassQualifiers</v>
      </c>
      <c r="G450" s="9" t="str">
        <f t="shared" si="469"/>
        <v xml:space="preserve"> {abstract}</v>
      </c>
      <c r="H450" s="7" t="str">
        <f t="shared" si="416"/>
        <v>SAME</v>
      </c>
      <c r="I450" s="30" t="s">
        <v>4</v>
      </c>
      <c r="J450" s="35" t="str">
        <f t="shared" si="470"/>
        <v>CimClassQualifiers</v>
      </c>
      <c r="K450" s="9" t="str">
        <f t="shared" si="471"/>
        <v xml:space="preserve"> {abstract}</v>
      </c>
      <c r="L450" s="7" t="str">
        <f t="shared" si="417"/>
        <v>SAME</v>
      </c>
      <c r="M450" s="30" t="s">
        <v>4</v>
      </c>
      <c r="N450" s="35" t="str">
        <f t="shared" si="472"/>
        <v>CimClassQualifiers</v>
      </c>
      <c r="O450" s="9" t="str">
        <f t="shared" si="473"/>
        <v xml:space="preserve"> {abstract}</v>
      </c>
    </row>
    <row r="451" spans="1:15">
      <c r="A451" s="49" t="s">
        <v>5</v>
      </c>
      <c r="B451" s="35" t="str">
        <f t="shared" si="466"/>
        <v>CimClassMethods</v>
      </c>
      <c r="C451" s="9" t="str">
        <f t="shared" si="467"/>
        <v xml:space="preserve"> {}</v>
      </c>
      <c r="D451" s="7" t="str">
        <f t="shared" si="415"/>
        <v>SAME</v>
      </c>
      <c r="E451" s="52" t="s">
        <v>5</v>
      </c>
      <c r="F451" s="35" t="str">
        <f t="shared" si="468"/>
        <v>CimClassMethods</v>
      </c>
      <c r="G451" s="9" t="str">
        <f t="shared" si="469"/>
        <v xml:space="preserve"> {}</v>
      </c>
      <c r="H451" s="7" t="str">
        <f t="shared" si="416"/>
        <v>SAME</v>
      </c>
      <c r="I451" s="30" t="s">
        <v>5</v>
      </c>
      <c r="J451" s="35" t="str">
        <f t="shared" si="470"/>
        <v>CimClassMethods</v>
      </c>
      <c r="K451" s="9" t="str">
        <f t="shared" si="471"/>
        <v xml:space="preserve"> {}</v>
      </c>
      <c r="L451" s="7" t="str">
        <f t="shared" si="417"/>
        <v>SAME</v>
      </c>
      <c r="M451" s="30" t="s">
        <v>5</v>
      </c>
      <c r="N451" s="35" t="str">
        <f t="shared" si="472"/>
        <v>CimClassMethods</v>
      </c>
      <c r="O451" s="9" t="str">
        <f t="shared" si="473"/>
        <v xml:space="preserve"> {}</v>
      </c>
    </row>
    <row r="452" spans="1:15">
      <c r="A452" s="49" t="s">
        <v>6</v>
      </c>
      <c r="B452" s="35" t="str">
        <f t="shared" si="466"/>
        <v>CimSystemProperties</v>
      </c>
      <c r="C452" s="9" t="str">
        <f t="shared" si="467"/>
        <v xml:space="preserve"> Microsoft.Management.Infrastructure.CimSystemProperties</v>
      </c>
      <c r="D452" s="7" t="str">
        <f t="shared" si="415"/>
        <v>SAME</v>
      </c>
      <c r="E452" s="52" t="s">
        <v>6</v>
      </c>
      <c r="F452" s="35" t="str">
        <f t="shared" si="468"/>
        <v>CimSystemProperties</v>
      </c>
      <c r="G452" s="9" t="str">
        <f t="shared" si="469"/>
        <v xml:space="preserve"> Microsoft.Management.Infrastructure.CimSystemProperties</v>
      </c>
      <c r="H452" s="7" t="str">
        <f t="shared" si="416"/>
        <v>SAME</v>
      </c>
      <c r="I452" s="30" t="s">
        <v>6</v>
      </c>
      <c r="J452" s="35" t="str">
        <f t="shared" si="470"/>
        <v>CimSystemProperties</v>
      </c>
      <c r="K452" s="9" t="str">
        <f t="shared" si="471"/>
        <v xml:space="preserve"> Microsoft.Management.Infrastructure.CimSystemProperties</v>
      </c>
      <c r="L452" s="7" t="str">
        <f t="shared" si="417"/>
        <v>SAME</v>
      </c>
      <c r="M452" s="30" t="s">
        <v>6</v>
      </c>
      <c r="N452" s="35" t="str">
        <f t="shared" si="472"/>
        <v>CimSystemProperties</v>
      </c>
      <c r="O452" s="9" t="str">
        <f t="shared" si="473"/>
        <v xml:space="preserve"> Microsoft.Management.Infrastructure.CimSystemProperties</v>
      </c>
    </row>
    <row r="453" spans="1:15">
      <c r="A453" s="50"/>
      <c r="E453" s="53"/>
      <c r="I453" s="31"/>
      <c r="M453" s="31"/>
    </row>
    <row r="454" spans="1:15">
      <c r="A454" s="49" t="s">
        <v>301</v>
      </c>
      <c r="B454" s="35" t="str">
        <f t="shared" ref="B454:B460" si="474">TRIM(LEFT(A454, SEARCH(":", A454) - 1))</f>
        <v>CimClassName</v>
      </c>
      <c r="C454" s="9" t="str">
        <f t="shared" ref="C454:C460" si="475">MID(A454, SEARCH(":", A454) + 1, LEN(A454))</f>
        <v xml:space="preserve"> __ExtendedStatus</v>
      </c>
      <c r="D454" s="7" t="str">
        <f t="shared" si="415"/>
        <v>SAME</v>
      </c>
      <c r="E454" s="52" t="s">
        <v>301</v>
      </c>
      <c r="F454" s="35" t="str">
        <f t="shared" ref="F454:F460" si="476">TRIM(LEFT(E454, SEARCH(":", E454) - 1))</f>
        <v>CimClassName</v>
      </c>
      <c r="G454" s="9" t="str">
        <f t="shared" ref="G454:G460" si="477">MID(E454, SEARCH(":", E454) + 1, LEN(E454))</f>
        <v xml:space="preserve"> __ExtendedStatus</v>
      </c>
      <c r="H454" s="7" t="str">
        <f t="shared" si="416"/>
        <v>SAME</v>
      </c>
      <c r="I454" s="30" t="s">
        <v>301</v>
      </c>
      <c r="J454" s="35" t="str">
        <f t="shared" ref="J454:J517" si="478">TRIM(LEFT(I454, SEARCH(":", I454) - 1))</f>
        <v>CimClassName</v>
      </c>
      <c r="K454" s="9" t="str">
        <f t="shared" ref="K454:K517" si="479">MID(I454, SEARCH(":", I454) + 1, LEN(I454))</f>
        <v xml:space="preserve"> __ExtendedStatus</v>
      </c>
      <c r="L454" s="7" t="str">
        <f t="shared" si="417"/>
        <v>SAME</v>
      </c>
      <c r="M454" s="30" t="s">
        <v>301</v>
      </c>
      <c r="N454" s="35" t="str">
        <f t="shared" ref="N454:N517" si="480">TRIM(LEFT(M454, SEARCH(":", M454) - 1))</f>
        <v>CimClassName</v>
      </c>
      <c r="O454" s="9" t="str">
        <f t="shared" ref="O454:O517" si="481">MID(M454, SEARCH(":", M454) + 1, LEN(M454))</f>
        <v xml:space="preserve"> __ExtendedStatus</v>
      </c>
    </row>
    <row r="455" spans="1:15">
      <c r="A455" s="49" t="s">
        <v>302</v>
      </c>
      <c r="B455" s="35" t="str">
        <f t="shared" si="474"/>
        <v>CimSuperClassName</v>
      </c>
      <c r="C455" s="9" t="str">
        <f t="shared" si="475"/>
        <v xml:space="preserve"> __NotifyStatus</v>
      </c>
      <c r="D455" s="7" t="str">
        <f t="shared" ref="D455:D518" si="482">IF(A455&lt;&gt;E455, "DIF", "SAME")</f>
        <v>SAME</v>
      </c>
      <c r="E455" s="52" t="s">
        <v>302</v>
      </c>
      <c r="F455" s="35" t="str">
        <f t="shared" si="476"/>
        <v>CimSuperClassName</v>
      </c>
      <c r="G455" s="9" t="str">
        <f t="shared" si="477"/>
        <v xml:space="preserve"> __NotifyStatus</v>
      </c>
      <c r="H455" s="7" t="str">
        <f t="shared" ref="H455:H518" si="483">IF(E455&lt;&gt;I455, "DIF", "SAME")</f>
        <v>SAME</v>
      </c>
      <c r="I455" s="30" t="s">
        <v>302</v>
      </c>
      <c r="J455" s="35" t="str">
        <f t="shared" si="478"/>
        <v>CimSuperClassName</v>
      </c>
      <c r="K455" s="9" t="str">
        <f t="shared" si="479"/>
        <v xml:space="preserve"> __NotifyStatus</v>
      </c>
      <c r="L455" s="7" t="str">
        <f t="shared" ref="L455:L518" si="484">IF(I455&lt;&gt;M455, "DIF", "SAME")</f>
        <v>SAME</v>
      </c>
      <c r="M455" s="30" t="s">
        <v>302</v>
      </c>
      <c r="N455" s="35" t="str">
        <f t="shared" si="480"/>
        <v>CimSuperClassName</v>
      </c>
      <c r="O455" s="9" t="str">
        <f t="shared" si="481"/>
        <v xml:space="preserve"> __NotifyStatus</v>
      </c>
    </row>
    <row r="456" spans="1:15">
      <c r="A456" s="49" t="s">
        <v>303</v>
      </c>
      <c r="B456" s="35" t="str">
        <f t="shared" si="474"/>
        <v>CimSuperClass</v>
      </c>
      <c r="C456" s="9" t="str">
        <f t="shared" si="475"/>
        <v xml:space="preserve"> ROOT/scvmm:__NotifyStatus</v>
      </c>
      <c r="D456" s="7" t="str">
        <f t="shared" si="482"/>
        <v>SAME</v>
      </c>
      <c r="E456" s="52" t="s">
        <v>303</v>
      </c>
      <c r="F456" s="35" t="str">
        <f t="shared" si="476"/>
        <v>CimSuperClass</v>
      </c>
      <c r="G456" s="9" t="str">
        <f t="shared" si="477"/>
        <v xml:space="preserve"> ROOT/scvmm:__NotifyStatus</v>
      </c>
      <c r="H456" s="7" t="str">
        <f t="shared" si="483"/>
        <v>SAME</v>
      </c>
      <c r="I456" s="30" t="s">
        <v>303</v>
      </c>
      <c r="J456" s="35" t="str">
        <f t="shared" si="478"/>
        <v>CimSuperClass</v>
      </c>
      <c r="K456" s="9" t="str">
        <f t="shared" si="479"/>
        <v xml:space="preserve"> ROOT/scvmm:__NotifyStatus</v>
      </c>
      <c r="L456" s="7" t="str">
        <f t="shared" si="484"/>
        <v>SAME</v>
      </c>
      <c r="M456" s="30" t="s">
        <v>303</v>
      </c>
      <c r="N456" s="35" t="str">
        <f t="shared" si="480"/>
        <v>CimSuperClass</v>
      </c>
      <c r="O456" s="9" t="str">
        <f t="shared" si="481"/>
        <v xml:space="preserve"> ROOT/scvmm:__NotifyStatus</v>
      </c>
    </row>
    <row r="457" spans="1:15">
      <c r="A457" s="49" t="s">
        <v>304</v>
      </c>
      <c r="B457" s="35" t="str">
        <f t="shared" si="474"/>
        <v>CimClassProperties</v>
      </c>
      <c r="C457" s="9" t="str">
        <f t="shared" si="475"/>
        <v xml:space="preserve"> {StatusCode, Description, Operation, ParameterInfo...}</v>
      </c>
      <c r="D457" s="7" t="str">
        <f t="shared" si="482"/>
        <v>SAME</v>
      </c>
      <c r="E457" s="52" t="s">
        <v>304</v>
      </c>
      <c r="F457" s="35" t="str">
        <f t="shared" si="476"/>
        <v>CimClassProperties</v>
      </c>
      <c r="G457" s="9" t="str">
        <f t="shared" si="477"/>
        <v xml:space="preserve"> {StatusCode, Description, Operation, ParameterInfo...}</v>
      </c>
      <c r="H457" s="7" t="str">
        <f t="shared" si="483"/>
        <v>SAME</v>
      </c>
      <c r="I457" s="30" t="s">
        <v>304</v>
      </c>
      <c r="J457" s="35" t="str">
        <f t="shared" si="478"/>
        <v>CimClassProperties</v>
      </c>
      <c r="K457" s="9" t="str">
        <f t="shared" si="479"/>
        <v xml:space="preserve"> {StatusCode, Description, Operation, ParameterInfo...}</v>
      </c>
      <c r="L457" s="7" t="str">
        <f t="shared" si="484"/>
        <v>SAME</v>
      </c>
      <c r="M457" s="30" t="s">
        <v>304</v>
      </c>
      <c r="N457" s="35" t="str">
        <f t="shared" si="480"/>
        <v>CimClassProperties</v>
      </c>
      <c r="O457" s="9" t="str">
        <f t="shared" si="481"/>
        <v xml:space="preserve"> {StatusCode, Description, Operation, ParameterInfo...}</v>
      </c>
    </row>
    <row r="458" spans="1:15">
      <c r="A458" s="49" t="s">
        <v>18</v>
      </c>
      <c r="B458" s="35" t="str">
        <f t="shared" si="474"/>
        <v>CimClassQualifiers</v>
      </c>
      <c r="C458" s="9" t="str">
        <f t="shared" si="475"/>
        <v xml:space="preserve"> {}</v>
      </c>
      <c r="D458" s="7" t="str">
        <f t="shared" si="482"/>
        <v>SAME</v>
      </c>
      <c r="E458" s="52" t="s">
        <v>18</v>
      </c>
      <c r="F458" s="35" t="str">
        <f t="shared" si="476"/>
        <v>CimClassQualifiers</v>
      </c>
      <c r="G458" s="9" t="str">
        <f t="shared" si="477"/>
        <v xml:space="preserve"> {}</v>
      </c>
      <c r="H458" s="7" t="str">
        <f t="shared" si="483"/>
        <v>SAME</v>
      </c>
      <c r="I458" s="30" t="s">
        <v>18</v>
      </c>
      <c r="J458" s="35" t="str">
        <f t="shared" si="478"/>
        <v>CimClassQualifiers</v>
      </c>
      <c r="K458" s="9" t="str">
        <f t="shared" si="479"/>
        <v xml:space="preserve"> {}</v>
      </c>
      <c r="L458" s="7" t="str">
        <f t="shared" si="484"/>
        <v>SAME</v>
      </c>
      <c r="M458" s="30" t="s">
        <v>18</v>
      </c>
      <c r="N458" s="35" t="str">
        <f t="shared" si="480"/>
        <v>CimClassQualifiers</v>
      </c>
      <c r="O458" s="9" t="str">
        <f t="shared" si="481"/>
        <v xml:space="preserve"> {}</v>
      </c>
    </row>
    <row r="459" spans="1:15">
      <c r="A459" s="49" t="s">
        <v>5</v>
      </c>
      <c r="B459" s="35" t="str">
        <f t="shared" si="474"/>
        <v>CimClassMethods</v>
      </c>
      <c r="C459" s="9" t="str">
        <f t="shared" si="475"/>
        <v xml:space="preserve"> {}</v>
      </c>
      <c r="D459" s="7" t="str">
        <f t="shared" si="482"/>
        <v>SAME</v>
      </c>
      <c r="E459" s="52" t="s">
        <v>5</v>
      </c>
      <c r="F459" s="35" t="str">
        <f t="shared" si="476"/>
        <v>CimClassMethods</v>
      </c>
      <c r="G459" s="9" t="str">
        <f t="shared" si="477"/>
        <v xml:space="preserve"> {}</v>
      </c>
      <c r="H459" s="7" t="str">
        <f t="shared" si="483"/>
        <v>SAME</v>
      </c>
      <c r="I459" s="30" t="s">
        <v>5</v>
      </c>
      <c r="J459" s="35" t="str">
        <f t="shared" si="478"/>
        <v>CimClassMethods</v>
      </c>
      <c r="K459" s="9" t="str">
        <f t="shared" si="479"/>
        <v xml:space="preserve"> {}</v>
      </c>
      <c r="L459" s="7" t="str">
        <f t="shared" si="484"/>
        <v>SAME</v>
      </c>
      <c r="M459" s="30" t="s">
        <v>5</v>
      </c>
      <c r="N459" s="35" t="str">
        <f t="shared" si="480"/>
        <v>CimClassMethods</v>
      </c>
      <c r="O459" s="9" t="str">
        <f t="shared" si="481"/>
        <v xml:space="preserve"> {}</v>
      </c>
    </row>
    <row r="460" spans="1:15">
      <c r="A460" s="49" t="s">
        <v>6</v>
      </c>
      <c r="B460" s="35" t="str">
        <f t="shared" si="474"/>
        <v>CimSystemProperties</v>
      </c>
      <c r="C460" s="9" t="str">
        <f t="shared" si="475"/>
        <v xml:space="preserve"> Microsoft.Management.Infrastructure.CimSystemProperties</v>
      </c>
      <c r="D460" s="7" t="str">
        <f t="shared" si="482"/>
        <v>SAME</v>
      </c>
      <c r="E460" s="52" t="s">
        <v>6</v>
      </c>
      <c r="F460" s="35" t="str">
        <f t="shared" si="476"/>
        <v>CimSystemProperties</v>
      </c>
      <c r="G460" s="9" t="str">
        <f t="shared" si="477"/>
        <v xml:space="preserve"> Microsoft.Management.Infrastructure.CimSystemProperties</v>
      </c>
      <c r="H460" s="7" t="str">
        <f t="shared" si="483"/>
        <v>SAME</v>
      </c>
      <c r="I460" s="30" t="s">
        <v>6</v>
      </c>
      <c r="J460" s="35" t="str">
        <f t="shared" si="478"/>
        <v>CimSystemProperties</v>
      </c>
      <c r="K460" s="9" t="str">
        <f t="shared" si="479"/>
        <v xml:space="preserve"> Microsoft.Management.Infrastructure.CimSystemProperties</v>
      </c>
      <c r="L460" s="7" t="str">
        <f t="shared" si="484"/>
        <v>SAME</v>
      </c>
      <c r="M460" s="30" t="s">
        <v>6</v>
      </c>
      <c r="N460" s="35" t="str">
        <f t="shared" si="480"/>
        <v>CimSystemProperties</v>
      </c>
      <c r="O460" s="9" t="str">
        <f t="shared" si="481"/>
        <v xml:space="preserve"> Microsoft.Management.Infrastructure.CimSystemProperties</v>
      </c>
    </row>
    <row r="461" spans="1:15">
      <c r="A461" s="50"/>
      <c r="E461" s="53"/>
      <c r="I461" s="31"/>
      <c r="M461" s="31"/>
    </row>
    <row r="462" spans="1:15">
      <c r="A462" s="49" t="s">
        <v>305</v>
      </c>
      <c r="B462" s="35" t="str">
        <f t="shared" ref="B462:B468" si="485">TRIM(LEFT(A462, SEARCH(":", A462) - 1))</f>
        <v>CimClassName</v>
      </c>
      <c r="C462" s="9" t="str">
        <f t="shared" ref="C462:C468" si="486">MID(A462, SEARCH(":", A462) + 1, LEN(A462))</f>
        <v xml:space="preserve"> CIM_Error</v>
      </c>
      <c r="D462" s="7" t="str">
        <f t="shared" si="482"/>
        <v>SAME</v>
      </c>
      <c r="E462" s="52" t="s">
        <v>305</v>
      </c>
      <c r="F462" s="35" t="str">
        <f t="shared" ref="F462:F468" si="487">TRIM(LEFT(E462, SEARCH(":", E462) - 1))</f>
        <v>CimClassName</v>
      </c>
      <c r="G462" s="9" t="str">
        <f t="shared" ref="G462:G468" si="488">MID(E462, SEARCH(":", E462) + 1, LEN(E462))</f>
        <v xml:space="preserve"> CIM_Error</v>
      </c>
      <c r="H462" s="7" t="str">
        <f t="shared" si="483"/>
        <v>SAME</v>
      </c>
      <c r="I462" s="30" t="s">
        <v>305</v>
      </c>
      <c r="J462" s="35" t="str">
        <f t="shared" ref="J462:J525" si="489">TRIM(LEFT(I462, SEARCH(":", I462) - 1))</f>
        <v>CimClassName</v>
      </c>
      <c r="K462" s="9" t="str">
        <f t="shared" ref="K462:K525" si="490">MID(I462, SEARCH(":", I462) + 1, LEN(I462))</f>
        <v xml:space="preserve"> CIM_Error</v>
      </c>
      <c r="L462" s="7" t="str">
        <f t="shared" si="484"/>
        <v>SAME</v>
      </c>
      <c r="M462" s="30" t="s">
        <v>305</v>
      </c>
      <c r="N462" s="35" t="str">
        <f t="shared" ref="N462:N525" si="491">TRIM(LEFT(M462, SEARCH(":", M462) - 1))</f>
        <v>CimClassName</v>
      </c>
      <c r="O462" s="9" t="str">
        <f t="shared" ref="O462:O525" si="492">MID(M462, SEARCH(":", M462) + 1, LEN(M462))</f>
        <v xml:space="preserve"> CIM_Error</v>
      </c>
    </row>
    <row r="463" spans="1:15">
      <c r="A463" s="49" t="s">
        <v>1</v>
      </c>
      <c r="B463" s="35" t="str">
        <f t="shared" si="485"/>
        <v>CimSuperClassName</v>
      </c>
      <c r="C463" s="9" t="str">
        <f t="shared" si="486"/>
        <v xml:space="preserve"> </v>
      </c>
      <c r="D463" s="7" t="str">
        <f t="shared" si="482"/>
        <v>SAME</v>
      </c>
      <c r="E463" s="52" t="s">
        <v>1</v>
      </c>
      <c r="F463" s="35" t="str">
        <f t="shared" si="487"/>
        <v>CimSuperClassName</v>
      </c>
      <c r="G463" s="9" t="str">
        <f t="shared" si="488"/>
        <v xml:space="preserve"> </v>
      </c>
      <c r="H463" s="7" t="str">
        <f t="shared" si="483"/>
        <v>SAME</v>
      </c>
      <c r="I463" s="30" t="s">
        <v>1</v>
      </c>
      <c r="J463" s="35" t="str">
        <f t="shared" si="489"/>
        <v>CimSuperClassName</v>
      </c>
      <c r="K463" s="9" t="str">
        <f t="shared" si="490"/>
        <v xml:space="preserve"> </v>
      </c>
      <c r="L463" s="7" t="str">
        <f t="shared" si="484"/>
        <v>SAME</v>
      </c>
      <c r="M463" s="30" t="s">
        <v>1</v>
      </c>
      <c r="N463" s="35" t="str">
        <f t="shared" si="491"/>
        <v>CimSuperClassName</v>
      </c>
      <c r="O463" s="9" t="str">
        <f t="shared" si="492"/>
        <v xml:space="preserve"> </v>
      </c>
    </row>
    <row r="464" spans="1:15">
      <c r="A464" s="49" t="s">
        <v>2</v>
      </c>
      <c r="B464" s="35" t="str">
        <f t="shared" si="485"/>
        <v>CimSuperClass</v>
      </c>
      <c r="C464" s="9" t="str">
        <f t="shared" si="486"/>
        <v xml:space="preserve"> </v>
      </c>
      <c r="D464" s="7" t="str">
        <f t="shared" si="482"/>
        <v>SAME</v>
      </c>
      <c r="E464" s="52" t="s">
        <v>2</v>
      </c>
      <c r="F464" s="35" t="str">
        <f t="shared" si="487"/>
        <v>CimSuperClass</v>
      </c>
      <c r="G464" s="9" t="str">
        <f t="shared" si="488"/>
        <v xml:space="preserve"> </v>
      </c>
      <c r="H464" s="7" t="str">
        <f t="shared" si="483"/>
        <v>SAME</v>
      </c>
      <c r="I464" s="30" t="s">
        <v>2</v>
      </c>
      <c r="J464" s="35" t="str">
        <f t="shared" si="489"/>
        <v>CimSuperClass</v>
      </c>
      <c r="K464" s="9" t="str">
        <f t="shared" si="490"/>
        <v xml:space="preserve"> </v>
      </c>
      <c r="L464" s="7" t="str">
        <f t="shared" si="484"/>
        <v>SAME</v>
      </c>
      <c r="M464" s="30" t="s">
        <v>2</v>
      </c>
      <c r="N464" s="35" t="str">
        <f t="shared" si="491"/>
        <v>CimSuperClass</v>
      </c>
      <c r="O464" s="9" t="str">
        <f t="shared" si="492"/>
        <v xml:space="preserve"> </v>
      </c>
    </row>
    <row r="465" spans="1:15">
      <c r="A465" s="49" t="s">
        <v>306</v>
      </c>
      <c r="B465" s="35" t="str">
        <f t="shared" si="485"/>
        <v>CimClassProperties</v>
      </c>
      <c r="C465" s="9" t="str">
        <f t="shared" si="486"/>
        <v xml:space="preserve"> {CIMStatusCode, CIMStatusCodeDescription, ErrorSource, ErrorSourceFormat...}</v>
      </c>
      <c r="D465" s="7" t="str">
        <f t="shared" si="482"/>
        <v>SAME</v>
      </c>
      <c r="E465" s="52" t="s">
        <v>306</v>
      </c>
      <c r="F465" s="35" t="str">
        <f t="shared" si="487"/>
        <v>CimClassProperties</v>
      </c>
      <c r="G465" s="9" t="str">
        <f t="shared" si="488"/>
        <v xml:space="preserve"> {CIMStatusCode, CIMStatusCodeDescription, ErrorSource, ErrorSourceFormat...}</v>
      </c>
      <c r="H465" s="7" t="str">
        <f t="shared" si="483"/>
        <v>SAME</v>
      </c>
      <c r="I465" s="30" t="s">
        <v>306</v>
      </c>
      <c r="J465" s="35" t="str">
        <f t="shared" si="489"/>
        <v>CimClassProperties</v>
      </c>
      <c r="K465" s="9" t="str">
        <f t="shared" si="490"/>
        <v xml:space="preserve"> {CIMStatusCode, CIMStatusCodeDescription, ErrorSource, ErrorSourceFormat...}</v>
      </c>
      <c r="L465" s="7" t="str">
        <f t="shared" si="484"/>
        <v>SAME</v>
      </c>
      <c r="M465" s="30" t="s">
        <v>306</v>
      </c>
      <c r="N465" s="35" t="str">
        <f t="shared" si="491"/>
        <v>CimClassProperties</v>
      </c>
      <c r="O465" s="9" t="str">
        <f t="shared" si="492"/>
        <v xml:space="preserve"> {CIMStatusCode, CIMStatusCodeDescription, ErrorSource, ErrorSourceFormat...}</v>
      </c>
    </row>
    <row r="466" spans="1:15">
      <c r="A466" s="49" t="s">
        <v>307</v>
      </c>
      <c r="B466" s="35" t="str">
        <f t="shared" si="485"/>
        <v>CimClassQualifiers</v>
      </c>
      <c r="C466" s="9" t="str">
        <f t="shared" si="486"/>
        <v xml:space="preserve"> {Description, Exception, Indication, UMLPackagePath...}</v>
      </c>
      <c r="D466" s="7" t="str">
        <f t="shared" si="482"/>
        <v>SAME</v>
      </c>
      <c r="E466" s="52" t="s">
        <v>307</v>
      </c>
      <c r="F466" s="35" t="str">
        <f t="shared" si="487"/>
        <v>CimClassQualifiers</v>
      </c>
      <c r="G466" s="9" t="str">
        <f t="shared" si="488"/>
        <v xml:space="preserve"> {Description, Exception, Indication, UMLPackagePath...}</v>
      </c>
      <c r="H466" s="7" t="str">
        <f t="shared" si="483"/>
        <v>SAME</v>
      </c>
      <c r="I466" s="30" t="s">
        <v>307</v>
      </c>
      <c r="J466" s="35" t="str">
        <f t="shared" si="489"/>
        <v>CimClassQualifiers</v>
      </c>
      <c r="K466" s="9" t="str">
        <f t="shared" si="490"/>
        <v xml:space="preserve"> {Description, Exception, Indication, UMLPackagePath...}</v>
      </c>
      <c r="L466" s="7" t="str">
        <f t="shared" si="484"/>
        <v>SAME</v>
      </c>
      <c r="M466" s="30" t="s">
        <v>307</v>
      </c>
      <c r="N466" s="35" t="str">
        <f t="shared" si="491"/>
        <v>CimClassQualifiers</v>
      </c>
      <c r="O466" s="9" t="str">
        <f t="shared" si="492"/>
        <v xml:space="preserve"> {Description, Exception, Indication, UMLPackagePath...}</v>
      </c>
    </row>
    <row r="467" spans="1:15">
      <c r="A467" s="49" t="s">
        <v>5</v>
      </c>
      <c r="B467" s="35" t="str">
        <f t="shared" si="485"/>
        <v>CimClassMethods</v>
      </c>
      <c r="C467" s="9" t="str">
        <f t="shared" si="486"/>
        <v xml:space="preserve"> {}</v>
      </c>
      <c r="D467" s="7" t="str">
        <f t="shared" si="482"/>
        <v>SAME</v>
      </c>
      <c r="E467" s="52" t="s">
        <v>5</v>
      </c>
      <c r="F467" s="35" t="str">
        <f t="shared" si="487"/>
        <v>CimClassMethods</v>
      </c>
      <c r="G467" s="9" t="str">
        <f t="shared" si="488"/>
        <v xml:space="preserve"> {}</v>
      </c>
      <c r="H467" s="7" t="str">
        <f t="shared" si="483"/>
        <v>SAME</v>
      </c>
      <c r="I467" s="30" t="s">
        <v>5</v>
      </c>
      <c r="J467" s="35" t="str">
        <f t="shared" si="489"/>
        <v>CimClassMethods</v>
      </c>
      <c r="K467" s="9" t="str">
        <f t="shared" si="490"/>
        <v xml:space="preserve"> {}</v>
      </c>
      <c r="L467" s="7" t="str">
        <f t="shared" si="484"/>
        <v>SAME</v>
      </c>
      <c r="M467" s="30" t="s">
        <v>5</v>
      </c>
      <c r="N467" s="35" t="str">
        <f t="shared" si="491"/>
        <v>CimClassMethods</v>
      </c>
      <c r="O467" s="9" t="str">
        <f t="shared" si="492"/>
        <v xml:space="preserve"> {}</v>
      </c>
    </row>
    <row r="468" spans="1:15">
      <c r="A468" s="49" t="s">
        <v>6</v>
      </c>
      <c r="B468" s="35" t="str">
        <f t="shared" si="485"/>
        <v>CimSystemProperties</v>
      </c>
      <c r="C468" s="9" t="str">
        <f t="shared" si="486"/>
        <v xml:space="preserve"> Microsoft.Management.Infrastructure.CimSystemProperties</v>
      </c>
      <c r="D468" s="7" t="str">
        <f t="shared" si="482"/>
        <v>SAME</v>
      </c>
      <c r="E468" s="52" t="s">
        <v>6</v>
      </c>
      <c r="F468" s="35" t="str">
        <f t="shared" si="487"/>
        <v>CimSystemProperties</v>
      </c>
      <c r="G468" s="9" t="str">
        <f t="shared" si="488"/>
        <v xml:space="preserve"> Microsoft.Management.Infrastructure.CimSystemProperties</v>
      </c>
      <c r="H468" s="7" t="str">
        <f t="shared" si="483"/>
        <v>SAME</v>
      </c>
      <c r="I468" s="30" t="s">
        <v>6</v>
      </c>
      <c r="J468" s="35" t="str">
        <f t="shared" si="489"/>
        <v>CimSystemProperties</v>
      </c>
      <c r="K468" s="9" t="str">
        <f t="shared" si="490"/>
        <v xml:space="preserve"> Microsoft.Management.Infrastructure.CimSystemProperties</v>
      </c>
      <c r="L468" s="7" t="str">
        <f t="shared" si="484"/>
        <v>SAME</v>
      </c>
      <c r="M468" s="30" t="s">
        <v>6</v>
      </c>
      <c r="N468" s="35" t="str">
        <f t="shared" si="491"/>
        <v>CimSystemProperties</v>
      </c>
      <c r="O468" s="9" t="str">
        <f t="shared" si="492"/>
        <v xml:space="preserve"> Microsoft.Management.Infrastructure.CimSystemProperties</v>
      </c>
    </row>
    <row r="469" spans="1:15">
      <c r="A469" s="50"/>
      <c r="E469" s="53"/>
      <c r="I469" s="31"/>
      <c r="M469" s="31"/>
    </row>
    <row r="470" spans="1:15">
      <c r="A470" s="49" t="s">
        <v>308</v>
      </c>
      <c r="B470" s="35" t="str">
        <f t="shared" ref="B470:B476" si="493">TRIM(LEFT(A470, SEARCH(":", A470) - 1))</f>
        <v>CimClassName</v>
      </c>
      <c r="C470" s="9" t="str">
        <f t="shared" ref="C470:C476" si="494">MID(A470, SEARCH(":", A470) + 1, LEN(A470))</f>
        <v xml:space="preserve"> MSFT_WmiError</v>
      </c>
      <c r="D470" s="7" t="str">
        <f t="shared" si="482"/>
        <v>SAME</v>
      </c>
      <c r="E470" s="52" t="s">
        <v>308</v>
      </c>
      <c r="F470" s="35" t="str">
        <f t="shared" ref="F470:F476" si="495">TRIM(LEFT(E470, SEARCH(":", E470) - 1))</f>
        <v>CimClassName</v>
      </c>
      <c r="G470" s="9" t="str">
        <f t="shared" ref="G470:G476" si="496">MID(E470, SEARCH(":", E470) + 1, LEN(E470))</f>
        <v xml:space="preserve"> MSFT_WmiError</v>
      </c>
      <c r="H470" s="7" t="str">
        <f t="shared" si="483"/>
        <v>SAME</v>
      </c>
      <c r="I470" s="30" t="s">
        <v>308</v>
      </c>
      <c r="J470" s="35" t="str">
        <f t="shared" ref="J470:J533" si="497">TRIM(LEFT(I470, SEARCH(":", I470) - 1))</f>
        <v>CimClassName</v>
      </c>
      <c r="K470" s="9" t="str">
        <f t="shared" ref="K470:K533" si="498">MID(I470, SEARCH(":", I470) + 1, LEN(I470))</f>
        <v xml:space="preserve"> MSFT_WmiError</v>
      </c>
      <c r="L470" s="7" t="str">
        <f t="shared" si="484"/>
        <v>SAME</v>
      </c>
      <c r="M470" s="30" t="s">
        <v>308</v>
      </c>
      <c r="N470" s="35" t="str">
        <f t="shared" ref="N470:N533" si="499">TRIM(LEFT(M470, SEARCH(":", M470) - 1))</f>
        <v>CimClassName</v>
      </c>
      <c r="O470" s="9" t="str">
        <f t="shared" ref="O470:O533" si="500">MID(M470, SEARCH(":", M470) + 1, LEN(M470))</f>
        <v xml:space="preserve"> MSFT_WmiError</v>
      </c>
    </row>
    <row r="471" spans="1:15">
      <c r="A471" s="49" t="s">
        <v>309</v>
      </c>
      <c r="B471" s="35" t="str">
        <f t="shared" si="493"/>
        <v>CimSuperClassName</v>
      </c>
      <c r="C471" s="9" t="str">
        <f t="shared" si="494"/>
        <v xml:space="preserve"> CIM_Error</v>
      </c>
      <c r="D471" s="7" t="str">
        <f t="shared" si="482"/>
        <v>SAME</v>
      </c>
      <c r="E471" s="52" t="s">
        <v>309</v>
      </c>
      <c r="F471" s="35" t="str">
        <f t="shared" si="495"/>
        <v>CimSuperClassName</v>
      </c>
      <c r="G471" s="9" t="str">
        <f t="shared" si="496"/>
        <v xml:space="preserve"> CIM_Error</v>
      </c>
      <c r="H471" s="7" t="str">
        <f t="shared" si="483"/>
        <v>SAME</v>
      </c>
      <c r="I471" s="30" t="s">
        <v>309</v>
      </c>
      <c r="J471" s="35" t="str">
        <f t="shared" si="497"/>
        <v>CimSuperClassName</v>
      </c>
      <c r="K471" s="9" t="str">
        <f t="shared" si="498"/>
        <v xml:space="preserve"> CIM_Error</v>
      </c>
      <c r="L471" s="7" t="str">
        <f t="shared" si="484"/>
        <v>SAME</v>
      </c>
      <c r="M471" s="30" t="s">
        <v>309</v>
      </c>
      <c r="N471" s="35" t="str">
        <f t="shared" si="499"/>
        <v>CimSuperClassName</v>
      </c>
      <c r="O471" s="9" t="str">
        <f t="shared" si="500"/>
        <v xml:space="preserve"> CIM_Error</v>
      </c>
    </row>
    <row r="472" spans="1:15">
      <c r="A472" s="49" t="s">
        <v>310</v>
      </c>
      <c r="B472" s="35" t="str">
        <f t="shared" si="493"/>
        <v>CimSuperClass</v>
      </c>
      <c r="C472" s="9" t="str">
        <f t="shared" si="494"/>
        <v xml:space="preserve"> ROOT/scvmm:CIM_Error</v>
      </c>
      <c r="D472" s="7" t="str">
        <f t="shared" si="482"/>
        <v>SAME</v>
      </c>
      <c r="E472" s="52" t="s">
        <v>310</v>
      </c>
      <c r="F472" s="35" t="str">
        <f t="shared" si="495"/>
        <v>CimSuperClass</v>
      </c>
      <c r="G472" s="9" t="str">
        <f t="shared" si="496"/>
        <v xml:space="preserve"> ROOT/scvmm:CIM_Error</v>
      </c>
      <c r="H472" s="7" t="str">
        <f t="shared" si="483"/>
        <v>SAME</v>
      </c>
      <c r="I472" s="30" t="s">
        <v>310</v>
      </c>
      <c r="J472" s="35" t="str">
        <f t="shared" si="497"/>
        <v>CimSuperClass</v>
      </c>
      <c r="K472" s="9" t="str">
        <f t="shared" si="498"/>
        <v xml:space="preserve"> ROOT/scvmm:CIM_Error</v>
      </c>
      <c r="L472" s="7" t="str">
        <f t="shared" si="484"/>
        <v>SAME</v>
      </c>
      <c r="M472" s="30" t="s">
        <v>310</v>
      </c>
      <c r="N472" s="35" t="str">
        <f t="shared" si="499"/>
        <v>CimSuperClass</v>
      </c>
      <c r="O472" s="9" t="str">
        <f t="shared" si="500"/>
        <v xml:space="preserve"> ROOT/scvmm:CIM_Error</v>
      </c>
    </row>
    <row r="473" spans="1:15">
      <c r="A473" s="49" t="s">
        <v>306</v>
      </c>
      <c r="B473" s="35" t="str">
        <f t="shared" si="493"/>
        <v>CimClassProperties</v>
      </c>
      <c r="C473" s="9" t="str">
        <f t="shared" si="494"/>
        <v xml:space="preserve"> {CIMStatusCode, CIMStatusCodeDescription, ErrorSource, ErrorSourceFormat...}</v>
      </c>
      <c r="D473" s="7" t="str">
        <f t="shared" si="482"/>
        <v>SAME</v>
      </c>
      <c r="E473" s="52" t="s">
        <v>306</v>
      </c>
      <c r="F473" s="35" t="str">
        <f t="shared" si="495"/>
        <v>CimClassProperties</v>
      </c>
      <c r="G473" s="9" t="str">
        <f t="shared" si="496"/>
        <v xml:space="preserve"> {CIMStatusCode, CIMStatusCodeDescription, ErrorSource, ErrorSourceFormat...}</v>
      </c>
      <c r="H473" s="7" t="str">
        <f t="shared" si="483"/>
        <v>SAME</v>
      </c>
      <c r="I473" s="30" t="s">
        <v>306</v>
      </c>
      <c r="J473" s="35" t="str">
        <f t="shared" si="497"/>
        <v>CimClassProperties</v>
      </c>
      <c r="K473" s="9" t="str">
        <f t="shared" si="498"/>
        <v xml:space="preserve"> {CIMStatusCode, CIMStatusCodeDescription, ErrorSource, ErrorSourceFormat...}</v>
      </c>
      <c r="L473" s="7" t="str">
        <f t="shared" si="484"/>
        <v>SAME</v>
      </c>
      <c r="M473" s="30" t="s">
        <v>306</v>
      </c>
      <c r="N473" s="35" t="str">
        <f t="shared" si="499"/>
        <v>CimClassProperties</v>
      </c>
      <c r="O473" s="9" t="str">
        <f t="shared" si="500"/>
        <v xml:space="preserve"> {CIMStatusCode, CIMStatusCodeDescription, ErrorSource, ErrorSourceFormat...}</v>
      </c>
    </row>
    <row r="474" spans="1:15">
      <c r="A474" s="49" t="s">
        <v>311</v>
      </c>
      <c r="B474" s="35" t="str">
        <f t="shared" si="493"/>
        <v>CimClassQualifiers</v>
      </c>
      <c r="C474" s="9" t="str">
        <f t="shared" si="494"/>
        <v xml:space="preserve"> {Description, Exception, Indication, UMLPackagePath}</v>
      </c>
      <c r="D474" s="7" t="str">
        <f t="shared" si="482"/>
        <v>SAME</v>
      </c>
      <c r="E474" s="52" t="s">
        <v>311</v>
      </c>
      <c r="F474" s="35" t="str">
        <f t="shared" si="495"/>
        <v>CimClassQualifiers</v>
      </c>
      <c r="G474" s="9" t="str">
        <f t="shared" si="496"/>
        <v xml:space="preserve"> {Description, Exception, Indication, UMLPackagePath}</v>
      </c>
      <c r="H474" s="7" t="str">
        <f t="shared" si="483"/>
        <v>SAME</v>
      </c>
      <c r="I474" s="30" t="s">
        <v>311</v>
      </c>
      <c r="J474" s="35" t="str">
        <f t="shared" si="497"/>
        <v>CimClassQualifiers</v>
      </c>
      <c r="K474" s="9" t="str">
        <f t="shared" si="498"/>
        <v xml:space="preserve"> {Description, Exception, Indication, UMLPackagePath}</v>
      </c>
      <c r="L474" s="7" t="str">
        <f t="shared" si="484"/>
        <v>SAME</v>
      </c>
      <c r="M474" s="30" t="s">
        <v>311</v>
      </c>
      <c r="N474" s="35" t="str">
        <f t="shared" si="499"/>
        <v>CimClassQualifiers</v>
      </c>
      <c r="O474" s="9" t="str">
        <f t="shared" si="500"/>
        <v xml:space="preserve"> {Description, Exception, Indication, UMLPackagePath}</v>
      </c>
    </row>
    <row r="475" spans="1:15">
      <c r="A475" s="49" t="s">
        <v>5</v>
      </c>
      <c r="B475" s="35" t="str">
        <f t="shared" si="493"/>
        <v>CimClassMethods</v>
      </c>
      <c r="C475" s="9" t="str">
        <f t="shared" si="494"/>
        <v xml:space="preserve"> {}</v>
      </c>
      <c r="D475" s="7" t="str">
        <f t="shared" si="482"/>
        <v>SAME</v>
      </c>
      <c r="E475" s="52" t="s">
        <v>5</v>
      </c>
      <c r="F475" s="35" t="str">
        <f t="shared" si="495"/>
        <v>CimClassMethods</v>
      </c>
      <c r="G475" s="9" t="str">
        <f t="shared" si="496"/>
        <v xml:space="preserve"> {}</v>
      </c>
      <c r="H475" s="7" t="str">
        <f t="shared" si="483"/>
        <v>SAME</v>
      </c>
      <c r="I475" s="30" t="s">
        <v>5</v>
      </c>
      <c r="J475" s="35" t="str">
        <f t="shared" si="497"/>
        <v>CimClassMethods</v>
      </c>
      <c r="K475" s="9" t="str">
        <f t="shared" si="498"/>
        <v xml:space="preserve"> {}</v>
      </c>
      <c r="L475" s="7" t="str">
        <f t="shared" si="484"/>
        <v>SAME</v>
      </c>
      <c r="M475" s="30" t="s">
        <v>5</v>
      </c>
      <c r="N475" s="35" t="str">
        <f t="shared" si="499"/>
        <v>CimClassMethods</v>
      </c>
      <c r="O475" s="9" t="str">
        <f t="shared" si="500"/>
        <v xml:space="preserve"> {}</v>
      </c>
    </row>
    <row r="476" spans="1:15">
      <c r="A476" s="49" t="s">
        <v>6</v>
      </c>
      <c r="B476" s="35" t="str">
        <f t="shared" si="493"/>
        <v>CimSystemProperties</v>
      </c>
      <c r="C476" s="9" t="str">
        <f t="shared" si="494"/>
        <v xml:space="preserve"> Microsoft.Management.Infrastructure.CimSystemProperties</v>
      </c>
      <c r="D476" s="7" t="str">
        <f t="shared" si="482"/>
        <v>SAME</v>
      </c>
      <c r="E476" s="52" t="s">
        <v>6</v>
      </c>
      <c r="F476" s="35" t="str">
        <f t="shared" si="495"/>
        <v>CimSystemProperties</v>
      </c>
      <c r="G476" s="9" t="str">
        <f t="shared" si="496"/>
        <v xml:space="preserve"> Microsoft.Management.Infrastructure.CimSystemProperties</v>
      </c>
      <c r="H476" s="7" t="str">
        <f t="shared" si="483"/>
        <v>SAME</v>
      </c>
      <c r="I476" s="30" t="s">
        <v>6</v>
      </c>
      <c r="J476" s="35" t="str">
        <f t="shared" si="497"/>
        <v>CimSystemProperties</v>
      </c>
      <c r="K476" s="9" t="str">
        <f t="shared" si="498"/>
        <v xml:space="preserve"> Microsoft.Management.Infrastructure.CimSystemProperties</v>
      </c>
      <c r="L476" s="7" t="str">
        <f t="shared" si="484"/>
        <v>SAME</v>
      </c>
      <c r="M476" s="30" t="s">
        <v>6</v>
      </c>
      <c r="N476" s="35" t="str">
        <f t="shared" si="499"/>
        <v>CimSystemProperties</v>
      </c>
      <c r="O476" s="9" t="str">
        <f t="shared" si="500"/>
        <v xml:space="preserve"> Microsoft.Management.Infrastructure.CimSystemProperties</v>
      </c>
    </row>
    <row r="477" spans="1:15">
      <c r="A477" s="50"/>
      <c r="E477" s="53"/>
      <c r="I477" s="31"/>
      <c r="M477" s="31"/>
    </row>
    <row r="478" spans="1:15">
      <c r="A478" s="49" t="s">
        <v>312</v>
      </c>
      <c r="B478" s="35" t="str">
        <f t="shared" ref="B478:B484" si="501">TRIM(LEFT(A478, SEARCH(":", A478) - 1))</f>
        <v>CimClassName</v>
      </c>
      <c r="C478" s="9" t="str">
        <f t="shared" ref="C478:C484" si="502">MID(A478, SEARCH(":", A478) + 1, LEN(A478))</f>
        <v xml:space="preserve"> MSFT_ExtendedStatus</v>
      </c>
      <c r="D478" s="7" t="str">
        <f t="shared" si="482"/>
        <v>SAME</v>
      </c>
      <c r="E478" s="52" t="s">
        <v>312</v>
      </c>
      <c r="F478" s="35" t="str">
        <f t="shared" ref="F478:F484" si="503">TRIM(LEFT(E478, SEARCH(":", E478) - 1))</f>
        <v>CimClassName</v>
      </c>
      <c r="G478" s="9" t="str">
        <f t="shared" ref="G478:G484" si="504">MID(E478, SEARCH(":", E478) + 1, LEN(E478))</f>
        <v xml:space="preserve"> MSFT_ExtendedStatus</v>
      </c>
      <c r="H478" s="7" t="str">
        <f t="shared" si="483"/>
        <v>SAME</v>
      </c>
      <c r="I478" s="30" t="s">
        <v>312</v>
      </c>
      <c r="J478" s="35" t="str">
        <f t="shared" ref="J478:J541" si="505">TRIM(LEFT(I478, SEARCH(":", I478) - 1))</f>
        <v>CimClassName</v>
      </c>
      <c r="K478" s="9" t="str">
        <f t="shared" ref="K478:K541" si="506">MID(I478, SEARCH(":", I478) + 1, LEN(I478))</f>
        <v xml:space="preserve"> MSFT_ExtendedStatus</v>
      </c>
      <c r="L478" s="7" t="str">
        <f t="shared" si="484"/>
        <v>SAME</v>
      </c>
      <c r="M478" s="30" t="s">
        <v>312</v>
      </c>
      <c r="N478" s="35" t="str">
        <f t="shared" ref="N478:N541" si="507">TRIM(LEFT(M478, SEARCH(":", M478) - 1))</f>
        <v>CimClassName</v>
      </c>
      <c r="O478" s="9" t="str">
        <f t="shared" ref="O478:O541" si="508">MID(M478, SEARCH(":", M478) + 1, LEN(M478))</f>
        <v xml:space="preserve"> MSFT_ExtendedStatus</v>
      </c>
    </row>
    <row r="479" spans="1:15">
      <c r="A479" s="49" t="s">
        <v>313</v>
      </c>
      <c r="B479" s="35" t="str">
        <f t="shared" si="501"/>
        <v>CimSuperClassName</v>
      </c>
      <c r="C479" s="9" t="str">
        <f t="shared" si="502"/>
        <v xml:space="preserve"> MSFT_WmiError</v>
      </c>
      <c r="D479" s="7" t="str">
        <f t="shared" si="482"/>
        <v>SAME</v>
      </c>
      <c r="E479" s="52" t="s">
        <v>313</v>
      </c>
      <c r="F479" s="35" t="str">
        <f t="shared" si="503"/>
        <v>CimSuperClassName</v>
      </c>
      <c r="G479" s="9" t="str">
        <f t="shared" si="504"/>
        <v xml:space="preserve"> MSFT_WmiError</v>
      </c>
      <c r="H479" s="7" t="str">
        <f t="shared" si="483"/>
        <v>SAME</v>
      </c>
      <c r="I479" s="30" t="s">
        <v>313</v>
      </c>
      <c r="J479" s="35" t="str">
        <f t="shared" si="505"/>
        <v>CimSuperClassName</v>
      </c>
      <c r="K479" s="9" t="str">
        <f t="shared" si="506"/>
        <v xml:space="preserve"> MSFT_WmiError</v>
      </c>
      <c r="L479" s="7" t="str">
        <f t="shared" si="484"/>
        <v>SAME</v>
      </c>
      <c r="M479" s="30" t="s">
        <v>313</v>
      </c>
      <c r="N479" s="35" t="str">
        <f t="shared" si="507"/>
        <v>CimSuperClassName</v>
      </c>
      <c r="O479" s="9" t="str">
        <f t="shared" si="508"/>
        <v xml:space="preserve"> MSFT_WmiError</v>
      </c>
    </row>
    <row r="480" spans="1:15">
      <c r="A480" s="49" t="s">
        <v>314</v>
      </c>
      <c r="B480" s="35" t="str">
        <f t="shared" si="501"/>
        <v>CimSuperClass</v>
      </c>
      <c r="C480" s="9" t="str">
        <f t="shared" si="502"/>
        <v xml:space="preserve"> ROOT/scvmm:MSFT_WmiError</v>
      </c>
      <c r="D480" s="7" t="str">
        <f t="shared" si="482"/>
        <v>SAME</v>
      </c>
      <c r="E480" s="52" t="s">
        <v>314</v>
      </c>
      <c r="F480" s="35" t="str">
        <f t="shared" si="503"/>
        <v>CimSuperClass</v>
      </c>
      <c r="G480" s="9" t="str">
        <f t="shared" si="504"/>
        <v xml:space="preserve"> ROOT/scvmm:MSFT_WmiError</v>
      </c>
      <c r="H480" s="7" t="str">
        <f t="shared" si="483"/>
        <v>SAME</v>
      </c>
      <c r="I480" s="30" t="s">
        <v>314</v>
      </c>
      <c r="J480" s="35" t="str">
        <f t="shared" si="505"/>
        <v>CimSuperClass</v>
      </c>
      <c r="K480" s="9" t="str">
        <f t="shared" si="506"/>
        <v xml:space="preserve"> ROOT/scvmm:MSFT_WmiError</v>
      </c>
      <c r="L480" s="7" t="str">
        <f t="shared" si="484"/>
        <v>SAME</v>
      </c>
      <c r="M480" s="30" t="s">
        <v>314</v>
      </c>
      <c r="N480" s="35" t="str">
        <f t="shared" si="507"/>
        <v>CimSuperClass</v>
      </c>
      <c r="O480" s="9" t="str">
        <f t="shared" si="508"/>
        <v xml:space="preserve"> ROOT/scvmm:MSFT_WmiError</v>
      </c>
    </row>
    <row r="481" spans="1:15">
      <c r="A481" s="49" t="s">
        <v>306</v>
      </c>
      <c r="B481" s="35" t="str">
        <f t="shared" si="501"/>
        <v>CimClassProperties</v>
      </c>
      <c r="C481" s="9" t="str">
        <f t="shared" si="502"/>
        <v xml:space="preserve"> {CIMStatusCode, CIMStatusCodeDescription, ErrorSource, ErrorSourceFormat...}</v>
      </c>
      <c r="D481" s="7" t="str">
        <f t="shared" si="482"/>
        <v>SAME</v>
      </c>
      <c r="E481" s="52" t="s">
        <v>306</v>
      </c>
      <c r="F481" s="35" t="str">
        <f t="shared" si="503"/>
        <v>CimClassProperties</v>
      </c>
      <c r="G481" s="9" t="str">
        <f t="shared" si="504"/>
        <v xml:space="preserve"> {CIMStatusCode, CIMStatusCodeDescription, ErrorSource, ErrorSourceFormat...}</v>
      </c>
      <c r="H481" s="7" t="str">
        <f t="shared" si="483"/>
        <v>SAME</v>
      </c>
      <c r="I481" s="30" t="s">
        <v>306</v>
      </c>
      <c r="J481" s="35" t="str">
        <f t="shared" si="505"/>
        <v>CimClassProperties</v>
      </c>
      <c r="K481" s="9" t="str">
        <f t="shared" si="506"/>
        <v xml:space="preserve"> {CIMStatusCode, CIMStatusCodeDescription, ErrorSource, ErrorSourceFormat...}</v>
      </c>
      <c r="L481" s="7" t="str">
        <f t="shared" si="484"/>
        <v>SAME</v>
      </c>
      <c r="M481" s="30" t="s">
        <v>306</v>
      </c>
      <c r="N481" s="35" t="str">
        <f t="shared" si="507"/>
        <v>CimClassProperties</v>
      </c>
      <c r="O481" s="9" t="str">
        <f t="shared" si="508"/>
        <v xml:space="preserve"> {CIMStatusCode, CIMStatusCodeDescription, ErrorSource, ErrorSourceFormat...}</v>
      </c>
    </row>
    <row r="482" spans="1:15">
      <c r="A482" s="49" t="s">
        <v>311</v>
      </c>
      <c r="B482" s="35" t="str">
        <f t="shared" si="501"/>
        <v>CimClassQualifiers</v>
      </c>
      <c r="C482" s="9" t="str">
        <f t="shared" si="502"/>
        <v xml:space="preserve"> {Description, Exception, Indication, UMLPackagePath}</v>
      </c>
      <c r="D482" s="7" t="str">
        <f t="shared" si="482"/>
        <v>SAME</v>
      </c>
      <c r="E482" s="52" t="s">
        <v>311</v>
      </c>
      <c r="F482" s="35" t="str">
        <f t="shared" si="503"/>
        <v>CimClassQualifiers</v>
      </c>
      <c r="G482" s="9" t="str">
        <f t="shared" si="504"/>
        <v xml:space="preserve"> {Description, Exception, Indication, UMLPackagePath}</v>
      </c>
      <c r="H482" s="7" t="str">
        <f t="shared" si="483"/>
        <v>SAME</v>
      </c>
      <c r="I482" s="30" t="s">
        <v>311</v>
      </c>
      <c r="J482" s="35" t="str">
        <f t="shared" si="505"/>
        <v>CimClassQualifiers</v>
      </c>
      <c r="K482" s="9" t="str">
        <f t="shared" si="506"/>
        <v xml:space="preserve"> {Description, Exception, Indication, UMLPackagePath}</v>
      </c>
      <c r="L482" s="7" t="str">
        <f t="shared" si="484"/>
        <v>SAME</v>
      </c>
      <c r="M482" s="30" t="s">
        <v>311</v>
      </c>
      <c r="N482" s="35" t="str">
        <f t="shared" si="507"/>
        <v>CimClassQualifiers</v>
      </c>
      <c r="O482" s="9" t="str">
        <f t="shared" si="508"/>
        <v xml:space="preserve"> {Description, Exception, Indication, UMLPackagePath}</v>
      </c>
    </row>
    <row r="483" spans="1:15">
      <c r="A483" s="49" t="s">
        <v>5</v>
      </c>
      <c r="B483" s="35" t="str">
        <f t="shared" si="501"/>
        <v>CimClassMethods</v>
      </c>
      <c r="C483" s="9" t="str">
        <f t="shared" si="502"/>
        <v xml:space="preserve"> {}</v>
      </c>
      <c r="D483" s="7" t="str">
        <f t="shared" si="482"/>
        <v>SAME</v>
      </c>
      <c r="E483" s="52" t="s">
        <v>5</v>
      </c>
      <c r="F483" s="35" t="str">
        <f t="shared" si="503"/>
        <v>CimClassMethods</v>
      </c>
      <c r="G483" s="9" t="str">
        <f t="shared" si="504"/>
        <v xml:space="preserve"> {}</v>
      </c>
      <c r="H483" s="7" t="str">
        <f t="shared" si="483"/>
        <v>SAME</v>
      </c>
      <c r="I483" s="30" t="s">
        <v>5</v>
      </c>
      <c r="J483" s="35" t="str">
        <f t="shared" si="505"/>
        <v>CimClassMethods</v>
      </c>
      <c r="K483" s="9" t="str">
        <f t="shared" si="506"/>
        <v xml:space="preserve"> {}</v>
      </c>
      <c r="L483" s="7" t="str">
        <f t="shared" si="484"/>
        <v>SAME</v>
      </c>
      <c r="M483" s="30" t="s">
        <v>5</v>
      </c>
      <c r="N483" s="35" t="str">
        <f t="shared" si="507"/>
        <v>CimClassMethods</v>
      </c>
      <c r="O483" s="9" t="str">
        <f t="shared" si="508"/>
        <v xml:space="preserve"> {}</v>
      </c>
    </row>
    <row r="484" spans="1:15">
      <c r="A484" s="49" t="s">
        <v>6</v>
      </c>
      <c r="B484" s="35" t="str">
        <f t="shared" si="501"/>
        <v>CimSystemProperties</v>
      </c>
      <c r="C484" s="9" t="str">
        <f t="shared" si="502"/>
        <v xml:space="preserve"> Microsoft.Management.Infrastructure.CimSystemProperties</v>
      </c>
      <c r="D484" s="7" t="str">
        <f t="shared" si="482"/>
        <v>SAME</v>
      </c>
      <c r="E484" s="52" t="s">
        <v>6</v>
      </c>
      <c r="F484" s="35" t="str">
        <f t="shared" si="503"/>
        <v>CimSystemProperties</v>
      </c>
      <c r="G484" s="9" t="str">
        <f t="shared" si="504"/>
        <v xml:space="preserve"> Microsoft.Management.Infrastructure.CimSystemProperties</v>
      </c>
      <c r="H484" s="7" t="str">
        <f t="shared" si="483"/>
        <v>SAME</v>
      </c>
      <c r="I484" s="30" t="s">
        <v>6</v>
      </c>
      <c r="J484" s="35" t="str">
        <f t="shared" si="505"/>
        <v>CimSystemProperties</v>
      </c>
      <c r="K484" s="9" t="str">
        <f t="shared" si="506"/>
        <v xml:space="preserve"> Microsoft.Management.Infrastructure.CimSystemProperties</v>
      </c>
      <c r="L484" s="7" t="str">
        <f t="shared" si="484"/>
        <v>SAME</v>
      </c>
      <c r="M484" s="30" t="s">
        <v>6</v>
      </c>
      <c r="N484" s="35" t="str">
        <f t="shared" si="507"/>
        <v>CimSystemProperties</v>
      </c>
      <c r="O484" s="9" t="str">
        <f t="shared" si="508"/>
        <v xml:space="preserve"> Microsoft.Management.Infrastructure.CimSystemProperties</v>
      </c>
    </row>
    <row r="485" spans="1:15">
      <c r="A485" s="50"/>
      <c r="E485" s="53"/>
      <c r="I485" s="31"/>
      <c r="M485" s="31"/>
    </row>
    <row r="486" spans="1:15">
      <c r="A486" s="49" t="s">
        <v>315</v>
      </c>
      <c r="B486" s="35" t="str">
        <f t="shared" ref="B486:B492" si="509">TRIM(LEFT(A486, SEARCH(":", A486) - 1))</f>
        <v>CimClassName</v>
      </c>
      <c r="C486" s="9" t="str">
        <f t="shared" ref="C486:C492" si="510">MID(A486, SEARCH(":", A486) + 1, LEN(A486))</f>
        <v xml:space="preserve"> __SecurityRelatedClass</v>
      </c>
      <c r="D486" s="7" t="str">
        <f t="shared" si="482"/>
        <v>SAME</v>
      </c>
      <c r="E486" s="52" t="s">
        <v>315</v>
      </c>
      <c r="F486" s="35" t="str">
        <f t="shared" ref="F486:F492" si="511">TRIM(LEFT(E486, SEARCH(":", E486) - 1))</f>
        <v>CimClassName</v>
      </c>
      <c r="G486" s="9" t="str">
        <f t="shared" ref="G486:G492" si="512">MID(E486, SEARCH(":", E486) + 1, LEN(E486))</f>
        <v xml:space="preserve"> __SecurityRelatedClass</v>
      </c>
      <c r="H486" s="7" t="str">
        <f t="shared" si="483"/>
        <v>SAME</v>
      </c>
      <c r="I486" s="30" t="s">
        <v>315</v>
      </c>
      <c r="J486" s="35" t="str">
        <f t="shared" ref="J486:J549" si="513">TRIM(LEFT(I486, SEARCH(":", I486) - 1))</f>
        <v>CimClassName</v>
      </c>
      <c r="K486" s="9" t="str">
        <f t="shared" ref="K486:K549" si="514">MID(I486, SEARCH(":", I486) + 1, LEN(I486))</f>
        <v xml:space="preserve"> __SecurityRelatedClass</v>
      </c>
      <c r="L486" s="7" t="str">
        <f t="shared" si="484"/>
        <v>SAME</v>
      </c>
      <c r="M486" s="30" t="s">
        <v>315</v>
      </c>
      <c r="N486" s="35" t="str">
        <f t="shared" ref="N486:N549" si="515">TRIM(LEFT(M486, SEARCH(":", M486) - 1))</f>
        <v>CimClassName</v>
      </c>
      <c r="O486" s="9" t="str">
        <f t="shared" ref="O486:O549" si="516">MID(M486, SEARCH(":", M486) + 1, LEN(M486))</f>
        <v xml:space="preserve"> __SecurityRelatedClass</v>
      </c>
    </row>
    <row r="487" spans="1:15">
      <c r="A487" s="49" t="s">
        <v>1</v>
      </c>
      <c r="B487" s="35" t="str">
        <f t="shared" si="509"/>
        <v>CimSuperClassName</v>
      </c>
      <c r="C487" s="9" t="str">
        <f t="shared" si="510"/>
        <v xml:space="preserve"> </v>
      </c>
      <c r="D487" s="7" t="str">
        <f t="shared" si="482"/>
        <v>SAME</v>
      </c>
      <c r="E487" s="52" t="s">
        <v>1</v>
      </c>
      <c r="F487" s="35" t="str">
        <f t="shared" si="511"/>
        <v>CimSuperClassName</v>
      </c>
      <c r="G487" s="9" t="str">
        <f t="shared" si="512"/>
        <v xml:space="preserve"> </v>
      </c>
      <c r="H487" s="7" t="str">
        <f t="shared" si="483"/>
        <v>SAME</v>
      </c>
      <c r="I487" s="30" t="s">
        <v>1</v>
      </c>
      <c r="J487" s="35" t="str">
        <f t="shared" si="513"/>
        <v>CimSuperClassName</v>
      </c>
      <c r="K487" s="9" t="str">
        <f t="shared" si="514"/>
        <v xml:space="preserve"> </v>
      </c>
      <c r="L487" s="7" t="str">
        <f t="shared" si="484"/>
        <v>SAME</v>
      </c>
      <c r="M487" s="30" t="s">
        <v>1</v>
      </c>
      <c r="N487" s="35" t="str">
        <f t="shared" si="515"/>
        <v>CimSuperClassName</v>
      </c>
      <c r="O487" s="9" t="str">
        <f t="shared" si="516"/>
        <v xml:space="preserve"> </v>
      </c>
    </row>
    <row r="488" spans="1:15">
      <c r="A488" s="49" t="s">
        <v>2</v>
      </c>
      <c r="B488" s="35" t="str">
        <f t="shared" si="509"/>
        <v>CimSuperClass</v>
      </c>
      <c r="C488" s="9" t="str">
        <f t="shared" si="510"/>
        <v xml:space="preserve"> </v>
      </c>
      <c r="D488" s="7" t="str">
        <f t="shared" si="482"/>
        <v>SAME</v>
      </c>
      <c r="E488" s="52" t="s">
        <v>2</v>
      </c>
      <c r="F488" s="35" t="str">
        <f t="shared" si="511"/>
        <v>CimSuperClass</v>
      </c>
      <c r="G488" s="9" t="str">
        <f t="shared" si="512"/>
        <v xml:space="preserve"> </v>
      </c>
      <c r="H488" s="7" t="str">
        <f t="shared" si="483"/>
        <v>SAME</v>
      </c>
      <c r="I488" s="30" t="s">
        <v>2</v>
      </c>
      <c r="J488" s="35" t="str">
        <f t="shared" si="513"/>
        <v>CimSuperClass</v>
      </c>
      <c r="K488" s="9" t="str">
        <f t="shared" si="514"/>
        <v xml:space="preserve"> </v>
      </c>
      <c r="L488" s="7" t="str">
        <f t="shared" si="484"/>
        <v>SAME</v>
      </c>
      <c r="M488" s="30" t="s">
        <v>2</v>
      </c>
      <c r="N488" s="35" t="str">
        <f t="shared" si="515"/>
        <v>CimSuperClass</v>
      </c>
      <c r="O488" s="9" t="str">
        <f t="shared" si="516"/>
        <v xml:space="preserve"> </v>
      </c>
    </row>
    <row r="489" spans="1:15">
      <c r="A489" s="49" t="s">
        <v>3</v>
      </c>
      <c r="B489" s="35" t="str">
        <f t="shared" si="509"/>
        <v>CimClassProperties</v>
      </c>
      <c r="C489" s="9" t="str">
        <f t="shared" si="510"/>
        <v xml:space="preserve"> {}</v>
      </c>
      <c r="D489" s="7" t="str">
        <f t="shared" si="482"/>
        <v>SAME</v>
      </c>
      <c r="E489" s="52" t="s">
        <v>3</v>
      </c>
      <c r="F489" s="35" t="str">
        <f t="shared" si="511"/>
        <v>CimClassProperties</v>
      </c>
      <c r="G489" s="9" t="str">
        <f t="shared" si="512"/>
        <v xml:space="preserve"> {}</v>
      </c>
      <c r="H489" s="7" t="str">
        <f t="shared" si="483"/>
        <v>SAME</v>
      </c>
      <c r="I489" s="30" t="s">
        <v>3</v>
      </c>
      <c r="J489" s="35" t="str">
        <f t="shared" si="513"/>
        <v>CimClassProperties</v>
      </c>
      <c r="K489" s="9" t="str">
        <f t="shared" si="514"/>
        <v xml:space="preserve"> {}</v>
      </c>
      <c r="L489" s="7" t="str">
        <f t="shared" si="484"/>
        <v>SAME</v>
      </c>
      <c r="M489" s="30" t="s">
        <v>3</v>
      </c>
      <c r="N489" s="35" t="str">
        <f t="shared" si="515"/>
        <v>CimClassProperties</v>
      </c>
      <c r="O489" s="9" t="str">
        <f t="shared" si="516"/>
        <v xml:space="preserve"> {}</v>
      </c>
    </row>
    <row r="490" spans="1:15">
      <c r="A490" s="49" t="s">
        <v>4</v>
      </c>
      <c r="B490" s="35" t="str">
        <f t="shared" si="509"/>
        <v>CimClassQualifiers</v>
      </c>
      <c r="C490" s="9" t="str">
        <f t="shared" si="510"/>
        <v xml:space="preserve"> {abstract}</v>
      </c>
      <c r="D490" s="7" t="str">
        <f t="shared" si="482"/>
        <v>SAME</v>
      </c>
      <c r="E490" s="52" t="s">
        <v>4</v>
      </c>
      <c r="F490" s="35" t="str">
        <f t="shared" si="511"/>
        <v>CimClassQualifiers</v>
      </c>
      <c r="G490" s="9" t="str">
        <f t="shared" si="512"/>
        <v xml:space="preserve"> {abstract}</v>
      </c>
      <c r="H490" s="7" t="str">
        <f t="shared" si="483"/>
        <v>SAME</v>
      </c>
      <c r="I490" s="30" t="s">
        <v>4</v>
      </c>
      <c r="J490" s="35" t="str">
        <f t="shared" si="513"/>
        <v>CimClassQualifiers</v>
      </c>
      <c r="K490" s="9" t="str">
        <f t="shared" si="514"/>
        <v xml:space="preserve"> {abstract}</v>
      </c>
      <c r="L490" s="7" t="str">
        <f t="shared" si="484"/>
        <v>SAME</v>
      </c>
      <c r="M490" s="30" t="s">
        <v>4</v>
      </c>
      <c r="N490" s="35" t="str">
        <f t="shared" si="515"/>
        <v>CimClassQualifiers</v>
      </c>
      <c r="O490" s="9" t="str">
        <f t="shared" si="516"/>
        <v xml:space="preserve"> {abstract}</v>
      </c>
    </row>
    <row r="491" spans="1:15">
      <c r="A491" s="49" t="s">
        <v>5</v>
      </c>
      <c r="B491" s="35" t="str">
        <f t="shared" si="509"/>
        <v>CimClassMethods</v>
      </c>
      <c r="C491" s="9" t="str">
        <f t="shared" si="510"/>
        <v xml:space="preserve"> {}</v>
      </c>
      <c r="D491" s="7" t="str">
        <f t="shared" si="482"/>
        <v>SAME</v>
      </c>
      <c r="E491" s="52" t="s">
        <v>5</v>
      </c>
      <c r="F491" s="35" t="str">
        <f t="shared" si="511"/>
        <v>CimClassMethods</v>
      </c>
      <c r="G491" s="9" t="str">
        <f t="shared" si="512"/>
        <v xml:space="preserve"> {}</v>
      </c>
      <c r="H491" s="7" t="str">
        <f t="shared" si="483"/>
        <v>SAME</v>
      </c>
      <c r="I491" s="30" t="s">
        <v>5</v>
      </c>
      <c r="J491" s="35" t="str">
        <f t="shared" si="513"/>
        <v>CimClassMethods</v>
      </c>
      <c r="K491" s="9" t="str">
        <f t="shared" si="514"/>
        <v xml:space="preserve"> {}</v>
      </c>
      <c r="L491" s="7" t="str">
        <f t="shared" si="484"/>
        <v>SAME</v>
      </c>
      <c r="M491" s="30" t="s">
        <v>5</v>
      </c>
      <c r="N491" s="35" t="str">
        <f t="shared" si="515"/>
        <v>CimClassMethods</v>
      </c>
      <c r="O491" s="9" t="str">
        <f t="shared" si="516"/>
        <v xml:space="preserve"> {}</v>
      </c>
    </row>
    <row r="492" spans="1:15">
      <c r="A492" s="49" t="s">
        <v>6</v>
      </c>
      <c r="B492" s="35" t="str">
        <f t="shared" si="509"/>
        <v>CimSystemProperties</v>
      </c>
      <c r="C492" s="9" t="str">
        <f t="shared" si="510"/>
        <v xml:space="preserve"> Microsoft.Management.Infrastructure.CimSystemProperties</v>
      </c>
      <c r="D492" s="7" t="str">
        <f t="shared" si="482"/>
        <v>SAME</v>
      </c>
      <c r="E492" s="52" t="s">
        <v>6</v>
      </c>
      <c r="F492" s="35" t="str">
        <f t="shared" si="511"/>
        <v>CimSystemProperties</v>
      </c>
      <c r="G492" s="9" t="str">
        <f t="shared" si="512"/>
        <v xml:space="preserve"> Microsoft.Management.Infrastructure.CimSystemProperties</v>
      </c>
      <c r="H492" s="7" t="str">
        <f t="shared" si="483"/>
        <v>SAME</v>
      </c>
      <c r="I492" s="30" t="s">
        <v>6</v>
      </c>
      <c r="J492" s="35" t="str">
        <f t="shared" si="513"/>
        <v>CimSystemProperties</v>
      </c>
      <c r="K492" s="9" t="str">
        <f t="shared" si="514"/>
        <v xml:space="preserve"> Microsoft.Management.Infrastructure.CimSystemProperties</v>
      </c>
      <c r="L492" s="7" t="str">
        <f t="shared" si="484"/>
        <v>SAME</v>
      </c>
      <c r="M492" s="30" t="s">
        <v>6</v>
      </c>
      <c r="N492" s="35" t="str">
        <f t="shared" si="515"/>
        <v>CimSystemProperties</v>
      </c>
      <c r="O492" s="9" t="str">
        <f t="shared" si="516"/>
        <v xml:space="preserve"> Microsoft.Management.Infrastructure.CimSystemProperties</v>
      </c>
    </row>
    <row r="493" spans="1:15">
      <c r="A493" s="50"/>
      <c r="E493" s="53"/>
      <c r="I493" s="31"/>
      <c r="M493" s="31"/>
    </row>
    <row r="494" spans="1:15">
      <c r="A494" s="49" t="s">
        <v>316</v>
      </c>
      <c r="B494" s="35" t="str">
        <f t="shared" ref="B494:B500" si="517">TRIM(LEFT(A494, SEARCH(":", A494) - 1))</f>
        <v>CimClassName</v>
      </c>
      <c r="C494" s="9" t="str">
        <f t="shared" ref="C494:C500" si="518">MID(A494, SEARCH(":", A494) + 1, LEN(A494))</f>
        <v xml:space="preserve"> __Trustee</v>
      </c>
      <c r="D494" s="7" t="str">
        <f t="shared" si="482"/>
        <v>SAME</v>
      </c>
      <c r="E494" s="52" t="s">
        <v>316</v>
      </c>
      <c r="F494" s="35" t="str">
        <f t="shared" ref="F494:F500" si="519">TRIM(LEFT(E494, SEARCH(":", E494) - 1))</f>
        <v>CimClassName</v>
      </c>
      <c r="G494" s="9" t="str">
        <f t="shared" ref="G494:G500" si="520">MID(E494, SEARCH(":", E494) + 1, LEN(E494))</f>
        <v xml:space="preserve"> __Trustee</v>
      </c>
      <c r="H494" s="7" t="str">
        <f t="shared" si="483"/>
        <v>SAME</v>
      </c>
      <c r="I494" s="30" t="s">
        <v>316</v>
      </c>
      <c r="J494" s="35" t="str">
        <f t="shared" ref="J494:J557" si="521">TRIM(LEFT(I494, SEARCH(":", I494) - 1))</f>
        <v>CimClassName</v>
      </c>
      <c r="K494" s="9" t="str">
        <f t="shared" ref="K494:K557" si="522">MID(I494, SEARCH(":", I494) + 1, LEN(I494))</f>
        <v xml:space="preserve"> __Trustee</v>
      </c>
      <c r="L494" s="7" t="str">
        <f t="shared" si="484"/>
        <v>SAME</v>
      </c>
      <c r="M494" s="30" t="s">
        <v>316</v>
      </c>
      <c r="N494" s="35" t="str">
        <f t="shared" ref="N494:N557" si="523">TRIM(LEFT(M494, SEARCH(":", M494) - 1))</f>
        <v>CimClassName</v>
      </c>
      <c r="O494" s="9" t="str">
        <f t="shared" ref="O494:O557" si="524">MID(M494, SEARCH(":", M494) + 1, LEN(M494))</f>
        <v xml:space="preserve"> __Trustee</v>
      </c>
    </row>
    <row r="495" spans="1:15">
      <c r="A495" s="49" t="s">
        <v>317</v>
      </c>
      <c r="B495" s="35" t="str">
        <f t="shared" si="517"/>
        <v>CimSuperClassName</v>
      </c>
      <c r="C495" s="9" t="str">
        <f t="shared" si="518"/>
        <v xml:space="preserve"> __SecurityRelatedClass</v>
      </c>
      <c r="D495" s="7" t="str">
        <f t="shared" si="482"/>
        <v>SAME</v>
      </c>
      <c r="E495" s="52" t="s">
        <v>317</v>
      </c>
      <c r="F495" s="35" t="str">
        <f t="shared" si="519"/>
        <v>CimSuperClassName</v>
      </c>
      <c r="G495" s="9" t="str">
        <f t="shared" si="520"/>
        <v xml:space="preserve"> __SecurityRelatedClass</v>
      </c>
      <c r="H495" s="7" t="str">
        <f t="shared" si="483"/>
        <v>SAME</v>
      </c>
      <c r="I495" s="30" t="s">
        <v>317</v>
      </c>
      <c r="J495" s="35" t="str">
        <f t="shared" si="521"/>
        <v>CimSuperClassName</v>
      </c>
      <c r="K495" s="9" t="str">
        <f t="shared" si="522"/>
        <v xml:space="preserve"> __SecurityRelatedClass</v>
      </c>
      <c r="L495" s="7" t="str">
        <f t="shared" si="484"/>
        <v>SAME</v>
      </c>
      <c r="M495" s="30" t="s">
        <v>317</v>
      </c>
      <c r="N495" s="35" t="str">
        <f t="shared" si="523"/>
        <v>CimSuperClassName</v>
      </c>
      <c r="O495" s="9" t="str">
        <f t="shared" si="524"/>
        <v xml:space="preserve"> __SecurityRelatedClass</v>
      </c>
    </row>
    <row r="496" spans="1:15">
      <c r="A496" s="49" t="s">
        <v>318</v>
      </c>
      <c r="B496" s="35" t="str">
        <f t="shared" si="517"/>
        <v>CimSuperClass</v>
      </c>
      <c r="C496" s="9" t="str">
        <f t="shared" si="518"/>
        <v xml:space="preserve"> ROOT/scvmm:__SecurityRelatedClass</v>
      </c>
      <c r="D496" s="7" t="str">
        <f t="shared" si="482"/>
        <v>SAME</v>
      </c>
      <c r="E496" s="52" t="s">
        <v>318</v>
      </c>
      <c r="F496" s="35" t="str">
        <f t="shared" si="519"/>
        <v>CimSuperClass</v>
      </c>
      <c r="G496" s="9" t="str">
        <f t="shared" si="520"/>
        <v xml:space="preserve"> ROOT/scvmm:__SecurityRelatedClass</v>
      </c>
      <c r="H496" s="7" t="str">
        <f t="shared" si="483"/>
        <v>SAME</v>
      </c>
      <c r="I496" s="30" t="s">
        <v>318</v>
      </c>
      <c r="J496" s="35" t="str">
        <f t="shared" si="521"/>
        <v>CimSuperClass</v>
      </c>
      <c r="K496" s="9" t="str">
        <f t="shared" si="522"/>
        <v xml:space="preserve"> ROOT/scvmm:__SecurityRelatedClass</v>
      </c>
      <c r="L496" s="7" t="str">
        <f t="shared" si="484"/>
        <v>SAME</v>
      </c>
      <c r="M496" s="30" t="s">
        <v>318</v>
      </c>
      <c r="N496" s="35" t="str">
        <f t="shared" si="523"/>
        <v>CimSuperClass</v>
      </c>
      <c r="O496" s="9" t="str">
        <f t="shared" si="524"/>
        <v xml:space="preserve"> ROOT/scvmm:__SecurityRelatedClass</v>
      </c>
    </row>
    <row r="497" spans="1:15">
      <c r="A497" s="49" t="s">
        <v>319</v>
      </c>
      <c r="B497" s="35" t="str">
        <f t="shared" si="517"/>
        <v>CimClassProperties</v>
      </c>
      <c r="C497" s="9" t="str">
        <f t="shared" si="518"/>
        <v xml:space="preserve"> {Domain, Name, SID, SidLength...}</v>
      </c>
      <c r="D497" s="7" t="str">
        <f t="shared" si="482"/>
        <v>SAME</v>
      </c>
      <c r="E497" s="52" t="s">
        <v>319</v>
      </c>
      <c r="F497" s="35" t="str">
        <f t="shared" si="519"/>
        <v>CimClassProperties</v>
      </c>
      <c r="G497" s="9" t="str">
        <f t="shared" si="520"/>
        <v xml:space="preserve"> {Domain, Name, SID, SidLength...}</v>
      </c>
      <c r="H497" s="7" t="str">
        <f t="shared" si="483"/>
        <v>SAME</v>
      </c>
      <c r="I497" s="30" t="s">
        <v>319</v>
      </c>
      <c r="J497" s="35" t="str">
        <f t="shared" si="521"/>
        <v>CimClassProperties</v>
      </c>
      <c r="K497" s="9" t="str">
        <f t="shared" si="522"/>
        <v xml:space="preserve"> {Domain, Name, SID, SidLength...}</v>
      </c>
      <c r="L497" s="7" t="str">
        <f t="shared" si="484"/>
        <v>SAME</v>
      </c>
      <c r="M497" s="30" t="s">
        <v>319</v>
      </c>
      <c r="N497" s="35" t="str">
        <f t="shared" si="523"/>
        <v>CimClassProperties</v>
      </c>
      <c r="O497" s="9" t="str">
        <f t="shared" si="524"/>
        <v xml:space="preserve"> {Domain, Name, SID, SidLength...}</v>
      </c>
    </row>
    <row r="498" spans="1:15">
      <c r="A498" s="49" t="s">
        <v>4</v>
      </c>
      <c r="B498" s="35" t="str">
        <f t="shared" si="517"/>
        <v>CimClassQualifiers</v>
      </c>
      <c r="C498" s="9" t="str">
        <f t="shared" si="518"/>
        <v xml:space="preserve"> {abstract}</v>
      </c>
      <c r="D498" s="7" t="str">
        <f t="shared" si="482"/>
        <v>SAME</v>
      </c>
      <c r="E498" s="52" t="s">
        <v>4</v>
      </c>
      <c r="F498" s="35" t="str">
        <f t="shared" si="519"/>
        <v>CimClassQualifiers</v>
      </c>
      <c r="G498" s="9" t="str">
        <f t="shared" si="520"/>
        <v xml:space="preserve"> {abstract}</v>
      </c>
      <c r="H498" s="7" t="str">
        <f t="shared" si="483"/>
        <v>SAME</v>
      </c>
      <c r="I498" s="30" t="s">
        <v>4</v>
      </c>
      <c r="J498" s="35" t="str">
        <f t="shared" si="521"/>
        <v>CimClassQualifiers</v>
      </c>
      <c r="K498" s="9" t="str">
        <f t="shared" si="522"/>
        <v xml:space="preserve"> {abstract}</v>
      </c>
      <c r="L498" s="7" t="str">
        <f t="shared" si="484"/>
        <v>SAME</v>
      </c>
      <c r="M498" s="30" t="s">
        <v>4</v>
      </c>
      <c r="N498" s="35" t="str">
        <f t="shared" si="523"/>
        <v>CimClassQualifiers</v>
      </c>
      <c r="O498" s="9" t="str">
        <f t="shared" si="524"/>
        <v xml:space="preserve"> {abstract}</v>
      </c>
    </row>
    <row r="499" spans="1:15">
      <c r="A499" s="49" t="s">
        <v>5</v>
      </c>
      <c r="B499" s="35" t="str">
        <f t="shared" si="517"/>
        <v>CimClassMethods</v>
      </c>
      <c r="C499" s="9" t="str">
        <f t="shared" si="518"/>
        <v xml:space="preserve"> {}</v>
      </c>
      <c r="D499" s="7" t="str">
        <f t="shared" si="482"/>
        <v>SAME</v>
      </c>
      <c r="E499" s="52" t="s">
        <v>5</v>
      </c>
      <c r="F499" s="35" t="str">
        <f t="shared" si="519"/>
        <v>CimClassMethods</v>
      </c>
      <c r="G499" s="9" t="str">
        <f t="shared" si="520"/>
        <v xml:space="preserve"> {}</v>
      </c>
      <c r="H499" s="7" t="str">
        <f t="shared" si="483"/>
        <v>SAME</v>
      </c>
      <c r="I499" s="30" t="s">
        <v>5</v>
      </c>
      <c r="J499" s="35" t="str">
        <f t="shared" si="521"/>
        <v>CimClassMethods</v>
      </c>
      <c r="K499" s="9" t="str">
        <f t="shared" si="522"/>
        <v xml:space="preserve"> {}</v>
      </c>
      <c r="L499" s="7" t="str">
        <f t="shared" si="484"/>
        <v>SAME</v>
      </c>
      <c r="M499" s="30" t="s">
        <v>5</v>
      </c>
      <c r="N499" s="35" t="str">
        <f t="shared" si="523"/>
        <v>CimClassMethods</v>
      </c>
      <c r="O499" s="9" t="str">
        <f t="shared" si="524"/>
        <v xml:space="preserve"> {}</v>
      </c>
    </row>
    <row r="500" spans="1:15">
      <c r="A500" s="49" t="s">
        <v>6</v>
      </c>
      <c r="B500" s="35" t="str">
        <f t="shared" si="517"/>
        <v>CimSystemProperties</v>
      </c>
      <c r="C500" s="9" t="str">
        <f t="shared" si="518"/>
        <v xml:space="preserve"> Microsoft.Management.Infrastructure.CimSystemProperties</v>
      </c>
      <c r="D500" s="7" t="str">
        <f t="shared" si="482"/>
        <v>SAME</v>
      </c>
      <c r="E500" s="52" t="s">
        <v>6</v>
      </c>
      <c r="F500" s="35" t="str">
        <f t="shared" si="519"/>
        <v>CimSystemProperties</v>
      </c>
      <c r="G500" s="9" t="str">
        <f t="shared" si="520"/>
        <v xml:space="preserve"> Microsoft.Management.Infrastructure.CimSystemProperties</v>
      </c>
      <c r="H500" s="7" t="str">
        <f t="shared" si="483"/>
        <v>SAME</v>
      </c>
      <c r="I500" s="30" t="s">
        <v>6</v>
      </c>
      <c r="J500" s="35" t="str">
        <f t="shared" si="521"/>
        <v>CimSystemProperties</v>
      </c>
      <c r="K500" s="9" t="str">
        <f t="shared" si="522"/>
        <v xml:space="preserve"> Microsoft.Management.Infrastructure.CimSystemProperties</v>
      </c>
      <c r="L500" s="7" t="str">
        <f t="shared" si="484"/>
        <v>SAME</v>
      </c>
      <c r="M500" s="30" t="s">
        <v>6</v>
      </c>
      <c r="N500" s="35" t="str">
        <f t="shared" si="523"/>
        <v>CimSystemProperties</v>
      </c>
      <c r="O500" s="9" t="str">
        <f t="shared" si="524"/>
        <v xml:space="preserve"> Microsoft.Management.Infrastructure.CimSystemProperties</v>
      </c>
    </row>
    <row r="501" spans="1:15">
      <c r="A501" s="50"/>
      <c r="E501" s="53"/>
      <c r="I501" s="31"/>
      <c r="M501" s="31"/>
    </row>
    <row r="502" spans="1:15">
      <c r="A502" s="49" t="s">
        <v>320</v>
      </c>
      <c r="B502" s="35" t="str">
        <f t="shared" ref="B502:B508" si="525">TRIM(LEFT(A502, SEARCH(":", A502) - 1))</f>
        <v>CimClassName</v>
      </c>
      <c r="C502" s="9" t="str">
        <f t="shared" ref="C502:C508" si="526">MID(A502, SEARCH(":", A502) + 1, LEN(A502))</f>
        <v xml:space="preserve"> __NTLMUser9X</v>
      </c>
      <c r="D502" s="7" t="str">
        <f t="shared" si="482"/>
        <v>SAME</v>
      </c>
      <c r="E502" s="52" t="s">
        <v>320</v>
      </c>
      <c r="F502" s="35" t="str">
        <f t="shared" ref="F502:F508" si="527">TRIM(LEFT(E502, SEARCH(":", E502) - 1))</f>
        <v>CimClassName</v>
      </c>
      <c r="G502" s="9" t="str">
        <f t="shared" ref="G502:G508" si="528">MID(E502, SEARCH(":", E502) + 1, LEN(E502))</f>
        <v xml:space="preserve"> __NTLMUser9X</v>
      </c>
      <c r="H502" s="7" t="str">
        <f t="shared" si="483"/>
        <v>SAME</v>
      </c>
      <c r="I502" s="30" t="s">
        <v>320</v>
      </c>
      <c r="J502" s="35" t="str">
        <f t="shared" ref="J502:J565" si="529">TRIM(LEFT(I502, SEARCH(":", I502) - 1))</f>
        <v>CimClassName</v>
      </c>
      <c r="K502" s="9" t="str">
        <f t="shared" ref="K502:K565" si="530">MID(I502, SEARCH(":", I502) + 1, LEN(I502))</f>
        <v xml:space="preserve"> __NTLMUser9X</v>
      </c>
      <c r="L502" s="7" t="str">
        <f t="shared" si="484"/>
        <v>SAME</v>
      </c>
      <c r="M502" s="30" t="s">
        <v>320</v>
      </c>
      <c r="N502" s="35" t="str">
        <f t="shared" ref="N502:N565" si="531">TRIM(LEFT(M502, SEARCH(":", M502) - 1))</f>
        <v>CimClassName</v>
      </c>
      <c r="O502" s="9" t="str">
        <f t="shared" ref="O502:O565" si="532">MID(M502, SEARCH(":", M502) + 1, LEN(M502))</f>
        <v xml:space="preserve"> __NTLMUser9X</v>
      </c>
    </row>
    <row r="503" spans="1:15">
      <c r="A503" s="49" t="s">
        <v>317</v>
      </c>
      <c r="B503" s="35" t="str">
        <f t="shared" si="525"/>
        <v>CimSuperClassName</v>
      </c>
      <c r="C503" s="9" t="str">
        <f t="shared" si="526"/>
        <v xml:space="preserve"> __SecurityRelatedClass</v>
      </c>
      <c r="D503" s="7" t="str">
        <f t="shared" si="482"/>
        <v>SAME</v>
      </c>
      <c r="E503" s="52" t="s">
        <v>317</v>
      </c>
      <c r="F503" s="35" t="str">
        <f t="shared" si="527"/>
        <v>CimSuperClassName</v>
      </c>
      <c r="G503" s="9" t="str">
        <f t="shared" si="528"/>
        <v xml:space="preserve"> __SecurityRelatedClass</v>
      </c>
      <c r="H503" s="7" t="str">
        <f t="shared" si="483"/>
        <v>SAME</v>
      </c>
      <c r="I503" s="30" t="s">
        <v>317</v>
      </c>
      <c r="J503" s="35" t="str">
        <f t="shared" si="529"/>
        <v>CimSuperClassName</v>
      </c>
      <c r="K503" s="9" t="str">
        <f t="shared" si="530"/>
        <v xml:space="preserve"> __SecurityRelatedClass</v>
      </c>
      <c r="L503" s="7" t="str">
        <f t="shared" si="484"/>
        <v>SAME</v>
      </c>
      <c r="M503" s="30" t="s">
        <v>317</v>
      </c>
      <c r="N503" s="35" t="str">
        <f t="shared" si="531"/>
        <v>CimSuperClassName</v>
      </c>
      <c r="O503" s="9" t="str">
        <f t="shared" si="532"/>
        <v xml:space="preserve"> __SecurityRelatedClass</v>
      </c>
    </row>
    <row r="504" spans="1:15">
      <c r="A504" s="49" t="s">
        <v>318</v>
      </c>
      <c r="B504" s="35" t="str">
        <f t="shared" si="525"/>
        <v>CimSuperClass</v>
      </c>
      <c r="C504" s="9" t="str">
        <f t="shared" si="526"/>
        <v xml:space="preserve"> ROOT/scvmm:__SecurityRelatedClass</v>
      </c>
      <c r="D504" s="7" t="str">
        <f t="shared" si="482"/>
        <v>SAME</v>
      </c>
      <c r="E504" s="52" t="s">
        <v>318</v>
      </c>
      <c r="F504" s="35" t="str">
        <f t="shared" si="527"/>
        <v>CimSuperClass</v>
      </c>
      <c r="G504" s="9" t="str">
        <f t="shared" si="528"/>
        <v xml:space="preserve"> ROOT/scvmm:__SecurityRelatedClass</v>
      </c>
      <c r="H504" s="7" t="str">
        <f t="shared" si="483"/>
        <v>SAME</v>
      </c>
      <c r="I504" s="30" t="s">
        <v>318</v>
      </c>
      <c r="J504" s="35" t="str">
        <f t="shared" si="529"/>
        <v>CimSuperClass</v>
      </c>
      <c r="K504" s="9" t="str">
        <f t="shared" si="530"/>
        <v xml:space="preserve"> ROOT/scvmm:__SecurityRelatedClass</v>
      </c>
      <c r="L504" s="7" t="str">
        <f t="shared" si="484"/>
        <v>SAME</v>
      </c>
      <c r="M504" s="30" t="s">
        <v>318</v>
      </c>
      <c r="N504" s="35" t="str">
        <f t="shared" si="531"/>
        <v>CimSuperClass</v>
      </c>
      <c r="O504" s="9" t="str">
        <f t="shared" si="532"/>
        <v xml:space="preserve"> ROOT/scvmm:__SecurityRelatedClass</v>
      </c>
    </row>
    <row r="505" spans="1:15">
      <c r="A505" s="49" t="s">
        <v>321</v>
      </c>
      <c r="B505" s="35" t="str">
        <f t="shared" si="525"/>
        <v>CimClassProperties</v>
      </c>
      <c r="C505" s="9" t="str">
        <f t="shared" si="526"/>
        <v xml:space="preserve"> {Authority, Flags, Mask, Name...}</v>
      </c>
      <c r="D505" s="7" t="str">
        <f t="shared" si="482"/>
        <v>SAME</v>
      </c>
      <c r="E505" s="52" t="s">
        <v>321</v>
      </c>
      <c r="F505" s="35" t="str">
        <f t="shared" si="527"/>
        <v>CimClassProperties</v>
      </c>
      <c r="G505" s="9" t="str">
        <f t="shared" si="528"/>
        <v xml:space="preserve"> {Authority, Flags, Mask, Name...}</v>
      </c>
      <c r="H505" s="7" t="str">
        <f t="shared" si="483"/>
        <v>SAME</v>
      </c>
      <c r="I505" s="30" t="s">
        <v>321</v>
      </c>
      <c r="J505" s="35" t="str">
        <f t="shared" si="529"/>
        <v>CimClassProperties</v>
      </c>
      <c r="K505" s="9" t="str">
        <f t="shared" si="530"/>
        <v xml:space="preserve"> {Authority, Flags, Mask, Name...}</v>
      </c>
      <c r="L505" s="7" t="str">
        <f t="shared" si="484"/>
        <v>SAME</v>
      </c>
      <c r="M505" s="30" t="s">
        <v>321</v>
      </c>
      <c r="N505" s="35" t="str">
        <f t="shared" si="531"/>
        <v>CimClassProperties</v>
      </c>
      <c r="O505" s="9" t="str">
        <f t="shared" si="532"/>
        <v xml:space="preserve"> {Authority, Flags, Mask, Name...}</v>
      </c>
    </row>
    <row r="506" spans="1:15">
      <c r="A506" s="49" t="s">
        <v>18</v>
      </c>
      <c r="B506" s="35" t="str">
        <f t="shared" si="525"/>
        <v>CimClassQualifiers</v>
      </c>
      <c r="C506" s="9" t="str">
        <f t="shared" si="526"/>
        <v xml:space="preserve"> {}</v>
      </c>
      <c r="D506" s="7" t="str">
        <f t="shared" si="482"/>
        <v>SAME</v>
      </c>
      <c r="E506" s="52" t="s">
        <v>18</v>
      </c>
      <c r="F506" s="35" t="str">
        <f t="shared" si="527"/>
        <v>CimClassQualifiers</v>
      </c>
      <c r="G506" s="9" t="str">
        <f t="shared" si="528"/>
        <v xml:space="preserve"> {}</v>
      </c>
      <c r="H506" s="7" t="str">
        <f t="shared" si="483"/>
        <v>SAME</v>
      </c>
      <c r="I506" s="30" t="s">
        <v>18</v>
      </c>
      <c r="J506" s="35" t="str">
        <f t="shared" si="529"/>
        <v>CimClassQualifiers</v>
      </c>
      <c r="K506" s="9" t="str">
        <f t="shared" si="530"/>
        <v xml:space="preserve"> {}</v>
      </c>
      <c r="L506" s="7" t="str">
        <f t="shared" si="484"/>
        <v>SAME</v>
      </c>
      <c r="M506" s="30" t="s">
        <v>18</v>
      </c>
      <c r="N506" s="35" t="str">
        <f t="shared" si="531"/>
        <v>CimClassQualifiers</v>
      </c>
      <c r="O506" s="9" t="str">
        <f t="shared" si="532"/>
        <v xml:space="preserve"> {}</v>
      </c>
    </row>
    <row r="507" spans="1:15">
      <c r="A507" s="49" t="s">
        <v>5</v>
      </c>
      <c r="B507" s="35" t="str">
        <f t="shared" si="525"/>
        <v>CimClassMethods</v>
      </c>
      <c r="C507" s="9" t="str">
        <f t="shared" si="526"/>
        <v xml:space="preserve"> {}</v>
      </c>
      <c r="D507" s="7" t="str">
        <f t="shared" si="482"/>
        <v>SAME</v>
      </c>
      <c r="E507" s="52" t="s">
        <v>5</v>
      </c>
      <c r="F507" s="35" t="str">
        <f t="shared" si="527"/>
        <v>CimClassMethods</v>
      </c>
      <c r="G507" s="9" t="str">
        <f t="shared" si="528"/>
        <v xml:space="preserve"> {}</v>
      </c>
      <c r="H507" s="7" t="str">
        <f t="shared" si="483"/>
        <v>SAME</v>
      </c>
      <c r="I507" s="30" t="s">
        <v>5</v>
      </c>
      <c r="J507" s="35" t="str">
        <f t="shared" si="529"/>
        <v>CimClassMethods</v>
      </c>
      <c r="K507" s="9" t="str">
        <f t="shared" si="530"/>
        <v xml:space="preserve"> {}</v>
      </c>
      <c r="L507" s="7" t="str">
        <f t="shared" si="484"/>
        <v>SAME</v>
      </c>
      <c r="M507" s="30" t="s">
        <v>5</v>
      </c>
      <c r="N507" s="35" t="str">
        <f t="shared" si="531"/>
        <v>CimClassMethods</v>
      </c>
      <c r="O507" s="9" t="str">
        <f t="shared" si="532"/>
        <v xml:space="preserve"> {}</v>
      </c>
    </row>
    <row r="508" spans="1:15">
      <c r="A508" s="49" t="s">
        <v>6</v>
      </c>
      <c r="B508" s="35" t="str">
        <f t="shared" si="525"/>
        <v>CimSystemProperties</v>
      </c>
      <c r="C508" s="9" t="str">
        <f t="shared" si="526"/>
        <v xml:space="preserve"> Microsoft.Management.Infrastructure.CimSystemProperties</v>
      </c>
      <c r="D508" s="7" t="str">
        <f t="shared" si="482"/>
        <v>SAME</v>
      </c>
      <c r="E508" s="52" t="s">
        <v>6</v>
      </c>
      <c r="F508" s="35" t="str">
        <f t="shared" si="527"/>
        <v>CimSystemProperties</v>
      </c>
      <c r="G508" s="9" t="str">
        <f t="shared" si="528"/>
        <v xml:space="preserve"> Microsoft.Management.Infrastructure.CimSystemProperties</v>
      </c>
      <c r="H508" s="7" t="str">
        <f t="shared" si="483"/>
        <v>SAME</v>
      </c>
      <c r="I508" s="30" t="s">
        <v>6</v>
      </c>
      <c r="J508" s="35" t="str">
        <f t="shared" si="529"/>
        <v>CimSystemProperties</v>
      </c>
      <c r="K508" s="9" t="str">
        <f t="shared" si="530"/>
        <v xml:space="preserve"> Microsoft.Management.Infrastructure.CimSystemProperties</v>
      </c>
      <c r="L508" s="7" t="str">
        <f t="shared" si="484"/>
        <v>SAME</v>
      </c>
      <c r="M508" s="30" t="s">
        <v>6</v>
      </c>
      <c r="N508" s="35" t="str">
        <f t="shared" si="531"/>
        <v>CimSystemProperties</v>
      </c>
      <c r="O508" s="9" t="str">
        <f t="shared" si="532"/>
        <v xml:space="preserve"> Microsoft.Management.Infrastructure.CimSystemProperties</v>
      </c>
    </row>
    <row r="509" spans="1:15">
      <c r="A509" s="50"/>
      <c r="E509" s="53"/>
      <c r="I509" s="31"/>
      <c r="M509" s="31"/>
    </row>
    <row r="510" spans="1:15">
      <c r="A510" s="49" t="s">
        <v>322</v>
      </c>
      <c r="B510" s="35" t="str">
        <f t="shared" ref="B510:B516" si="533">TRIM(LEFT(A510, SEARCH(":", A510) - 1))</f>
        <v>CimClassName</v>
      </c>
      <c r="C510" s="9" t="str">
        <f t="shared" ref="C510:C516" si="534">MID(A510, SEARCH(":", A510) + 1, LEN(A510))</f>
        <v xml:space="preserve"> __ACE</v>
      </c>
      <c r="D510" s="7" t="str">
        <f t="shared" si="482"/>
        <v>SAME</v>
      </c>
      <c r="E510" s="52" t="s">
        <v>322</v>
      </c>
      <c r="F510" s="35" t="str">
        <f t="shared" ref="F510:F516" si="535">TRIM(LEFT(E510, SEARCH(":", E510) - 1))</f>
        <v>CimClassName</v>
      </c>
      <c r="G510" s="9" t="str">
        <f t="shared" ref="G510:G516" si="536">MID(E510, SEARCH(":", E510) + 1, LEN(E510))</f>
        <v xml:space="preserve"> __ACE</v>
      </c>
      <c r="H510" s="7" t="str">
        <f t="shared" si="483"/>
        <v>SAME</v>
      </c>
      <c r="I510" s="30" t="s">
        <v>322</v>
      </c>
      <c r="J510" s="35" t="str">
        <f t="shared" ref="J510:J573" si="537">TRIM(LEFT(I510, SEARCH(":", I510) - 1))</f>
        <v>CimClassName</v>
      </c>
      <c r="K510" s="9" t="str">
        <f t="shared" ref="K510:K573" si="538">MID(I510, SEARCH(":", I510) + 1, LEN(I510))</f>
        <v xml:space="preserve"> __ACE</v>
      </c>
      <c r="L510" s="7" t="str">
        <f t="shared" si="484"/>
        <v>SAME</v>
      </c>
      <c r="M510" s="30" t="s">
        <v>322</v>
      </c>
      <c r="N510" s="35" t="str">
        <f t="shared" ref="N510:N573" si="539">TRIM(LEFT(M510, SEARCH(":", M510) - 1))</f>
        <v>CimClassName</v>
      </c>
      <c r="O510" s="9" t="str">
        <f t="shared" ref="O510:O573" si="540">MID(M510, SEARCH(":", M510) + 1, LEN(M510))</f>
        <v xml:space="preserve"> __ACE</v>
      </c>
    </row>
    <row r="511" spans="1:15">
      <c r="A511" s="49" t="s">
        <v>317</v>
      </c>
      <c r="B511" s="35" t="str">
        <f t="shared" si="533"/>
        <v>CimSuperClassName</v>
      </c>
      <c r="C511" s="9" t="str">
        <f t="shared" si="534"/>
        <v xml:space="preserve"> __SecurityRelatedClass</v>
      </c>
      <c r="D511" s="7" t="str">
        <f t="shared" si="482"/>
        <v>SAME</v>
      </c>
      <c r="E511" s="52" t="s">
        <v>317</v>
      </c>
      <c r="F511" s="35" t="str">
        <f t="shared" si="535"/>
        <v>CimSuperClassName</v>
      </c>
      <c r="G511" s="9" t="str">
        <f t="shared" si="536"/>
        <v xml:space="preserve"> __SecurityRelatedClass</v>
      </c>
      <c r="H511" s="7" t="str">
        <f t="shared" si="483"/>
        <v>SAME</v>
      </c>
      <c r="I511" s="30" t="s">
        <v>317</v>
      </c>
      <c r="J511" s="35" t="str">
        <f t="shared" si="537"/>
        <v>CimSuperClassName</v>
      </c>
      <c r="K511" s="9" t="str">
        <f t="shared" si="538"/>
        <v xml:space="preserve"> __SecurityRelatedClass</v>
      </c>
      <c r="L511" s="7" t="str">
        <f t="shared" si="484"/>
        <v>SAME</v>
      </c>
      <c r="M511" s="30" t="s">
        <v>317</v>
      </c>
      <c r="N511" s="35" t="str">
        <f t="shared" si="539"/>
        <v>CimSuperClassName</v>
      </c>
      <c r="O511" s="9" t="str">
        <f t="shared" si="540"/>
        <v xml:space="preserve"> __SecurityRelatedClass</v>
      </c>
    </row>
    <row r="512" spans="1:15">
      <c r="A512" s="49" t="s">
        <v>318</v>
      </c>
      <c r="B512" s="35" t="str">
        <f t="shared" si="533"/>
        <v>CimSuperClass</v>
      </c>
      <c r="C512" s="9" t="str">
        <f t="shared" si="534"/>
        <v xml:space="preserve"> ROOT/scvmm:__SecurityRelatedClass</v>
      </c>
      <c r="D512" s="7" t="str">
        <f t="shared" si="482"/>
        <v>SAME</v>
      </c>
      <c r="E512" s="52" t="s">
        <v>318</v>
      </c>
      <c r="F512" s="35" t="str">
        <f t="shared" si="535"/>
        <v>CimSuperClass</v>
      </c>
      <c r="G512" s="9" t="str">
        <f t="shared" si="536"/>
        <v xml:space="preserve"> ROOT/scvmm:__SecurityRelatedClass</v>
      </c>
      <c r="H512" s="7" t="str">
        <f t="shared" si="483"/>
        <v>SAME</v>
      </c>
      <c r="I512" s="30" t="s">
        <v>318</v>
      </c>
      <c r="J512" s="35" t="str">
        <f t="shared" si="537"/>
        <v>CimSuperClass</v>
      </c>
      <c r="K512" s="9" t="str">
        <f t="shared" si="538"/>
        <v xml:space="preserve"> ROOT/scvmm:__SecurityRelatedClass</v>
      </c>
      <c r="L512" s="7" t="str">
        <f t="shared" si="484"/>
        <v>SAME</v>
      </c>
      <c r="M512" s="30" t="s">
        <v>318</v>
      </c>
      <c r="N512" s="35" t="str">
        <f t="shared" si="539"/>
        <v>CimSuperClass</v>
      </c>
      <c r="O512" s="9" t="str">
        <f t="shared" si="540"/>
        <v xml:space="preserve"> ROOT/scvmm:__SecurityRelatedClass</v>
      </c>
    </row>
    <row r="513" spans="1:15">
      <c r="A513" s="49" t="s">
        <v>323</v>
      </c>
      <c r="B513" s="35" t="str">
        <f t="shared" si="533"/>
        <v>CimClassProperties</v>
      </c>
      <c r="C513" s="9" t="str">
        <f t="shared" si="534"/>
        <v xml:space="preserve"> {AccessMask, AceFlags, AceType, GuidInheritedObjectType...}</v>
      </c>
      <c r="D513" s="7" t="str">
        <f t="shared" si="482"/>
        <v>SAME</v>
      </c>
      <c r="E513" s="52" t="s">
        <v>323</v>
      </c>
      <c r="F513" s="35" t="str">
        <f t="shared" si="535"/>
        <v>CimClassProperties</v>
      </c>
      <c r="G513" s="9" t="str">
        <f t="shared" si="536"/>
        <v xml:space="preserve"> {AccessMask, AceFlags, AceType, GuidInheritedObjectType...}</v>
      </c>
      <c r="H513" s="7" t="str">
        <f t="shared" si="483"/>
        <v>SAME</v>
      </c>
      <c r="I513" s="30" t="s">
        <v>323</v>
      </c>
      <c r="J513" s="35" t="str">
        <f t="shared" si="537"/>
        <v>CimClassProperties</v>
      </c>
      <c r="K513" s="9" t="str">
        <f t="shared" si="538"/>
        <v xml:space="preserve"> {AccessMask, AceFlags, AceType, GuidInheritedObjectType...}</v>
      </c>
      <c r="L513" s="7" t="str">
        <f t="shared" si="484"/>
        <v>SAME</v>
      </c>
      <c r="M513" s="30" t="s">
        <v>323</v>
      </c>
      <c r="N513" s="35" t="str">
        <f t="shared" si="539"/>
        <v>CimClassProperties</v>
      </c>
      <c r="O513" s="9" t="str">
        <f t="shared" si="540"/>
        <v xml:space="preserve"> {AccessMask, AceFlags, AceType, GuidInheritedObjectType...}</v>
      </c>
    </row>
    <row r="514" spans="1:15">
      <c r="A514" s="49" t="s">
        <v>4</v>
      </c>
      <c r="B514" s="35" t="str">
        <f t="shared" si="533"/>
        <v>CimClassQualifiers</v>
      </c>
      <c r="C514" s="9" t="str">
        <f t="shared" si="534"/>
        <v xml:space="preserve"> {abstract}</v>
      </c>
      <c r="D514" s="7" t="str">
        <f t="shared" si="482"/>
        <v>SAME</v>
      </c>
      <c r="E514" s="52" t="s">
        <v>4</v>
      </c>
      <c r="F514" s="35" t="str">
        <f t="shared" si="535"/>
        <v>CimClassQualifiers</v>
      </c>
      <c r="G514" s="9" t="str">
        <f t="shared" si="536"/>
        <v xml:space="preserve"> {abstract}</v>
      </c>
      <c r="H514" s="7" t="str">
        <f t="shared" si="483"/>
        <v>SAME</v>
      </c>
      <c r="I514" s="30" t="s">
        <v>4</v>
      </c>
      <c r="J514" s="35" t="str">
        <f t="shared" si="537"/>
        <v>CimClassQualifiers</v>
      </c>
      <c r="K514" s="9" t="str">
        <f t="shared" si="538"/>
        <v xml:space="preserve"> {abstract}</v>
      </c>
      <c r="L514" s="7" t="str">
        <f t="shared" si="484"/>
        <v>SAME</v>
      </c>
      <c r="M514" s="30" t="s">
        <v>4</v>
      </c>
      <c r="N514" s="35" t="str">
        <f t="shared" si="539"/>
        <v>CimClassQualifiers</v>
      </c>
      <c r="O514" s="9" t="str">
        <f t="shared" si="540"/>
        <v xml:space="preserve"> {abstract}</v>
      </c>
    </row>
    <row r="515" spans="1:15">
      <c r="A515" s="49" t="s">
        <v>5</v>
      </c>
      <c r="B515" s="35" t="str">
        <f t="shared" si="533"/>
        <v>CimClassMethods</v>
      </c>
      <c r="C515" s="9" t="str">
        <f t="shared" si="534"/>
        <v xml:space="preserve"> {}</v>
      </c>
      <c r="D515" s="7" t="str">
        <f t="shared" si="482"/>
        <v>SAME</v>
      </c>
      <c r="E515" s="52" t="s">
        <v>5</v>
      </c>
      <c r="F515" s="35" t="str">
        <f t="shared" si="535"/>
        <v>CimClassMethods</v>
      </c>
      <c r="G515" s="9" t="str">
        <f t="shared" si="536"/>
        <v xml:space="preserve"> {}</v>
      </c>
      <c r="H515" s="7" t="str">
        <f t="shared" si="483"/>
        <v>SAME</v>
      </c>
      <c r="I515" s="30" t="s">
        <v>5</v>
      </c>
      <c r="J515" s="35" t="str">
        <f t="shared" si="537"/>
        <v>CimClassMethods</v>
      </c>
      <c r="K515" s="9" t="str">
        <f t="shared" si="538"/>
        <v xml:space="preserve"> {}</v>
      </c>
      <c r="L515" s="7" t="str">
        <f t="shared" si="484"/>
        <v>SAME</v>
      </c>
      <c r="M515" s="30" t="s">
        <v>5</v>
      </c>
      <c r="N515" s="35" t="str">
        <f t="shared" si="539"/>
        <v>CimClassMethods</v>
      </c>
      <c r="O515" s="9" t="str">
        <f t="shared" si="540"/>
        <v xml:space="preserve"> {}</v>
      </c>
    </row>
    <row r="516" spans="1:15">
      <c r="A516" s="49" t="s">
        <v>6</v>
      </c>
      <c r="B516" s="35" t="str">
        <f t="shared" si="533"/>
        <v>CimSystemProperties</v>
      </c>
      <c r="C516" s="9" t="str">
        <f t="shared" si="534"/>
        <v xml:space="preserve"> Microsoft.Management.Infrastructure.CimSystemProperties</v>
      </c>
      <c r="D516" s="7" t="str">
        <f t="shared" si="482"/>
        <v>SAME</v>
      </c>
      <c r="E516" s="52" t="s">
        <v>6</v>
      </c>
      <c r="F516" s="35" t="str">
        <f t="shared" si="535"/>
        <v>CimSystemProperties</v>
      </c>
      <c r="G516" s="9" t="str">
        <f t="shared" si="536"/>
        <v xml:space="preserve"> Microsoft.Management.Infrastructure.CimSystemProperties</v>
      </c>
      <c r="H516" s="7" t="str">
        <f t="shared" si="483"/>
        <v>SAME</v>
      </c>
      <c r="I516" s="30" t="s">
        <v>6</v>
      </c>
      <c r="J516" s="35" t="str">
        <f t="shared" si="537"/>
        <v>CimSystemProperties</v>
      </c>
      <c r="K516" s="9" t="str">
        <f t="shared" si="538"/>
        <v xml:space="preserve"> Microsoft.Management.Infrastructure.CimSystemProperties</v>
      </c>
      <c r="L516" s="7" t="str">
        <f t="shared" si="484"/>
        <v>SAME</v>
      </c>
      <c r="M516" s="30" t="s">
        <v>6</v>
      </c>
      <c r="N516" s="35" t="str">
        <f t="shared" si="539"/>
        <v>CimSystemProperties</v>
      </c>
      <c r="O516" s="9" t="str">
        <f t="shared" si="540"/>
        <v xml:space="preserve"> Microsoft.Management.Infrastructure.CimSystemProperties</v>
      </c>
    </row>
    <row r="517" spans="1:15">
      <c r="A517" s="50"/>
      <c r="E517" s="53"/>
      <c r="I517" s="31"/>
      <c r="M517" s="31"/>
    </row>
    <row r="518" spans="1:15">
      <c r="A518" s="49" t="s">
        <v>324</v>
      </c>
      <c r="B518" s="35" t="str">
        <f t="shared" ref="B518:B524" si="541">TRIM(LEFT(A518, SEARCH(":", A518) - 1))</f>
        <v>CimClassName</v>
      </c>
      <c r="C518" s="9" t="str">
        <f t="shared" ref="C518:C524" si="542">MID(A518, SEARCH(":", A518) + 1, LEN(A518))</f>
        <v xml:space="preserve"> __SecurityDescriptor</v>
      </c>
      <c r="D518" s="7" t="str">
        <f t="shared" si="482"/>
        <v>SAME</v>
      </c>
      <c r="E518" s="52" t="s">
        <v>324</v>
      </c>
      <c r="F518" s="35" t="str">
        <f t="shared" ref="F518:F524" si="543">TRIM(LEFT(E518, SEARCH(":", E518) - 1))</f>
        <v>CimClassName</v>
      </c>
      <c r="G518" s="9" t="str">
        <f t="shared" ref="G518:G524" si="544">MID(E518, SEARCH(":", E518) + 1, LEN(E518))</f>
        <v xml:space="preserve"> __SecurityDescriptor</v>
      </c>
      <c r="H518" s="7" t="str">
        <f t="shared" si="483"/>
        <v>SAME</v>
      </c>
      <c r="I518" s="30" t="s">
        <v>324</v>
      </c>
      <c r="J518" s="35" t="str">
        <f t="shared" ref="J518:J581" si="545">TRIM(LEFT(I518, SEARCH(":", I518) - 1))</f>
        <v>CimClassName</v>
      </c>
      <c r="K518" s="9" t="str">
        <f t="shared" ref="K518:K581" si="546">MID(I518, SEARCH(":", I518) + 1, LEN(I518))</f>
        <v xml:space="preserve"> __SecurityDescriptor</v>
      </c>
      <c r="L518" s="7" t="str">
        <f t="shared" si="484"/>
        <v>SAME</v>
      </c>
      <c r="M518" s="30" t="s">
        <v>324</v>
      </c>
      <c r="N518" s="35" t="str">
        <f t="shared" ref="N518:N581" si="547">TRIM(LEFT(M518, SEARCH(":", M518) - 1))</f>
        <v>CimClassName</v>
      </c>
      <c r="O518" s="9" t="str">
        <f t="shared" ref="O518:O581" si="548">MID(M518, SEARCH(":", M518) + 1, LEN(M518))</f>
        <v xml:space="preserve"> __SecurityDescriptor</v>
      </c>
    </row>
    <row r="519" spans="1:15">
      <c r="A519" s="49" t="s">
        <v>317</v>
      </c>
      <c r="B519" s="35" t="str">
        <f t="shared" si="541"/>
        <v>CimSuperClassName</v>
      </c>
      <c r="C519" s="9" t="str">
        <f t="shared" si="542"/>
        <v xml:space="preserve"> __SecurityRelatedClass</v>
      </c>
      <c r="D519" s="7" t="str">
        <f t="shared" ref="D519:D582" si="549">IF(A519&lt;&gt;E519, "DIF", "SAME")</f>
        <v>SAME</v>
      </c>
      <c r="E519" s="52" t="s">
        <v>317</v>
      </c>
      <c r="F519" s="35" t="str">
        <f t="shared" si="543"/>
        <v>CimSuperClassName</v>
      </c>
      <c r="G519" s="9" t="str">
        <f t="shared" si="544"/>
        <v xml:space="preserve"> __SecurityRelatedClass</v>
      </c>
      <c r="H519" s="7" t="str">
        <f t="shared" ref="H519:H582" si="550">IF(E519&lt;&gt;I519, "DIF", "SAME")</f>
        <v>SAME</v>
      </c>
      <c r="I519" s="30" t="s">
        <v>317</v>
      </c>
      <c r="J519" s="35" t="str">
        <f t="shared" si="545"/>
        <v>CimSuperClassName</v>
      </c>
      <c r="K519" s="9" t="str">
        <f t="shared" si="546"/>
        <v xml:space="preserve"> __SecurityRelatedClass</v>
      </c>
      <c r="L519" s="7" t="str">
        <f t="shared" ref="L519:L582" si="551">IF(I519&lt;&gt;M519, "DIF", "SAME")</f>
        <v>SAME</v>
      </c>
      <c r="M519" s="30" t="s">
        <v>317</v>
      </c>
      <c r="N519" s="35" t="str">
        <f t="shared" si="547"/>
        <v>CimSuperClassName</v>
      </c>
      <c r="O519" s="9" t="str">
        <f t="shared" si="548"/>
        <v xml:space="preserve"> __SecurityRelatedClass</v>
      </c>
    </row>
    <row r="520" spans="1:15">
      <c r="A520" s="49" t="s">
        <v>318</v>
      </c>
      <c r="B520" s="35" t="str">
        <f t="shared" si="541"/>
        <v>CimSuperClass</v>
      </c>
      <c r="C520" s="9" t="str">
        <f t="shared" si="542"/>
        <v xml:space="preserve"> ROOT/scvmm:__SecurityRelatedClass</v>
      </c>
      <c r="D520" s="7" t="str">
        <f t="shared" si="549"/>
        <v>SAME</v>
      </c>
      <c r="E520" s="52" t="s">
        <v>318</v>
      </c>
      <c r="F520" s="35" t="str">
        <f t="shared" si="543"/>
        <v>CimSuperClass</v>
      </c>
      <c r="G520" s="9" t="str">
        <f t="shared" si="544"/>
        <v xml:space="preserve"> ROOT/scvmm:__SecurityRelatedClass</v>
      </c>
      <c r="H520" s="7" t="str">
        <f t="shared" si="550"/>
        <v>SAME</v>
      </c>
      <c r="I520" s="30" t="s">
        <v>318</v>
      </c>
      <c r="J520" s="35" t="str">
        <f t="shared" si="545"/>
        <v>CimSuperClass</v>
      </c>
      <c r="K520" s="9" t="str">
        <f t="shared" si="546"/>
        <v xml:space="preserve"> ROOT/scvmm:__SecurityRelatedClass</v>
      </c>
      <c r="L520" s="7" t="str">
        <f t="shared" si="551"/>
        <v>SAME</v>
      </c>
      <c r="M520" s="30" t="s">
        <v>318</v>
      </c>
      <c r="N520" s="35" t="str">
        <f t="shared" si="547"/>
        <v>CimSuperClass</v>
      </c>
      <c r="O520" s="9" t="str">
        <f t="shared" si="548"/>
        <v xml:space="preserve"> ROOT/scvmm:__SecurityRelatedClass</v>
      </c>
    </row>
    <row r="521" spans="1:15">
      <c r="A521" s="49" t="s">
        <v>325</v>
      </c>
      <c r="B521" s="35" t="str">
        <f t="shared" si="541"/>
        <v>CimClassProperties</v>
      </c>
      <c r="C521" s="9" t="str">
        <f t="shared" si="542"/>
        <v xml:space="preserve"> {ControlFlags, DACL, Group, Owner...}</v>
      </c>
      <c r="D521" s="7" t="str">
        <f t="shared" si="549"/>
        <v>SAME</v>
      </c>
      <c r="E521" s="52" t="s">
        <v>325</v>
      </c>
      <c r="F521" s="35" t="str">
        <f t="shared" si="543"/>
        <v>CimClassProperties</v>
      </c>
      <c r="G521" s="9" t="str">
        <f t="shared" si="544"/>
        <v xml:space="preserve"> {ControlFlags, DACL, Group, Owner...}</v>
      </c>
      <c r="H521" s="7" t="str">
        <f t="shared" si="550"/>
        <v>SAME</v>
      </c>
      <c r="I521" s="30" t="s">
        <v>325</v>
      </c>
      <c r="J521" s="35" t="str">
        <f t="shared" si="545"/>
        <v>CimClassProperties</v>
      </c>
      <c r="K521" s="9" t="str">
        <f t="shared" si="546"/>
        <v xml:space="preserve"> {ControlFlags, DACL, Group, Owner...}</v>
      </c>
      <c r="L521" s="7" t="str">
        <f t="shared" si="551"/>
        <v>SAME</v>
      </c>
      <c r="M521" s="30" t="s">
        <v>325</v>
      </c>
      <c r="N521" s="35" t="str">
        <f t="shared" si="547"/>
        <v>CimClassProperties</v>
      </c>
      <c r="O521" s="9" t="str">
        <f t="shared" si="548"/>
        <v xml:space="preserve"> {ControlFlags, DACL, Group, Owner...}</v>
      </c>
    </row>
    <row r="522" spans="1:15">
      <c r="A522" s="49" t="s">
        <v>4</v>
      </c>
      <c r="B522" s="35" t="str">
        <f t="shared" si="541"/>
        <v>CimClassQualifiers</v>
      </c>
      <c r="C522" s="9" t="str">
        <f t="shared" si="542"/>
        <v xml:space="preserve"> {abstract}</v>
      </c>
      <c r="D522" s="7" t="str">
        <f t="shared" si="549"/>
        <v>SAME</v>
      </c>
      <c r="E522" s="52" t="s">
        <v>4</v>
      </c>
      <c r="F522" s="35" t="str">
        <f t="shared" si="543"/>
        <v>CimClassQualifiers</v>
      </c>
      <c r="G522" s="9" t="str">
        <f t="shared" si="544"/>
        <v xml:space="preserve"> {abstract}</v>
      </c>
      <c r="H522" s="7" t="str">
        <f t="shared" si="550"/>
        <v>SAME</v>
      </c>
      <c r="I522" s="30" t="s">
        <v>4</v>
      </c>
      <c r="J522" s="35" t="str">
        <f t="shared" si="545"/>
        <v>CimClassQualifiers</v>
      </c>
      <c r="K522" s="9" t="str">
        <f t="shared" si="546"/>
        <v xml:space="preserve"> {abstract}</v>
      </c>
      <c r="L522" s="7" t="str">
        <f t="shared" si="551"/>
        <v>SAME</v>
      </c>
      <c r="M522" s="30" t="s">
        <v>4</v>
      </c>
      <c r="N522" s="35" t="str">
        <f t="shared" si="547"/>
        <v>CimClassQualifiers</v>
      </c>
      <c r="O522" s="9" t="str">
        <f t="shared" si="548"/>
        <v xml:space="preserve"> {abstract}</v>
      </c>
    </row>
    <row r="523" spans="1:15">
      <c r="A523" s="49" t="s">
        <v>5</v>
      </c>
      <c r="B523" s="35" t="str">
        <f t="shared" si="541"/>
        <v>CimClassMethods</v>
      </c>
      <c r="C523" s="9" t="str">
        <f t="shared" si="542"/>
        <v xml:space="preserve"> {}</v>
      </c>
      <c r="D523" s="7" t="str">
        <f t="shared" si="549"/>
        <v>SAME</v>
      </c>
      <c r="E523" s="52" t="s">
        <v>5</v>
      </c>
      <c r="F523" s="35" t="str">
        <f t="shared" si="543"/>
        <v>CimClassMethods</v>
      </c>
      <c r="G523" s="9" t="str">
        <f t="shared" si="544"/>
        <v xml:space="preserve"> {}</v>
      </c>
      <c r="H523" s="7" t="str">
        <f t="shared" si="550"/>
        <v>SAME</v>
      </c>
      <c r="I523" s="30" t="s">
        <v>5</v>
      </c>
      <c r="J523" s="35" t="str">
        <f t="shared" si="545"/>
        <v>CimClassMethods</v>
      </c>
      <c r="K523" s="9" t="str">
        <f t="shared" si="546"/>
        <v xml:space="preserve"> {}</v>
      </c>
      <c r="L523" s="7" t="str">
        <f t="shared" si="551"/>
        <v>SAME</v>
      </c>
      <c r="M523" s="30" t="s">
        <v>5</v>
      </c>
      <c r="N523" s="35" t="str">
        <f t="shared" si="547"/>
        <v>CimClassMethods</v>
      </c>
      <c r="O523" s="9" t="str">
        <f t="shared" si="548"/>
        <v xml:space="preserve"> {}</v>
      </c>
    </row>
    <row r="524" spans="1:15">
      <c r="A524" s="49" t="s">
        <v>6</v>
      </c>
      <c r="B524" s="35" t="str">
        <f t="shared" si="541"/>
        <v>CimSystemProperties</v>
      </c>
      <c r="C524" s="9" t="str">
        <f t="shared" si="542"/>
        <v xml:space="preserve"> Microsoft.Management.Infrastructure.CimSystemProperties</v>
      </c>
      <c r="D524" s="7" t="str">
        <f t="shared" si="549"/>
        <v>SAME</v>
      </c>
      <c r="E524" s="52" t="s">
        <v>6</v>
      </c>
      <c r="F524" s="35" t="str">
        <f t="shared" si="543"/>
        <v>CimSystemProperties</v>
      </c>
      <c r="G524" s="9" t="str">
        <f t="shared" si="544"/>
        <v xml:space="preserve"> Microsoft.Management.Infrastructure.CimSystemProperties</v>
      </c>
      <c r="H524" s="7" t="str">
        <f t="shared" si="550"/>
        <v>SAME</v>
      </c>
      <c r="I524" s="30" t="s">
        <v>6</v>
      </c>
      <c r="J524" s="35" t="str">
        <f t="shared" si="545"/>
        <v>CimSystemProperties</v>
      </c>
      <c r="K524" s="9" t="str">
        <f t="shared" si="546"/>
        <v xml:space="preserve"> Microsoft.Management.Infrastructure.CimSystemProperties</v>
      </c>
      <c r="L524" s="7" t="str">
        <f t="shared" si="551"/>
        <v>SAME</v>
      </c>
      <c r="M524" s="30" t="s">
        <v>6</v>
      </c>
      <c r="N524" s="35" t="str">
        <f t="shared" si="547"/>
        <v>CimSystemProperties</v>
      </c>
      <c r="O524" s="9" t="str">
        <f t="shared" si="548"/>
        <v xml:space="preserve"> Microsoft.Management.Infrastructure.CimSystemProperties</v>
      </c>
    </row>
    <row r="525" spans="1:15">
      <c r="A525" s="50"/>
      <c r="E525" s="53"/>
      <c r="I525" s="31"/>
      <c r="M525" s="31"/>
    </row>
    <row r="526" spans="1:15">
      <c r="A526" s="49" t="s">
        <v>116</v>
      </c>
      <c r="B526" s="35" t="str">
        <f t="shared" ref="B526:B532" si="552">TRIM(LEFT(A526, SEARCH(":", A526) - 1))</f>
        <v>CimClassName</v>
      </c>
      <c r="C526" s="9" t="str">
        <f t="shared" ref="C526:C532" si="553">MID(A526, SEARCH(":", A526) + 1, LEN(A526))</f>
        <v xml:space="preserve"> __PARAMETERS</v>
      </c>
      <c r="D526" s="7" t="str">
        <f t="shared" si="549"/>
        <v>SAME</v>
      </c>
      <c r="E526" s="52" t="s">
        <v>116</v>
      </c>
      <c r="F526" s="35" t="str">
        <f t="shared" ref="F526:F532" si="554">TRIM(LEFT(E526, SEARCH(":", E526) - 1))</f>
        <v>CimClassName</v>
      </c>
      <c r="G526" s="9" t="str">
        <f t="shared" ref="G526:G532" si="555">MID(E526, SEARCH(":", E526) + 1, LEN(E526))</f>
        <v xml:space="preserve"> __PARAMETERS</v>
      </c>
      <c r="H526" s="7" t="str">
        <f t="shared" si="550"/>
        <v>SAME</v>
      </c>
      <c r="I526" s="30" t="s">
        <v>116</v>
      </c>
      <c r="J526" s="35" t="str">
        <f t="shared" ref="J526:J589" si="556">TRIM(LEFT(I526, SEARCH(":", I526) - 1))</f>
        <v>CimClassName</v>
      </c>
      <c r="K526" s="9" t="str">
        <f t="shared" ref="K526:K589" si="557">MID(I526, SEARCH(":", I526) + 1, LEN(I526))</f>
        <v xml:space="preserve"> __PARAMETERS</v>
      </c>
      <c r="L526" s="7" t="str">
        <f t="shared" si="551"/>
        <v>SAME</v>
      </c>
      <c r="M526" s="30" t="s">
        <v>116</v>
      </c>
      <c r="N526" s="35" t="str">
        <f t="shared" ref="N526:N589" si="558">TRIM(LEFT(M526, SEARCH(":", M526) - 1))</f>
        <v>CimClassName</v>
      </c>
      <c r="O526" s="9" t="str">
        <f t="shared" ref="O526:O589" si="559">MID(M526, SEARCH(":", M526) + 1, LEN(M526))</f>
        <v xml:space="preserve"> __PARAMETERS</v>
      </c>
    </row>
    <row r="527" spans="1:15">
      <c r="A527" s="49" t="s">
        <v>1</v>
      </c>
      <c r="B527" s="35" t="str">
        <f t="shared" si="552"/>
        <v>CimSuperClassName</v>
      </c>
      <c r="C527" s="9" t="str">
        <f t="shared" si="553"/>
        <v xml:space="preserve"> </v>
      </c>
      <c r="D527" s="7" t="str">
        <f t="shared" si="549"/>
        <v>SAME</v>
      </c>
      <c r="E527" s="52" t="s">
        <v>1</v>
      </c>
      <c r="F527" s="35" t="str">
        <f t="shared" si="554"/>
        <v>CimSuperClassName</v>
      </c>
      <c r="G527" s="9" t="str">
        <f t="shared" si="555"/>
        <v xml:space="preserve"> </v>
      </c>
      <c r="H527" s="7" t="str">
        <f t="shared" si="550"/>
        <v>SAME</v>
      </c>
      <c r="I527" s="30" t="s">
        <v>1</v>
      </c>
      <c r="J527" s="35" t="str">
        <f t="shared" si="556"/>
        <v>CimSuperClassName</v>
      </c>
      <c r="K527" s="9" t="str">
        <f t="shared" si="557"/>
        <v xml:space="preserve"> </v>
      </c>
      <c r="L527" s="7" t="str">
        <f t="shared" si="551"/>
        <v>SAME</v>
      </c>
      <c r="M527" s="30" t="s">
        <v>1</v>
      </c>
      <c r="N527" s="35" t="str">
        <f t="shared" si="558"/>
        <v>CimSuperClassName</v>
      </c>
      <c r="O527" s="9" t="str">
        <f t="shared" si="559"/>
        <v xml:space="preserve"> </v>
      </c>
    </row>
    <row r="528" spans="1:15">
      <c r="A528" s="49" t="s">
        <v>2</v>
      </c>
      <c r="B528" s="35" t="str">
        <f t="shared" si="552"/>
        <v>CimSuperClass</v>
      </c>
      <c r="C528" s="9" t="str">
        <f t="shared" si="553"/>
        <v xml:space="preserve"> </v>
      </c>
      <c r="D528" s="7" t="str">
        <f t="shared" si="549"/>
        <v>SAME</v>
      </c>
      <c r="E528" s="52" t="s">
        <v>2</v>
      </c>
      <c r="F528" s="35" t="str">
        <f t="shared" si="554"/>
        <v>CimSuperClass</v>
      </c>
      <c r="G528" s="9" t="str">
        <f t="shared" si="555"/>
        <v xml:space="preserve"> </v>
      </c>
      <c r="H528" s="7" t="str">
        <f t="shared" si="550"/>
        <v>SAME</v>
      </c>
      <c r="I528" s="30" t="s">
        <v>2</v>
      </c>
      <c r="J528" s="35" t="str">
        <f t="shared" si="556"/>
        <v>CimSuperClass</v>
      </c>
      <c r="K528" s="9" t="str">
        <f t="shared" si="557"/>
        <v xml:space="preserve"> </v>
      </c>
      <c r="L528" s="7" t="str">
        <f t="shared" si="551"/>
        <v>SAME</v>
      </c>
      <c r="M528" s="30" t="s">
        <v>2</v>
      </c>
      <c r="N528" s="35" t="str">
        <f t="shared" si="558"/>
        <v>CimSuperClass</v>
      </c>
      <c r="O528" s="9" t="str">
        <f t="shared" si="559"/>
        <v xml:space="preserve"> </v>
      </c>
    </row>
    <row r="529" spans="1:15">
      <c r="A529" s="49" t="s">
        <v>3</v>
      </c>
      <c r="B529" s="35" t="str">
        <f t="shared" si="552"/>
        <v>CimClassProperties</v>
      </c>
      <c r="C529" s="9" t="str">
        <f t="shared" si="553"/>
        <v xml:space="preserve"> {}</v>
      </c>
      <c r="D529" s="7" t="str">
        <f t="shared" si="549"/>
        <v>SAME</v>
      </c>
      <c r="E529" s="52" t="s">
        <v>3</v>
      </c>
      <c r="F529" s="35" t="str">
        <f t="shared" si="554"/>
        <v>CimClassProperties</v>
      </c>
      <c r="G529" s="9" t="str">
        <f t="shared" si="555"/>
        <v xml:space="preserve"> {}</v>
      </c>
      <c r="H529" s="7" t="str">
        <f t="shared" si="550"/>
        <v>SAME</v>
      </c>
      <c r="I529" s="30" t="s">
        <v>3</v>
      </c>
      <c r="J529" s="35" t="str">
        <f t="shared" si="556"/>
        <v>CimClassProperties</v>
      </c>
      <c r="K529" s="9" t="str">
        <f t="shared" si="557"/>
        <v xml:space="preserve"> {}</v>
      </c>
      <c r="L529" s="7" t="str">
        <f t="shared" si="551"/>
        <v>SAME</v>
      </c>
      <c r="M529" s="30" t="s">
        <v>3</v>
      </c>
      <c r="N529" s="35" t="str">
        <f t="shared" si="558"/>
        <v>CimClassProperties</v>
      </c>
      <c r="O529" s="9" t="str">
        <f t="shared" si="559"/>
        <v xml:space="preserve"> {}</v>
      </c>
    </row>
    <row r="530" spans="1:15">
      <c r="A530" s="49" t="s">
        <v>4</v>
      </c>
      <c r="B530" s="35" t="str">
        <f t="shared" si="552"/>
        <v>CimClassQualifiers</v>
      </c>
      <c r="C530" s="9" t="str">
        <f t="shared" si="553"/>
        <v xml:space="preserve"> {abstract}</v>
      </c>
      <c r="D530" s="7" t="str">
        <f t="shared" si="549"/>
        <v>SAME</v>
      </c>
      <c r="E530" s="52" t="s">
        <v>4</v>
      </c>
      <c r="F530" s="35" t="str">
        <f t="shared" si="554"/>
        <v>CimClassQualifiers</v>
      </c>
      <c r="G530" s="9" t="str">
        <f t="shared" si="555"/>
        <v xml:space="preserve"> {abstract}</v>
      </c>
      <c r="H530" s="7" t="str">
        <f t="shared" si="550"/>
        <v>SAME</v>
      </c>
      <c r="I530" s="30" t="s">
        <v>4</v>
      </c>
      <c r="J530" s="35" t="str">
        <f t="shared" si="556"/>
        <v>CimClassQualifiers</v>
      </c>
      <c r="K530" s="9" t="str">
        <f t="shared" si="557"/>
        <v xml:space="preserve"> {abstract}</v>
      </c>
      <c r="L530" s="7" t="str">
        <f t="shared" si="551"/>
        <v>SAME</v>
      </c>
      <c r="M530" s="30" t="s">
        <v>4</v>
      </c>
      <c r="N530" s="35" t="str">
        <f t="shared" si="558"/>
        <v>CimClassQualifiers</v>
      </c>
      <c r="O530" s="9" t="str">
        <f t="shared" si="559"/>
        <v xml:space="preserve"> {abstract}</v>
      </c>
    </row>
    <row r="531" spans="1:15">
      <c r="A531" s="49" t="s">
        <v>5</v>
      </c>
      <c r="B531" s="35" t="str">
        <f t="shared" si="552"/>
        <v>CimClassMethods</v>
      </c>
      <c r="C531" s="9" t="str">
        <f t="shared" si="553"/>
        <v xml:space="preserve"> {}</v>
      </c>
      <c r="D531" s="7" t="str">
        <f t="shared" si="549"/>
        <v>SAME</v>
      </c>
      <c r="E531" s="52" t="s">
        <v>5</v>
      </c>
      <c r="F531" s="35" t="str">
        <f t="shared" si="554"/>
        <v>CimClassMethods</v>
      </c>
      <c r="G531" s="9" t="str">
        <f t="shared" si="555"/>
        <v xml:space="preserve"> {}</v>
      </c>
      <c r="H531" s="7" t="str">
        <f t="shared" si="550"/>
        <v>SAME</v>
      </c>
      <c r="I531" s="30" t="s">
        <v>5</v>
      </c>
      <c r="J531" s="35" t="str">
        <f t="shared" si="556"/>
        <v>CimClassMethods</v>
      </c>
      <c r="K531" s="9" t="str">
        <f t="shared" si="557"/>
        <v xml:space="preserve"> {}</v>
      </c>
      <c r="L531" s="7" t="str">
        <f t="shared" si="551"/>
        <v>SAME</v>
      </c>
      <c r="M531" s="30" t="s">
        <v>5</v>
      </c>
      <c r="N531" s="35" t="str">
        <f t="shared" si="558"/>
        <v>CimClassMethods</v>
      </c>
      <c r="O531" s="9" t="str">
        <f t="shared" si="559"/>
        <v xml:space="preserve"> {}</v>
      </c>
    </row>
    <row r="532" spans="1:15">
      <c r="A532" s="49" t="s">
        <v>6</v>
      </c>
      <c r="B532" s="35" t="str">
        <f t="shared" si="552"/>
        <v>CimSystemProperties</v>
      </c>
      <c r="C532" s="9" t="str">
        <f t="shared" si="553"/>
        <v xml:space="preserve"> Microsoft.Management.Infrastructure.CimSystemProperties</v>
      </c>
      <c r="D532" s="7" t="str">
        <f t="shared" si="549"/>
        <v>SAME</v>
      </c>
      <c r="E532" s="52" t="s">
        <v>6</v>
      </c>
      <c r="F532" s="35" t="str">
        <f t="shared" si="554"/>
        <v>CimSystemProperties</v>
      </c>
      <c r="G532" s="9" t="str">
        <f t="shared" si="555"/>
        <v xml:space="preserve"> Microsoft.Management.Infrastructure.CimSystemProperties</v>
      </c>
      <c r="H532" s="7" t="str">
        <f t="shared" si="550"/>
        <v>SAME</v>
      </c>
      <c r="I532" s="30" t="s">
        <v>6</v>
      </c>
      <c r="J532" s="35" t="str">
        <f t="shared" si="556"/>
        <v>CimSystemProperties</v>
      </c>
      <c r="K532" s="9" t="str">
        <f t="shared" si="557"/>
        <v xml:space="preserve"> Microsoft.Management.Infrastructure.CimSystemProperties</v>
      </c>
      <c r="L532" s="7" t="str">
        <f t="shared" si="551"/>
        <v>SAME</v>
      </c>
      <c r="M532" s="30" t="s">
        <v>6</v>
      </c>
      <c r="N532" s="35" t="str">
        <f t="shared" si="558"/>
        <v>CimSystemProperties</v>
      </c>
      <c r="O532" s="9" t="str">
        <f t="shared" si="559"/>
        <v xml:space="preserve"> Microsoft.Management.Infrastructure.CimSystemProperties</v>
      </c>
    </row>
    <row r="533" spans="1:15">
      <c r="A533" s="50"/>
      <c r="E533" s="53"/>
      <c r="I533" s="31"/>
      <c r="M533" s="31"/>
    </row>
    <row r="534" spans="1:15">
      <c r="A534" s="49" t="s">
        <v>178</v>
      </c>
      <c r="B534" s="35" t="str">
        <f t="shared" ref="B534:B540" si="560">TRIM(LEFT(A534, SEARCH(":", A534) - 1))</f>
        <v>CimClassName</v>
      </c>
      <c r="C534" s="9" t="str">
        <f t="shared" ref="C534:C540" si="561">MID(A534, SEARCH(":", A534) + 1, LEN(A534))</f>
        <v xml:space="preserve"> VARPEntry</v>
      </c>
      <c r="D534" s="7" t="str">
        <f t="shared" si="549"/>
        <v>SAME</v>
      </c>
      <c r="E534" s="52" t="s">
        <v>178</v>
      </c>
      <c r="F534" s="35" t="str">
        <f t="shared" ref="F534:F540" si="562">TRIM(LEFT(E534, SEARCH(":", E534) - 1))</f>
        <v>CimClassName</v>
      </c>
      <c r="G534" s="9" t="str">
        <f t="shared" ref="G534:G540" si="563">MID(E534, SEARCH(":", E534) + 1, LEN(E534))</f>
        <v xml:space="preserve"> VARPEntry</v>
      </c>
      <c r="H534" s="7" t="str">
        <f t="shared" si="550"/>
        <v>SAME</v>
      </c>
      <c r="I534" s="30" t="s">
        <v>178</v>
      </c>
      <c r="J534" s="35" t="str">
        <f t="shared" ref="J534:J597" si="564">TRIM(LEFT(I534, SEARCH(":", I534) - 1))</f>
        <v>CimClassName</v>
      </c>
      <c r="K534" s="9" t="str">
        <f t="shared" ref="K534:K597" si="565">MID(I534, SEARCH(":", I534) + 1, LEN(I534))</f>
        <v xml:space="preserve"> VARPEntry</v>
      </c>
      <c r="L534" s="7" t="str">
        <f t="shared" si="551"/>
        <v>SAME</v>
      </c>
      <c r="M534" s="30" t="s">
        <v>178</v>
      </c>
      <c r="N534" s="35" t="str">
        <f t="shared" ref="N534:N597" si="566">TRIM(LEFT(M534, SEARCH(":", M534) - 1))</f>
        <v>CimClassName</v>
      </c>
      <c r="O534" s="9" t="str">
        <f t="shared" ref="O534:O597" si="567">MID(M534, SEARCH(":", M534) + 1, LEN(M534))</f>
        <v xml:space="preserve"> VARPEntry</v>
      </c>
    </row>
    <row r="535" spans="1:15">
      <c r="A535" s="49" t="s">
        <v>1</v>
      </c>
      <c r="B535" s="35" t="str">
        <f t="shared" si="560"/>
        <v>CimSuperClassName</v>
      </c>
      <c r="C535" s="9" t="str">
        <f t="shared" si="561"/>
        <v xml:space="preserve"> </v>
      </c>
      <c r="D535" s="7" t="str">
        <f t="shared" si="549"/>
        <v>SAME</v>
      </c>
      <c r="E535" s="52" t="s">
        <v>1</v>
      </c>
      <c r="F535" s="35" t="str">
        <f t="shared" si="562"/>
        <v>CimSuperClassName</v>
      </c>
      <c r="G535" s="9" t="str">
        <f t="shared" si="563"/>
        <v xml:space="preserve"> </v>
      </c>
      <c r="H535" s="7" t="str">
        <f t="shared" si="550"/>
        <v>SAME</v>
      </c>
      <c r="I535" s="30" t="s">
        <v>1</v>
      </c>
      <c r="J535" s="35" t="str">
        <f t="shared" si="564"/>
        <v>CimSuperClassName</v>
      </c>
      <c r="K535" s="9" t="str">
        <f t="shared" si="565"/>
        <v xml:space="preserve"> </v>
      </c>
      <c r="L535" s="7" t="str">
        <f t="shared" si="551"/>
        <v>SAME</v>
      </c>
      <c r="M535" s="30" t="s">
        <v>1</v>
      </c>
      <c r="N535" s="35" t="str">
        <f t="shared" si="566"/>
        <v>CimSuperClassName</v>
      </c>
      <c r="O535" s="9" t="str">
        <f t="shared" si="567"/>
        <v xml:space="preserve"> </v>
      </c>
    </row>
    <row r="536" spans="1:15">
      <c r="A536" s="49" t="s">
        <v>2</v>
      </c>
      <c r="B536" s="35" t="str">
        <f t="shared" si="560"/>
        <v>CimSuperClass</v>
      </c>
      <c r="C536" s="9" t="str">
        <f t="shared" si="561"/>
        <v xml:space="preserve"> </v>
      </c>
      <c r="D536" s="7" t="str">
        <f t="shared" si="549"/>
        <v>SAME</v>
      </c>
      <c r="E536" s="52" t="s">
        <v>2</v>
      </c>
      <c r="F536" s="35" t="str">
        <f t="shared" si="562"/>
        <v>CimSuperClass</v>
      </c>
      <c r="G536" s="9" t="str">
        <f t="shared" si="563"/>
        <v xml:space="preserve"> </v>
      </c>
      <c r="H536" s="7" t="str">
        <f t="shared" si="550"/>
        <v>SAME</v>
      </c>
      <c r="I536" s="30" t="s">
        <v>2</v>
      </c>
      <c r="J536" s="35" t="str">
        <f t="shared" si="564"/>
        <v>CimSuperClass</v>
      </c>
      <c r="K536" s="9" t="str">
        <f t="shared" si="565"/>
        <v xml:space="preserve"> </v>
      </c>
      <c r="L536" s="7" t="str">
        <f t="shared" si="551"/>
        <v>SAME</v>
      </c>
      <c r="M536" s="30" t="s">
        <v>2</v>
      </c>
      <c r="N536" s="35" t="str">
        <f t="shared" si="566"/>
        <v>CimSuperClass</v>
      </c>
      <c r="O536" s="9" t="str">
        <f t="shared" si="567"/>
        <v xml:space="preserve"> </v>
      </c>
    </row>
    <row r="537" spans="1:15">
      <c r="A537" s="49" t="s">
        <v>179</v>
      </c>
      <c r="B537" s="35" t="str">
        <f t="shared" si="560"/>
        <v>CimClassProperties</v>
      </c>
      <c r="C537" s="9" t="str">
        <f t="shared" si="561"/>
        <v xml:space="preserve"> {Context, CustomerAddress, ExpirationForAction, Hostname...}</v>
      </c>
      <c r="D537" s="7" t="str">
        <f t="shared" si="549"/>
        <v>SAME</v>
      </c>
      <c r="E537" s="52" t="s">
        <v>179</v>
      </c>
      <c r="F537" s="35" t="str">
        <f t="shared" si="562"/>
        <v>CimClassProperties</v>
      </c>
      <c r="G537" s="9" t="str">
        <f t="shared" si="563"/>
        <v xml:space="preserve"> {Context, CustomerAddress, ExpirationForAction, Hostname...}</v>
      </c>
      <c r="H537" s="7" t="str">
        <f t="shared" si="550"/>
        <v>SAME</v>
      </c>
      <c r="I537" s="30" t="s">
        <v>179</v>
      </c>
      <c r="J537" s="35" t="str">
        <f t="shared" si="564"/>
        <v>CimClassProperties</v>
      </c>
      <c r="K537" s="9" t="str">
        <f t="shared" si="565"/>
        <v xml:space="preserve"> {Context, CustomerAddress, ExpirationForAction, Hostname...}</v>
      </c>
      <c r="L537" s="7" t="str">
        <f t="shared" si="551"/>
        <v>SAME</v>
      </c>
      <c r="M537" s="30" t="s">
        <v>179</v>
      </c>
      <c r="N537" s="35" t="str">
        <f t="shared" si="566"/>
        <v>CimClassProperties</v>
      </c>
      <c r="O537" s="9" t="str">
        <f t="shared" si="567"/>
        <v xml:space="preserve"> {Context, CustomerAddress, ExpirationForAction, Hostname...}</v>
      </c>
    </row>
    <row r="538" spans="1:15">
      <c r="A538" s="49" t="s">
        <v>100</v>
      </c>
      <c r="B538" s="35" t="str">
        <f t="shared" si="560"/>
        <v>CimClassQualifiers</v>
      </c>
      <c r="C538" s="9" t="str">
        <f t="shared" si="561"/>
        <v xml:space="preserve"> {dynamic, provider}</v>
      </c>
      <c r="D538" s="7" t="str">
        <f t="shared" si="549"/>
        <v>SAME</v>
      </c>
      <c r="E538" s="52" t="s">
        <v>100</v>
      </c>
      <c r="F538" s="35" t="str">
        <f t="shared" si="562"/>
        <v>CimClassQualifiers</v>
      </c>
      <c r="G538" s="9" t="str">
        <f t="shared" si="563"/>
        <v xml:space="preserve"> {dynamic, provider}</v>
      </c>
      <c r="H538" s="7" t="str">
        <f t="shared" si="550"/>
        <v>SAME</v>
      </c>
      <c r="I538" s="30" t="s">
        <v>100</v>
      </c>
      <c r="J538" s="35" t="str">
        <f t="shared" si="564"/>
        <v>CimClassQualifiers</v>
      </c>
      <c r="K538" s="9" t="str">
        <f t="shared" si="565"/>
        <v xml:space="preserve"> {dynamic, provider}</v>
      </c>
      <c r="L538" s="7" t="str">
        <f t="shared" si="551"/>
        <v>SAME</v>
      </c>
      <c r="M538" s="30" t="s">
        <v>100</v>
      </c>
      <c r="N538" s="35" t="str">
        <f t="shared" si="566"/>
        <v>CimClassQualifiers</v>
      </c>
      <c r="O538" s="9" t="str">
        <f t="shared" si="567"/>
        <v xml:space="preserve"> {dynamic, provider}</v>
      </c>
    </row>
    <row r="539" spans="1:15">
      <c r="A539" s="49" t="s">
        <v>180</v>
      </c>
      <c r="B539" s="35" t="str">
        <f t="shared" si="560"/>
        <v>CimClassMethods</v>
      </c>
      <c r="C539" s="9" t="str">
        <f t="shared" si="561"/>
        <v xml:space="preserve"> {SetMasterHost, Create, Remove, UpdateFullPolicy...}</v>
      </c>
      <c r="D539" s="7" t="str">
        <f t="shared" si="549"/>
        <v>SAME</v>
      </c>
      <c r="E539" s="52" t="s">
        <v>180</v>
      </c>
      <c r="F539" s="35" t="str">
        <f t="shared" si="562"/>
        <v>CimClassMethods</v>
      </c>
      <c r="G539" s="9" t="str">
        <f t="shared" si="563"/>
        <v xml:space="preserve"> {SetMasterHost, Create, Remove, UpdateFullPolicy...}</v>
      </c>
      <c r="H539" s="7" t="str">
        <f t="shared" si="550"/>
        <v>SAME</v>
      </c>
      <c r="I539" s="30" t="s">
        <v>180</v>
      </c>
      <c r="J539" s="35" t="str">
        <f t="shared" si="564"/>
        <v>CimClassMethods</v>
      </c>
      <c r="K539" s="9" t="str">
        <f t="shared" si="565"/>
        <v xml:space="preserve"> {SetMasterHost, Create, Remove, UpdateFullPolicy...}</v>
      </c>
      <c r="L539" s="7" t="str">
        <f t="shared" si="551"/>
        <v>SAME</v>
      </c>
      <c r="M539" s="30" t="s">
        <v>180</v>
      </c>
      <c r="N539" s="35" t="str">
        <f t="shared" si="566"/>
        <v>CimClassMethods</v>
      </c>
      <c r="O539" s="9" t="str">
        <f t="shared" si="567"/>
        <v xml:space="preserve"> {SetMasterHost, Create, Remove, UpdateFullPolicy...}</v>
      </c>
    </row>
    <row r="540" spans="1:15">
      <c r="A540" s="49" t="s">
        <v>6</v>
      </c>
      <c r="B540" s="35" t="str">
        <f t="shared" si="560"/>
        <v>CimSystemProperties</v>
      </c>
      <c r="C540" s="9" t="str">
        <f t="shared" si="561"/>
        <v xml:space="preserve"> Microsoft.Management.Infrastructure.CimSystemProperties</v>
      </c>
      <c r="D540" s="7" t="str">
        <f t="shared" si="549"/>
        <v>SAME</v>
      </c>
      <c r="E540" s="52" t="s">
        <v>6</v>
      </c>
      <c r="F540" s="35" t="str">
        <f t="shared" si="562"/>
        <v>CimSystemProperties</v>
      </c>
      <c r="G540" s="9" t="str">
        <f t="shared" si="563"/>
        <v xml:space="preserve"> Microsoft.Management.Infrastructure.CimSystemProperties</v>
      </c>
      <c r="H540" s="7" t="str">
        <f t="shared" si="550"/>
        <v>SAME</v>
      </c>
      <c r="I540" s="30" t="s">
        <v>6</v>
      </c>
      <c r="J540" s="35" t="str">
        <f t="shared" si="564"/>
        <v>CimSystemProperties</v>
      </c>
      <c r="K540" s="9" t="str">
        <f t="shared" si="565"/>
        <v xml:space="preserve"> Microsoft.Management.Infrastructure.CimSystemProperties</v>
      </c>
      <c r="L540" s="7" t="str">
        <f t="shared" si="551"/>
        <v>SAME</v>
      </c>
      <c r="M540" s="30" t="s">
        <v>6</v>
      </c>
      <c r="N540" s="35" t="str">
        <f t="shared" si="566"/>
        <v>CimSystemProperties</v>
      </c>
      <c r="O540" s="9" t="str">
        <f t="shared" si="567"/>
        <v xml:space="preserve"> Microsoft.Management.Infrastructure.CimSystemProperties</v>
      </c>
    </row>
    <row r="541" spans="1:15">
      <c r="A541" s="50"/>
      <c r="E541" s="53"/>
      <c r="I541" s="31"/>
      <c r="M541" s="31"/>
    </row>
    <row r="542" spans="1:15">
      <c r="A542" s="49" t="s">
        <v>185</v>
      </c>
      <c r="B542" s="35" t="str">
        <f t="shared" ref="B542:B548" si="568">TRIM(LEFT(A542, SEARCH(":", A542) - 1))</f>
        <v>CimClassName</v>
      </c>
      <c r="C542" s="9" t="str">
        <f t="shared" ref="C542:C548" si="569">MID(A542, SEARCH(":", A542) + 1, LEN(A542))</f>
        <v xml:space="preserve"> IPAddressConfiguration</v>
      </c>
      <c r="D542" s="7" t="str">
        <f t="shared" si="549"/>
        <v>SAME</v>
      </c>
      <c r="E542" s="52" t="s">
        <v>185</v>
      </c>
      <c r="F542" s="35" t="str">
        <f t="shared" ref="F542:F548" si="570">TRIM(LEFT(E542, SEARCH(":", E542) - 1))</f>
        <v>CimClassName</v>
      </c>
      <c r="G542" s="9" t="str">
        <f t="shared" ref="G542:G548" si="571">MID(E542, SEARCH(":", E542) + 1, LEN(E542))</f>
        <v xml:space="preserve"> IPAddressConfiguration</v>
      </c>
      <c r="H542" s="7" t="str">
        <f t="shared" si="550"/>
        <v>SAME</v>
      </c>
      <c r="I542" s="30" t="s">
        <v>185</v>
      </c>
      <c r="J542" s="35" t="str">
        <f t="shared" ref="J542:J605" si="572">TRIM(LEFT(I542, SEARCH(":", I542) - 1))</f>
        <v>CimClassName</v>
      </c>
      <c r="K542" s="9" t="str">
        <f t="shared" ref="K542:K605" si="573">MID(I542, SEARCH(":", I542) + 1, LEN(I542))</f>
        <v xml:space="preserve"> IPAddressConfiguration</v>
      </c>
      <c r="L542" s="7" t="str">
        <f t="shared" si="551"/>
        <v>SAME</v>
      </c>
      <c r="M542" s="30" t="s">
        <v>185</v>
      </c>
      <c r="N542" s="35" t="str">
        <f t="shared" ref="N542:N605" si="574">TRIM(LEFT(M542, SEARCH(":", M542) - 1))</f>
        <v>CimClassName</v>
      </c>
      <c r="O542" s="9" t="str">
        <f t="shared" ref="O542:O605" si="575">MID(M542, SEARCH(":", M542) + 1, LEN(M542))</f>
        <v xml:space="preserve"> IPAddressConfiguration</v>
      </c>
    </row>
    <row r="543" spans="1:15">
      <c r="A543" s="49" t="s">
        <v>1</v>
      </c>
      <c r="B543" s="35" t="str">
        <f t="shared" si="568"/>
        <v>CimSuperClassName</v>
      </c>
      <c r="C543" s="9" t="str">
        <f t="shared" si="569"/>
        <v xml:space="preserve"> </v>
      </c>
      <c r="D543" s="7" t="str">
        <f t="shared" si="549"/>
        <v>SAME</v>
      </c>
      <c r="E543" s="52" t="s">
        <v>1</v>
      </c>
      <c r="F543" s="35" t="str">
        <f t="shared" si="570"/>
        <v>CimSuperClassName</v>
      </c>
      <c r="G543" s="9" t="str">
        <f t="shared" si="571"/>
        <v xml:space="preserve"> </v>
      </c>
      <c r="H543" s="7" t="str">
        <f t="shared" si="550"/>
        <v>SAME</v>
      </c>
      <c r="I543" s="30" t="s">
        <v>1</v>
      </c>
      <c r="J543" s="35" t="str">
        <f t="shared" si="572"/>
        <v>CimSuperClassName</v>
      </c>
      <c r="K543" s="9" t="str">
        <f t="shared" si="573"/>
        <v xml:space="preserve"> </v>
      </c>
      <c r="L543" s="7" t="str">
        <f t="shared" si="551"/>
        <v>SAME</v>
      </c>
      <c r="M543" s="30" t="s">
        <v>1</v>
      </c>
      <c r="N543" s="35" t="str">
        <f t="shared" si="574"/>
        <v>CimSuperClassName</v>
      </c>
      <c r="O543" s="9" t="str">
        <f t="shared" si="575"/>
        <v xml:space="preserve"> </v>
      </c>
    </row>
    <row r="544" spans="1:15">
      <c r="A544" s="49" t="s">
        <v>2</v>
      </c>
      <c r="B544" s="35" t="str">
        <f t="shared" si="568"/>
        <v>CimSuperClass</v>
      </c>
      <c r="C544" s="9" t="str">
        <f t="shared" si="569"/>
        <v xml:space="preserve"> </v>
      </c>
      <c r="D544" s="7" t="str">
        <f t="shared" si="549"/>
        <v>SAME</v>
      </c>
      <c r="E544" s="52" t="s">
        <v>2</v>
      </c>
      <c r="F544" s="35" t="str">
        <f t="shared" si="570"/>
        <v>CimSuperClass</v>
      </c>
      <c r="G544" s="9" t="str">
        <f t="shared" si="571"/>
        <v xml:space="preserve"> </v>
      </c>
      <c r="H544" s="7" t="str">
        <f t="shared" si="550"/>
        <v>SAME</v>
      </c>
      <c r="I544" s="30" t="s">
        <v>2</v>
      </c>
      <c r="J544" s="35" t="str">
        <f t="shared" si="572"/>
        <v>CimSuperClass</v>
      </c>
      <c r="K544" s="9" t="str">
        <f t="shared" si="573"/>
        <v xml:space="preserve"> </v>
      </c>
      <c r="L544" s="7" t="str">
        <f t="shared" si="551"/>
        <v>SAME</v>
      </c>
      <c r="M544" s="30" t="s">
        <v>2</v>
      </c>
      <c r="N544" s="35" t="str">
        <f t="shared" si="574"/>
        <v>CimSuperClass</v>
      </c>
      <c r="O544" s="9" t="str">
        <f t="shared" si="575"/>
        <v xml:space="preserve"> </v>
      </c>
    </row>
    <row r="545" spans="1:15">
      <c r="A545" s="49" t="s">
        <v>186</v>
      </c>
      <c r="B545" s="35" t="str">
        <f t="shared" si="568"/>
        <v>CimClassProperties</v>
      </c>
      <c r="C545" s="9" t="str">
        <f t="shared" si="569"/>
        <v xml:space="preserve"> {ConnectionSpecificSuffix, DhcpEnabledIPv4, DhcpEnabledIPv6, IPv4Addresses...}</v>
      </c>
      <c r="D545" s="7" t="str">
        <f t="shared" si="549"/>
        <v>SAME</v>
      </c>
      <c r="E545" s="52" t="s">
        <v>186</v>
      </c>
      <c r="F545" s="35" t="str">
        <f t="shared" si="570"/>
        <v>CimClassProperties</v>
      </c>
      <c r="G545" s="9" t="str">
        <f t="shared" si="571"/>
        <v xml:space="preserve"> {ConnectionSpecificSuffix, DhcpEnabledIPv4, DhcpEnabledIPv6, IPv4Addresses...}</v>
      </c>
      <c r="H545" s="7" t="str">
        <f t="shared" si="550"/>
        <v>SAME</v>
      </c>
      <c r="I545" s="30" t="s">
        <v>186</v>
      </c>
      <c r="J545" s="35" t="str">
        <f t="shared" si="572"/>
        <v>CimClassProperties</v>
      </c>
      <c r="K545" s="9" t="str">
        <f t="shared" si="573"/>
        <v xml:space="preserve"> {ConnectionSpecificSuffix, DhcpEnabledIPv4, DhcpEnabledIPv6, IPv4Addresses...}</v>
      </c>
      <c r="L545" s="7" t="str">
        <f t="shared" si="551"/>
        <v>SAME</v>
      </c>
      <c r="M545" s="30" t="s">
        <v>186</v>
      </c>
      <c r="N545" s="35" t="str">
        <f t="shared" si="574"/>
        <v>CimClassProperties</v>
      </c>
      <c r="O545" s="9" t="str">
        <f t="shared" si="575"/>
        <v xml:space="preserve"> {ConnectionSpecificSuffix, DhcpEnabledIPv4, DhcpEnabledIPv6, IPv4Addresses...}</v>
      </c>
    </row>
    <row r="546" spans="1:15">
      <c r="A546" s="49" t="s">
        <v>18</v>
      </c>
      <c r="B546" s="35" t="str">
        <f t="shared" si="568"/>
        <v>CimClassQualifiers</v>
      </c>
      <c r="C546" s="9" t="str">
        <f t="shared" si="569"/>
        <v xml:space="preserve"> {}</v>
      </c>
      <c r="D546" s="7" t="str">
        <f t="shared" si="549"/>
        <v>SAME</v>
      </c>
      <c r="E546" s="52" t="s">
        <v>18</v>
      </c>
      <c r="F546" s="35" t="str">
        <f t="shared" si="570"/>
        <v>CimClassQualifiers</v>
      </c>
      <c r="G546" s="9" t="str">
        <f t="shared" si="571"/>
        <v xml:space="preserve"> {}</v>
      </c>
      <c r="H546" s="7" t="str">
        <f t="shared" si="550"/>
        <v>SAME</v>
      </c>
      <c r="I546" s="30" t="s">
        <v>18</v>
      </c>
      <c r="J546" s="35" t="str">
        <f t="shared" si="572"/>
        <v>CimClassQualifiers</v>
      </c>
      <c r="K546" s="9" t="str">
        <f t="shared" si="573"/>
        <v xml:space="preserve"> {}</v>
      </c>
      <c r="L546" s="7" t="str">
        <f t="shared" si="551"/>
        <v>SAME</v>
      </c>
      <c r="M546" s="30" t="s">
        <v>18</v>
      </c>
      <c r="N546" s="35" t="str">
        <f t="shared" si="574"/>
        <v>CimClassQualifiers</v>
      </c>
      <c r="O546" s="9" t="str">
        <f t="shared" si="575"/>
        <v xml:space="preserve"> {}</v>
      </c>
    </row>
    <row r="547" spans="1:15">
      <c r="A547" s="49" t="s">
        <v>5</v>
      </c>
      <c r="B547" s="35" t="str">
        <f t="shared" si="568"/>
        <v>CimClassMethods</v>
      </c>
      <c r="C547" s="9" t="str">
        <f t="shared" si="569"/>
        <v xml:space="preserve"> {}</v>
      </c>
      <c r="D547" s="7" t="str">
        <f t="shared" si="549"/>
        <v>SAME</v>
      </c>
      <c r="E547" s="52" t="s">
        <v>5</v>
      </c>
      <c r="F547" s="35" t="str">
        <f t="shared" si="570"/>
        <v>CimClassMethods</v>
      </c>
      <c r="G547" s="9" t="str">
        <f t="shared" si="571"/>
        <v xml:space="preserve"> {}</v>
      </c>
      <c r="H547" s="7" t="str">
        <f t="shared" si="550"/>
        <v>SAME</v>
      </c>
      <c r="I547" s="30" t="s">
        <v>5</v>
      </c>
      <c r="J547" s="35" t="str">
        <f t="shared" si="572"/>
        <v>CimClassMethods</v>
      </c>
      <c r="K547" s="9" t="str">
        <f t="shared" si="573"/>
        <v xml:space="preserve"> {}</v>
      </c>
      <c r="L547" s="7" t="str">
        <f t="shared" si="551"/>
        <v>SAME</v>
      </c>
      <c r="M547" s="30" t="s">
        <v>5</v>
      </c>
      <c r="N547" s="35" t="str">
        <f t="shared" si="574"/>
        <v>CimClassMethods</v>
      </c>
      <c r="O547" s="9" t="str">
        <f t="shared" si="575"/>
        <v xml:space="preserve"> {}</v>
      </c>
    </row>
    <row r="548" spans="1:15">
      <c r="A548" s="49" t="s">
        <v>6</v>
      </c>
      <c r="B548" s="35" t="str">
        <f t="shared" si="568"/>
        <v>CimSystemProperties</v>
      </c>
      <c r="C548" s="9" t="str">
        <f t="shared" si="569"/>
        <v xml:space="preserve"> Microsoft.Management.Infrastructure.CimSystemProperties</v>
      </c>
      <c r="D548" s="7" t="str">
        <f t="shared" si="549"/>
        <v>SAME</v>
      </c>
      <c r="E548" s="52" t="s">
        <v>6</v>
      </c>
      <c r="F548" s="35" t="str">
        <f t="shared" si="570"/>
        <v>CimSystemProperties</v>
      </c>
      <c r="G548" s="9" t="str">
        <f t="shared" si="571"/>
        <v xml:space="preserve"> Microsoft.Management.Infrastructure.CimSystemProperties</v>
      </c>
      <c r="H548" s="7" t="str">
        <f t="shared" si="550"/>
        <v>SAME</v>
      </c>
      <c r="I548" s="30" t="s">
        <v>6</v>
      </c>
      <c r="J548" s="35" t="str">
        <f t="shared" si="572"/>
        <v>CimSystemProperties</v>
      </c>
      <c r="K548" s="9" t="str">
        <f t="shared" si="573"/>
        <v xml:space="preserve"> Microsoft.Management.Infrastructure.CimSystemProperties</v>
      </c>
      <c r="L548" s="7" t="str">
        <f t="shared" si="551"/>
        <v>SAME</v>
      </c>
      <c r="M548" s="30" t="s">
        <v>6</v>
      </c>
      <c r="N548" s="35" t="str">
        <f t="shared" si="574"/>
        <v>CimSystemProperties</v>
      </c>
      <c r="O548" s="9" t="str">
        <f t="shared" si="575"/>
        <v xml:space="preserve"> Microsoft.Management.Infrastructure.CimSystemProperties</v>
      </c>
    </row>
    <row r="549" spans="1:15">
      <c r="A549" s="50"/>
      <c r="E549" s="53"/>
      <c r="I549" s="31"/>
      <c r="M549" s="31"/>
    </row>
    <row r="550" spans="1:15">
      <c r="A550" s="49" t="s">
        <v>139</v>
      </c>
      <c r="B550" s="35" t="str">
        <f t="shared" ref="B550:B556" si="576">TRIM(LEFT(A550, SEARCH(":", A550) - 1))</f>
        <v>CimClassName</v>
      </c>
      <c r="C550" s="9" t="str">
        <f t="shared" ref="C550:C556" si="577">MID(A550, SEARCH(":", A550) + 1, LEN(A550))</f>
        <v xml:space="preserve"> P2VSourceFixup</v>
      </c>
      <c r="D550" s="7" t="str">
        <f t="shared" si="549"/>
        <v>SAME</v>
      </c>
      <c r="E550" s="52" t="s">
        <v>139</v>
      </c>
      <c r="F550" s="35" t="str">
        <f t="shared" ref="F550:F556" si="578">TRIM(LEFT(E550, SEARCH(":", E550) - 1))</f>
        <v>CimClassName</v>
      </c>
      <c r="G550" s="9" t="str">
        <f t="shared" ref="G550:G556" si="579">MID(E550, SEARCH(":", E550) + 1, LEN(E550))</f>
        <v xml:space="preserve"> P2VSourceFixup</v>
      </c>
      <c r="H550" s="7" t="str">
        <f t="shared" si="550"/>
        <v>SAME</v>
      </c>
      <c r="I550" s="30" t="s">
        <v>139</v>
      </c>
      <c r="J550" s="35" t="str">
        <f t="shared" ref="J550:J613" si="580">TRIM(LEFT(I550, SEARCH(":", I550) - 1))</f>
        <v>CimClassName</v>
      </c>
      <c r="K550" s="9" t="str">
        <f t="shared" ref="K550:K613" si="581">MID(I550, SEARCH(":", I550) + 1, LEN(I550))</f>
        <v xml:space="preserve"> P2VSourceFixup</v>
      </c>
      <c r="L550" s="7" t="str">
        <f t="shared" si="551"/>
        <v>SAME</v>
      </c>
      <c r="M550" s="30" t="s">
        <v>139</v>
      </c>
      <c r="N550" s="35" t="str">
        <f t="shared" ref="N550:N613" si="582">TRIM(LEFT(M550, SEARCH(":", M550) - 1))</f>
        <v>CimClassName</v>
      </c>
      <c r="O550" s="9" t="str">
        <f t="shared" ref="O550:O613" si="583">MID(M550, SEARCH(":", M550) + 1, LEN(M550))</f>
        <v xml:space="preserve"> P2VSourceFixup</v>
      </c>
    </row>
    <row r="551" spans="1:15">
      <c r="A551" s="49" t="s">
        <v>1</v>
      </c>
      <c r="B551" s="35" t="str">
        <f t="shared" si="576"/>
        <v>CimSuperClassName</v>
      </c>
      <c r="C551" s="9" t="str">
        <f t="shared" si="577"/>
        <v xml:space="preserve"> </v>
      </c>
      <c r="D551" s="7" t="str">
        <f t="shared" si="549"/>
        <v>SAME</v>
      </c>
      <c r="E551" s="52" t="s">
        <v>1</v>
      </c>
      <c r="F551" s="35" t="str">
        <f t="shared" si="578"/>
        <v>CimSuperClassName</v>
      </c>
      <c r="G551" s="9" t="str">
        <f t="shared" si="579"/>
        <v xml:space="preserve"> </v>
      </c>
      <c r="H551" s="7" t="str">
        <f t="shared" si="550"/>
        <v>SAME</v>
      </c>
      <c r="I551" s="30" t="s">
        <v>1</v>
      </c>
      <c r="J551" s="35" t="str">
        <f t="shared" si="580"/>
        <v>CimSuperClassName</v>
      </c>
      <c r="K551" s="9" t="str">
        <f t="shared" si="581"/>
        <v xml:space="preserve"> </v>
      </c>
      <c r="L551" s="7" t="str">
        <f t="shared" si="551"/>
        <v>SAME</v>
      </c>
      <c r="M551" s="30" t="s">
        <v>1</v>
      </c>
      <c r="N551" s="35" t="str">
        <f t="shared" si="582"/>
        <v>CimSuperClassName</v>
      </c>
      <c r="O551" s="9" t="str">
        <f t="shared" si="583"/>
        <v xml:space="preserve"> </v>
      </c>
    </row>
    <row r="552" spans="1:15">
      <c r="A552" s="49" t="s">
        <v>2</v>
      </c>
      <c r="B552" s="35" t="str">
        <f t="shared" si="576"/>
        <v>CimSuperClass</v>
      </c>
      <c r="C552" s="9" t="str">
        <f t="shared" si="577"/>
        <v xml:space="preserve"> </v>
      </c>
      <c r="D552" s="7" t="str">
        <f t="shared" si="549"/>
        <v>SAME</v>
      </c>
      <c r="E552" s="52" t="s">
        <v>2</v>
      </c>
      <c r="F552" s="35" t="str">
        <f t="shared" si="578"/>
        <v>CimSuperClass</v>
      </c>
      <c r="G552" s="9" t="str">
        <f t="shared" si="579"/>
        <v xml:space="preserve"> </v>
      </c>
      <c r="H552" s="7" t="str">
        <f t="shared" si="550"/>
        <v>SAME</v>
      </c>
      <c r="I552" s="30" t="s">
        <v>2</v>
      </c>
      <c r="J552" s="35" t="str">
        <f t="shared" si="580"/>
        <v>CimSuperClass</v>
      </c>
      <c r="K552" s="9" t="str">
        <f t="shared" si="581"/>
        <v xml:space="preserve"> </v>
      </c>
      <c r="L552" s="7" t="str">
        <f t="shared" si="551"/>
        <v>SAME</v>
      </c>
      <c r="M552" s="30" t="s">
        <v>2</v>
      </c>
      <c r="N552" s="35" t="str">
        <f t="shared" si="582"/>
        <v>CimSuperClass</v>
      </c>
      <c r="O552" s="9" t="str">
        <f t="shared" si="583"/>
        <v xml:space="preserve"> </v>
      </c>
    </row>
    <row r="553" spans="1:15">
      <c r="A553" s="49" t="s">
        <v>140</v>
      </c>
      <c r="B553" s="35" t="str">
        <f t="shared" si="576"/>
        <v>CimClassProperties</v>
      </c>
      <c r="C553" s="9" t="str">
        <f t="shared" si="577"/>
        <v xml:space="preserve"> {RegFileName, TempFilePath}</v>
      </c>
      <c r="D553" s="7" t="str">
        <f t="shared" si="549"/>
        <v>SAME</v>
      </c>
      <c r="E553" s="52" t="s">
        <v>140</v>
      </c>
      <c r="F553" s="35" t="str">
        <f t="shared" si="578"/>
        <v>CimClassProperties</v>
      </c>
      <c r="G553" s="9" t="str">
        <f t="shared" si="579"/>
        <v xml:space="preserve"> {RegFileName, TempFilePath}</v>
      </c>
      <c r="H553" s="7" t="str">
        <f t="shared" si="550"/>
        <v>SAME</v>
      </c>
      <c r="I553" s="30" t="s">
        <v>140</v>
      </c>
      <c r="J553" s="35" t="str">
        <f t="shared" si="580"/>
        <v>CimClassProperties</v>
      </c>
      <c r="K553" s="9" t="str">
        <f t="shared" si="581"/>
        <v xml:space="preserve"> {RegFileName, TempFilePath}</v>
      </c>
      <c r="L553" s="7" t="str">
        <f t="shared" si="551"/>
        <v>SAME</v>
      </c>
      <c r="M553" s="30" t="s">
        <v>140</v>
      </c>
      <c r="N553" s="35" t="str">
        <f t="shared" si="582"/>
        <v>CimClassProperties</v>
      </c>
      <c r="O553" s="9" t="str">
        <f t="shared" si="583"/>
        <v xml:space="preserve"> {RegFileName, TempFilePath}</v>
      </c>
    </row>
    <row r="554" spans="1:15">
      <c r="A554" s="49" t="s">
        <v>100</v>
      </c>
      <c r="B554" s="35" t="str">
        <f t="shared" si="576"/>
        <v>CimClassQualifiers</v>
      </c>
      <c r="C554" s="9" t="str">
        <f t="shared" si="577"/>
        <v xml:space="preserve"> {dynamic, provider}</v>
      </c>
      <c r="D554" s="7" t="str">
        <f t="shared" si="549"/>
        <v>SAME</v>
      </c>
      <c r="E554" s="52" t="s">
        <v>100</v>
      </c>
      <c r="F554" s="35" t="str">
        <f t="shared" si="578"/>
        <v>CimClassQualifiers</v>
      </c>
      <c r="G554" s="9" t="str">
        <f t="shared" si="579"/>
        <v xml:space="preserve"> {dynamic, provider}</v>
      </c>
      <c r="H554" s="7" t="str">
        <f t="shared" si="550"/>
        <v>SAME</v>
      </c>
      <c r="I554" s="30" t="s">
        <v>100</v>
      </c>
      <c r="J554" s="35" t="str">
        <f t="shared" si="580"/>
        <v>CimClassQualifiers</v>
      </c>
      <c r="K554" s="9" t="str">
        <f t="shared" si="581"/>
        <v xml:space="preserve"> {dynamic, provider}</v>
      </c>
      <c r="L554" s="7" t="str">
        <f t="shared" si="551"/>
        <v>SAME</v>
      </c>
      <c r="M554" s="30" t="s">
        <v>100</v>
      </c>
      <c r="N554" s="35" t="str">
        <f t="shared" si="582"/>
        <v>CimClassQualifiers</v>
      </c>
      <c r="O554" s="9" t="str">
        <f t="shared" si="583"/>
        <v xml:space="preserve"> {dynamic, provider}</v>
      </c>
    </row>
    <row r="555" spans="1:15">
      <c r="A555" s="49" t="s">
        <v>141</v>
      </c>
      <c r="B555" s="35" t="str">
        <f t="shared" si="576"/>
        <v>CimClassMethods</v>
      </c>
      <c r="C555" s="9" t="str">
        <f t="shared" si="577"/>
        <v xml:space="preserve"> {RestoreFilesWin2K, Init, LoadSubkey, UnloadSubkey...}</v>
      </c>
      <c r="D555" s="7" t="str">
        <f t="shared" si="549"/>
        <v>SAME</v>
      </c>
      <c r="E555" s="52" t="s">
        <v>141</v>
      </c>
      <c r="F555" s="35" t="str">
        <f t="shared" si="578"/>
        <v>CimClassMethods</v>
      </c>
      <c r="G555" s="9" t="str">
        <f t="shared" si="579"/>
        <v xml:space="preserve"> {RestoreFilesWin2K, Init, LoadSubkey, UnloadSubkey...}</v>
      </c>
      <c r="H555" s="7" t="str">
        <f t="shared" si="550"/>
        <v>SAME</v>
      </c>
      <c r="I555" s="30" t="s">
        <v>141</v>
      </c>
      <c r="J555" s="35" t="str">
        <f t="shared" si="580"/>
        <v>CimClassMethods</v>
      </c>
      <c r="K555" s="9" t="str">
        <f t="shared" si="581"/>
        <v xml:space="preserve"> {RestoreFilesWin2K, Init, LoadSubkey, UnloadSubkey...}</v>
      </c>
      <c r="L555" s="7" t="str">
        <f t="shared" si="551"/>
        <v>SAME</v>
      </c>
      <c r="M555" s="30" t="s">
        <v>141</v>
      </c>
      <c r="N555" s="35" t="str">
        <f t="shared" si="582"/>
        <v>CimClassMethods</v>
      </c>
      <c r="O555" s="9" t="str">
        <f t="shared" si="583"/>
        <v xml:space="preserve"> {RestoreFilesWin2K, Init, LoadSubkey, UnloadSubkey...}</v>
      </c>
    </row>
    <row r="556" spans="1:15">
      <c r="A556" s="49" t="s">
        <v>6</v>
      </c>
      <c r="B556" s="35" t="str">
        <f t="shared" si="576"/>
        <v>CimSystemProperties</v>
      </c>
      <c r="C556" s="9" t="str">
        <f t="shared" si="577"/>
        <v xml:space="preserve"> Microsoft.Management.Infrastructure.CimSystemProperties</v>
      </c>
      <c r="D556" s="7" t="str">
        <f t="shared" si="549"/>
        <v>SAME</v>
      </c>
      <c r="E556" s="52" t="s">
        <v>6</v>
      </c>
      <c r="F556" s="35" t="str">
        <f t="shared" si="578"/>
        <v>CimSystemProperties</v>
      </c>
      <c r="G556" s="9" t="str">
        <f t="shared" si="579"/>
        <v xml:space="preserve"> Microsoft.Management.Infrastructure.CimSystemProperties</v>
      </c>
      <c r="H556" s="7" t="str">
        <f t="shared" si="550"/>
        <v>SAME</v>
      </c>
      <c r="I556" s="30" t="s">
        <v>6</v>
      </c>
      <c r="J556" s="35" t="str">
        <f t="shared" si="580"/>
        <v>CimSystemProperties</v>
      </c>
      <c r="K556" s="9" t="str">
        <f t="shared" si="581"/>
        <v xml:space="preserve"> Microsoft.Management.Infrastructure.CimSystemProperties</v>
      </c>
      <c r="L556" s="7" t="str">
        <f t="shared" si="551"/>
        <v>SAME</v>
      </c>
      <c r="M556" s="30" t="s">
        <v>6</v>
      </c>
      <c r="N556" s="35" t="str">
        <f t="shared" si="582"/>
        <v>CimSystemProperties</v>
      </c>
      <c r="O556" s="9" t="str">
        <f t="shared" si="583"/>
        <v xml:space="preserve"> Microsoft.Management.Infrastructure.CimSystemProperties</v>
      </c>
    </row>
    <row r="557" spans="1:15">
      <c r="A557" s="50"/>
      <c r="E557" s="53"/>
      <c r="I557" s="31"/>
      <c r="M557" s="31"/>
    </row>
    <row r="558" spans="1:15">
      <c r="A558" s="49" t="s">
        <v>165</v>
      </c>
      <c r="B558" s="35" t="str">
        <f t="shared" ref="B558:B564" si="584">TRIM(LEFT(A558, SEARCH(":", A558) - 1))</f>
        <v>CimClassName</v>
      </c>
      <c r="C558" s="9" t="str">
        <f t="shared" ref="C558:C564" si="585">MID(A558, SEARCH(":", A558) + 1, LEN(A558))</f>
        <v xml:space="preserve"> UpdateManagement</v>
      </c>
      <c r="D558" s="7" t="str">
        <f t="shared" si="549"/>
        <v>SAME</v>
      </c>
      <c r="E558" s="52" t="s">
        <v>165</v>
      </c>
      <c r="F558" s="35" t="str">
        <f t="shared" ref="F558:F564" si="586">TRIM(LEFT(E558, SEARCH(":", E558) - 1))</f>
        <v>CimClassName</v>
      </c>
      <c r="G558" s="9" t="str">
        <f t="shared" ref="G558:G564" si="587">MID(E558, SEARCH(":", E558) + 1, LEN(E558))</f>
        <v xml:space="preserve"> UpdateManagement</v>
      </c>
      <c r="H558" s="7" t="str">
        <f t="shared" si="550"/>
        <v>SAME</v>
      </c>
      <c r="I558" s="30" t="s">
        <v>165</v>
      </c>
      <c r="J558" s="35" t="str">
        <f t="shared" ref="J558:J621" si="588">TRIM(LEFT(I558, SEARCH(":", I558) - 1))</f>
        <v>CimClassName</v>
      </c>
      <c r="K558" s="9" t="str">
        <f t="shared" ref="K558:K621" si="589">MID(I558, SEARCH(":", I558) + 1, LEN(I558))</f>
        <v xml:space="preserve"> UpdateManagement</v>
      </c>
      <c r="L558" s="7" t="str">
        <f t="shared" si="551"/>
        <v>SAME</v>
      </c>
      <c r="M558" s="30" t="s">
        <v>165</v>
      </c>
      <c r="N558" s="35" t="str">
        <f t="shared" ref="N558:N621" si="590">TRIM(LEFT(M558, SEARCH(":", M558) - 1))</f>
        <v>CimClassName</v>
      </c>
      <c r="O558" s="9" t="str">
        <f t="shared" ref="O558:O621" si="591">MID(M558, SEARCH(":", M558) + 1, LEN(M558))</f>
        <v xml:space="preserve"> UpdateManagement</v>
      </c>
    </row>
    <row r="559" spans="1:15">
      <c r="A559" s="49" t="s">
        <v>1</v>
      </c>
      <c r="B559" s="35" t="str">
        <f t="shared" si="584"/>
        <v>CimSuperClassName</v>
      </c>
      <c r="C559" s="9" t="str">
        <f t="shared" si="585"/>
        <v xml:space="preserve"> </v>
      </c>
      <c r="D559" s="7" t="str">
        <f t="shared" si="549"/>
        <v>SAME</v>
      </c>
      <c r="E559" s="52" t="s">
        <v>1</v>
      </c>
      <c r="F559" s="35" t="str">
        <f t="shared" si="586"/>
        <v>CimSuperClassName</v>
      </c>
      <c r="G559" s="9" t="str">
        <f t="shared" si="587"/>
        <v xml:space="preserve"> </v>
      </c>
      <c r="H559" s="7" t="str">
        <f t="shared" si="550"/>
        <v>SAME</v>
      </c>
      <c r="I559" s="30" t="s">
        <v>1</v>
      </c>
      <c r="J559" s="35" t="str">
        <f t="shared" si="588"/>
        <v>CimSuperClassName</v>
      </c>
      <c r="K559" s="9" t="str">
        <f t="shared" si="589"/>
        <v xml:space="preserve"> </v>
      </c>
      <c r="L559" s="7" t="str">
        <f t="shared" si="551"/>
        <v>SAME</v>
      </c>
      <c r="M559" s="30" t="s">
        <v>1</v>
      </c>
      <c r="N559" s="35" t="str">
        <f t="shared" si="590"/>
        <v>CimSuperClassName</v>
      </c>
      <c r="O559" s="9" t="str">
        <f t="shared" si="591"/>
        <v xml:space="preserve"> </v>
      </c>
    </row>
    <row r="560" spans="1:15">
      <c r="A560" s="49" t="s">
        <v>2</v>
      </c>
      <c r="B560" s="35" t="str">
        <f t="shared" si="584"/>
        <v>CimSuperClass</v>
      </c>
      <c r="C560" s="9" t="str">
        <f t="shared" si="585"/>
        <v xml:space="preserve"> </v>
      </c>
      <c r="D560" s="7" t="str">
        <f t="shared" si="549"/>
        <v>SAME</v>
      </c>
      <c r="E560" s="52" t="s">
        <v>2</v>
      </c>
      <c r="F560" s="35" t="str">
        <f t="shared" si="586"/>
        <v>CimSuperClass</v>
      </c>
      <c r="G560" s="9" t="str">
        <f t="shared" si="587"/>
        <v xml:space="preserve"> </v>
      </c>
      <c r="H560" s="7" t="str">
        <f t="shared" si="550"/>
        <v>SAME</v>
      </c>
      <c r="I560" s="30" t="s">
        <v>2</v>
      </c>
      <c r="J560" s="35" t="str">
        <f t="shared" si="588"/>
        <v>CimSuperClass</v>
      </c>
      <c r="K560" s="9" t="str">
        <f t="shared" si="589"/>
        <v xml:space="preserve"> </v>
      </c>
      <c r="L560" s="7" t="str">
        <f t="shared" si="551"/>
        <v>SAME</v>
      </c>
      <c r="M560" s="30" t="s">
        <v>2</v>
      </c>
      <c r="N560" s="35" t="str">
        <f t="shared" si="590"/>
        <v>CimSuperClass</v>
      </c>
      <c r="O560" s="9" t="str">
        <f t="shared" si="591"/>
        <v xml:space="preserve"> </v>
      </c>
    </row>
    <row r="561" spans="1:15">
      <c r="A561" s="49" t="s">
        <v>3</v>
      </c>
      <c r="B561" s="35" t="str">
        <f t="shared" si="584"/>
        <v>CimClassProperties</v>
      </c>
      <c r="C561" s="9" t="str">
        <f t="shared" si="585"/>
        <v xml:space="preserve"> {}</v>
      </c>
      <c r="D561" s="7" t="str">
        <f t="shared" si="549"/>
        <v>SAME</v>
      </c>
      <c r="E561" s="52" t="s">
        <v>3</v>
      </c>
      <c r="F561" s="35" t="str">
        <f t="shared" si="586"/>
        <v>CimClassProperties</v>
      </c>
      <c r="G561" s="9" t="str">
        <f t="shared" si="587"/>
        <v xml:space="preserve"> {}</v>
      </c>
      <c r="H561" s="7" t="str">
        <f t="shared" si="550"/>
        <v>SAME</v>
      </c>
      <c r="I561" s="30" t="s">
        <v>3</v>
      </c>
      <c r="J561" s="35" t="str">
        <f t="shared" si="588"/>
        <v>CimClassProperties</v>
      </c>
      <c r="K561" s="9" t="str">
        <f t="shared" si="589"/>
        <v xml:space="preserve"> {}</v>
      </c>
      <c r="L561" s="7" t="str">
        <f t="shared" si="551"/>
        <v>SAME</v>
      </c>
      <c r="M561" s="30" t="s">
        <v>3</v>
      </c>
      <c r="N561" s="35" t="str">
        <f t="shared" si="590"/>
        <v>CimClassProperties</v>
      </c>
      <c r="O561" s="9" t="str">
        <f t="shared" si="591"/>
        <v xml:space="preserve"> {}</v>
      </c>
    </row>
    <row r="562" spans="1:15">
      <c r="A562" s="49" t="s">
        <v>100</v>
      </c>
      <c r="B562" s="35" t="str">
        <f t="shared" si="584"/>
        <v>CimClassQualifiers</v>
      </c>
      <c r="C562" s="9" t="str">
        <f t="shared" si="585"/>
        <v xml:space="preserve"> {dynamic, provider}</v>
      </c>
      <c r="D562" s="7" t="str">
        <f t="shared" si="549"/>
        <v>SAME</v>
      </c>
      <c r="E562" s="52" t="s">
        <v>100</v>
      </c>
      <c r="F562" s="35" t="str">
        <f t="shared" si="586"/>
        <v>CimClassQualifiers</v>
      </c>
      <c r="G562" s="9" t="str">
        <f t="shared" si="587"/>
        <v xml:space="preserve"> {dynamic, provider}</v>
      </c>
      <c r="H562" s="7" t="str">
        <f t="shared" si="550"/>
        <v>SAME</v>
      </c>
      <c r="I562" s="30" t="s">
        <v>100</v>
      </c>
      <c r="J562" s="35" t="str">
        <f t="shared" si="588"/>
        <v>CimClassQualifiers</v>
      </c>
      <c r="K562" s="9" t="str">
        <f t="shared" si="589"/>
        <v xml:space="preserve"> {dynamic, provider}</v>
      </c>
      <c r="L562" s="7" t="str">
        <f t="shared" si="551"/>
        <v>SAME</v>
      </c>
      <c r="M562" s="30" t="s">
        <v>100</v>
      </c>
      <c r="N562" s="35" t="str">
        <f t="shared" si="590"/>
        <v>CimClassQualifiers</v>
      </c>
      <c r="O562" s="9" t="str">
        <f t="shared" si="591"/>
        <v xml:space="preserve"> {dynamic, provider}</v>
      </c>
    </row>
    <row r="563" spans="1:15">
      <c r="A563" s="49" t="s">
        <v>166</v>
      </c>
      <c r="B563" s="35" t="str">
        <f t="shared" si="584"/>
        <v>CimClassMethods</v>
      </c>
      <c r="C563" s="9" t="str">
        <f t="shared" si="585"/>
        <v xml:space="preserve"> {ScanForUpdates, InstallUpdates}</v>
      </c>
      <c r="D563" s="7" t="str">
        <f t="shared" si="549"/>
        <v>SAME</v>
      </c>
      <c r="E563" s="52" t="s">
        <v>166</v>
      </c>
      <c r="F563" s="35" t="str">
        <f t="shared" si="586"/>
        <v>CimClassMethods</v>
      </c>
      <c r="G563" s="9" t="str">
        <f t="shared" si="587"/>
        <v xml:space="preserve"> {ScanForUpdates, InstallUpdates}</v>
      </c>
      <c r="H563" s="7" t="str">
        <f t="shared" si="550"/>
        <v>SAME</v>
      </c>
      <c r="I563" s="30" t="s">
        <v>166</v>
      </c>
      <c r="J563" s="35" t="str">
        <f t="shared" si="588"/>
        <v>CimClassMethods</v>
      </c>
      <c r="K563" s="9" t="str">
        <f t="shared" si="589"/>
        <v xml:space="preserve"> {ScanForUpdates, InstallUpdates}</v>
      </c>
      <c r="L563" s="7" t="str">
        <f t="shared" si="551"/>
        <v>SAME</v>
      </c>
      <c r="M563" s="30" t="s">
        <v>166</v>
      </c>
      <c r="N563" s="35" t="str">
        <f t="shared" si="590"/>
        <v>CimClassMethods</v>
      </c>
      <c r="O563" s="9" t="str">
        <f t="shared" si="591"/>
        <v xml:space="preserve"> {ScanForUpdates, InstallUpdates}</v>
      </c>
    </row>
    <row r="564" spans="1:15">
      <c r="A564" s="49" t="s">
        <v>6</v>
      </c>
      <c r="B564" s="35" t="str">
        <f t="shared" si="584"/>
        <v>CimSystemProperties</v>
      </c>
      <c r="C564" s="9" t="str">
        <f t="shared" si="585"/>
        <v xml:space="preserve"> Microsoft.Management.Infrastructure.CimSystemProperties</v>
      </c>
      <c r="D564" s="7" t="str">
        <f t="shared" si="549"/>
        <v>SAME</v>
      </c>
      <c r="E564" s="52" t="s">
        <v>6</v>
      </c>
      <c r="F564" s="35" t="str">
        <f t="shared" si="586"/>
        <v>CimSystemProperties</v>
      </c>
      <c r="G564" s="9" t="str">
        <f t="shared" si="587"/>
        <v xml:space="preserve"> Microsoft.Management.Infrastructure.CimSystemProperties</v>
      </c>
      <c r="H564" s="7" t="str">
        <f t="shared" si="550"/>
        <v>SAME</v>
      </c>
      <c r="I564" s="30" t="s">
        <v>6</v>
      </c>
      <c r="J564" s="35" t="str">
        <f t="shared" si="588"/>
        <v>CimSystemProperties</v>
      </c>
      <c r="K564" s="9" t="str">
        <f t="shared" si="589"/>
        <v xml:space="preserve"> Microsoft.Management.Infrastructure.CimSystemProperties</v>
      </c>
      <c r="L564" s="7" t="str">
        <f t="shared" si="551"/>
        <v>SAME</v>
      </c>
      <c r="M564" s="30" t="s">
        <v>6</v>
      </c>
      <c r="N564" s="35" t="str">
        <f t="shared" si="590"/>
        <v>CimSystemProperties</v>
      </c>
      <c r="O564" s="9" t="str">
        <f t="shared" si="591"/>
        <v xml:space="preserve"> Microsoft.Management.Infrastructure.CimSystemProperties</v>
      </c>
    </row>
    <row r="565" spans="1:15">
      <c r="A565" s="50"/>
      <c r="E565" s="53"/>
      <c r="I565" s="31"/>
      <c r="M565" s="31"/>
    </row>
    <row r="566" spans="1:15">
      <c r="A566" s="49" t="s">
        <v>120</v>
      </c>
      <c r="B566" s="35" t="str">
        <f t="shared" ref="B566:B572" si="592">TRIM(LEFT(A566, SEARCH(":", A566) - 1))</f>
        <v>CimClassName</v>
      </c>
      <c r="C566" s="9" t="str">
        <f t="shared" ref="C566:C572" si="593">MID(A566, SEARCH(":", A566) + 1, LEN(A566))</f>
        <v xml:space="preserve"> HttpPostDeploymentJob</v>
      </c>
      <c r="D566" s="7" t="str">
        <f t="shared" si="549"/>
        <v>SAME</v>
      </c>
      <c r="E566" s="52" t="s">
        <v>120</v>
      </c>
      <c r="F566" s="35" t="str">
        <f t="shared" ref="F566:F572" si="594">TRIM(LEFT(E566, SEARCH(":", E566) - 1))</f>
        <v>CimClassName</v>
      </c>
      <c r="G566" s="9" t="str">
        <f t="shared" ref="G566:G572" si="595">MID(E566, SEARCH(":", E566) + 1, LEN(E566))</f>
        <v xml:space="preserve"> HttpPostDeploymentJob</v>
      </c>
      <c r="H566" s="7" t="str">
        <f t="shared" si="550"/>
        <v>SAME</v>
      </c>
      <c r="I566" s="30" t="s">
        <v>120</v>
      </c>
      <c r="J566" s="35" t="str">
        <f t="shared" ref="J566:J629" si="596">TRIM(LEFT(I566, SEARCH(":", I566) - 1))</f>
        <v>CimClassName</v>
      </c>
      <c r="K566" s="9" t="str">
        <f t="shared" ref="K566:K629" si="597">MID(I566, SEARCH(":", I566) + 1, LEN(I566))</f>
        <v xml:space="preserve"> HttpPostDeploymentJob</v>
      </c>
      <c r="L566" s="7" t="str">
        <f t="shared" si="551"/>
        <v>SAME</v>
      </c>
      <c r="M566" s="30" t="s">
        <v>120</v>
      </c>
      <c r="N566" s="35" t="str">
        <f t="shared" ref="N566:N629" si="598">TRIM(LEFT(M566, SEARCH(":", M566) - 1))</f>
        <v>CimClassName</v>
      </c>
      <c r="O566" s="9" t="str">
        <f t="shared" ref="O566:O629" si="599">MID(M566, SEARCH(":", M566) + 1, LEN(M566))</f>
        <v xml:space="preserve"> HttpPostDeploymentJob</v>
      </c>
    </row>
    <row r="567" spans="1:15">
      <c r="A567" s="49" t="s">
        <v>1</v>
      </c>
      <c r="B567" s="35" t="str">
        <f t="shared" si="592"/>
        <v>CimSuperClassName</v>
      </c>
      <c r="C567" s="9" t="str">
        <f t="shared" si="593"/>
        <v xml:space="preserve"> </v>
      </c>
      <c r="D567" s="7" t="str">
        <f t="shared" si="549"/>
        <v>SAME</v>
      </c>
      <c r="E567" s="52" t="s">
        <v>1</v>
      </c>
      <c r="F567" s="35" t="str">
        <f t="shared" si="594"/>
        <v>CimSuperClassName</v>
      </c>
      <c r="G567" s="9" t="str">
        <f t="shared" si="595"/>
        <v xml:space="preserve"> </v>
      </c>
      <c r="H567" s="7" t="str">
        <f t="shared" si="550"/>
        <v>SAME</v>
      </c>
      <c r="I567" s="30" t="s">
        <v>1</v>
      </c>
      <c r="J567" s="35" t="str">
        <f t="shared" si="596"/>
        <v>CimSuperClassName</v>
      </c>
      <c r="K567" s="9" t="str">
        <f t="shared" si="597"/>
        <v xml:space="preserve"> </v>
      </c>
      <c r="L567" s="7" t="str">
        <f t="shared" si="551"/>
        <v>SAME</v>
      </c>
      <c r="M567" s="30" t="s">
        <v>1</v>
      </c>
      <c r="N567" s="35" t="str">
        <f t="shared" si="598"/>
        <v>CimSuperClassName</v>
      </c>
      <c r="O567" s="9" t="str">
        <f t="shared" si="599"/>
        <v xml:space="preserve"> </v>
      </c>
    </row>
    <row r="568" spans="1:15">
      <c r="A568" s="49" t="s">
        <v>2</v>
      </c>
      <c r="B568" s="35" t="str">
        <f t="shared" si="592"/>
        <v>CimSuperClass</v>
      </c>
      <c r="C568" s="9" t="str">
        <f t="shared" si="593"/>
        <v xml:space="preserve"> </v>
      </c>
      <c r="D568" s="7" t="str">
        <f t="shared" si="549"/>
        <v>SAME</v>
      </c>
      <c r="E568" s="52" t="s">
        <v>2</v>
      </c>
      <c r="F568" s="35" t="str">
        <f t="shared" si="594"/>
        <v>CimSuperClass</v>
      </c>
      <c r="G568" s="9" t="str">
        <f t="shared" si="595"/>
        <v xml:space="preserve"> </v>
      </c>
      <c r="H568" s="7" t="str">
        <f t="shared" si="550"/>
        <v>SAME</v>
      </c>
      <c r="I568" s="30" t="s">
        <v>2</v>
      </c>
      <c r="J568" s="35" t="str">
        <f t="shared" si="596"/>
        <v>CimSuperClass</v>
      </c>
      <c r="K568" s="9" t="str">
        <f t="shared" si="597"/>
        <v xml:space="preserve"> </v>
      </c>
      <c r="L568" s="7" t="str">
        <f t="shared" si="551"/>
        <v>SAME</v>
      </c>
      <c r="M568" s="30" t="s">
        <v>2</v>
      </c>
      <c r="N568" s="35" t="str">
        <f t="shared" si="598"/>
        <v>CimSuperClass</v>
      </c>
      <c r="O568" s="9" t="str">
        <f t="shared" si="599"/>
        <v xml:space="preserve"> </v>
      </c>
    </row>
    <row r="569" spans="1:15">
      <c r="A569" s="49" t="s">
        <v>121</v>
      </c>
      <c r="B569" s="35" t="str">
        <f t="shared" si="592"/>
        <v>CimClassProperties</v>
      </c>
      <c r="C569" s="9" t="str">
        <f t="shared" si="593"/>
        <v xml:space="preserve"> {Flags, HostName, InstanceID, Port...}</v>
      </c>
      <c r="D569" s="7" t="str">
        <f t="shared" si="549"/>
        <v>SAME</v>
      </c>
      <c r="E569" s="52" t="s">
        <v>121</v>
      </c>
      <c r="F569" s="35" t="str">
        <f t="shared" si="594"/>
        <v>CimClassProperties</v>
      </c>
      <c r="G569" s="9" t="str">
        <f t="shared" si="595"/>
        <v xml:space="preserve"> {Flags, HostName, InstanceID, Port...}</v>
      </c>
      <c r="H569" s="7" t="str">
        <f t="shared" si="550"/>
        <v>SAME</v>
      </c>
      <c r="I569" s="30" t="s">
        <v>121</v>
      </c>
      <c r="J569" s="35" t="str">
        <f t="shared" si="596"/>
        <v>CimClassProperties</v>
      </c>
      <c r="K569" s="9" t="str">
        <f t="shared" si="597"/>
        <v xml:space="preserve"> {Flags, HostName, InstanceID, Port...}</v>
      </c>
      <c r="L569" s="7" t="str">
        <f t="shared" si="551"/>
        <v>SAME</v>
      </c>
      <c r="M569" s="30" t="s">
        <v>121</v>
      </c>
      <c r="N569" s="35" t="str">
        <f t="shared" si="598"/>
        <v>CimClassProperties</v>
      </c>
      <c r="O569" s="9" t="str">
        <f t="shared" si="599"/>
        <v xml:space="preserve"> {Flags, HostName, InstanceID, Port...}</v>
      </c>
    </row>
    <row r="570" spans="1:15">
      <c r="A570" s="49" t="s">
        <v>100</v>
      </c>
      <c r="B570" s="35" t="str">
        <f t="shared" si="592"/>
        <v>CimClassQualifiers</v>
      </c>
      <c r="C570" s="9" t="str">
        <f t="shared" si="593"/>
        <v xml:space="preserve"> {dynamic, provider}</v>
      </c>
      <c r="D570" s="7" t="str">
        <f t="shared" si="549"/>
        <v>SAME</v>
      </c>
      <c r="E570" s="52" t="s">
        <v>100</v>
      </c>
      <c r="F570" s="35" t="str">
        <f t="shared" si="594"/>
        <v>CimClassQualifiers</v>
      </c>
      <c r="G570" s="9" t="str">
        <f t="shared" si="595"/>
        <v xml:space="preserve"> {dynamic, provider}</v>
      </c>
      <c r="H570" s="7" t="str">
        <f t="shared" si="550"/>
        <v>SAME</v>
      </c>
      <c r="I570" s="30" t="s">
        <v>100</v>
      </c>
      <c r="J570" s="35" t="str">
        <f t="shared" si="596"/>
        <v>CimClassQualifiers</v>
      </c>
      <c r="K570" s="9" t="str">
        <f t="shared" si="597"/>
        <v xml:space="preserve"> {dynamic, provider}</v>
      </c>
      <c r="L570" s="7" t="str">
        <f t="shared" si="551"/>
        <v>SAME</v>
      </c>
      <c r="M570" s="30" t="s">
        <v>100</v>
      </c>
      <c r="N570" s="35" t="str">
        <f t="shared" si="598"/>
        <v>CimClassQualifiers</v>
      </c>
      <c r="O570" s="9" t="str">
        <f t="shared" si="599"/>
        <v xml:space="preserve"> {dynamic, provider}</v>
      </c>
    </row>
    <row r="571" spans="1:15">
      <c r="A571" s="49" t="s">
        <v>122</v>
      </c>
      <c r="B571" s="35" t="str">
        <f t="shared" si="592"/>
        <v>CimClassMethods</v>
      </c>
      <c r="C571" s="9" t="str">
        <f t="shared" si="593"/>
        <v xml:space="preserve"> {CreateHttpPostClientJob, GetLastJobModificationTime, Resume, Cancel...}</v>
      </c>
      <c r="D571" s="7" t="str">
        <f t="shared" si="549"/>
        <v>SAME</v>
      </c>
      <c r="E571" s="52" t="s">
        <v>122</v>
      </c>
      <c r="F571" s="35" t="str">
        <f t="shared" si="594"/>
        <v>CimClassMethods</v>
      </c>
      <c r="G571" s="9" t="str">
        <f t="shared" si="595"/>
        <v xml:space="preserve"> {CreateHttpPostClientJob, GetLastJobModificationTime, Resume, Cancel...}</v>
      </c>
      <c r="H571" s="7" t="str">
        <f t="shared" si="550"/>
        <v>SAME</v>
      </c>
      <c r="I571" s="30" t="s">
        <v>122</v>
      </c>
      <c r="J571" s="35" t="str">
        <f t="shared" si="596"/>
        <v>CimClassMethods</v>
      </c>
      <c r="K571" s="9" t="str">
        <f t="shared" si="597"/>
        <v xml:space="preserve"> {CreateHttpPostClientJob, GetLastJobModificationTime, Resume, Cancel...}</v>
      </c>
      <c r="L571" s="7" t="str">
        <f t="shared" si="551"/>
        <v>SAME</v>
      </c>
      <c r="M571" s="30" t="s">
        <v>122</v>
      </c>
      <c r="N571" s="35" t="str">
        <f t="shared" si="598"/>
        <v>CimClassMethods</v>
      </c>
      <c r="O571" s="9" t="str">
        <f t="shared" si="599"/>
        <v xml:space="preserve"> {CreateHttpPostClientJob, GetLastJobModificationTime, Resume, Cancel...}</v>
      </c>
    </row>
    <row r="572" spans="1:15">
      <c r="A572" s="49" t="s">
        <v>6</v>
      </c>
      <c r="B572" s="35" t="str">
        <f t="shared" si="592"/>
        <v>CimSystemProperties</v>
      </c>
      <c r="C572" s="9" t="str">
        <f t="shared" si="593"/>
        <v xml:space="preserve"> Microsoft.Management.Infrastructure.CimSystemProperties</v>
      </c>
      <c r="D572" s="7" t="str">
        <f t="shared" si="549"/>
        <v>SAME</v>
      </c>
      <c r="E572" s="52" t="s">
        <v>6</v>
      </c>
      <c r="F572" s="35" t="str">
        <f t="shared" si="594"/>
        <v>CimSystemProperties</v>
      </c>
      <c r="G572" s="9" t="str">
        <f t="shared" si="595"/>
        <v xml:space="preserve"> Microsoft.Management.Infrastructure.CimSystemProperties</v>
      </c>
      <c r="H572" s="7" t="str">
        <f t="shared" si="550"/>
        <v>SAME</v>
      </c>
      <c r="I572" s="30" t="s">
        <v>6</v>
      </c>
      <c r="J572" s="35" t="str">
        <f t="shared" si="596"/>
        <v>CimSystemProperties</v>
      </c>
      <c r="K572" s="9" t="str">
        <f t="shared" si="597"/>
        <v xml:space="preserve"> Microsoft.Management.Infrastructure.CimSystemProperties</v>
      </c>
      <c r="L572" s="7" t="str">
        <f t="shared" si="551"/>
        <v>SAME</v>
      </c>
      <c r="M572" s="30" t="s">
        <v>6</v>
      </c>
      <c r="N572" s="35" t="str">
        <f t="shared" si="598"/>
        <v>CimSystemProperties</v>
      </c>
      <c r="O572" s="9" t="str">
        <f t="shared" si="599"/>
        <v xml:space="preserve"> Microsoft.Management.Infrastructure.CimSystemProperties</v>
      </c>
    </row>
    <row r="573" spans="1:15">
      <c r="A573" s="50"/>
      <c r="E573" s="53"/>
      <c r="I573" s="31"/>
      <c r="M573" s="31"/>
    </row>
    <row r="574" spans="1:15">
      <c r="A574" s="49" t="s">
        <v>277</v>
      </c>
      <c r="B574" s="35" t="str">
        <f t="shared" ref="B574:B580" si="600">TRIM(LEFT(A574, SEARCH(":", A574) - 1))</f>
        <v>CimClassName</v>
      </c>
      <c r="C574" s="9" t="str">
        <f t="shared" ref="C574:C580" si="601">MID(A574, SEARCH(":", A574) + 1, LEN(A574))</f>
        <v xml:space="preserve"> VMTask</v>
      </c>
      <c r="D574" s="7" t="str">
        <f t="shared" si="549"/>
        <v>SAME</v>
      </c>
      <c r="E574" s="52" t="s">
        <v>277</v>
      </c>
      <c r="F574" s="35" t="str">
        <f t="shared" ref="F574:F580" si="602">TRIM(LEFT(E574, SEARCH(":", E574) - 1))</f>
        <v>CimClassName</v>
      </c>
      <c r="G574" s="9" t="str">
        <f t="shared" ref="G574:G580" si="603">MID(E574, SEARCH(":", E574) + 1, LEN(E574))</f>
        <v xml:space="preserve"> VMTask</v>
      </c>
      <c r="H574" s="7" t="str">
        <f t="shared" si="550"/>
        <v>SAME</v>
      </c>
      <c r="I574" s="30" t="s">
        <v>277</v>
      </c>
      <c r="J574" s="35" t="str">
        <f t="shared" ref="J574:J637" si="604">TRIM(LEFT(I574, SEARCH(":", I574) - 1))</f>
        <v>CimClassName</v>
      </c>
      <c r="K574" s="9" t="str">
        <f t="shared" ref="K574:K637" si="605">MID(I574, SEARCH(":", I574) + 1, LEN(I574))</f>
        <v xml:space="preserve"> VMTask</v>
      </c>
      <c r="L574" s="7" t="str">
        <f t="shared" si="551"/>
        <v>SAME</v>
      </c>
      <c r="M574" s="30" t="s">
        <v>277</v>
      </c>
      <c r="N574" s="35" t="str">
        <f t="shared" ref="N574:N637" si="606">TRIM(LEFT(M574, SEARCH(":", M574) - 1))</f>
        <v>CimClassName</v>
      </c>
      <c r="O574" s="9" t="str">
        <f t="shared" ref="O574:O637" si="607">MID(M574, SEARCH(":", M574) + 1, LEN(M574))</f>
        <v xml:space="preserve"> VMTask</v>
      </c>
    </row>
    <row r="575" spans="1:15">
      <c r="A575" s="49" t="s">
        <v>1</v>
      </c>
      <c r="B575" s="35" t="str">
        <f t="shared" si="600"/>
        <v>CimSuperClassName</v>
      </c>
      <c r="C575" s="9" t="str">
        <f t="shared" si="601"/>
        <v xml:space="preserve"> </v>
      </c>
      <c r="D575" s="7" t="str">
        <f t="shared" si="549"/>
        <v>SAME</v>
      </c>
      <c r="E575" s="52" t="s">
        <v>1</v>
      </c>
      <c r="F575" s="35" t="str">
        <f t="shared" si="602"/>
        <v>CimSuperClassName</v>
      </c>
      <c r="G575" s="9" t="str">
        <f t="shared" si="603"/>
        <v xml:space="preserve"> </v>
      </c>
      <c r="H575" s="7" t="str">
        <f t="shared" si="550"/>
        <v>SAME</v>
      </c>
      <c r="I575" s="30" t="s">
        <v>1</v>
      </c>
      <c r="J575" s="35" t="str">
        <f t="shared" si="604"/>
        <v>CimSuperClassName</v>
      </c>
      <c r="K575" s="9" t="str">
        <f t="shared" si="605"/>
        <v xml:space="preserve"> </v>
      </c>
      <c r="L575" s="7" t="str">
        <f t="shared" si="551"/>
        <v>SAME</v>
      </c>
      <c r="M575" s="30" t="s">
        <v>1</v>
      </c>
      <c r="N575" s="35" t="str">
        <f t="shared" si="606"/>
        <v>CimSuperClassName</v>
      </c>
      <c r="O575" s="9" t="str">
        <f t="shared" si="607"/>
        <v xml:space="preserve"> </v>
      </c>
    </row>
    <row r="576" spans="1:15">
      <c r="A576" s="49" t="s">
        <v>2</v>
      </c>
      <c r="B576" s="35" t="str">
        <f t="shared" si="600"/>
        <v>CimSuperClass</v>
      </c>
      <c r="C576" s="9" t="str">
        <f t="shared" si="601"/>
        <v xml:space="preserve"> </v>
      </c>
      <c r="D576" s="7" t="str">
        <f t="shared" si="549"/>
        <v>SAME</v>
      </c>
      <c r="E576" s="52" t="s">
        <v>2</v>
      </c>
      <c r="F576" s="35" t="str">
        <f t="shared" si="602"/>
        <v>CimSuperClass</v>
      </c>
      <c r="G576" s="9" t="str">
        <f t="shared" si="603"/>
        <v xml:space="preserve"> </v>
      </c>
      <c r="H576" s="7" t="str">
        <f t="shared" si="550"/>
        <v>SAME</v>
      </c>
      <c r="I576" s="30" t="s">
        <v>2</v>
      </c>
      <c r="J576" s="35" t="str">
        <f t="shared" si="604"/>
        <v>CimSuperClass</v>
      </c>
      <c r="K576" s="9" t="str">
        <f t="shared" si="605"/>
        <v xml:space="preserve"> </v>
      </c>
      <c r="L576" s="7" t="str">
        <f t="shared" si="551"/>
        <v>SAME</v>
      </c>
      <c r="M576" s="30" t="s">
        <v>2</v>
      </c>
      <c r="N576" s="35" t="str">
        <f t="shared" si="606"/>
        <v>CimSuperClass</v>
      </c>
      <c r="O576" s="9" t="str">
        <f t="shared" si="607"/>
        <v xml:space="preserve"> </v>
      </c>
    </row>
    <row r="577" spans="1:15">
      <c r="A577" s="49" t="s">
        <v>278</v>
      </c>
      <c r="B577" s="35" t="str">
        <f t="shared" si="600"/>
        <v>CimClassProperties</v>
      </c>
      <c r="C577" s="9" t="str">
        <f t="shared" si="601"/>
        <v xml:space="preserve"> {Description, ID, Progress}</v>
      </c>
      <c r="D577" s="7" t="str">
        <f t="shared" si="549"/>
        <v>SAME</v>
      </c>
      <c r="E577" s="52" t="s">
        <v>278</v>
      </c>
      <c r="F577" s="35" t="str">
        <f t="shared" si="602"/>
        <v>CimClassProperties</v>
      </c>
      <c r="G577" s="9" t="str">
        <f t="shared" si="603"/>
        <v xml:space="preserve"> {Description, ID, Progress}</v>
      </c>
      <c r="H577" s="7" t="str">
        <f t="shared" si="550"/>
        <v>SAME</v>
      </c>
      <c r="I577" s="30" t="s">
        <v>278</v>
      </c>
      <c r="J577" s="35" t="str">
        <f t="shared" si="604"/>
        <v>CimClassProperties</v>
      </c>
      <c r="K577" s="9" t="str">
        <f t="shared" si="605"/>
        <v xml:space="preserve"> {Description, ID, Progress}</v>
      </c>
      <c r="L577" s="7" t="str">
        <f t="shared" si="551"/>
        <v>SAME</v>
      </c>
      <c r="M577" s="30" t="s">
        <v>278</v>
      </c>
      <c r="N577" s="35" t="str">
        <f t="shared" si="606"/>
        <v>CimClassProperties</v>
      </c>
      <c r="O577" s="9" t="str">
        <f t="shared" si="607"/>
        <v xml:space="preserve"> {Description, ID, Progress}</v>
      </c>
    </row>
    <row r="578" spans="1:15">
      <c r="A578" s="49" t="s">
        <v>100</v>
      </c>
      <c r="B578" s="35" t="str">
        <f t="shared" si="600"/>
        <v>CimClassQualifiers</v>
      </c>
      <c r="C578" s="9" t="str">
        <f t="shared" si="601"/>
        <v xml:space="preserve"> {dynamic, provider}</v>
      </c>
      <c r="D578" s="7" t="str">
        <f t="shared" si="549"/>
        <v>SAME</v>
      </c>
      <c r="E578" s="52" t="s">
        <v>100</v>
      </c>
      <c r="F578" s="35" t="str">
        <f t="shared" si="602"/>
        <v>CimClassQualifiers</v>
      </c>
      <c r="G578" s="9" t="str">
        <f t="shared" si="603"/>
        <v xml:space="preserve"> {dynamic, provider}</v>
      </c>
      <c r="H578" s="7" t="str">
        <f t="shared" si="550"/>
        <v>SAME</v>
      </c>
      <c r="I578" s="30" t="s">
        <v>100</v>
      </c>
      <c r="J578" s="35" t="str">
        <f t="shared" si="604"/>
        <v>CimClassQualifiers</v>
      </c>
      <c r="K578" s="9" t="str">
        <f t="shared" si="605"/>
        <v xml:space="preserve"> {dynamic, provider}</v>
      </c>
      <c r="L578" s="7" t="str">
        <f t="shared" si="551"/>
        <v>SAME</v>
      </c>
      <c r="M578" s="30" t="s">
        <v>100</v>
      </c>
      <c r="N578" s="35" t="str">
        <f t="shared" si="606"/>
        <v>CimClassQualifiers</v>
      </c>
      <c r="O578" s="9" t="str">
        <f t="shared" si="607"/>
        <v xml:space="preserve"> {dynamic, provider}</v>
      </c>
    </row>
    <row r="579" spans="1:15">
      <c r="A579" s="49" t="s">
        <v>279</v>
      </c>
      <c r="B579" s="35" t="str">
        <f t="shared" si="600"/>
        <v>CimClassMethods</v>
      </c>
      <c r="C579" s="9" t="str">
        <f t="shared" si="601"/>
        <v xml:space="preserve"> {Cancel, WaitForResult}</v>
      </c>
      <c r="D579" s="7" t="str">
        <f t="shared" si="549"/>
        <v>SAME</v>
      </c>
      <c r="E579" s="52" t="s">
        <v>279</v>
      </c>
      <c r="F579" s="35" t="str">
        <f t="shared" si="602"/>
        <v>CimClassMethods</v>
      </c>
      <c r="G579" s="9" t="str">
        <f t="shared" si="603"/>
        <v xml:space="preserve"> {Cancel, WaitForResult}</v>
      </c>
      <c r="H579" s="7" t="str">
        <f t="shared" si="550"/>
        <v>SAME</v>
      </c>
      <c r="I579" s="30" t="s">
        <v>279</v>
      </c>
      <c r="J579" s="35" t="str">
        <f t="shared" si="604"/>
        <v>CimClassMethods</v>
      </c>
      <c r="K579" s="9" t="str">
        <f t="shared" si="605"/>
        <v xml:space="preserve"> {Cancel, WaitForResult}</v>
      </c>
      <c r="L579" s="7" t="str">
        <f t="shared" si="551"/>
        <v>SAME</v>
      </c>
      <c r="M579" s="30" t="s">
        <v>279</v>
      </c>
      <c r="N579" s="35" t="str">
        <f t="shared" si="606"/>
        <v>CimClassMethods</v>
      </c>
      <c r="O579" s="9" t="str">
        <f t="shared" si="607"/>
        <v xml:space="preserve"> {Cancel, WaitForResult}</v>
      </c>
    </row>
    <row r="580" spans="1:15">
      <c r="A580" s="49" t="s">
        <v>6</v>
      </c>
      <c r="B580" s="35" t="str">
        <f t="shared" si="600"/>
        <v>CimSystemProperties</v>
      </c>
      <c r="C580" s="9" t="str">
        <f t="shared" si="601"/>
        <v xml:space="preserve"> Microsoft.Management.Infrastructure.CimSystemProperties</v>
      </c>
      <c r="D580" s="7" t="str">
        <f t="shared" si="549"/>
        <v>SAME</v>
      </c>
      <c r="E580" s="52" t="s">
        <v>6</v>
      </c>
      <c r="F580" s="35" t="str">
        <f t="shared" si="602"/>
        <v>CimSystemProperties</v>
      </c>
      <c r="G580" s="9" t="str">
        <f t="shared" si="603"/>
        <v xml:space="preserve"> Microsoft.Management.Infrastructure.CimSystemProperties</v>
      </c>
      <c r="H580" s="7" t="str">
        <f t="shared" si="550"/>
        <v>SAME</v>
      </c>
      <c r="I580" s="30" t="s">
        <v>6</v>
      </c>
      <c r="J580" s="35" t="str">
        <f t="shared" si="604"/>
        <v>CimSystemProperties</v>
      </c>
      <c r="K580" s="9" t="str">
        <f t="shared" si="605"/>
        <v xml:space="preserve"> Microsoft.Management.Infrastructure.CimSystemProperties</v>
      </c>
      <c r="L580" s="7" t="str">
        <f t="shared" si="551"/>
        <v>SAME</v>
      </c>
      <c r="M580" s="30" t="s">
        <v>6</v>
      </c>
      <c r="N580" s="35" t="str">
        <f t="shared" si="606"/>
        <v>CimSystemProperties</v>
      </c>
      <c r="O580" s="9" t="str">
        <f t="shared" si="607"/>
        <v xml:space="preserve"> Microsoft.Management.Infrastructure.CimSystemProperties</v>
      </c>
    </row>
    <row r="581" spans="1:15">
      <c r="A581" s="50"/>
      <c r="E581" s="53"/>
      <c r="I581" s="31"/>
      <c r="M581" s="31"/>
    </row>
    <row r="582" spans="1:15">
      <c r="A582" s="49" t="s">
        <v>187</v>
      </c>
      <c r="B582" s="35" t="str">
        <f t="shared" ref="B582:B588" si="608">TRIM(LEFT(A582, SEARCH(":", A582) - 1))</f>
        <v>CimClassName</v>
      </c>
      <c r="C582" s="9" t="str">
        <f t="shared" ref="C582:C588" si="609">MID(A582, SEARCH(":", A582) + 1, LEN(A582))</f>
        <v xml:space="preserve"> NetTeamManagement</v>
      </c>
      <c r="D582" s="7" t="str">
        <f t="shared" si="549"/>
        <v>SAME</v>
      </c>
      <c r="E582" s="52" t="s">
        <v>187</v>
      </c>
      <c r="F582" s="35" t="str">
        <f t="shared" ref="F582:F588" si="610">TRIM(LEFT(E582, SEARCH(":", E582) - 1))</f>
        <v>CimClassName</v>
      </c>
      <c r="G582" s="9" t="str">
        <f t="shared" ref="G582:G588" si="611">MID(E582, SEARCH(":", E582) + 1, LEN(E582))</f>
        <v xml:space="preserve"> NetTeamManagement</v>
      </c>
      <c r="H582" s="7" t="str">
        <f t="shared" si="550"/>
        <v>SAME</v>
      </c>
      <c r="I582" s="30" t="s">
        <v>187</v>
      </c>
      <c r="J582" s="35" t="str">
        <f t="shared" ref="J582:J645" si="612">TRIM(LEFT(I582, SEARCH(":", I582) - 1))</f>
        <v>CimClassName</v>
      </c>
      <c r="K582" s="9" t="str">
        <f t="shared" ref="K582:K645" si="613">MID(I582, SEARCH(":", I582) + 1, LEN(I582))</f>
        <v xml:space="preserve"> NetTeamManagement</v>
      </c>
      <c r="L582" s="7" t="str">
        <f t="shared" si="551"/>
        <v>SAME</v>
      </c>
      <c r="M582" s="30" t="s">
        <v>187</v>
      </c>
      <c r="N582" s="35" t="str">
        <f t="shared" ref="N582:N645" si="614">TRIM(LEFT(M582, SEARCH(":", M582) - 1))</f>
        <v>CimClassName</v>
      </c>
      <c r="O582" s="9" t="str">
        <f t="shared" ref="O582:O645" si="615">MID(M582, SEARCH(":", M582) + 1, LEN(M582))</f>
        <v xml:space="preserve"> NetTeamManagement</v>
      </c>
    </row>
    <row r="583" spans="1:15">
      <c r="A583" s="49" t="s">
        <v>1</v>
      </c>
      <c r="B583" s="35" t="str">
        <f t="shared" si="608"/>
        <v>CimSuperClassName</v>
      </c>
      <c r="C583" s="9" t="str">
        <f t="shared" si="609"/>
        <v xml:space="preserve"> </v>
      </c>
      <c r="D583" s="7" t="str">
        <f t="shared" ref="D583:D646" si="616">IF(A583&lt;&gt;E583, "DIF", "SAME")</f>
        <v>SAME</v>
      </c>
      <c r="E583" s="52" t="s">
        <v>1</v>
      </c>
      <c r="F583" s="35" t="str">
        <f t="shared" si="610"/>
        <v>CimSuperClassName</v>
      </c>
      <c r="G583" s="9" t="str">
        <f t="shared" si="611"/>
        <v xml:space="preserve"> </v>
      </c>
      <c r="H583" s="7" t="str">
        <f t="shared" ref="H583:H646" si="617">IF(E583&lt;&gt;I583, "DIF", "SAME")</f>
        <v>SAME</v>
      </c>
      <c r="I583" s="30" t="s">
        <v>1</v>
      </c>
      <c r="J583" s="35" t="str">
        <f t="shared" si="612"/>
        <v>CimSuperClassName</v>
      </c>
      <c r="K583" s="9" t="str">
        <f t="shared" si="613"/>
        <v xml:space="preserve"> </v>
      </c>
      <c r="L583" s="7" t="str">
        <f t="shared" ref="L583:L646" si="618">IF(I583&lt;&gt;M583, "DIF", "SAME")</f>
        <v>SAME</v>
      </c>
      <c r="M583" s="30" t="s">
        <v>1</v>
      </c>
      <c r="N583" s="35" t="str">
        <f t="shared" si="614"/>
        <v>CimSuperClassName</v>
      </c>
      <c r="O583" s="9" t="str">
        <f t="shared" si="615"/>
        <v xml:space="preserve"> </v>
      </c>
    </row>
    <row r="584" spans="1:15">
      <c r="A584" s="49" t="s">
        <v>2</v>
      </c>
      <c r="B584" s="35" t="str">
        <f t="shared" si="608"/>
        <v>CimSuperClass</v>
      </c>
      <c r="C584" s="9" t="str">
        <f t="shared" si="609"/>
        <v xml:space="preserve"> </v>
      </c>
      <c r="D584" s="7" t="str">
        <f t="shared" si="616"/>
        <v>SAME</v>
      </c>
      <c r="E584" s="52" t="s">
        <v>2</v>
      </c>
      <c r="F584" s="35" t="str">
        <f t="shared" si="610"/>
        <v>CimSuperClass</v>
      </c>
      <c r="G584" s="9" t="str">
        <f t="shared" si="611"/>
        <v xml:space="preserve"> </v>
      </c>
      <c r="H584" s="7" t="str">
        <f t="shared" si="617"/>
        <v>SAME</v>
      </c>
      <c r="I584" s="30" t="s">
        <v>2</v>
      </c>
      <c r="J584" s="35" t="str">
        <f t="shared" si="612"/>
        <v>CimSuperClass</v>
      </c>
      <c r="K584" s="9" t="str">
        <f t="shared" si="613"/>
        <v xml:space="preserve"> </v>
      </c>
      <c r="L584" s="7" t="str">
        <f t="shared" si="618"/>
        <v>SAME</v>
      </c>
      <c r="M584" s="30" t="s">
        <v>2</v>
      </c>
      <c r="N584" s="35" t="str">
        <f t="shared" si="614"/>
        <v>CimSuperClass</v>
      </c>
      <c r="O584" s="9" t="str">
        <f t="shared" si="615"/>
        <v xml:space="preserve"> </v>
      </c>
    </row>
    <row r="585" spans="1:15">
      <c r="A585" s="49" t="s">
        <v>3</v>
      </c>
      <c r="B585" s="35" t="str">
        <f t="shared" si="608"/>
        <v>CimClassProperties</v>
      </c>
      <c r="C585" s="9" t="str">
        <f t="shared" si="609"/>
        <v xml:space="preserve"> {}</v>
      </c>
      <c r="D585" s="7" t="str">
        <f t="shared" si="616"/>
        <v>SAME</v>
      </c>
      <c r="E585" s="52" t="s">
        <v>3</v>
      </c>
      <c r="F585" s="35" t="str">
        <f t="shared" si="610"/>
        <v>CimClassProperties</v>
      </c>
      <c r="G585" s="9" t="str">
        <f t="shared" si="611"/>
        <v xml:space="preserve"> {}</v>
      </c>
      <c r="H585" s="7" t="str">
        <f t="shared" si="617"/>
        <v>SAME</v>
      </c>
      <c r="I585" s="30" t="s">
        <v>3</v>
      </c>
      <c r="J585" s="35" t="str">
        <f t="shared" si="612"/>
        <v>CimClassProperties</v>
      </c>
      <c r="K585" s="9" t="str">
        <f t="shared" si="613"/>
        <v xml:space="preserve"> {}</v>
      </c>
      <c r="L585" s="7" t="str">
        <f t="shared" si="618"/>
        <v>SAME</v>
      </c>
      <c r="M585" s="30" t="s">
        <v>3</v>
      </c>
      <c r="N585" s="35" t="str">
        <f t="shared" si="614"/>
        <v>CimClassProperties</v>
      </c>
      <c r="O585" s="9" t="str">
        <f t="shared" si="615"/>
        <v xml:space="preserve"> {}</v>
      </c>
    </row>
    <row r="586" spans="1:15">
      <c r="A586" s="49" t="s">
        <v>100</v>
      </c>
      <c r="B586" s="35" t="str">
        <f t="shared" si="608"/>
        <v>CimClassQualifiers</v>
      </c>
      <c r="C586" s="9" t="str">
        <f t="shared" si="609"/>
        <v xml:space="preserve"> {dynamic, provider}</v>
      </c>
      <c r="D586" s="7" t="str">
        <f t="shared" si="616"/>
        <v>SAME</v>
      </c>
      <c r="E586" s="52" t="s">
        <v>100</v>
      </c>
      <c r="F586" s="35" t="str">
        <f t="shared" si="610"/>
        <v>CimClassQualifiers</v>
      </c>
      <c r="G586" s="9" t="str">
        <f t="shared" si="611"/>
        <v xml:space="preserve"> {dynamic, provider}</v>
      </c>
      <c r="H586" s="7" t="str">
        <f t="shared" si="617"/>
        <v>SAME</v>
      </c>
      <c r="I586" s="30" t="s">
        <v>100</v>
      </c>
      <c r="J586" s="35" t="str">
        <f t="shared" si="612"/>
        <v>CimClassQualifiers</v>
      </c>
      <c r="K586" s="9" t="str">
        <f t="shared" si="613"/>
        <v xml:space="preserve"> {dynamic, provider}</v>
      </c>
      <c r="L586" s="7" t="str">
        <f t="shared" si="618"/>
        <v>SAME</v>
      </c>
      <c r="M586" s="30" t="s">
        <v>100</v>
      </c>
      <c r="N586" s="35" t="str">
        <f t="shared" si="614"/>
        <v>CimClassQualifiers</v>
      </c>
      <c r="O586" s="9" t="str">
        <f t="shared" si="615"/>
        <v xml:space="preserve"> {dynamic, provider}</v>
      </c>
    </row>
    <row r="587" spans="1:15">
      <c r="A587" s="49" t="s">
        <v>188</v>
      </c>
      <c r="B587" s="35" t="str">
        <f t="shared" si="608"/>
        <v>CimClassMethods</v>
      </c>
      <c r="C587" s="9" t="str">
        <f t="shared" si="609"/>
        <v xml:space="preserve"> {CreateNicTeaming, DeleteNicTeaming, AddNicToTeam, RemoveNicFromTeam...}</v>
      </c>
      <c r="D587" s="7" t="str">
        <f t="shared" si="616"/>
        <v>SAME</v>
      </c>
      <c r="E587" s="52" t="s">
        <v>188</v>
      </c>
      <c r="F587" s="35" t="str">
        <f t="shared" si="610"/>
        <v>CimClassMethods</v>
      </c>
      <c r="G587" s="9" t="str">
        <f t="shared" si="611"/>
        <v xml:space="preserve"> {CreateNicTeaming, DeleteNicTeaming, AddNicToTeam, RemoveNicFromTeam...}</v>
      </c>
      <c r="H587" s="7" t="str">
        <f t="shared" si="617"/>
        <v>SAME</v>
      </c>
      <c r="I587" s="30" t="s">
        <v>188</v>
      </c>
      <c r="J587" s="35" t="str">
        <f t="shared" si="612"/>
        <v>CimClassMethods</v>
      </c>
      <c r="K587" s="9" t="str">
        <f t="shared" si="613"/>
        <v xml:space="preserve"> {CreateNicTeaming, DeleteNicTeaming, AddNicToTeam, RemoveNicFromTeam...}</v>
      </c>
      <c r="L587" s="7" t="str">
        <f t="shared" si="618"/>
        <v>SAME</v>
      </c>
      <c r="M587" s="30" t="s">
        <v>188</v>
      </c>
      <c r="N587" s="35" t="str">
        <f t="shared" si="614"/>
        <v>CimClassMethods</v>
      </c>
      <c r="O587" s="9" t="str">
        <f t="shared" si="615"/>
        <v xml:space="preserve"> {CreateNicTeaming, DeleteNicTeaming, AddNicToTeam, RemoveNicFromTeam...}</v>
      </c>
    </row>
    <row r="588" spans="1:15">
      <c r="A588" s="49" t="s">
        <v>6</v>
      </c>
      <c r="B588" s="35" t="str">
        <f t="shared" si="608"/>
        <v>CimSystemProperties</v>
      </c>
      <c r="C588" s="9" t="str">
        <f t="shared" si="609"/>
        <v xml:space="preserve"> Microsoft.Management.Infrastructure.CimSystemProperties</v>
      </c>
      <c r="D588" s="7" t="str">
        <f t="shared" si="616"/>
        <v>SAME</v>
      </c>
      <c r="E588" s="52" t="s">
        <v>6</v>
      </c>
      <c r="F588" s="35" t="str">
        <f t="shared" si="610"/>
        <v>CimSystemProperties</v>
      </c>
      <c r="G588" s="9" t="str">
        <f t="shared" si="611"/>
        <v xml:space="preserve"> Microsoft.Management.Infrastructure.CimSystemProperties</v>
      </c>
      <c r="H588" s="7" t="str">
        <f t="shared" si="617"/>
        <v>SAME</v>
      </c>
      <c r="I588" s="30" t="s">
        <v>6</v>
      </c>
      <c r="J588" s="35" t="str">
        <f t="shared" si="612"/>
        <v>CimSystemProperties</v>
      </c>
      <c r="K588" s="9" t="str">
        <f t="shared" si="613"/>
        <v xml:space="preserve"> Microsoft.Management.Infrastructure.CimSystemProperties</v>
      </c>
      <c r="L588" s="7" t="str">
        <f t="shared" si="618"/>
        <v>SAME</v>
      </c>
      <c r="M588" s="30" t="s">
        <v>6</v>
      </c>
      <c r="N588" s="35" t="str">
        <f t="shared" si="614"/>
        <v>CimSystemProperties</v>
      </c>
      <c r="O588" s="9" t="str">
        <f t="shared" si="615"/>
        <v xml:space="preserve"> Microsoft.Management.Infrastructure.CimSystemProperties</v>
      </c>
    </row>
    <row r="589" spans="1:15">
      <c r="A589" s="50"/>
      <c r="E589" s="53"/>
      <c r="I589" s="31"/>
      <c r="M589" s="31"/>
    </row>
    <row r="590" spans="1:15">
      <c r="A590" s="49" t="s">
        <v>135</v>
      </c>
      <c r="B590" s="35" t="str">
        <f t="shared" ref="B590:B596" si="619">TRIM(LEFT(A590, SEARCH(":", A590) - 1))</f>
        <v>CimClassName</v>
      </c>
      <c r="C590" s="9" t="str">
        <f t="shared" ref="C590:C596" si="620">MID(A590, SEARCH(":", A590) + 1, LEN(A590))</f>
        <v xml:space="preserve"> VssRequestor</v>
      </c>
      <c r="D590" s="7" t="str">
        <f t="shared" si="616"/>
        <v>SAME</v>
      </c>
      <c r="E590" s="52" t="s">
        <v>135</v>
      </c>
      <c r="F590" s="35" t="str">
        <f t="shared" ref="F590:F596" si="621">TRIM(LEFT(E590, SEARCH(":", E590) - 1))</f>
        <v>CimClassName</v>
      </c>
      <c r="G590" s="9" t="str">
        <f t="shared" ref="G590:G596" si="622">MID(E590, SEARCH(":", E590) + 1, LEN(E590))</f>
        <v xml:space="preserve"> VssRequestor</v>
      </c>
      <c r="H590" s="7" t="str">
        <f t="shared" si="617"/>
        <v>SAME</v>
      </c>
      <c r="I590" s="30" t="s">
        <v>135</v>
      </c>
      <c r="J590" s="35" t="str">
        <f t="shared" ref="J590:J653" si="623">TRIM(LEFT(I590, SEARCH(":", I590) - 1))</f>
        <v>CimClassName</v>
      </c>
      <c r="K590" s="9" t="str">
        <f t="shared" ref="K590:K653" si="624">MID(I590, SEARCH(":", I590) + 1, LEN(I590))</f>
        <v xml:space="preserve"> VssRequestor</v>
      </c>
      <c r="L590" s="7" t="str">
        <f t="shared" si="618"/>
        <v>SAME</v>
      </c>
      <c r="M590" s="30" t="s">
        <v>135</v>
      </c>
      <c r="N590" s="35" t="str">
        <f t="shared" ref="N590:N653" si="625">TRIM(LEFT(M590, SEARCH(":", M590) - 1))</f>
        <v>CimClassName</v>
      </c>
      <c r="O590" s="9" t="str">
        <f t="shared" ref="O590:O653" si="626">MID(M590, SEARCH(":", M590) + 1, LEN(M590))</f>
        <v xml:space="preserve"> VssRequestor</v>
      </c>
    </row>
    <row r="591" spans="1:15">
      <c r="A591" s="49" t="s">
        <v>1</v>
      </c>
      <c r="B591" s="35" t="str">
        <f t="shared" si="619"/>
        <v>CimSuperClassName</v>
      </c>
      <c r="C591" s="9" t="str">
        <f t="shared" si="620"/>
        <v xml:space="preserve"> </v>
      </c>
      <c r="D591" s="7" t="str">
        <f t="shared" si="616"/>
        <v>SAME</v>
      </c>
      <c r="E591" s="52" t="s">
        <v>1</v>
      </c>
      <c r="F591" s="35" t="str">
        <f t="shared" si="621"/>
        <v>CimSuperClassName</v>
      </c>
      <c r="G591" s="9" t="str">
        <f t="shared" si="622"/>
        <v xml:space="preserve"> </v>
      </c>
      <c r="H591" s="7" t="str">
        <f t="shared" si="617"/>
        <v>SAME</v>
      </c>
      <c r="I591" s="30" t="s">
        <v>1</v>
      </c>
      <c r="J591" s="35" t="str">
        <f t="shared" si="623"/>
        <v>CimSuperClassName</v>
      </c>
      <c r="K591" s="9" t="str">
        <f t="shared" si="624"/>
        <v xml:space="preserve"> </v>
      </c>
      <c r="L591" s="7" t="str">
        <f t="shared" si="618"/>
        <v>SAME</v>
      </c>
      <c r="M591" s="30" t="s">
        <v>1</v>
      </c>
      <c r="N591" s="35" t="str">
        <f t="shared" si="625"/>
        <v>CimSuperClassName</v>
      </c>
      <c r="O591" s="9" t="str">
        <f t="shared" si="626"/>
        <v xml:space="preserve"> </v>
      </c>
    </row>
    <row r="592" spans="1:15">
      <c r="A592" s="49" t="s">
        <v>2</v>
      </c>
      <c r="B592" s="35" t="str">
        <f t="shared" si="619"/>
        <v>CimSuperClass</v>
      </c>
      <c r="C592" s="9" t="str">
        <f t="shared" si="620"/>
        <v xml:space="preserve"> </v>
      </c>
      <c r="D592" s="7" t="str">
        <f t="shared" si="616"/>
        <v>SAME</v>
      </c>
      <c r="E592" s="52" t="s">
        <v>2</v>
      </c>
      <c r="F592" s="35" t="str">
        <f t="shared" si="621"/>
        <v>CimSuperClass</v>
      </c>
      <c r="G592" s="9" t="str">
        <f t="shared" si="622"/>
        <v xml:space="preserve"> </v>
      </c>
      <c r="H592" s="7" t="str">
        <f t="shared" si="617"/>
        <v>SAME</v>
      </c>
      <c r="I592" s="30" t="s">
        <v>2</v>
      </c>
      <c r="J592" s="35" t="str">
        <f t="shared" si="623"/>
        <v>CimSuperClass</v>
      </c>
      <c r="K592" s="9" t="str">
        <f t="shared" si="624"/>
        <v xml:space="preserve"> </v>
      </c>
      <c r="L592" s="7" t="str">
        <f t="shared" si="618"/>
        <v>SAME</v>
      </c>
      <c r="M592" s="30" t="s">
        <v>2</v>
      </c>
      <c r="N592" s="35" t="str">
        <f t="shared" si="625"/>
        <v>CimSuperClass</v>
      </c>
      <c r="O592" s="9" t="str">
        <f t="shared" si="626"/>
        <v xml:space="preserve"> </v>
      </c>
    </row>
    <row r="593" spans="1:15">
      <c r="A593" s="49" t="s">
        <v>3</v>
      </c>
      <c r="B593" s="35" t="str">
        <f t="shared" si="619"/>
        <v>CimClassProperties</v>
      </c>
      <c r="C593" s="9" t="str">
        <f t="shared" si="620"/>
        <v xml:space="preserve"> {}</v>
      </c>
      <c r="D593" s="7" t="str">
        <f t="shared" si="616"/>
        <v>SAME</v>
      </c>
      <c r="E593" s="52" t="s">
        <v>3</v>
      </c>
      <c r="F593" s="35" t="str">
        <f t="shared" si="621"/>
        <v>CimClassProperties</v>
      </c>
      <c r="G593" s="9" t="str">
        <f t="shared" si="622"/>
        <v xml:space="preserve"> {}</v>
      </c>
      <c r="H593" s="7" t="str">
        <f t="shared" si="617"/>
        <v>SAME</v>
      </c>
      <c r="I593" s="30" t="s">
        <v>3</v>
      </c>
      <c r="J593" s="35" t="str">
        <f t="shared" si="623"/>
        <v>CimClassProperties</v>
      </c>
      <c r="K593" s="9" t="str">
        <f t="shared" si="624"/>
        <v xml:space="preserve"> {}</v>
      </c>
      <c r="L593" s="7" t="str">
        <f t="shared" si="618"/>
        <v>SAME</v>
      </c>
      <c r="M593" s="30" t="s">
        <v>3</v>
      </c>
      <c r="N593" s="35" t="str">
        <f t="shared" si="625"/>
        <v>CimClassProperties</v>
      </c>
      <c r="O593" s="9" t="str">
        <f t="shared" si="626"/>
        <v xml:space="preserve"> {}</v>
      </c>
    </row>
    <row r="594" spans="1:15">
      <c r="A594" s="49" t="s">
        <v>100</v>
      </c>
      <c r="B594" s="35" t="str">
        <f t="shared" si="619"/>
        <v>CimClassQualifiers</v>
      </c>
      <c r="C594" s="9" t="str">
        <f t="shared" si="620"/>
        <v xml:space="preserve"> {dynamic, provider}</v>
      </c>
      <c r="D594" s="7" t="str">
        <f t="shared" si="616"/>
        <v>SAME</v>
      </c>
      <c r="E594" s="52" t="s">
        <v>100</v>
      </c>
      <c r="F594" s="35" t="str">
        <f t="shared" si="621"/>
        <v>CimClassQualifiers</v>
      </c>
      <c r="G594" s="9" t="str">
        <f t="shared" si="622"/>
        <v xml:space="preserve"> {dynamic, provider}</v>
      </c>
      <c r="H594" s="7" t="str">
        <f t="shared" si="617"/>
        <v>SAME</v>
      </c>
      <c r="I594" s="30" t="s">
        <v>100</v>
      </c>
      <c r="J594" s="35" t="str">
        <f t="shared" si="623"/>
        <v>CimClassQualifiers</v>
      </c>
      <c r="K594" s="9" t="str">
        <f t="shared" si="624"/>
        <v xml:space="preserve"> {dynamic, provider}</v>
      </c>
      <c r="L594" s="7" t="str">
        <f t="shared" si="618"/>
        <v>SAME</v>
      </c>
      <c r="M594" s="30" t="s">
        <v>100</v>
      </c>
      <c r="N594" s="35" t="str">
        <f t="shared" si="625"/>
        <v>CimClassQualifiers</v>
      </c>
      <c r="O594" s="9" t="str">
        <f t="shared" si="626"/>
        <v xml:space="preserve"> {dynamic, provider}</v>
      </c>
    </row>
    <row r="595" spans="1:15">
      <c r="A595" s="49" t="s">
        <v>136</v>
      </c>
      <c r="B595" s="35" t="str">
        <f t="shared" si="619"/>
        <v>CimClassMethods</v>
      </c>
      <c r="C595" s="9" t="str">
        <f t="shared" si="620"/>
        <v xml:space="preserve"> {StartSnapshotSet, DeleteSnapshotSet, QuerySnapshotSet, CheckIfVolumeIsSnapshottable}</v>
      </c>
      <c r="D595" s="7" t="str">
        <f t="shared" si="616"/>
        <v>SAME</v>
      </c>
      <c r="E595" s="52" t="s">
        <v>136</v>
      </c>
      <c r="F595" s="35" t="str">
        <f t="shared" si="621"/>
        <v>CimClassMethods</v>
      </c>
      <c r="G595" s="9" t="str">
        <f t="shared" si="622"/>
        <v xml:space="preserve"> {StartSnapshotSet, DeleteSnapshotSet, QuerySnapshotSet, CheckIfVolumeIsSnapshottable}</v>
      </c>
      <c r="H595" s="7" t="str">
        <f t="shared" si="617"/>
        <v>SAME</v>
      </c>
      <c r="I595" s="30" t="s">
        <v>136</v>
      </c>
      <c r="J595" s="35" t="str">
        <f t="shared" si="623"/>
        <v>CimClassMethods</v>
      </c>
      <c r="K595" s="9" t="str">
        <f t="shared" si="624"/>
        <v xml:space="preserve"> {StartSnapshotSet, DeleteSnapshotSet, QuerySnapshotSet, CheckIfVolumeIsSnapshottable}</v>
      </c>
      <c r="L595" s="7" t="str">
        <f t="shared" si="618"/>
        <v>SAME</v>
      </c>
      <c r="M595" s="30" t="s">
        <v>136</v>
      </c>
      <c r="N595" s="35" t="str">
        <f t="shared" si="625"/>
        <v>CimClassMethods</v>
      </c>
      <c r="O595" s="9" t="str">
        <f t="shared" si="626"/>
        <v xml:space="preserve"> {StartSnapshotSet, DeleteSnapshotSet, QuerySnapshotSet, CheckIfVolumeIsSnapshottable}</v>
      </c>
    </row>
    <row r="596" spans="1:15">
      <c r="A596" s="49" t="s">
        <v>6</v>
      </c>
      <c r="B596" s="35" t="str">
        <f t="shared" si="619"/>
        <v>CimSystemProperties</v>
      </c>
      <c r="C596" s="9" t="str">
        <f t="shared" si="620"/>
        <v xml:space="preserve"> Microsoft.Management.Infrastructure.CimSystemProperties</v>
      </c>
      <c r="D596" s="7" t="str">
        <f t="shared" si="616"/>
        <v>SAME</v>
      </c>
      <c r="E596" s="52" t="s">
        <v>6</v>
      </c>
      <c r="F596" s="35" t="str">
        <f t="shared" si="621"/>
        <v>CimSystemProperties</v>
      </c>
      <c r="G596" s="9" t="str">
        <f t="shared" si="622"/>
        <v xml:space="preserve"> Microsoft.Management.Infrastructure.CimSystemProperties</v>
      </c>
      <c r="H596" s="7" t="str">
        <f t="shared" si="617"/>
        <v>SAME</v>
      </c>
      <c r="I596" s="30" t="s">
        <v>6</v>
      </c>
      <c r="J596" s="35" t="str">
        <f t="shared" si="623"/>
        <v>CimSystemProperties</v>
      </c>
      <c r="K596" s="9" t="str">
        <f t="shared" si="624"/>
        <v xml:space="preserve"> Microsoft.Management.Infrastructure.CimSystemProperties</v>
      </c>
      <c r="L596" s="7" t="str">
        <f t="shared" si="618"/>
        <v>SAME</v>
      </c>
      <c r="M596" s="30" t="s">
        <v>6</v>
      </c>
      <c r="N596" s="35" t="str">
        <f t="shared" si="625"/>
        <v>CimSystemProperties</v>
      </c>
      <c r="O596" s="9" t="str">
        <f t="shared" si="626"/>
        <v xml:space="preserve"> Microsoft.Management.Infrastructure.CimSystemProperties</v>
      </c>
    </row>
    <row r="597" spans="1:15">
      <c r="A597" s="50"/>
      <c r="E597" s="53"/>
      <c r="I597" s="31"/>
      <c r="M597" s="31"/>
    </row>
    <row r="598" spans="1:15">
      <c r="A598" s="49" t="s">
        <v>114</v>
      </c>
      <c r="B598" s="35" t="str">
        <f t="shared" ref="B598:B604" si="627">TRIM(LEFT(A598, SEARCH(":", A598) - 1))</f>
        <v>CimClassName</v>
      </c>
      <c r="C598" s="9" t="str">
        <f t="shared" ref="C598:C604" si="628">MID(A598, SEARCH(":", A598) + 1, LEN(A598))</f>
        <v xml:space="preserve"> ErrorInfo</v>
      </c>
      <c r="D598" s="7" t="str">
        <f t="shared" si="616"/>
        <v>SAME</v>
      </c>
      <c r="E598" s="52" t="s">
        <v>114</v>
      </c>
      <c r="F598" s="35" t="str">
        <f t="shared" ref="F598:F604" si="629">TRIM(LEFT(E598, SEARCH(":", E598) - 1))</f>
        <v>CimClassName</v>
      </c>
      <c r="G598" s="9" t="str">
        <f t="shared" ref="G598:G604" si="630">MID(E598, SEARCH(":", E598) + 1, LEN(E598))</f>
        <v xml:space="preserve"> ErrorInfo</v>
      </c>
      <c r="H598" s="7" t="str">
        <f t="shared" si="617"/>
        <v>SAME</v>
      </c>
      <c r="I598" s="30" t="s">
        <v>114</v>
      </c>
      <c r="J598" s="35" t="str">
        <f t="shared" ref="J598:J661" si="631">TRIM(LEFT(I598, SEARCH(":", I598) - 1))</f>
        <v>CimClassName</v>
      </c>
      <c r="K598" s="9" t="str">
        <f t="shared" ref="K598:K661" si="632">MID(I598, SEARCH(":", I598) + 1, LEN(I598))</f>
        <v xml:space="preserve"> ErrorInfo</v>
      </c>
      <c r="L598" s="7" t="str">
        <f t="shared" si="618"/>
        <v>SAME</v>
      </c>
      <c r="M598" s="30" t="s">
        <v>114</v>
      </c>
      <c r="N598" s="35" t="str">
        <f t="shared" ref="N598:N661" si="633">TRIM(LEFT(M598, SEARCH(":", M598) - 1))</f>
        <v>CimClassName</v>
      </c>
      <c r="O598" s="9" t="str">
        <f t="shared" ref="O598:O661" si="634">MID(M598, SEARCH(":", M598) + 1, LEN(M598))</f>
        <v xml:space="preserve"> ErrorInfo</v>
      </c>
    </row>
    <row r="599" spans="1:15">
      <c r="A599" s="49" t="s">
        <v>1</v>
      </c>
      <c r="B599" s="35" t="str">
        <f t="shared" si="627"/>
        <v>CimSuperClassName</v>
      </c>
      <c r="C599" s="9" t="str">
        <f t="shared" si="628"/>
        <v xml:space="preserve"> </v>
      </c>
      <c r="D599" s="7" t="str">
        <f t="shared" si="616"/>
        <v>SAME</v>
      </c>
      <c r="E599" s="52" t="s">
        <v>1</v>
      </c>
      <c r="F599" s="35" t="str">
        <f t="shared" si="629"/>
        <v>CimSuperClassName</v>
      </c>
      <c r="G599" s="9" t="str">
        <f t="shared" si="630"/>
        <v xml:space="preserve"> </v>
      </c>
      <c r="H599" s="7" t="str">
        <f t="shared" si="617"/>
        <v>SAME</v>
      </c>
      <c r="I599" s="30" t="s">
        <v>1</v>
      </c>
      <c r="J599" s="35" t="str">
        <f t="shared" si="631"/>
        <v>CimSuperClassName</v>
      </c>
      <c r="K599" s="9" t="str">
        <f t="shared" si="632"/>
        <v xml:space="preserve"> </v>
      </c>
      <c r="L599" s="7" t="str">
        <f t="shared" si="618"/>
        <v>SAME</v>
      </c>
      <c r="M599" s="30" t="s">
        <v>1</v>
      </c>
      <c r="N599" s="35" t="str">
        <f t="shared" si="633"/>
        <v>CimSuperClassName</v>
      </c>
      <c r="O599" s="9" t="str">
        <f t="shared" si="634"/>
        <v xml:space="preserve"> </v>
      </c>
    </row>
    <row r="600" spans="1:15">
      <c r="A600" s="49" t="s">
        <v>2</v>
      </c>
      <c r="B600" s="35" t="str">
        <f t="shared" si="627"/>
        <v>CimSuperClass</v>
      </c>
      <c r="C600" s="9" t="str">
        <f t="shared" si="628"/>
        <v xml:space="preserve"> </v>
      </c>
      <c r="D600" s="7" t="str">
        <f t="shared" si="616"/>
        <v>SAME</v>
      </c>
      <c r="E600" s="52" t="s">
        <v>2</v>
      </c>
      <c r="F600" s="35" t="str">
        <f t="shared" si="629"/>
        <v>CimSuperClass</v>
      </c>
      <c r="G600" s="9" t="str">
        <f t="shared" si="630"/>
        <v xml:space="preserve"> </v>
      </c>
      <c r="H600" s="7" t="str">
        <f t="shared" si="617"/>
        <v>SAME</v>
      </c>
      <c r="I600" s="30" t="s">
        <v>2</v>
      </c>
      <c r="J600" s="35" t="str">
        <f t="shared" si="631"/>
        <v>CimSuperClass</v>
      </c>
      <c r="K600" s="9" t="str">
        <f t="shared" si="632"/>
        <v xml:space="preserve"> </v>
      </c>
      <c r="L600" s="7" t="str">
        <f t="shared" si="618"/>
        <v>SAME</v>
      </c>
      <c r="M600" s="30" t="s">
        <v>2</v>
      </c>
      <c r="N600" s="35" t="str">
        <f t="shared" si="633"/>
        <v>CimSuperClass</v>
      </c>
      <c r="O600" s="9" t="str">
        <f t="shared" si="634"/>
        <v xml:space="preserve"> </v>
      </c>
    </row>
    <row r="601" spans="1:15">
      <c r="A601" s="49" t="s">
        <v>115</v>
      </c>
      <c r="B601" s="35" t="str">
        <f t="shared" si="627"/>
        <v>CimClassProperties</v>
      </c>
      <c r="C601" s="9" t="str">
        <f t="shared" si="628"/>
        <v xml:space="preserve"> {CarmineErrorID, CarmineSource, HRESULT, ID...}</v>
      </c>
      <c r="D601" s="7" t="str">
        <f t="shared" si="616"/>
        <v>SAME</v>
      </c>
      <c r="E601" s="52" t="s">
        <v>115</v>
      </c>
      <c r="F601" s="35" t="str">
        <f t="shared" si="629"/>
        <v>CimClassProperties</v>
      </c>
      <c r="G601" s="9" t="str">
        <f t="shared" si="630"/>
        <v xml:space="preserve"> {CarmineErrorID, CarmineSource, HRESULT, ID...}</v>
      </c>
      <c r="H601" s="7" t="str">
        <f t="shared" si="617"/>
        <v>SAME</v>
      </c>
      <c r="I601" s="30" t="s">
        <v>115</v>
      </c>
      <c r="J601" s="35" t="str">
        <f t="shared" si="631"/>
        <v>CimClassProperties</v>
      </c>
      <c r="K601" s="9" t="str">
        <f t="shared" si="632"/>
        <v xml:space="preserve"> {CarmineErrorID, CarmineSource, HRESULT, ID...}</v>
      </c>
      <c r="L601" s="7" t="str">
        <f t="shared" si="618"/>
        <v>SAME</v>
      </c>
      <c r="M601" s="30" t="s">
        <v>115</v>
      </c>
      <c r="N601" s="35" t="str">
        <f t="shared" si="633"/>
        <v>CimClassProperties</v>
      </c>
      <c r="O601" s="9" t="str">
        <f t="shared" si="634"/>
        <v xml:space="preserve"> {CarmineErrorID, CarmineSource, HRESULT, ID...}</v>
      </c>
    </row>
    <row r="602" spans="1:15">
      <c r="A602" s="49" t="s">
        <v>100</v>
      </c>
      <c r="B602" s="35" t="str">
        <f t="shared" si="627"/>
        <v>CimClassQualifiers</v>
      </c>
      <c r="C602" s="9" t="str">
        <f t="shared" si="628"/>
        <v xml:space="preserve"> {dynamic, provider}</v>
      </c>
      <c r="D602" s="7" t="str">
        <f t="shared" si="616"/>
        <v>SAME</v>
      </c>
      <c r="E602" s="52" t="s">
        <v>100</v>
      </c>
      <c r="F602" s="35" t="str">
        <f t="shared" si="629"/>
        <v>CimClassQualifiers</v>
      </c>
      <c r="G602" s="9" t="str">
        <f t="shared" si="630"/>
        <v xml:space="preserve"> {dynamic, provider}</v>
      </c>
      <c r="H602" s="7" t="str">
        <f t="shared" si="617"/>
        <v>SAME</v>
      </c>
      <c r="I602" s="30" t="s">
        <v>100</v>
      </c>
      <c r="J602" s="35" t="str">
        <f t="shared" si="631"/>
        <v>CimClassQualifiers</v>
      </c>
      <c r="K602" s="9" t="str">
        <f t="shared" si="632"/>
        <v xml:space="preserve"> {dynamic, provider}</v>
      </c>
      <c r="L602" s="7" t="str">
        <f t="shared" si="618"/>
        <v>SAME</v>
      </c>
      <c r="M602" s="30" t="s">
        <v>100</v>
      </c>
      <c r="N602" s="35" t="str">
        <f t="shared" si="633"/>
        <v>CimClassQualifiers</v>
      </c>
      <c r="O602" s="9" t="str">
        <f t="shared" si="634"/>
        <v xml:space="preserve"> {dynamic, provider}</v>
      </c>
    </row>
    <row r="603" spans="1:15">
      <c r="A603" s="49" t="s">
        <v>5</v>
      </c>
      <c r="B603" s="35" t="str">
        <f t="shared" si="627"/>
        <v>CimClassMethods</v>
      </c>
      <c r="C603" s="9" t="str">
        <f t="shared" si="628"/>
        <v xml:space="preserve"> {}</v>
      </c>
      <c r="D603" s="7" t="str">
        <f t="shared" si="616"/>
        <v>SAME</v>
      </c>
      <c r="E603" s="52" t="s">
        <v>5</v>
      </c>
      <c r="F603" s="35" t="str">
        <f t="shared" si="629"/>
        <v>CimClassMethods</v>
      </c>
      <c r="G603" s="9" t="str">
        <f t="shared" si="630"/>
        <v xml:space="preserve"> {}</v>
      </c>
      <c r="H603" s="7" t="str">
        <f t="shared" si="617"/>
        <v>SAME</v>
      </c>
      <c r="I603" s="30" t="s">
        <v>5</v>
      </c>
      <c r="J603" s="35" t="str">
        <f t="shared" si="631"/>
        <v>CimClassMethods</v>
      </c>
      <c r="K603" s="9" t="str">
        <f t="shared" si="632"/>
        <v xml:space="preserve"> {}</v>
      </c>
      <c r="L603" s="7" t="str">
        <f t="shared" si="618"/>
        <v>SAME</v>
      </c>
      <c r="M603" s="30" t="s">
        <v>5</v>
      </c>
      <c r="N603" s="35" t="str">
        <f t="shared" si="633"/>
        <v>CimClassMethods</v>
      </c>
      <c r="O603" s="9" t="str">
        <f t="shared" si="634"/>
        <v xml:space="preserve"> {}</v>
      </c>
    </row>
    <row r="604" spans="1:15">
      <c r="A604" s="49" t="s">
        <v>6</v>
      </c>
      <c r="B604" s="35" t="str">
        <f t="shared" si="627"/>
        <v>CimSystemProperties</v>
      </c>
      <c r="C604" s="9" t="str">
        <f t="shared" si="628"/>
        <v xml:space="preserve"> Microsoft.Management.Infrastructure.CimSystemProperties</v>
      </c>
      <c r="D604" s="7" t="str">
        <f t="shared" si="616"/>
        <v>SAME</v>
      </c>
      <c r="E604" s="52" t="s">
        <v>6</v>
      </c>
      <c r="F604" s="35" t="str">
        <f t="shared" si="629"/>
        <v>CimSystemProperties</v>
      </c>
      <c r="G604" s="9" t="str">
        <f t="shared" si="630"/>
        <v xml:space="preserve"> Microsoft.Management.Infrastructure.CimSystemProperties</v>
      </c>
      <c r="H604" s="7" t="str">
        <f t="shared" si="617"/>
        <v>SAME</v>
      </c>
      <c r="I604" s="30" t="s">
        <v>6</v>
      </c>
      <c r="J604" s="35" t="str">
        <f t="shared" si="631"/>
        <v>CimSystemProperties</v>
      </c>
      <c r="K604" s="9" t="str">
        <f t="shared" si="632"/>
        <v xml:space="preserve"> Microsoft.Management.Infrastructure.CimSystemProperties</v>
      </c>
      <c r="L604" s="7" t="str">
        <f t="shared" si="618"/>
        <v>SAME</v>
      </c>
      <c r="M604" s="30" t="s">
        <v>6</v>
      </c>
      <c r="N604" s="35" t="str">
        <f t="shared" si="633"/>
        <v>CimSystemProperties</v>
      </c>
      <c r="O604" s="9" t="str">
        <f t="shared" si="634"/>
        <v xml:space="preserve"> Microsoft.Management.Infrastructure.CimSystemProperties</v>
      </c>
    </row>
    <row r="605" spans="1:15">
      <c r="A605" s="50"/>
      <c r="E605" s="53"/>
      <c r="I605" s="31"/>
      <c r="M605" s="31"/>
    </row>
    <row r="606" spans="1:15">
      <c r="A606" s="49" t="s">
        <v>144</v>
      </c>
      <c r="B606" s="35" t="str">
        <f t="shared" ref="B606:B612" si="635">TRIM(LEFT(A606, SEARCH(":", A606) - 1))</f>
        <v>CimClassName</v>
      </c>
      <c r="C606" s="9" t="str">
        <f t="shared" ref="C606:C612" si="636">MID(A606, SEARCH(":", A606) + 1, LEN(A606))</f>
        <v xml:space="preserve"> GenericCommandExecutionManagement</v>
      </c>
      <c r="D606" s="7" t="str">
        <f t="shared" si="616"/>
        <v>SAME</v>
      </c>
      <c r="E606" s="52" t="s">
        <v>144</v>
      </c>
      <c r="F606" s="35" t="str">
        <f t="shared" ref="F606:F612" si="637">TRIM(LEFT(E606, SEARCH(":", E606) - 1))</f>
        <v>CimClassName</v>
      </c>
      <c r="G606" s="9" t="str">
        <f t="shared" ref="G606:G612" si="638">MID(E606, SEARCH(":", E606) + 1, LEN(E606))</f>
        <v xml:space="preserve"> GenericCommandExecutionManagement</v>
      </c>
      <c r="H606" s="7" t="str">
        <f t="shared" si="617"/>
        <v>SAME</v>
      </c>
      <c r="I606" s="30" t="s">
        <v>144</v>
      </c>
      <c r="J606" s="35" t="str">
        <f t="shared" ref="J606:J669" si="639">TRIM(LEFT(I606, SEARCH(":", I606) - 1))</f>
        <v>CimClassName</v>
      </c>
      <c r="K606" s="9" t="str">
        <f t="shared" ref="K606:K669" si="640">MID(I606, SEARCH(":", I606) + 1, LEN(I606))</f>
        <v xml:space="preserve"> GenericCommandExecutionManagement</v>
      </c>
      <c r="L606" s="7" t="str">
        <f t="shared" si="618"/>
        <v>SAME</v>
      </c>
      <c r="M606" s="30" t="s">
        <v>144</v>
      </c>
      <c r="N606" s="35" t="str">
        <f t="shared" ref="N606:N669" si="641">TRIM(LEFT(M606, SEARCH(":", M606) - 1))</f>
        <v>CimClassName</v>
      </c>
      <c r="O606" s="9" t="str">
        <f t="shared" ref="O606:O669" si="642">MID(M606, SEARCH(":", M606) + 1, LEN(M606))</f>
        <v xml:space="preserve"> GenericCommandExecutionManagement</v>
      </c>
    </row>
    <row r="607" spans="1:15">
      <c r="A607" s="49" t="s">
        <v>1</v>
      </c>
      <c r="B607" s="35" t="str">
        <f t="shared" si="635"/>
        <v>CimSuperClassName</v>
      </c>
      <c r="C607" s="9" t="str">
        <f t="shared" si="636"/>
        <v xml:space="preserve"> </v>
      </c>
      <c r="D607" s="7" t="str">
        <f t="shared" si="616"/>
        <v>SAME</v>
      </c>
      <c r="E607" s="52" t="s">
        <v>1</v>
      </c>
      <c r="F607" s="35" t="str">
        <f t="shared" si="637"/>
        <v>CimSuperClassName</v>
      </c>
      <c r="G607" s="9" t="str">
        <f t="shared" si="638"/>
        <v xml:space="preserve"> </v>
      </c>
      <c r="H607" s="7" t="str">
        <f t="shared" si="617"/>
        <v>SAME</v>
      </c>
      <c r="I607" s="30" t="s">
        <v>1</v>
      </c>
      <c r="J607" s="35" t="str">
        <f t="shared" si="639"/>
        <v>CimSuperClassName</v>
      </c>
      <c r="K607" s="9" t="str">
        <f t="shared" si="640"/>
        <v xml:space="preserve"> </v>
      </c>
      <c r="L607" s="7" t="str">
        <f t="shared" si="618"/>
        <v>SAME</v>
      </c>
      <c r="M607" s="30" t="s">
        <v>1</v>
      </c>
      <c r="N607" s="35" t="str">
        <f t="shared" si="641"/>
        <v>CimSuperClassName</v>
      </c>
      <c r="O607" s="9" t="str">
        <f t="shared" si="642"/>
        <v xml:space="preserve"> </v>
      </c>
    </row>
    <row r="608" spans="1:15">
      <c r="A608" s="49" t="s">
        <v>2</v>
      </c>
      <c r="B608" s="35" t="str">
        <f t="shared" si="635"/>
        <v>CimSuperClass</v>
      </c>
      <c r="C608" s="9" t="str">
        <f t="shared" si="636"/>
        <v xml:space="preserve"> </v>
      </c>
      <c r="D608" s="7" t="str">
        <f t="shared" si="616"/>
        <v>SAME</v>
      </c>
      <c r="E608" s="52" t="s">
        <v>2</v>
      </c>
      <c r="F608" s="35" t="str">
        <f t="shared" si="637"/>
        <v>CimSuperClass</v>
      </c>
      <c r="G608" s="9" t="str">
        <f t="shared" si="638"/>
        <v xml:space="preserve"> </v>
      </c>
      <c r="H608" s="7" t="str">
        <f t="shared" si="617"/>
        <v>SAME</v>
      </c>
      <c r="I608" s="30" t="s">
        <v>2</v>
      </c>
      <c r="J608" s="35" t="str">
        <f t="shared" si="639"/>
        <v>CimSuperClass</v>
      </c>
      <c r="K608" s="9" t="str">
        <f t="shared" si="640"/>
        <v xml:space="preserve"> </v>
      </c>
      <c r="L608" s="7" t="str">
        <f t="shared" si="618"/>
        <v>SAME</v>
      </c>
      <c r="M608" s="30" t="s">
        <v>2</v>
      </c>
      <c r="N608" s="35" t="str">
        <f t="shared" si="641"/>
        <v>CimSuperClass</v>
      </c>
      <c r="O608" s="9" t="str">
        <f t="shared" si="642"/>
        <v xml:space="preserve"> </v>
      </c>
    </row>
    <row r="609" spans="1:15">
      <c r="A609" s="49" t="s">
        <v>3</v>
      </c>
      <c r="B609" s="35" t="str">
        <f t="shared" si="635"/>
        <v>CimClassProperties</v>
      </c>
      <c r="C609" s="9" t="str">
        <f t="shared" si="636"/>
        <v xml:space="preserve"> {}</v>
      </c>
      <c r="D609" s="7" t="str">
        <f t="shared" si="616"/>
        <v>SAME</v>
      </c>
      <c r="E609" s="52" t="s">
        <v>3</v>
      </c>
      <c r="F609" s="35" t="str">
        <f t="shared" si="637"/>
        <v>CimClassProperties</v>
      </c>
      <c r="G609" s="9" t="str">
        <f t="shared" si="638"/>
        <v xml:space="preserve"> {}</v>
      </c>
      <c r="H609" s="7" t="str">
        <f t="shared" si="617"/>
        <v>SAME</v>
      </c>
      <c r="I609" s="30" t="s">
        <v>3</v>
      </c>
      <c r="J609" s="35" t="str">
        <f t="shared" si="639"/>
        <v>CimClassProperties</v>
      </c>
      <c r="K609" s="9" t="str">
        <f t="shared" si="640"/>
        <v xml:space="preserve"> {}</v>
      </c>
      <c r="L609" s="7" t="str">
        <f t="shared" si="618"/>
        <v>SAME</v>
      </c>
      <c r="M609" s="30" t="s">
        <v>3</v>
      </c>
      <c r="N609" s="35" t="str">
        <f t="shared" si="641"/>
        <v>CimClassProperties</v>
      </c>
      <c r="O609" s="9" t="str">
        <f t="shared" si="642"/>
        <v xml:space="preserve"> {}</v>
      </c>
    </row>
    <row r="610" spans="1:15">
      <c r="A610" s="49" t="s">
        <v>100</v>
      </c>
      <c r="B610" s="35" t="str">
        <f t="shared" si="635"/>
        <v>CimClassQualifiers</v>
      </c>
      <c r="C610" s="9" t="str">
        <f t="shared" si="636"/>
        <v xml:space="preserve"> {dynamic, provider}</v>
      </c>
      <c r="D610" s="7" t="str">
        <f t="shared" si="616"/>
        <v>SAME</v>
      </c>
      <c r="E610" s="52" t="s">
        <v>100</v>
      </c>
      <c r="F610" s="35" t="str">
        <f t="shared" si="637"/>
        <v>CimClassQualifiers</v>
      </c>
      <c r="G610" s="9" t="str">
        <f t="shared" si="638"/>
        <v xml:space="preserve"> {dynamic, provider}</v>
      </c>
      <c r="H610" s="7" t="str">
        <f t="shared" si="617"/>
        <v>SAME</v>
      </c>
      <c r="I610" s="30" t="s">
        <v>100</v>
      </c>
      <c r="J610" s="35" t="str">
        <f t="shared" si="639"/>
        <v>CimClassQualifiers</v>
      </c>
      <c r="K610" s="9" t="str">
        <f t="shared" si="640"/>
        <v xml:space="preserve"> {dynamic, provider}</v>
      </c>
      <c r="L610" s="7" t="str">
        <f t="shared" si="618"/>
        <v>SAME</v>
      </c>
      <c r="M610" s="30" t="s">
        <v>100</v>
      </c>
      <c r="N610" s="35" t="str">
        <f t="shared" si="641"/>
        <v>CimClassQualifiers</v>
      </c>
      <c r="O610" s="9" t="str">
        <f t="shared" si="642"/>
        <v xml:space="preserve"> {dynamic, provider}</v>
      </c>
    </row>
    <row r="611" spans="1:15">
      <c r="A611" s="49" t="s">
        <v>145</v>
      </c>
      <c r="B611" s="35" t="str">
        <f t="shared" si="635"/>
        <v>CimClassMethods</v>
      </c>
      <c r="C611" s="9" t="str">
        <f t="shared" si="636"/>
        <v xml:space="preserve"> {Execute}</v>
      </c>
      <c r="D611" s="7" t="str">
        <f t="shared" si="616"/>
        <v>SAME</v>
      </c>
      <c r="E611" s="52" t="s">
        <v>145</v>
      </c>
      <c r="F611" s="35" t="str">
        <f t="shared" si="637"/>
        <v>CimClassMethods</v>
      </c>
      <c r="G611" s="9" t="str">
        <f t="shared" si="638"/>
        <v xml:space="preserve"> {Execute}</v>
      </c>
      <c r="H611" s="7" t="str">
        <f t="shared" si="617"/>
        <v>SAME</v>
      </c>
      <c r="I611" s="30" t="s">
        <v>145</v>
      </c>
      <c r="J611" s="35" t="str">
        <f t="shared" si="639"/>
        <v>CimClassMethods</v>
      </c>
      <c r="K611" s="9" t="str">
        <f t="shared" si="640"/>
        <v xml:space="preserve"> {Execute}</v>
      </c>
      <c r="L611" s="7" t="str">
        <f t="shared" si="618"/>
        <v>SAME</v>
      </c>
      <c r="M611" s="30" t="s">
        <v>145</v>
      </c>
      <c r="N611" s="35" t="str">
        <f t="shared" si="641"/>
        <v>CimClassMethods</v>
      </c>
      <c r="O611" s="9" t="str">
        <f t="shared" si="642"/>
        <v xml:space="preserve"> {Execute}</v>
      </c>
    </row>
    <row r="612" spans="1:15">
      <c r="A612" s="49" t="s">
        <v>6</v>
      </c>
      <c r="B612" s="35" t="str">
        <f t="shared" si="635"/>
        <v>CimSystemProperties</v>
      </c>
      <c r="C612" s="9" t="str">
        <f t="shared" si="636"/>
        <v xml:space="preserve"> Microsoft.Management.Infrastructure.CimSystemProperties</v>
      </c>
      <c r="D612" s="7" t="str">
        <f t="shared" si="616"/>
        <v>SAME</v>
      </c>
      <c r="E612" s="52" t="s">
        <v>6</v>
      </c>
      <c r="F612" s="35" t="str">
        <f t="shared" si="637"/>
        <v>CimSystemProperties</v>
      </c>
      <c r="G612" s="9" t="str">
        <f t="shared" si="638"/>
        <v xml:space="preserve"> Microsoft.Management.Infrastructure.CimSystemProperties</v>
      </c>
      <c r="H612" s="7" t="str">
        <f t="shared" si="617"/>
        <v>SAME</v>
      </c>
      <c r="I612" s="30" t="s">
        <v>6</v>
      </c>
      <c r="J612" s="35" t="str">
        <f t="shared" si="639"/>
        <v>CimSystemProperties</v>
      </c>
      <c r="K612" s="9" t="str">
        <f t="shared" si="640"/>
        <v xml:space="preserve"> Microsoft.Management.Infrastructure.CimSystemProperties</v>
      </c>
      <c r="L612" s="7" t="str">
        <f t="shared" si="618"/>
        <v>SAME</v>
      </c>
      <c r="M612" s="30" t="s">
        <v>6</v>
      </c>
      <c r="N612" s="35" t="str">
        <f t="shared" si="641"/>
        <v>CimSystemProperties</v>
      </c>
      <c r="O612" s="9" t="str">
        <f t="shared" si="642"/>
        <v xml:space="preserve"> Microsoft.Management.Infrastructure.CimSystemProperties</v>
      </c>
    </row>
    <row r="613" spans="1:15">
      <c r="A613" s="50"/>
      <c r="E613" s="53"/>
      <c r="I613" s="31"/>
      <c r="M613" s="31"/>
    </row>
    <row r="614" spans="1:15">
      <c r="A614" s="49" t="s">
        <v>152</v>
      </c>
      <c r="B614" s="35" t="str">
        <f t="shared" ref="B614:B620" si="643">TRIM(LEFT(A614, SEARCH(":", A614) - 1))</f>
        <v>CimClassName</v>
      </c>
      <c r="C614" s="9" t="str">
        <f t="shared" ref="C614:C620" si="644">MID(A614, SEARCH(":", A614) + 1, LEN(A614))</f>
        <v xml:space="preserve"> HostPerformanceCounter</v>
      </c>
      <c r="D614" s="7" t="str">
        <f t="shared" si="616"/>
        <v>SAME</v>
      </c>
      <c r="E614" s="52" t="s">
        <v>152</v>
      </c>
      <c r="F614" s="35" t="str">
        <f t="shared" ref="F614:F620" si="645">TRIM(LEFT(E614, SEARCH(":", E614) - 1))</f>
        <v>CimClassName</v>
      </c>
      <c r="G614" s="9" t="str">
        <f t="shared" ref="G614:G620" si="646">MID(E614, SEARCH(":", E614) + 1, LEN(E614))</f>
        <v xml:space="preserve"> HostPerformanceCounter</v>
      </c>
      <c r="H614" s="7" t="str">
        <f t="shared" si="617"/>
        <v>SAME</v>
      </c>
      <c r="I614" s="30" t="s">
        <v>152</v>
      </c>
      <c r="J614" s="35" t="str">
        <f t="shared" ref="J614:J677" si="647">TRIM(LEFT(I614, SEARCH(":", I614) - 1))</f>
        <v>CimClassName</v>
      </c>
      <c r="K614" s="9" t="str">
        <f t="shared" ref="K614:K677" si="648">MID(I614, SEARCH(":", I614) + 1, LEN(I614))</f>
        <v xml:space="preserve"> HostPerformanceCounter</v>
      </c>
      <c r="L614" s="7" t="str">
        <f t="shared" si="618"/>
        <v>SAME</v>
      </c>
      <c r="M614" s="30" t="s">
        <v>152</v>
      </c>
      <c r="N614" s="35" t="str">
        <f t="shared" ref="N614:N677" si="649">TRIM(LEFT(M614, SEARCH(":", M614) - 1))</f>
        <v>CimClassName</v>
      </c>
      <c r="O614" s="9" t="str">
        <f t="shared" ref="O614:O677" si="650">MID(M614, SEARCH(":", M614) + 1, LEN(M614))</f>
        <v xml:space="preserve"> HostPerformanceCounter</v>
      </c>
    </row>
    <row r="615" spans="1:15">
      <c r="A615" s="49" t="s">
        <v>1</v>
      </c>
      <c r="B615" s="35" t="str">
        <f t="shared" si="643"/>
        <v>CimSuperClassName</v>
      </c>
      <c r="C615" s="9" t="str">
        <f t="shared" si="644"/>
        <v xml:space="preserve"> </v>
      </c>
      <c r="D615" s="7" t="str">
        <f t="shared" si="616"/>
        <v>SAME</v>
      </c>
      <c r="E615" s="52" t="s">
        <v>1</v>
      </c>
      <c r="F615" s="35" t="str">
        <f t="shared" si="645"/>
        <v>CimSuperClassName</v>
      </c>
      <c r="G615" s="9" t="str">
        <f t="shared" si="646"/>
        <v xml:space="preserve"> </v>
      </c>
      <c r="H615" s="7" t="str">
        <f t="shared" si="617"/>
        <v>SAME</v>
      </c>
      <c r="I615" s="30" t="s">
        <v>1</v>
      </c>
      <c r="J615" s="35" t="str">
        <f t="shared" si="647"/>
        <v>CimSuperClassName</v>
      </c>
      <c r="K615" s="9" t="str">
        <f t="shared" si="648"/>
        <v xml:space="preserve"> </v>
      </c>
      <c r="L615" s="7" t="str">
        <f t="shared" si="618"/>
        <v>SAME</v>
      </c>
      <c r="M615" s="30" t="s">
        <v>1</v>
      </c>
      <c r="N615" s="35" t="str">
        <f t="shared" si="649"/>
        <v>CimSuperClassName</v>
      </c>
      <c r="O615" s="9" t="str">
        <f t="shared" si="650"/>
        <v xml:space="preserve"> </v>
      </c>
    </row>
    <row r="616" spans="1:15">
      <c r="A616" s="49" t="s">
        <v>2</v>
      </c>
      <c r="B616" s="35" t="str">
        <f t="shared" si="643"/>
        <v>CimSuperClass</v>
      </c>
      <c r="C616" s="9" t="str">
        <f t="shared" si="644"/>
        <v xml:space="preserve"> </v>
      </c>
      <c r="D616" s="7" t="str">
        <f t="shared" si="616"/>
        <v>SAME</v>
      </c>
      <c r="E616" s="52" t="s">
        <v>2</v>
      </c>
      <c r="F616" s="35" t="str">
        <f t="shared" si="645"/>
        <v>CimSuperClass</v>
      </c>
      <c r="G616" s="9" t="str">
        <f t="shared" si="646"/>
        <v xml:space="preserve"> </v>
      </c>
      <c r="H616" s="7" t="str">
        <f t="shared" si="617"/>
        <v>SAME</v>
      </c>
      <c r="I616" s="30" t="s">
        <v>2</v>
      </c>
      <c r="J616" s="35" t="str">
        <f t="shared" si="647"/>
        <v>CimSuperClass</v>
      </c>
      <c r="K616" s="9" t="str">
        <f t="shared" si="648"/>
        <v xml:space="preserve"> </v>
      </c>
      <c r="L616" s="7" t="str">
        <f t="shared" si="618"/>
        <v>SAME</v>
      </c>
      <c r="M616" s="30" t="s">
        <v>2</v>
      </c>
      <c r="N616" s="35" t="str">
        <f t="shared" si="649"/>
        <v>CimSuperClass</v>
      </c>
      <c r="O616" s="9" t="str">
        <f t="shared" si="650"/>
        <v xml:space="preserve"> </v>
      </c>
    </row>
    <row r="617" spans="1:15">
      <c r="A617" s="49" t="s">
        <v>153</v>
      </c>
      <c r="B617" s="35" t="str">
        <f t="shared" si="643"/>
        <v>CimClassProperties</v>
      </c>
      <c r="C617" s="9" t="str">
        <f t="shared" si="644"/>
        <v xml:space="preserve"> {CounterName, ID, InstanceName, Path...}</v>
      </c>
      <c r="D617" s="7" t="str">
        <f t="shared" si="616"/>
        <v>SAME</v>
      </c>
      <c r="E617" s="52" t="s">
        <v>153</v>
      </c>
      <c r="F617" s="35" t="str">
        <f t="shared" si="645"/>
        <v>CimClassProperties</v>
      </c>
      <c r="G617" s="9" t="str">
        <f t="shared" si="646"/>
        <v xml:space="preserve"> {CounterName, ID, InstanceName, Path...}</v>
      </c>
      <c r="H617" s="7" t="str">
        <f t="shared" si="617"/>
        <v>SAME</v>
      </c>
      <c r="I617" s="30" t="s">
        <v>153</v>
      </c>
      <c r="J617" s="35" t="str">
        <f t="shared" si="647"/>
        <v>CimClassProperties</v>
      </c>
      <c r="K617" s="9" t="str">
        <f t="shared" si="648"/>
        <v xml:space="preserve"> {CounterName, ID, InstanceName, Path...}</v>
      </c>
      <c r="L617" s="7" t="str">
        <f t="shared" si="618"/>
        <v>SAME</v>
      </c>
      <c r="M617" s="30" t="s">
        <v>153</v>
      </c>
      <c r="N617" s="35" t="str">
        <f t="shared" si="649"/>
        <v>CimClassProperties</v>
      </c>
      <c r="O617" s="9" t="str">
        <f t="shared" si="650"/>
        <v xml:space="preserve"> {CounterName, ID, InstanceName, Path...}</v>
      </c>
    </row>
    <row r="618" spans="1:15">
      <c r="A618" s="49" t="s">
        <v>100</v>
      </c>
      <c r="B618" s="35" t="str">
        <f t="shared" si="643"/>
        <v>CimClassQualifiers</v>
      </c>
      <c r="C618" s="9" t="str">
        <f t="shared" si="644"/>
        <v xml:space="preserve"> {dynamic, provider}</v>
      </c>
      <c r="D618" s="7" t="str">
        <f t="shared" si="616"/>
        <v>SAME</v>
      </c>
      <c r="E618" s="52" t="s">
        <v>100</v>
      </c>
      <c r="F618" s="35" t="str">
        <f t="shared" si="645"/>
        <v>CimClassQualifiers</v>
      </c>
      <c r="G618" s="9" t="str">
        <f t="shared" si="646"/>
        <v xml:space="preserve"> {dynamic, provider}</v>
      </c>
      <c r="H618" s="7" t="str">
        <f t="shared" si="617"/>
        <v>SAME</v>
      </c>
      <c r="I618" s="30" t="s">
        <v>100</v>
      </c>
      <c r="J618" s="35" t="str">
        <f t="shared" si="647"/>
        <v>CimClassQualifiers</v>
      </c>
      <c r="K618" s="9" t="str">
        <f t="shared" si="648"/>
        <v xml:space="preserve"> {dynamic, provider}</v>
      </c>
      <c r="L618" s="7" t="str">
        <f t="shared" si="618"/>
        <v>SAME</v>
      </c>
      <c r="M618" s="30" t="s">
        <v>100</v>
      </c>
      <c r="N618" s="35" t="str">
        <f t="shared" si="649"/>
        <v>CimClassQualifiers</v>
      </c>
      <c r="O618" s="9" t="str">
        <f t="shared" si="650"/>
        <v xml:space="preserve"> {dynamic, provider}</v>
      </c>
    </row>
    <row r="619" spans="1:15">
      <c r="A619" s="49" t="s">
        <v>5</v>
      </c>
      <c r="B619" s="35" t="str">
        <f t="shared" si="643"/>
        <v>CimClassMethods</v>
      </c>
      <c r="C619" s="9" t="str">
        <f t="shared" si="644"/>
        <v xml:space="preserve"> {}</v>
      </c>
      <c r="D619" s="7" t="str">
        <f t="shared" si="616"/>
        <v>SAME</v>
      </c>
      <c r="E619" s="52" t="s">
        <v>5</v>
      </c>
      <c r="F619" s="35" t="str">
        <f t="shared" si="645"/>
        <v>CimClassMethods</v>
      </c>
      <c r="G619" s="9" t="str">
        <f t="shared" si="646"/>
        <v xml:space="preserve"> {}</v>
      </c>
      <c r="H619" s="7" t="str">
        <f t="shared" si="617"/>
        <v>SAME</v>
      </c>
      <c r="I619" s="30" t="s">
        <v>5</v>
      </c>
      <c r="J619" s="35" t="str">
        <f t="shared" si="647"/>
        <v>CimClassMethods</v>
      </c>
      <c r="K619" s="9" t="str">
        <f t="shared" si="648"/>
        <v xml:space="preserve"> {}</v>
      </c>
      <c r="L619" s="7" t="str">
        <f t="shared" si="618"/>
        <v>SAME</v>
      </c>
      <c r="M619" s="30" t="s">
        <v>5</v>
      </c>
      <c r="N619" s="35" t="str">
        <f t="shared" si="649"/>
        <v>CimClassMethods</v>
      </c>
      <c r="O619" s="9" t="str">
        <f t="shared" si="650"/>
        <v xml:space="preserve"> {}</v>
      </c>
    </row>
    <row r="620" spans="1:15">
      <c r="A620" s="49" t="s">
        <v>6</v>
      </c>
      <c r="B620" s="35" t="str">
        <f t="shared" si="643"/>
        <v>CimSystemProperties</v>
      </c>
      <c r="C620" s="9" t="str">
        <f t="shared" si="644"/>
        <v xml:space="preserve"> Microsoft.Management.Infrastructure.CimSystemProperties</v>
      </c>
      <c r="D620" s="7" t="str">
        <f t="shared" si="616"/>
        <v>SAME</v>
      </c>
      <c r="E620" s="52" t="s">
        <v>6</v>
      </c>
      <c r="F620" s="35" t="str">
        <f t="shared" si="645"/>
        <v>CimSystemProperties</v>
      </c>
      <c r="G620" s="9" t="str">
        <f t="shared" si="646"/>
        <v xml:space="preserve"> Microsoft.Management.Infrastructure.CimSystemProperties</v>
      </c>
      <c r="H620" s="7" t="str">
        <f t="shared" si="617"/>
        <v>SAME</v>
      </c>
      <c r="I620" s="30" t="s">
        <v>6</v>
      </c>
      <c r="J620" s="35" t="str">
        <f t="shared" si="647"/>
        <v>CimSystemProperties</v>
      </c>
      <c r="K620" s="9" t="str">
        <f t="shared" si="648"/>
        <v xml:space="preserve"> Microsoft.Management.Infrastructure.CimSystemProperties</v>
      </c>
      <c r="L620" s="7" t="str">
        <f t="shared" si="618"/>
        <v>SAME</v>
      </c>
      <c r="M620" s="30" t="s">
        <v>6</v>
      </c>
      <c r="N620" s="35" t="str">
        <f t="shared" si="649"/>
        <v>CimSystemProperties</v>
      </c>
      <c r="O620" s="9" t="str">
        <f t="shared" si="650"/>
        <v xml:space="preserve"> Microsoft.Management.Infrastructure.CimSystemProperties</v>
      </c>
    </row>
    <row r="621" spans="1:15">
      <c r="A621" s="50"/>
      <c r="E621" s="53"/>
      <c r="I621" s="31"/>
      <c r="M621" s="31"/>
    </row>
    <row r="622" spans="1:15">
      <c r="A622" s="49" t="s">
        <v>181</v>
      </c>
      <c r="B622" s="35" t="str">
        <f t="shared" ref="B622:B628" si="651">TRIM(LEFT(A622, SEARCH(":", A622) - 1))</f>
        <v>CimClassName</v>
      </c>
      <c r="C622" s="9" t="str">
        <f t="shared" ref="C622:C628" si="652">MID(A622, SEARCH(":", A622) + 1, LEN(A622))</f>
        <v xml:space="preserve"> FileCopy</v>
      </c>
      <c r="D622" s="7" t="str">
        <f t="shared" si="616"/>
        <v>SAME</v>
      </c>
      <c r="E622" s="52" t="s">
        <v>181</v>
      </c>
      <c r="F622" s="35" t="str">
        <f t="shared" ref="F622:F628" si="653">TRIM(LEFT(E622, SEARCH(":", E622) - 1))</f>
        <v>CimClassName</v>
      </c>
      <c r="G622" s="9" t="str">
        <f t="shared" ref="G622:G628" si="654">MID(E622, SEARCH(":", E622) + 1, LEN(E622))</f>
        <v xml:space="preserve"> FileCopy</v>
      </c>
      <c r="H622" s="7" t="str">
        <f t="shared" si="617"/>
        <v>SAME</v>
      </c>
      <c r="I622" s="30" t="s">
        <v>181</v>
      </c>
      <c r="J622" s="35" t="str">
        <f t="shared" ref="J622:J685" si="655">TRIM(LEFT(I622, SEARCH(":", I622) - 1))</f>
        <v>CimClassName</v>
      </c>
      <c r="K622" s="9" t="str">
        <f t="shared" ref="K622:K685" si="656">MID(I622, SEARCH(":", I622) + 1, LEN(I622))</f>
        <v xml:space="preserve"> FileCopy</v>
      </c>
      <c r="L622" s="7" t="str">
        <f t="shared" si="618"/>
        <v>SAME</v>
      </c>
      <c r="M622" s="30" t="s">
        <v>181</v>
      </c>
      <c r="N622" s="35" t="str">
        <f t="shared" ref="N622:N685" si="657">TRIM(LEFT(M622, SEARCH(":", M622) - 1))</f>
        <v>CimClassName</v>
      </c>
      <c r="O622" s="9" t="str">
        <f t="shared" ref="O622:O685" si="658">MID(M622, SEARCH(":", M622) + 1, LEN(M622))</f>
        <v xml:space="preserve"> FileCopy</v>
      </c>
    </row>
    <row r="623" spans="1:15">
      <c r="A623" s="49" t="s">
        <v>1</v>
      </c>
      <c r="B623" s="35" t="str">
        <f t="shared" si="651"/>
        <v>CimSuperClassName</v>
      </c>
      <c r="C623" s="9" t="str">
        <f t="shared" si="652"/>
        <v xml:space="preserve"> </v>
      </c>
      <c r="D623" s="7" t="str">
        <f t="shared" si="616"/>
        <v>SAME</v>
      </c>
      <c r="E623" s="52" t="s">
        <v>1</v>
      </c>
      <c r="F623" s="35" t="str">
        <f t="shared" si="653"/>
        <v>CimSuperClassName</v>
      </c>
      <c r="G623" s="9" t="str">
        <f t="shared" si="654"/>
        <v xml:space="preserve"> </v>
      </c>
      <c r="H623" s="7" t="str">
        <f t="shared" si="617"/>
        <v>SAME</v>
      </c>
      <c r="I623" s="30" t="s">
        <v>1</v>
      </c>
      <c r="J623" s="35" t="str">
        <f t="shared" si="655"/>
        <v>CimSuperClassName</v>
      </c>
      <c r="K623" s="9" t="str">
        <f t="shared" si="656"/>
        <v xml:space="preserve"> </v>
      </c>
      <c r="L623" s="7" t="str">
        <f t="shared" si="618"/>
        <v>SAME</v>
      </c>
      <c r="M623" s="30" t="s">
        <v>1</v>
      </c>
      <c r="N623" s="35" t="str">
        <f t="shared" si="657"/>
        <v>CimSuperClassName</v>
      </c>
      <c r="O623" s="9" t="str">
        <f t="shared" si="658"/>
        <v xml:space="preserve"> </v>
      </c>
    </row>
    <row r="624" spans="1:15">
      <c r="A624" s="49" t="s">
        <v>2</v>
      </c>
      <c r="B624" s="35" t="str">
        <f t="shared" si="651"/>
        <v>CimSuperClass</v>
      </c>
      <c r="C624" s="9" t="str">
        <f t="shared" si="652"/>
        <v xml:space="preserve"> </v>
      </c>
      <c r="D624" s="7" t="str">
        <f t="shared" si="616"/>
        <v>SAME</v>
      </c>
      <c r="E624" s="52" t="s">
        <v>2</v>
      </c>
      <c r="F624" s="35" t="str">
        <f t="shared" si="653"/>
        <v>CimSuperClass</v>
      </c>
      <c r="G624" s="9" t="str">
        <f t="shared" si="654"/>
        <v xml:space="preserve"> </v>
      </c>
      <c r="H624" s="7" t="str">
        <f t="shared" si="617"/>
        <v>SAME</v>
      </c>
      <c r="I624" s="30" t="s">
        <v>2</v>
      </c>
      <c r="J624" s="35" t="str">
        <f t="shared" si="655"/>
        <v>CimSuperClass</v>
      </c>
      <c r="K624" s="9" t="str">
        <f t="shared" si="656"/>
        <v xml:space="preserve"> </v>
      </c>
      <c r="L624" s="7" t="str">
        <f t="shared" si="618"/>
        <v>SAME</v>
      </c>
      <c r="M624" s="30" t="s">
        <v>2</v>
      </c>
      <c r="N624" s="35" t="str">
        <f t="shared" si="657"/>
        <v>CimSuperClass</v>
      </c>
      <c r="O624" s="9" t="str">
        <f t="shared" si="658"/>
        <v xml:space="preserve"> </v>
      </c>
    </row>
    <row r="625" spans="1:15">
      <c r="A625" s="49" t="s">
        <v>3</v>
      </c>
      <c r="B625" s="35" t="str">
        <f t="shared" si="651"/>
        <v>CimClassProperties</v>
      </c>
      <c r="C625" s="9" t="str">
        <f t="shared" si="652"/>
        <v xml:space="preserve"> {}</v>
      </c>
      <c r="D625" s="7" t="str">
        <f t="shared" si="616"/>
        <v>SAME</v>
      </c>
      <c r="E625" s="52" t="s">
        <v>3</v>
      </c>
      <c r="F625" s="35" t="str">
        <f t="shared" si="653"/>
        <v>CimClassProperties</v>
      </c>
      <c r="G625" s="9" t="str">
        <f t="shared" si="654"/>
        <v xml:space="preserve"> {}</v>
      </c>
      <c r="H625" s="7" t="str">
        <f t="shared" si="617"/>
        <v>SAME</v>
      </c>
      <c r="I625" s="30" t="s">
        <v>3</v>
      </c>
      <c r="J625" s="35" t="str">
        <f t="shared" si="655"/>
        <v>CimClassProperties</v>
      </c>
      <c r="K625" s="9" t="str">
        <f t="shared" si="656"/>
        <v xml:space="preserve"> {}</v>
      </c>
      <c r="L625" s="7" t="str">
        <f t="shared" si="618"/>
        <v>SAME</v>
      </c>
      <c r="M625" s="30" t="s">
        <v>3</v>
      </c>
      <c r="N625" s="35" t="str">
        <f t="shared" si="657"/>
        <v>CimClassProperties</v>
      </c>
      <c r="O625" s="9" t="str">
        <f t="shared" si="658"/>
        <v xml:space="preserve"> {}</v>
      </c>
    </row>
    <row r="626" spans="1:15">
      <c r="A626" s="49" t="s">
        <v>100</v>
      </c>
      <c r="B626" s="35" t="str">
        <f t="shared" si="651"/>
        <v>CimClassQualifiers</v>
      </c>
      <c r="C626" s="9" t="str">
        <f t="shared" si="652"/>
        <v xml:space="preserve"> {dynamic, provider}</v>
      </c>
      <c r="D626" s="7" t="str">
        <f t="shared" si="616"/>
        <v>SAME</v>
      </c>
      <c r="E626" s="52" t="s">
        <v>100</v>
      </c>
      <c r="F626" s="35" t="str">
        <f t="shared" si="653"/>
        <v>CimClassQualifiers</v>
      </c>
      <c r="G626" s="9" t="str">
        <f t="shared" si="654"/>
        <v xml:space="preserve"> {dynamic, provider}</v>
      </c>
      <c r="H626" s="7" t="str">
        <f t="shared" si="617"/>
        <v>SAME</v>
      </c>
      <c r="I626" s="30" t="s">
        <v>100</v>
      </c>
      <c r="J626" s="35" t="str">
        <f t="shared" si="655"/>
        <v>CimClassQualifiers</v>
      </c>
      <c r="K626" s="9" t="str">
        <f t="shared" si="656"/>
        <v xml:space="preserve"> {dynamic, provider}</v>
      </c>
      <c r="L626" s="7" t="str">
        <f t="shared" si="618"/>
        <v>SAME</v>
      </c>
      <c r="M626" s="30" t="s">
        <v>100</v>
      </c>
      <c r="N626" s="35" t="str">
        <f t="shared" si="657"/>
        <v>CimClassQualifiers</v>
      </c>
      <c r="O626" s="9" t="str">
        <f t="shared" si="658"/>
        <v xml:space="preserve"> {dynamic, provider}</v>
      </c>
    </row>
    <row r="627" spans="1:15">
      <c r="A627" s="49" t="s">
        <v>182</v>
      </c>
      <c r="B627" s="35" t="str">
        <f t="shared" si="651"/>
        <v>CimClassMethods</v>
      </c>
      <c r="C627" s="9" t="str">
        <f t="shared" si="652"/>
        <v xml:space="preserve"> {BeginCopyFile}</v>
      </c>
      <c r="D627" s="7" t="str">
        <f t="shared" si="616"/>
        <v>SAME</v>
      </c>
      <c r="E627" s="52" t="s">
        <v>182</v>
      </c>
      <c r="F627" s="35" t="str">
        <f t="shared" si="653"/>
        <v>CimClassMethods</v>
      </c>
      <c r="G627" s="9" t="str">
        <f t="shared" si="654"/>
        <v xml:space="preserve"> {BeginCopyFile}</v>
      </c>
      <c r="H627" s="7" t="str">
        <f t="shared" si="617"/>
        <v>SAME</v>
      </c>
      <c r="I627" s="30" t="s">
        <v>182</v>
      </c>
      <c r="J627" s="35" t="str">
        <f t="shared" si="655"/>
        <v>CimClassMethods</v>
      </c>
      <c r="K627" s="9" t="str">
        <f t="shared" si="656"/>
        <v xml:space="preserve"> {BeginCopyFile}</v>
      </c>
      <c r="L627" s="7" t="str">
        <f t="shared" si="618"/>
        <v>SAME</v>
      </c>
      <c r="M627" s="30" t="s">
        <v>182</v>
      </c>
      <c r="N627" s="35" t="str">
        <f t="shared" si="657"/>
        <v>CimClassMethods</v>
      </c>
      <c r="O627" s="9" t="str">
        <f t="shared" si="658"/>
        <v xml:space="preserve"> {BeginCopyFile}</v>
      </c>
    </row>
    <row r="628" spans="1:15">
      <c r="A628" s="49" t="s">
        <v>6</v>
      </c>
      <c r="B628" s="35" t="str">
        <f t="shared" si="651"/>
        <v>CimSystemProperties</v>
      </c>
      <c r="C628" s="9" t="str">
        <f t="shared" si="652"/>
        <v xml:space="preserve"> Microsoft.Management.Infrastructure.CimSystemProperties</v>
      </c>
      <c r="D628" s="7" t="str">
        <f t="shared" si="616"/>
        <v>SAME</v>
      </c>
      <c r="E628" s="52" t="s">
        <v>6</v>
      </c>
      <c r="F628" s="35" t="str">
        <f t="shared" si="653"/>
        <v>CimSystemProperties</v>
      </c>
      <c r="G628" s="9" t="str">
        <f t="shared" si="654"/>
        <v xml:space="preserve"> Microsoft.Management.Infrastructure.CimSystemProperties</v>
      </c>
      <c r="H628" s="7" t="str">
        <f t="shared" si="617"/>
        <v>SAME</v>
      </c>
      <c r="I628" s="30" t="s">
        <v>6</v>
      </c>
      <c r="J628" s="35" t="str">
        <f t="shared" si="655"/>
        <v>CimSystemProperties</v>
      </c>
      <c r="K628" s="9" t="str">
        <f t="shared" si="656"/>
        <v xml:space="preserve"> Microsoft.Management.Infrastructure.CimSystemProperties</v>
      </c>
      <c r="L628" s="7" t="str">
        <f t="shared" si="618"/>
        <v>SAME</v>
      </c>
      <c r="M628" s="30" t="s">
        <v>6</v>
      </c>
      <c r="N628" s="35" t="str">
        <f t="shared" si="657"/>
        <v>CimSystemProperties</v>
      </c>
      <c r="O628" s="9" t="str">
        <f t="shared" si="658"/>
        <v xml:space="preserve"> Microsoft.Management.Infrastructure.CimSystemProperties</v>
      </c>
    </row>
    <row r="629" spans="1:15">
      <c r="A629" s="50"/>
      <c r="E629" s="53"/>
      <c r="I629" s="31"/>
      <c r="M629" s="31"/>
    </row>
    <row r="630" spans="1:15">
      <c r="A630" s="49" t="s">
        <v>160</v>
      </c>
      <c r="B630" s="35" t="str">
        <f t="shared" ref="B630:B636" si="659">TRIM(LEFT(A630, SEARCH(":", A630) - 1))</f>
        <v>CimClassName</v>
      </c>
      <c r="C630" s="9" t="str">
        <f t="shared" ref="C630:C636" si="660">MID(A630, SEARCH(":", A630) + 1, LEN(A630))</f>
        <v xml:space="preserve"> OSDAction</v>
      </c>
      <c r="D630" s="7" t="str">
        <f t="shared" si="616"/>
        <v>SAME</v>
      </c>
      <c r="E630" s="52" t="s">
        <v>160</v>
      </c>
      <c r="F630" s="35" t="str">
        <f t="shared" ref="F630:F636" si="661">TRIM(LEFT(E630, SEARCH(":", E630) - 1))</f>
        <v>CimClassName</v>
      </c>
      <c r="G630" s="9" t="str">
        <f t="shared" ref="G630:G636" si="662">MID(E630, SEARCH(":", E630) + 1, LEN(E630))</f>
        <v xml:space="preserve"> OSDAction</v>
      </c>
      <c r="H630" s="7" t="str">
        <f t="shared" si="617"/>
        <v>SAME</v>
      </c>
      <c r="I630" s="30" t="s">
        <v>160</v>
      </c>
      <c r="J630" s="35" t="str">
        <f t="shared" ref="J630:J693" si="663">TRIM(LEFT(I630, SEARCH(":", I630) - 1))</f>
        <v>CimClassName</v>
      </c>
      <c r="K630" s="9" t="str">
        <f t="shared" ref="K630:K693" si="664">MID(I630, SEARCH(":", I630) + 1, LEN(I630))</f>
        <v xml:space="preserve"> OSDAction</v>
      </c>
      <c r="L630" s="7" t="str">
        <f t="shared" si="618"/>
        <v>SAME</v>
      </c>
      <c r="M630" s="30" t="s">
        <v>160</v>
      </c>
      <c r="N630" s="35" t="str">
        <f t="shared" ref="N630:N693" si="665">TRIM(LEFT(M630, SEARCH(":", M630) - 1))</f>
        <v>CimClassName</v>
      </c>
      <c r="O630" s="9" t="str">
        <f t="shared" ref="O630:O693" si="666">MID(M630, SEARCH(":", M630) + 1, LEN(M630))</f>
        <v xml:space="preserve"> OSDAction</v>
      </c>
    </row>
    <row r="631" spans="1:15">
      <c r="A631" s="49" t="s">
        <v>1</v>
      </c>
      <c r="B631" s="35" t="str">
        <f t="shared" si="659"/>
        <v>CimSuperClassName</v>
      </c>
      <c r="C631" s="9" t="str">
        <f t="shared" si="660"/>
        <v xml:space="preserve"> </v>
      </c>
      <c r="D631" s="7" t="str">
        <f t="shared" si="616"/>
        <v>SAME</v>
      </c>
      <c r="E631" s="52" t="s">
        <v>1</v>
      </c>
      <c r="F631" s="35" t="str">
        <f t="shared" si="661"/>
        <v>CimSuperClassName</v>
      </c>
      <c r="G631" s="9" t="str">
        <f t="shared" si="662"/>
        <v xml:space="preserve"> </v>
      </c>
      <c r="H631" s="7" t="str">
        <f t="shared" si="617"/>
        <v>SAME</v>
      </c>
      <c r="I631" s="30" t="s">
        <v>1</v>
      </c>
      <c r="J631" s="35" t="str">
        <f t="shared" si="663"/>
        <v>CimSuperClassName</v>
      </c>
      <c r="K631" s="9" t="str">
        <f t="shared" si="664"/>
        <v xml:space="preserve"> </v>
      </c>
      <c r="L631" s="7" t="str">
        <f t="shared" si="618"/>
        <v>SAME</v>
      </c>
      <c r="M631" s="30" t="s">
        <v>1</v>
      </c>
      <c r="N631" s="35" t="str">
        <f t="shared" si="665"/>
        <v>CimSuperClassName</v>
      </c>
      <c r="O631" s="9" t="str">
        <f t="shared" si="666"/>
        <v xml:space="preserve"> </v>
      </c>
    </row>
    <row r="632" spans="1:15">
      <c r="A632" s="49" t="s">
        <v>2</v>
      </c>
      <c r="B632" s="35" t="str">
        <f t="shared" si="659"/>
        <v>CimSuperClass</v>
      </c>
      <c r="C632" s="9" t="str">
        <f t="shared" si="660"/>
        <v xml:space="preserve"> </v>
      </c>
      <c r="D632" s="7" t="str">
        <f t="shared" si="616"/>
        <v>SAME</v>
      </c>
      <c r="E632" s="52" t="s">
        <v>2</v>
      </c>
      <c r="F632" s="35" t="str">
        <f t="shared" si="661"/>
        <v>CimSuperClass</v>
      </c>
      <c r="G632" s="9" t="str">
        <f t="shared" si="662"/>
        <v xml:space="preserve"> </v>
      </c>
      <c r="H632" s="7" t="str">
        <f t="shared" si="617"/>
        <v>SAME</v>
      </c>
      <c r="I632" s="30" t="s">
        <v>2</v>
      </c>
      <c r="J632" s="35" t="str">
        <f t="shared" si="663"/>
        <v>CimSuperClass</v>
      </c>
      <c r="K632" s="9" t="str">
        <f t="shared" si="664"/>
        <v xml:space="preserve"> </v>
      </c>
      <c r="L632" s="7" t="str">
        <f t="shared" si="618"/>
        <v>SAME</v>
      </c>
      <c r="M632" s="30" t="s">
        <v>2</v>
      </c>
      <c r="N632" s="35" t="str">
        <f t="shared" si="665"/>
        <v>CimSuperClass</v>
      </c>
      <c r="O632" s="9" t="str">
        <f t="shared" si="666"/>
        <v xml:space="preserve"> </v>
      </c>
    </row>
    <row r="633" spans="1:15">
      <c r="A633" s="49" t="s">
        <v>3</v>
      </c>
      <c r="B633" s="35" t="str">
        <f t="shared" si="659"/>
        <v>CimClassProperties</v>
      </c>
      <c r="C633" s="9" t="str">
        <f t="shared" si="660"/>
        <v xml:space="preserve"> {}</v>
      </c>
      <c r="D633" s="7" t="str">
        <f t="shared" si="616"/>
        <v>SAME</v>
      </c>
      <c r="E633" s="52" t="s">
        <v>3</v>
      </c>
      <c r="F633" s="35" t="str">
        <f t="shared" si="661"/>
        <v>CimClassProperties</v>
      </c>
      <c r="G633" s="9" t="str">
        <f t="shared" si="662"/>
        <v xml:space="preserve"> {}</v>
      </c>
      <c r="H633" s="7" t="str">
        <f t="shared" si="617"/>
        <v>SAME</v>
      </c>
      <c r="I633" s="30" t="s">
        <v>3</v>
      </c>
      <c r="J633" s="35" t="str">
        <f t="shared" si="663"/>
        <v>CimClassProperties</v>
      </c>
      <c r="K633" s="9" t="str">
        <f t="shared" si="664"/>
        <v xml:space="preserve"> {}</v>
      </c>
      <c r="L633" s="7" t="str">
        <f t="shared" si="618"/>
        <v>SAME</v>
      </c>
      <c r="M633" s="30" t="s">
        <v>3</v>
      </c>
      <c r="N633" s="35" t="str">
        <f t="shared" si="665"/>
        <v>CimClassProperties</v>
      </c>
      <c r="O633" s="9" t="str">
        <f t="shared" si="666"/>
        <v xml:space="preserve"> {}</v>
      </c>
    </row>
    <row r="634" spans="1:15">
      <c r="A634" s="49" t="s">
        <v>161</v>
      </c>
      <c r="B634" s="35" t="str">
        <f t="shared" si="659"/>
        <v>CimClassQualifiers</v>
      </c>
      <c r="C634" s="9" t="str">
        <f t="shared" si="660"/>
        <v xml:space="preserve"> {provider, Static}</v>
      </c>
      <c r="D634" s="7" t="str">
        <f t="shared" si="616"/>
        <v>SAME</v>
      </c>
      <c r="E634" s="52" t="s">
        <v>161</v>
      </c>
      <c r="F634" s="35" t="str">
        <f t="shared" si="661"/>
        <v>CimClassQualifiers</v>
      </c>
      <c r="G634" s="9" t="str">
        <f t="shared" si="662"/>
        <v xml:space="preserve"> {provider, Static}</v>
      </c>
      <c r="H634" s="7" t="str">
        <f t="shared" si="617"/>
        <v>SAME</v>
      </c>
      <c r="I634" s="30" t="s">
        <v>161</v>
      </c>
      <c r="J634" s="35" t="str">
        <f t="shared" si="663"/>
        <v>CimClassQualifiers</v>
      </c>
      <c r="K634" s="9" t="str">
        <f t="shared" si="664"/>
        <v xml:space="preserve"> {provider, Static}</v>
      </c>
      <c r="L634" s="7" t="str">
        <f t="shared" si="618"/>
        <v>SAME</v>
      </c>
      <c r="M634" s="30" t="s">
        <v>161</v>
      </c>
      <c r="N634" s="35" t="str">
        <f t="shared" si="665"/>
        <v>CimClassQualifiers</v>
      </c>
      <c r="O634" s="9" t="str">
        <f t="shared" si="666"/>
        <v xml:space="preserve"> {provider, Static}</v>
      </c>
    </row>
    <row r="635" spans="1:15">
      <c r="A635" s="49" t="s">
        <v>162</v>
      </c>
      <c r="B635" s="35" t="str">
        <f t="shared" si="659"/>
        <v>CimClassMethods</v>
      </c>
      <c r="C635" s="9" t="str">
        <f t="shared" si="660"/>
        <v xml:space="preserve"> {SetOSDActionDescription, CleanUp, GetOSInformation, SetupOS...}</v>
      </c>
      <c r="D635" s="7" t="str">
        <f t="shared" si="616"/>
        <v>SAME</v>
      </c>
      <c r="E635" s="52" t="s">
        <v>162</v>
      </c>
      <c r="F635" s="35" t="str">
        <f t="shared" si="661"/>
        <v>CimClassMethods</v>
      </c>
      <c r="G635" s="9" t="str">
        <f t="shared" si="662"/>
        <v xml:space="preserve"> {SetOSDActionDescription, CleanUp, GetOSInformation, SetupOS...}</v>
      </c>
      <c r="H635" s="7" t="str">
        <f t="shared" si="617"/>
        <v>SAME</v>
      </c>
      <c r="I635" s="30" t="s">
        <v>162</v>
      </c>
      <c r="J635" s="35" t="str">
        <f t="shared" si="663"/>
        <v>CimClassMethods</v>
      </c>
      <c r="K635" s="9" t="str">
        <f t="shared" si="664"/>
        <v xml:space="preserve"> {SetOSDActionDescription, CleanUp, GetOSInformation, SetupOS...}</v>
      </c>
      <c r="L635" s="7" t="str">
        <f t="shared" si="618"/>
        <v>SAME</v>
      </c>
      <c r="M635" s="30" t="s">
        <v>162</v>
      </c>
      <c r="N635" s="35" t="str">
        <f t="shared" si="665"/>
        <v>CimClassMethods</v>
      </c>
      <c r="O635" s="9" t="str">
        <f t="shared" si="666"/>
        <v xml:space="preserve"> {SetOSDActionDescription, CleanUp, GetOSInformation, SetupOS...}</v>
      </c>
    </row>
    <row r="636" spans="1:15">
      <c r="A636" s="49" t="s">
        <v>6</v>
      </c>
      <c r="B636" s="35" t="str">
        <f t="shared" si="659"/>
        <v>CimSystemProperties</v>
      </c>
      <c r="C636" s="9" t="str">
        <f t="shared" si="660"/>
        <v xml:space="preserve"> Microsoft.Management.Infrastructure.CimSystemProperties</v>
      </c>
      <c r="D636" s="7" t="str">
        <f t="shared" si="616"/>
        <v>SAME</v>
      </c>
      <c r="E636" s="52" t="s">
        <v>6</v>
      </c>
      <c r="F636" s="35" t="str">
        <f t="shared" si="661"/>
        <v>CimSystemProperties</v>
      </c>
      <c r="G636" s="9" t="str">
        <f t="shared" si="662"/>
        <v xml:space="preserve"> Microsoft.Management.Infrastructure.CimSystemProperties</v>
      </c>
      <c r="H636" s="7" t="str">
        <f t="shared" si="617"/>
        <v>SAME</v>
      </c>
      <c r="I636" s="30" t="s">
        <v>6</v>
      </c>
      <c r="J636" s="35" t="str">
        <f t="shared" si="663"/>
        <v>CimSystemProperties</v>
      </c>
      <c r="K636" s="9" t="str">
        <f t="shared" si="664"/>
        <v xml:space="preserve"> Microsoft.Management.Infrastructure.CimSystemProperties</v>
      </c>
      <c r="L636" s="7" t="str">
        <f t="shared" si="618"/>
        <v>SAME</v>
      </c>
      <c r="M636" s="30" t="s">
        <v>6</v>
      </c>
      <c r="N636" s="35" t="str">
        <f t="shared" si="665"/>
        <v>CimSystemProperties</v>
      </c>
      <c r="O636" s="9" t="str">
        <f t="shared" si="666"/>
        <v xml:space="preserve"> Microsoft.Management.Infrastructure.CimSystemProperties</v>
      </c>
    </row>
    <row r="637" spans="1:15">
      <c r="A637" s="50"/>
      <c r="E637" s="53"/>
      <c r="I637" s="31"/>
      <c r="M637" s="31"/>
    </row>
    <row r="638" spans="1:15">
      <c r="A638" s="49" t="s">
        <v>275</v>
      </c>
      <c r="B638" s="35" t="str">
        <f t="shared" ref="B638:B644" si="667">TRIM(LEFT(A638, SEARCH(":", A638) - 1))</f>
        <v>CimClassName</v>
      </c>
      <c r="C638" s="9" t="str">
        <f t="shared" ref="C638:C644" si="668">MID(A638, SEARCH(":", A638) + 1, LEN(A638))</f>
        <v xml:space="preserve"> VMAttachedMedia</v>
      </c>
      <c r="D638" s="7" t="str">
        <f t="shared" si="616"/>
        <v>SAME</v>
      </c>
      <c r="E638" s="52" t="s">
        <v>275</v>
      </c>
      <c r="F638" s="35" t="str">
        <f t="shared" ref="F638:F644" si="669">TRIM(LEFT(E638, SEARCH(":", E638) - 1))</f>
        <v>CimClassName</v>
      </c>
      <c r="G638" s="9" t="str">
        <f t="shared" ref="G638:G644" si="670">MID(E638, SEARCH(":", E638) + 1, LEN(E638))</f>
        <v xml:space="preserve"> VMAttachedMedia</v>
      </c>
      <c r="H638" s="7" t="str">
        <f t="shared" si="617"/>
        <v>SAME</v>
      </c>
      <c r="I638" s="30" t="s">
        <v>275</v>
      </c>
      <c r="J638" s="35" t="str">
        <f t="shared" ref="J638:J701" si="671">TRIM(LEFT(I638, SEARCH(":", I638) - 1))</f>
        <v>CimClassName</v>
      </c>
      <c r="K638" s="9" t="str">
        <f t="shared" ref="K638:K701" si="672">MID(I638, SEARCH(":", I638) + 1, LEN(I638))</f>
        <v xml:space="preserve"> VMAttachedMedia</v>
      </c>
      <c r="L638" s="7" t="str">
        <f t="shared" si="618"/>
        <v>SAME</v>
      </c>
      <c r="M638" s="30" t="s">
        <v>275</v>
      </c>
      <c r="N638" s="35" t="str">
        <f t="shared" ref="N638:N701" si="673">TRIM(LEFT(M638, SEARCH(":", M638) - 1))</f>
        <v>CimClassName</v>
      </c>
      <c r="O638" s="9" t="str">
        <f t="shared" ref="O638:O701" si="674">MID(M638, SEARCH(":", M638) + 1, LEN(M638))</f>
        <v xml:space="preserve"> VMAttachedMedia</v>
      </c>
    </row>
    <row r="639" spans="1:15">
      <c r="A639" s="49" t="s">
        <v>1</v>
      </c>
      <c r="B639" s="35" t="str">
        <f t="shared" si="667"/>
        <v>CimSuperClassName</v>
      </c>
      <c r="C639" s="9" t="str">
        <f t="shared" si="668"/>
        <v xml:space="preserve"> </v>
      </c>
      <c r="D639" s="7" t="str">
        <f t="shared" si="616"/>
        <v>SAME</v>
      </c>
      <c r="E639" s="52" t="s">
        <v>1</v>
      </c>
      <c r="F639" s="35" t="str">
        <f t="shared" si="669"/>
        <v>CimSuperClassName</v>
      </c>
      <c r="G639" s="9" t="str">
        <f t="shared" si="670"/>
        <v xml:space="preserve"> </v>
      </c>
      <c r="H639" s="7" t="str">
        <f t="shared" si="617"/>
        <v>SAME</v>
      </c>
      <c r="I639" s="30" t="s">
        <v>1</v>
      </c>
      <c r="J639" s="35" t="str">
        <f t="shared" si="671"/>
        <v>CimSuperClassName</v>
      </c>
      <c r="K639" s="9" t="str">
        <f t="shared" si="672"/>
        <v xml:space="preserve"> </v>
      </c>
      <c r="L639" s="7" t="str">
        <f t="shared" si="618"/>
        <v>SAME</v>
      </c>
      <c r="M639" s="30" t="s">
        <v>1</v>
      </c>
      <c r="N639" s="35" t="str">
        <f t="shared" si="673"/>
        <v>CimSuperClassName</v>
      </c>
      <c r="O639" s="9" t="str">
        <f t="shared" si="674"/>
        <v xml:space="preserve"> </v>
      </c>
    </row>
    <row r="640" spans="1:15">
      <c r="A640" s="49" t="s">
        <v>2</v>
      </c>
      <c r="B640" s="35" t="str">
        <f t="shared" si="667"/>
        <v>CimSuperClass</v>
      </c>
      <c r="C640" s="9" t="str">
        <f t="shared" si="668"/>
        <v xml:space="preserve"> </v>
      </c>
      <c r="D640" s="7" t="str">
        <f t="shared" si="616"/>
        <v>SAME</v>
      </c>
      <c r="E640" s="52" t="s">
        <v>2</v>
      </c>
      <c r="F640" s="35" t="str">
        <f t="shared" si="669"/>
        <v>CimSuperClass</v>
      </c>
      <c r="G640" s="9" t="str">
        <f t="shared" si="670"/>
        <v xml:space="preserve"> </v>
      </c>
      <c r="H640" s="7" t="str">
        <f t="shared" si="617"/>
        <v>SAME</v>
      </c>
      <c r="I640" s="30" t="s">
        <v>2</v>
      </c>
      <c r="J640" s="35" t="str">
        <f t="shared" si="671"/>
        <v>CimSuperClass</v>
      </c>
      <c r="K640" s="9" t="str">
        <f t="shared" si="672"/>
        <v xml:space="preserve"> </v>
      </c>
      <c r="L640" s="7" t="str">
        <f t="shared" si="618"/>
        <v>SAME</v>
      </c>
      <c r="M640" s="30" t="s">
        <v>2</v>
      </c>
      <c r="N640" s="35" t="str">
        <f t="shared" si="673"/>
        <v>CimSuperClass</v>
      </c>
      <c r="O640" s="9" t="str">
        <f t="shared" si="674"/>
        <v xml:space="preserve"> </v>
      </c>
    </row>
    <row r="641" spans="1:15">
      <c r="A641" s="49" t="s">
        <v>276</v>
      </c>
      <c r="B641" s="35" t="str">
        <f t="shared" si="667"/>
        <v>CimClassProperties</v>
      </c>
      <c r="C641" s="9" t="str">
        <f t="shared" si="668"/>
        <v xml:space="preserve"> {Path, PathIsHostResource}</v>
      </c>
      <c r="D641" s="7" t="str">
        <f t="shared" si="616"/>
        <v>SAME</v>
      </c>
      <c r="E641" s="52" t="s">
        <v>276</v>
      </c>
      <c r="F641" s="35" t="str">
        <f t="shared" si="669"/>
        <v>CimClassProperties</v>
      </c>
      <c r="G641" s="9" t="str">
        <f t="shared" si="670"/>
        <v xml:space="preserve"> {Path, PathIsHostResource}</v>
      </c>
      <c r="H641" s="7" t="str">
        <f t="shared" si="617"/>
        <v>SAME</v>
      </c>
      <c r="I641" s="30" t="s">
        <v>276</v>
      </c>
      <c r="J641" s="35" t="str">
        <f t="shared" si="671"/>
        <v>CimClassProperties</v>
      </c>
      <c r="K641" s="9" t="str">
        <f t="shared" si="672"/>
        <v xml:space="preserve"> {Path, PathIsHostResource}</v>
      </c>
      <c r="L641" s="7" t="str">
        <f t="shared" si="618"/>
        <v>SAME</v>
      </c>
      <c r="M641" s="30" t="s">
        <v>276</v>
      </c>
      <c r="N641" s="35" t="str">
        <f t="shared" si="673"/>
        <v>CimClassProperties</v>
      </c>
      <c r="O641" s="9" t="str">
        <f t="shared" si="674"/>
        <v xml:space="preserve"> {Path, PathIsHostResource}</v>
      </c>
    </row>
    <row r="642" spans="1:15">
      <c r="A642" s="49" t="s">
        <v>100</v>
      </c>
      <c r="B642" s="35" t="str">
        <f t="shared" si="667"/>
        <v>CimClassQualifiers</v>
      </c>
      <c r="C642" s="9" t="str">
        <f t="shared" si="668"/>
        <v xml:space="preserve"> {dynamic, provider}</v>
      </c>
      <c r="D642" s="7" t="str">
        <f t="shared" si="616"/>
        <v>SAME</v>
      </c>
      <c r="E642" s="52" t="s">
        <v>100</v>
      </c>
      <c r="F642" s="35" t="str">
        <f t="shared" si="669"/>
        <v>CimClassQualifiers</v>
      </c>
      <c r="G642" s="9" t="str">
        <f t="shared" si="670"/>
        <v xml:space="preserve"> {dynamic, provider}</v>
      </c>
      <c r="H642" s="7" t="str">
        <f t="shared" si="617"/>
        <v>SAME</v>
      </c>
      <c r="I642" s="30" t="s">
        <v>100</v>
      </c>
      <c r="J642" s="35" t="str">
        <f t="shared" si="671"/>
        <v>CimClassQualifiers</v>
      </c>
      <c r="K642" s="9" t="str">
        <f t="shared" si="672"/>
        <v xml:space="preserve"> {dynamic, provider}</v>
      </c>
      <c r="L642" s="7" t="str">
        <f t="shared" si="618"/>
        <v>SAME</v>
      </c>
      <c r="M642" s="30" t="s">
        <v>100</v>
      </c>
      <c r="N642" s="35" t="str">
        <f t="shared" si="673"/>
        <v>CimClassQualifiers</v>
      </c>
      <c r="O642" s="9" t="str">
        <f t="shared" si="674"/>
        <v xml:space="preserve"> {dynamic, provider}</v>
      </c>
    </row>
    <row r="643" spans="1:15">
      <c r="A643" s="49" t="s">
        <v>5</v>
      </c>
      <c r="B643" s="35" t="str">
        <f t="shared" si="667"/>
        <v>CimClassMethods</v>
      </c>
      <c r="C643" s="9" t="str">
        <f t="shared" si="668"/>
        <v xml:space="preserve"> {}</v>
      </c>
      <c r="D643" s="7" t="str">
        <f t="shared" si="616"/>
        <v>SAME</v>
      </c>
      <c r="E643" s="52" t="s">
        <v>5</v>
      </c>
      <c r="F643" s="35" t="str">
        <f t="shared" si="669"/>
        <v>CimClassMethods</v>
      </c>
      <c r="G643" s="9" t="str">
        <f t="shared" si="670"/>
        <v xml:space="preserve"> {}</v>
      </c>
      <c r="H643" s="7" t="str">
        <f t="shared" si="617"/>
        <v>SAME</v>
      </c>
      <c r="I643" s="30" t="s">
        <v>5</v>
      </c>
      <c r="J643" s="35" t="str">
        <f t="shared" si="671"/>
        <v>CimClassMethods</v>
      </c>
      <c r="K643" s="9" t="str">
        <f t="shared" si="672"/>
        <v xml:space="preserve"> {}</v>
      </c>
      <c r="L643" s="7" t="str">
        <f t="shared" si="618"/>
        <v>SAME</v>
      </c>
      <c r="M643" s="30" t="s">
        <v>5</v>
      </c>
      <c r="N643" s="35" t="str">
        <f t="shared" si="673"/>
        <v>CimClassMethods</v>
      </c>
      <c r="O643" s="9" t="str">
        <f t="shared" si="674"/>
        <v xml:space="preserve"> {}</v>
      </c>
    </row>
    <row r="644" spans="1:15">
      <c r="A644" s="49" t="s">
        <v>6</v>
      </c>
      <c r="B644" s="35" t="str">
        <f t="shared" si="667"/>
        <v>CimSystemProperties</v>
      </c>
      <c r="C644" s="9" t="str">
        <f t="shared" si="668"/>
        <v xml:space="preserve"> Microsoft.Management.Infrastructure.CimSystemProperties</v>
      </c>
      <c r="D644" s="7" t="str">
        <f t="shared" si="616"/>
        <v>SAME</v>
      </c>
      <c r="E644" s="52" t="s">
        <v>6</v>
      </c>
      <c r="F644" s="35" t="str">
        <f t="shared" si="669"/>
        <v>CimSystemProperties</v>
      </c>
      <c r="G644" s="9" t="str">
        <f t="shared" si="670"/>
        <v xml:space="preserve"> Microsoft.Management.Infrastructure.CimSystemProperties</v>
      </c>
      <c r="H644" s="7" t="str">
        <f t="shared" si="617"/>
        <v>SAME</v>
      </c>
      <c r="I644" s="30" t="s">
        <v>6</v>
      </c>
      <c r="J644" s="35" t="str">
        <f t="shared" si="671"/>
        <v>CimSystemProperties</v>
      </c>
      <c r="K644" s="9" t="str">
        <f t="shared" si="672"/>
        <v xml:space="preserve"> Microsoft.Management.Infrastructure.CimSystemProperties</v>
      </c>
      <c r="L644" s="7" t="str">
        <f t="shared" si="618"/>
        <v>SAME</v>
      </c>
      <c r="M644" s="30" t="s">
        <v>6</v>
      </c>
      <c r="N644" s="35" t="str">
        <f t="shared" si="673"/>
        <v>CimSystemProperties</v>
      </c>
      <c r="O644" s="9" t="str">
        <f t="shared" si="674"/>
        <v xml:space="preserve"> Microsoft.Management.Infrastructure.CimSystemProperties</v>
      </c>
    </row>
    <row r="645" spans="1:15">
      <c r="A645" s="50"/>
      <c r="E645" s="53"/>
      <c r="I645" s="31"/>
      <c r="M645" s="31"/>
    </row>
    <row r="646" spans="1:15">
      <c r="A646" s="49" t="s">
        <v>154</v>
      </c>
      <c r="B646" s="35" t="str">
        <f t="shared" ref="B646:B652" si="675">TRIM(LEFT(A646, SEARCH(":", A646) - 1))</f>
        <v>CimClassName</v>
      </c>
      <c r="C646" s="9" t="str">
        <f t="shared" ref="C646:C652" si="676">MID(A646, SEARCH(":", A646) + 1, LEN(A646))</f>
        <v xml:space="preserve"> AzManScope</v>
      </c>
      <c r="D646" s="7" t="str">
        <f t="shared" si="616"/>
        <v>SAME</v>
      </c>
      <c r="E646" s="52" t="s">
        <v>154</v>
      </c>
      <c r="F646" s="35" t="str">
        <f t="shared" ref="F646:F652" si="677">TRIM(LEFT(E646, SEARCH(":", E646) - 1))</f>
        <v>CimClassName</v>
      </c>
      <c r="G646" s="9" t="str">
        <f t="shared" ref="G646:G652" si="678">MID(E646, SEARCH(":", E646) + 1, LEN(E646))</f>
        <v xml:space="preserve"> AzManScope</v>
      </c>
      <c r="H646" s="7" t="str">
        <f t="shared" si="617"/>
        <v>SAME</v>
      </c>
      <c r="I646" s="30" t="s">
        <v>154</v>
      </c>
      <c r="J646" s="35" t="str">
        <f t="shared" ref="J646:J709" si="679">TRIM(LEFT(I646, SEARCH(":", I646) - 1))</f>
        <v>CimClassName</v>
      </c>
      <c r="K646" s="9" t="str">
        <f t="shared" ref="K646:K709" si="680">MID(I646, SEARCH(":", I646) + 1, LEN(I646))</f>
        <v xml:space="preserve"> AzManScope</v>
      </c>
      <c r="L646" s="7" t="str">
        <f t="shared" si="618"/>
        <v>SAME</v>
      </c>
      <c r="M646" s="30" t="s">
        <v>154</v>
      </c>
      <c r="N646" s="35" t="str">
        <f t="shared" ref="N646:N709" si="681">TRIM(LEFT(M646, SEARCH(":", M646) - 1))</f>
        <v>CimClassName</v>
      </c>
      <c r="O646" s="9" t="str">
        <f t="shared" ref="O646:O709" si="682">MID(M646, SEARCH(":", M646) + 1, LEN(M646))</f>
        <v xml:space="preserve"> AzManScope</v>
      </c>
    </row>
    <row r="647" spans="1:15">
      <c r="A647" s="49" t="s">
        <v>1</v>
      </c>
      <c r="B647" s="35" t="str">
        <f t="shared" si="675"/>
        <v>CimSuperClassName</v>
      </c>
      <c r="C647" s="9" t="str">
        <f t="shared" si="676"/>
        <v xml:space="preserve"> </v>
      </c>
      <c r="D647" s="7" t="str">
        <f t="shared" ref="D647:D710" si="683">IF(A647&lt;&gt;E647, "DIF", "SAME")</f>
        <v>SAME</v>
      </c>
      <c r="E647" s="52" t="s">
        <v>1</v>
      </c>
      <c r="F647" s="35" t="str">
        <f t="shared" si="677"/>
        <v>CimSuperClassName</v>
      </c>
      <c r="G647" s="9" t="str">
        <f t="shared" si="678"/>
        <v xml:space="preserve"> </v>
      </c>
      <c r="H647" s="7" t="str">
        <f t="shared" ref="H647:H710" si="684">IF(E647&lt;&gt;I647, "DIF", "SAME")</f>
        <v>SAME</v>
      </c>
      <c r="I647" s="30" t="s">
        <v>1</v>
      </c>
      <c r="J647" s="35" t="str">
        <f t="shared" si="679"/>
        <v>CimSuperClassName</v>
      </c>
      <c r="K647" s="9" t="str">
        <f t="shared" si="680"/>
        <v xml:space="preserve"> </v>
      </c>
      <c r="L647" s="7" t="str">
        <f t="shared" ref="L647:L710" si="685">IF(I647&lt;&gt;M647, "DIF", "SAME")</f>
        <v>SAME</v>
      </c>
      <c r="M647" s="30" t="s">
        <v>1</v>
      </c>
      <c r="N647" s="35" t="str">
        <f t="shared" si="681"/>
        <v>CimSuperClassName</v>
      </c>
      <c r="O647" s="9" t="str">
        <f t="shared" si="682"/>
        <v xml:space="preserve"> </v>
      </c>
    </row>
    <row r="648" spans="1:15">
      <c r="A648" s="49" t="s">
        <v>2</v>
      </c>
      <c r="B648" s="35" t="str">
        <f t="shared" si="675"/>
        <v>CimSuperClass</v>
      </c>
      <c r="C648" s="9" t="str">
        <f t="shared" si="676"/>
        <v xml:space="preserve"> </v>
      </c>
      <c r="D648" s="7" t="str">
        <f t="shared" si="683"/>
        <v>SAME</v>
      </c>
      <c r="E648" s="52" t="s">
        <v>2</v>
      </c>
      <c r="F648" s="35" t="str">
        <f t="shared" si="677"/>
        <v>CimSuperClass</v>
      </c>
      <c r="G648" s="9" t="str">
        <f t="shared" si="678"/>
        <v xml:space="preserve"> </v>
      </c>
      <c r="H648" s="7" t="str">
        <f t="shared" si="684"/>
        <v>SAME</v>
      </c>
      <c r="I648" s="30" t="s">
        <v>2</v>
      </c>
      <c r="J648" s="35" t="str">
        <f t="shared" si="679"/>
        <v>CimSuperClass</v>
      </c>
      <c r="K648" s="9" t="str">
        <f t="shared" si="680"/>
        <v xml:space="preserve"> </v>
      </c>
      <c r="L648" s="7" t="str">
        <f t="shared" si="685"/>
        <v>SAME</v>
      </c>
      <c r="M648" s="30" t="s">
        <v>2</v>
      </c>
      <c r="N648" s="35" t="str">
        <f t="shared" si="681"/>
        <v>CimSuperClass</v>
      </c>
      <c r="O648" s="9" t="str">
        <f t="shared" si="682"/>
        <v xml:space="preserve"> </v>
      </c>
    </row>
    <row r="649" spans="1:15">
      <c r="A649" s="49" t="s">
        <v>155</v>
      </c>
      <c r="B649" s="35" t="str">
        <f t="shared" si="675"/>
        <v>CimClassProperties</v>
      </c>
      <c r="C649" s="9" t="str">
        <f t="shared" si="676"/>
        <v xml:space="preserve"> {Accounts, AccountsAreSIDs, RoleName, Scope}</v>
      </c>
      <c r="D649" s="7" t="str">
        <f t="shared" si="683"/>
        <v>SAME</v>
      </c>
      <c r="E649" s="52" t="s">
        <v>155</v>
      </c>
      <c r="F649" s="35" t="str">
        <f t="shared" si="677"/>
        <v>CimClassProperties</v>
      </c>
      <c r="G649" s="9" t="str">
        <f t="shared" si="678"/>
        <v xml:space="preserve"> {Accounts, AccountsAreSIDs, RoleName, Scope}</v>
      </c>
      <c r="H649" s="7" t="str">
        <f t="shared" si="684"/>
        <v>SAME</v>
      </c>
      <c r="I649" s="30" t="s">
        <v>155</v>
      </c>
      <c r="J649" s="35" t="str">
        <f t="shared" si="679"/>
        <v>CimClassProperties</v>
      </c>
      <c r="K649" s="9" t="str">
        <f t="shared" si="680"/>
        <v xml:space="preserve"> {Accounts, AccountsAreSIDs, RoleName, Scope}</v>
      </c>
      <c r="L649" s="7" t="str">
        <f t="shared" si="685"/>
        <v>SAME</v>
      </c>
      <c r="M649" s="30" t="s">
        <v>155</v>
      </c>
      <c r="N649" s="35" t="str">
        <f t="shared" si="681"/>
        <v>CimClassProperties</v>
      </c>
      <c r="O649" s="9" t="str">
        <f t="shared" si="682"/>
        <v xml:space="preserve"> {Accounts, AccountsAreSIDs, RoleName, Scope}</v>
      </c>
    </row>
    <row r="650" spans="1:15">
      <c r="A650" s="49" t="s">
        <v>18</v>
      </c>
      <c r="B650" s="35" t="str">
        <f t="shared" si="675"/>
        <v>CimClassQualifiers</v>
      </c>
      <c r="C650" s="9" t="str">
        <f t="shared" si="676"/>
        <v xml:space="preserve"> {}</v>
      </c>
      <c r="D650" s="7" t="str">
        <f t="shared" si="683"/>
        <v>SAME</v>
      </c>
      <c r="E650" s="52" t="s">
        <v>18</v>
      </c>
      <c r="F650" s="35" t="str">
        <f t="shared" si="677"/>
        <v>CimClassQualifiers</v>
      </c>
      <c r="G650" s="9" t="str">
        <f t="shared" si="678"/>
        <v xml:space="preserve"> {}</v>
      </c>
      <c r="H650" s="7" t="str">
        <f t="shared" si="684"/>
        <v>SAME</v>
      </c>
      <c r="I650" s="30" t="s">
        <v>18</v>
      </c>
      <c r="J650" s="35" t="str">
        <f t="shared" si="679"/>
        <v>CimClassQualifiers</v>
      </c>
      <c r="K650" s="9" t="str">
        <f t="shared" si="680"/>
        <v xml:space="preserve"> {}</v>
      </c>
      <c r="L650" s="7" t="str">
        <f t="shared" si="685"/>
        <v>SAME</v>
      </c>
      <c r="M650" s="30" t="s">
        <v>18</v>
      </c>
      <c r="N650" s="35" t="str">
        <f t="shared" si="681"/>
        <v>CimClassQualifiers</v>
      </c>
      <c r="O650" s="9" t="str">
        <f t="shared" si="682"/>
        <v xml:space="preserve"> {}</v>
      </c>
    </row>
    <row r="651" spans="1:15">
      <c r="A651" s="49" t="s">
        <v>5</v>
      </c>
      <c r="B651" s="35" t="str">
        <f t="shared" si="675"/>
        <v>CimClassMethods</v>
      </c>
      <c r="C651" s="9" t="str">
        <f t="shared" si="676"/>
        <v xml:space="preserve"> {}</v>
      </c>
      <c r="D651" s="7" t="str">
        <f t="shared" si="683"/>
        <v>SAME</v>
      </c>
      <c r="E651" s="52" t="s">
        <v>5</v>
      </c>
      <c r="F651" s="35" t="str">
        <f t="shared" si="677"/>
        <v>CimClassMethods</v>
      </c>
      <c r="G651" s="9" t="str">
        <f t="shared" si="678"/>
        <v xml:space="preserve"> {}</v>
      </c>
      <c r="H651" s="7" t="str">
        <f t="shared" si="684"/>
        <v>SAME</v>
      </c>
      <c r="I651" s="30" t="s">
        <v>5</v>
      </c>
      <c r="J651" s="35" t="str">
        <f t="shared" si="679"/>
        <v>CimClassMethods</v>
      </c>
      <c r="K651" s="9" t="str">
        <f t="shared" si="680"/>
        <v xml:space="preserve"> {}</v>
      </c>
      <c r="L651" s="7" t="str">
        <f t="shared" si="685"/>
        <v>SAME</v>
      </c>
      <c r="M651" s="30" t="s">
        <v>5</v>
      </c>
      <c r="N651" s="35" t="str">
        <f t="shared" si="681"/>
        <v>CimClassMethods</v>
      </c>
      <c r="O651" s="9" t="str">
        <f t="shared" si="682"/>
        <v xml:space="preserve"> {}</v>
      </c>
    </row>
    <row r="652" spans="1:15">
      <c r="A652" s="49" t="s">
        <v>6</v>
      </c>
      <c r="B652" s="35" t="str">
        <f t="shared" si="675"/>
        <v>CimSystemProperties</v>
      </c>
      <c r="C652" s="9" t="str">
        <f t="shared" si="676"/>
        <v xml:space="preserve"> Microsoft.Management.Infrastructure.CimSystemProperties</v>
      </c>
      <c r="D652" s="7" t="str">
        <f t="shared" si="683"/>
        <v>SAME</v>
      </c>
      <c r="E652" s="52" t="s">
        <v>6</v>
      </c>
      <c r="F652" s="35" t="str">
        <f t="shared" si="677"/>
        <v>CimSystemProperties</v>
      </c>
      <c r="G652" s="9" t="str">
        <f t="shared" si="678"/>
        <v xml:space="preserve"> Microsoft.Management.Infrastructure.CimSystemProperties</v>
      </c>
      <c r="H652" s="7" t="str">
        <f t="shared" si="684"/>
        <v>SAME</v>
      </c>
      <c r="I652" s="30" t="s">
        <v>6</v>
      </c>
      <c r="J652" s="35" t="str">
        <f t="shared" si="679"/>
        <v>CimSystemProperties</v>
      </c>
      <c r="K652" s="9" t="str">
        <f t="shared" si="680"/>
        <v xml:space="preserve"> Microsoft.Management.Infrastructure.CimSystemProperties</v>
      </c>
      <c r="L652" s="7" t="str">
        <f t="shared" si="685"/>
        <v>SAME</v>
      </c>
      <c r="M652" s="30" t="s">
        <v>6</v>
      </c>
      <c r="N652" s="35" t="str">
        <f t="shared" si="681"/>
        <v>CimSystemProperties</v>
      </c>
      <c r="O652" s="9" t="str">
        <f t="shared" si="682"/>
        <v xml:space="preserve"> Microsoft.Management.Infrastructure.CimSystemProperties</v>
      </c>
    </row>
    <row r="653" spans="1:15">
      <c r="A653" s="50"/>
      <c r="E653" s="53"/>
      <c r="I653" s="31"/>
      <c r="M653" s="31"/>
    </row>
    <row r="654" spans="1:15">
      <c r="A654" s="49" t="s">
        <v>176</v>
      </c>
      <c r="B654" s="35" t="str">
        <f t="shared" ref="B654:B660" si="686">TRIM(LEFT(A654, SEARCH(":", A654) - 1))</f>
        <v>CimClassName</v>
      </c>
      <c r="C654" s="9" t="str">
        <f t="shared" ref="C654:C660" si="687">MID(A654, SEARCH(":", A654) + 1, LEN(A654))</f>
        <v xml:space="preserve"> DRAdapter</v>
      </c>
      <c r="D654" s="7" t="str">
        <f t="shared" si="683"/>
        <v>SAME</v>
      </c>
      <c r="E654" s="52" t="s">
        <v>176</v>
      </c>
      <c r="F654" s="35" t="str">
        <f t="shared" ref="F654:F660" si="688">TRIM(LEFT(E654, SEARCH(":", E654) - 1))</f>
        <v>CimClassName</v>
      </c>
      <c r="G654" s="9" t="str">
        <f t="shared" ref="G654:G660" si="689">MID(E654, SEARCH(":", E654) + 1, LEN(E654))</f>
        <v xml:space="preserve"> DRAdapter</v>
      </c>
      <c r="H654" s="7" t="str">
        <f t="shared" si="684"/>
        <v>SAME</v>
      </c>
      <c r="I654" s="30" t="s">
        <v>176</v>
      </c>
      <c r="J654" s="35" t="str">
        <f t="shared" ref="J654:J717" si="690">TRIM(LEFT(I654, SEARCH(":", I654) - 1))</f>
        <v>CimClassName</v>
      </c>
      <c r="K654" s="9" t="str">
        <f t="shared" ref="K654:K717" si="691">MID(I654, SEARCH(":", I654) + 1, LEN(I654))</f>
        <v xml:space="preserve"> DRAdapter</v>
      </c>
      <c r="L654" s="7" t="str">
        <f t="shared" si="685"/>
        <v>SAME</v>
      </c>
      <c r="M654" s="30" t="s">
        <v>176</v>
      </c>
      <c r="N654" s="35" t="str">
        <f t="shared" ref="N654:N717" si="692">TRIM(LEFT(M654, SEARCH(":", M654) - 1))</f>
        <v>CimClassName</v>
      </c>
      <c r="O654" s="9" t="str">
        <f t="shared" ref="O654:O717" si="693">MID(M654, SEARCH(":", M654) + 1, LEN(M654))</f>
        <v xml:space="preserve"> DRAdapter</v>
      </c>
    </row>
    <row r="655" spans="1:15">
      <c r="A655" s="49" t="s">
        <v>1</v>
      </c>
      <c r="B655" s="35" t="str">
        <f t="shared" si="686"/>
        <v>CimSuperClassName</v>
      </c>
      <c r="C655" s="9" t="str">
        <f t="shared" si="687"/>
        <v xml:space="preserve"> </v>
      </c>
      <c r="D655" s="7" t="str">
        <f t="shared" si="683"/>
        <v>SAME</v>
      </c>
      <c r="E655" s="52" t="s">
        <v>1</v>
      </c>
      <c r="F655" s="35" t="str">
        <f t="shared" si="688"/>
        <v>CimSuperClassName</v>
      </c>
      <c r="G655" s="9" t="str">
        <f t="shared" si="689"/>
        <v xml:space="preserve"> </v>
      </c>
      <c r="H655" s="7" t="str">
        <f t="shared" si="684"/>
        <v>SAME</v>
      </c>
      <c r="I655" s="30" t="s">
        <v>1</v>
      </c>
      <c r="J655" s="35" t="str">
        <f t="shared" si="690"/>
        <v>CimSuperClassName</v>
      </c>
      <c r="K655" s="9" t="str">
        <f t="shared" si="691"/>
        <v xml:space="preserve"> </v>
      </c>
      <c r="L655" s="7" t="str">
        <f t="shared" si="685"/>
        <v>SAME</v>
      </c>
      <c r="M655" s="30" t="s">
        <v>1</v>
      </c>
      <c r="N655" s="35" t="str">
        <f t="shared" si="692"/>
        <v>CimSuperClassName</v>
      </c>
      <c r="O655" s="9" t="str">
        <f t="shared" si="693"/>
        <v xml:space="preserve"> </v>
      </c>
    </row>
    <row r="656" spans="1:15">
      <c r="A656" s="49" t="s">
        <v>2</v>
      </c>
      <c r="B656" s="35" t="str">
        <f t="shared" si="686"/>
        <v>CimSuperClass</v>
      </c>
      <c r="C656" s="9" t="str">
        <f t="shared" si="687"/>
        <v xml:space="preserve"> </v>
      </c>
      <c r="D656" s="7" t="str">
        <f t="shared" si="683"/>
        <v>SAME</v>
      </c>
      <c r="E656" s="52" t="s">
        <v>2</v>
      </c>
      <c r="F656" s="35" t="str">
        <f t="shared" si="688"/>
        <v>CimSuperClass</v>
      </c>
      <c r="G656" s="9" t="str">
        <f t="shared" si="689"/>
        <v xml:space="preserve"> </v>
      </c>
      <c r="H656" s="7" t="str">
        <f t="shared" si="684"/>
        <v>SAME</v>
      </c>
      <c r="I656" s="30" t="s">
        <v>2</v>
      </c>
      <c r="J656" s="35" t="str">
        <f t="shared" si="690"/>
        <v>CimSuperClass</v>
      </c>
      <c r="K656" s="9" t="str">
        <f t="shared" si="691"/>
        <v xml:space="preserve"> </v>
      </c>
      <c r="L656" s="7" t="str">
        <f t="shared" si="685"/>
        <v>SAME</v>
      </c>
      <c r="M656" s="30" t="s">
        <v>2</v>
      </c>
      <c r="N656" s="35" t="str">
        <f t="shared" si="692"/>
        <v>CimSuperClass</v>
      </c>
      <c r="O656" s="9" t="str">
        <f t="shared" si="693"/>
        <v xml:space="preserve"> </v>
      </c>
    </row>
    <row r="657" spans="1:15">
      <c r="A657" s="49" t="s">
        <v>3</v>
      </c>
      <c r="B657" s="35" t="str">
        <f t="shared" si="686"/>
        <v>CimClassProperties</v>
      </c>
      <c r="C657" s="9" t="str">
        <f t="shared" si="687"/>
        <v xml:space="preserve"> {}</v>
      </c>
      <c r="D657" s="7" t="str">
        <f t="shared" si="683"/>
        <v>SAME</v>
      </c>
      <c r="E657" s="52" t="s">
        <v>3</v>
      </c>
      <c r="F657" s="35" t="str">
        <f t="shared" si="688"/>
        <v>CimClassProperties</v>
      </c>
      <c r="G657" s="9" t="str">
        <f t="shared" si="689"/>
        <v xml:space="preserve"> {}</v>
      </c>
      <c r="H657" s="7" t="str">
        <f t="shared" si="684"/>
        <v>SAME</v>
      </c>
      <c r="I657" s="30" t="s">
        <v>3</v>
      </c>
      <c r="J657" s="35" t="str">
        <f t="shared" si="690"/>
        <v>CimClassProperties</v>
      </c>
      <c r="K657" s="9" t="str">
        <f t="shared" si="691"/>
        <v xml:space="preserve"> {}</v>
      </c>
      <c r="L657" s="7" t="str">
        <f t="shared" si="685"/>
        <v>SAME</v>
      </c>
      <c r="M657" s="30" t="s">
        <v>3</v>
      </c>
      <c r="N657" s="35" t="str">
        <f t="shared" si="692"/>
        <v>CimClassProperties</v>
      </c>
      <c r="O657" s="9" t="str">
        <f t="shared" si="693"/>
        <v xml:space="preserve"> {}</v>
      </c>
    </row>
    <row r="658" spans="1:15">
      <c r="A658" s="49" t="s">
        <v>100</v>
      </c>
      <c r="B658" s="35" t="str">
        <f t="shared" si="686"/>
        <v>CimClassQualifiers</v>
      </c>
      <c r="C658" s="9" t="str">
        <f t="shared" si="687"/>
        <v xml:space="preserve"> {dynamic, provider}</v>
      </c>
      <c r="D658" s="7" t="str">
        <f t="shared" si="683"/>
        <v>SAME</v>
      </c>
      <c r="E658" s="52" t="s">
        <v>100</v>
      </c>
      <c r="F658" s="35" t="str">
        <f t="shared" si="688"/>
        <v>CimClassQualifiers</v>
      </c>
      <c r="G658" s="9" t="str">
        <f t="shared" si="689"/>
        <v xml:space="preserve"> {dynamic, provider}</v>
      </c>
      <c r="H658" s="7" t="str">
        <f t="shared" si="684"/>
        <v>SAME</v>
      </c>
      <c r="I658" s="30" t="s">
        <v>100</v>
      </c>
      <c r="J658" s="35" t="str">
        <f t="shared" si="690"/>
        <v>CimClassQualifiers</v>
      </c>
      <c r="K658" s="9" t="str">
        <f t="shared" si="691"/>
        <v xml:space="preserve"> {dynamic, provider}</v>
      </c>
      <c r="L658" s="7" t="str">
        <f t="shared" si="685"/>
        <v>SAME</v>
      </c>
      <c r="M658" s="30" t="s">
        <v>100</v>
      </c>
      <c r="N658" s="35" t="str">
        <f t="shared" si="692"/>
        <v>CimClassQualifiers</v>
      </c>
      <c r="O658" s="9" t="str">
        <f t="shared" si="693"/>
        <v xml:space="preserve"> {dynamic, provider}</v>
      </c>
    </row>
    <row r="659" spans="1:15">
      <c r="A659" s="49" t="s">
        <v>177</v>
      </c>
      <c r="B659" s="35" t="str">
        <f t="shared" si="686"/>
        <v>CimClassMethods</v>
      </c>
      <c r="C659" s="9" t="str">
        <f t="shared" si="687"/>
        <v xml:space="preserve"> {InstallHostCertificate, RemoveHostCertificate, InstallPairingCertificate, RemovePairingCertificate...}</v>
      </c>
      <c r="D659" s="7" t="str">
        <f t="shared" si="683"/>
        <v>SAME</v>
      </c>
      <c r="E659" s="52" t="s">
        <v>177</v>
      </c>
      <c r="F659" s="35" t="str">
        <f t="shared" si="688"/>
        <v>CimClassMethods</v>
      </c>
      <c r="G659" s="9" t="str">
        <f t="shared" si="689"/>
        <v xml:space="preserve"> {InstallHostCertificate, RemoveHostCertificate, InstallPairingCertificate, RemovePairingCertificate...}</v>
      </c>
      <c r="H659" s="7" t="str">
        <f t="shared" si="684"/>
        <v>SAME</v>
      </c>
      <c r="I659" s="30" t="s">
        <v>177</v>
      </c>
      <c r="J659" s="35" t="str">
        <f t="shared" si="690"/>
        <v>CimClassMethods</v>
      </c>
      <c r="K659" s="9" t="str">
        <f t="shared" si="691"/>
        <v xml:space="preserve"> {InstallHostCertificate, RemoveHostCertificate, InstallPairingCertificate, RemovePairingCertificate...}</v>
      </c>
      <c r="L659" s="7" t="str">
        <f t="shared" si="685"/>
        <v>SAME</v>
      </c>
      <c r="M659" s="30" t="s">
        <v>177</v>
      </c>
      <c r="N659" s="35" t="str">
        <f t="shared" si="692"/>
        <v>CimClassMethods</v>
      </c>
      <c r="O659" s="9" t="str">
        <f t="shared" si="693"/>
        <v xml:space="preserve"> {InstallHostCertificate, RemoveHostCertificate, InstallPairingCertificate, RemovePairingCertificate...}</v>
      </c>
    </row>
    <row r="660" spans="1:15">
      <c r="A660" s="49" t="s">
        <v>6</v>
      </c>
      <c r="B660" s="35" t="str">
        <f t="shared" si="686"/>
        <v>CimSystemProperties</v>
      </c>
      <c r="C660" s="9" t="str">
        <f t="shared" si="687"/>
        <v xml:space="preserve"> Microsoft.Management.Infrastructure.CimSystemProperties</v>
      </c>
      <c r="D660" s="7" t="str">
        <f t="shared" si="683"/>
        <v>SAME</v>
      </c>
      <c r="E660" s="52" t="s">
        <v>6</v>
      </c>
      <c r="F660" s="35" t="str">
        <f t="shared" si="688"/>
        <v>CimSystemProperties</v>
      </c>
      <c r="G660" s="9" t="str">
        <f t="shared" si="689"/>
        <v xml:space="preserve"> Microsoft.Management.Infrastructure.CimSystemProperties</v>
      </c>
      <c r="H660" s="7" t="str">
        <f t="shared" si="684"/>
        <v>SAME</v>
      </c>
      <c r="I660" s="30" t="s">
        <v>6</v>
      </c>
      <c r="J660" s="35" t="str">
        <f t="shared" si="690"/>
        <v>CimSystemProperties</v>
      </c>
      <c r="K660" s="9" t="str">
        <f t="shared" si="691"/>
        <v xml:space="preserve"> Microsoft.Management.Infrastructure.CimSystemProperties</v>
      </c>
      <c r="L660" s="7" t="str">
        <f t="shared" si="685"/>
        <v>SAME</v>
      </c>
      <c r="M660" s="30" t="s">
        <v>6</v>
      </c>
      <c r="N660" s="35" t="str">
        <f t="shared" si="692"/>
        <v>CimSystemProperties</v>
      </c>
      <c r="O660" s="9" t="str">
        <f t="shared" si="693"/>
        <v xml:space="preserve"> Microsoft.Management.Infrastructure.CimSystemProperties</v>
      </c>
    </row>
    <row r="661" spans="1:15">
      <c r="A661" s="50"/>
      <c r="E661" s="53"/>
      <c r="I661" s="31"/>
      <c r="M661" s="31"/>
    </row>
    <row r="662" spans="1:15">
      <c r="A662" s="49" t="s">
        <v>175</v>
      </c>
      <c r="B662" s="35" t="str">
        <f t="shared" ref="B662:B668" si="694">TRIM(LEFT(A662, SEARCH(":", A662) - 1))</f>
        <v>CimClassName</v>
      </c>
      <c r="C662" s="9" t="str">
        <f t="shared" ref="C662:C668" si="695">MID(A662, SEARCH(":", A662) + 1, LEN(A662))</f>
        <v xml:space="preserve"> VMFedAuth</v>
      </c>
      <c r="D662" s="7" t="str">
        <f t="shared" si="683"/>
        <v>SAME</v>
      </c>
      <c r="E662" s="52" t="s">
        <v>175</v>
      </c>
      <c r="F662" s="35" t="str">
        <f t="shared" ref="F662:F668" si="696">TRIM(LEFT(E662, SEARCH(":", E662) - 1))</f>
        <v>CimClassName</v>
      </c>
      <c r="G662" s="9" t="str">
        <f t="shared" ref="G662:G668" si="697">MID(E662, SEARCH(":", E662) + 1, LEN(E662))</f>
        <v xml:space="preserve"> VMFedAuth</v>
      </c>
      <c r="H662" s="7" t="str">
        <f t="shared" si="684"/>
        <v>SAME</v>
      </c>
      <c r="I662" s="30" t="s">
        <v>175</v>
      </c>
      <c r="J662" s="35" t="str">
        <f t="shared" ref="J662:J725" si="698">TRIM(LEFT(I662, SEARCH(":", I662) - 1))</f>
        <v>CimClassName</v>
      </c>
      <c r="K662" s="9" t="str">
        <f t="shared" ref="K662:K725" si="699">MID(I662, SEARCH(":", I662) + 1, LEN(I662))</f>
        <v xml:space="preserve"> VMFedAuth</v>
      </c>
      <c r="L662" s="7" t="str">
        <f t="shared" si="685"/>
        <v>SAME</v>
      </c>
      <c r="M662" s="30" t="s">
        <v>175</v>
      </c>
      <c r="N662" s="35" t="str">
        <f t="shared" ref="N662:N725" si="700">TRIM(LEFT(M662, SEARCH(":", M662) - 1))</f>
        <v>CimClassName</v>
      </c>
      <c r="O662" s="9" t="str">
        <f t="shared" ref="O662:O725" si="701">MID(M662, SEARCH(":", M662) + 1, LEN(M662))</f>
        <v xml:space="preserve"> VMFedAuth</v>
      </c>
    </row>
    <row r="663" spans="1:15">
      <c r="A663" s="49" t="s">
        <v>1</v>
      </c>
      <c r="B663" s="35" t="str">
        <f t="shared" si="694"/>
        <v>CimSuperClassName</v>
      </c>
      <c r="C663" s="9" t="str">
        <f t="shared" si="695"/>
        <v xml:space="preserve"> </v>
      </c>
      <c r="D663" s="7" t="str">
        <f t="shared" si="683"/>
        <v>SAME</v>
      </c>
      <c r="E663" s="52" t="s">
        <v>1</v>
      </c>
      <c r="F663" s="35" t="str">
        <f t="shared" si="696"/>
        <v>CimSuperClassName</v>
      </c>
      <c r="G663" s="9" t="str">
        <f t="shared" si="697"/>
        <v xml:space="preserve"> </v>
      </c>
      <c r="H663" s="7" t="str">
        <f t="shared" si="684"/>
        <v>SAME</v>
      </c>
      <c r="I663" s="30" t="s">
        <v>1</v>
      </c>
      <c r="J663" s="35" t="str">
        <f t="shared" si="698"/>
        <v>CimSuperClassName</v>
      </c>
      <c r="K663" s="9" t="str">
        <f t="shared" si="699"/>
        <v xml:space="preserve"> </v>
      </c>
      <c r="L663" s="7" t="str">
        <f t="shared" si="685"/>
        <v>SAME</v>
      </c>
      <c r="M663" s="30" t="s">
        <v>1</v>
      </c>
      <c r="N663" s="35" t="str">
        <f t="shared" si="700"/>
        <v>CimSuperClassName</v>
      </c>
      <c r="O663" s="9" t="str">
        <f t="shared" si="701"/>
        <v xml:space="preserve"> </v>
      </c>
    </row>
    <row r="664" spans="1:15">
      <c r="A664" s="49" t="s">
        <v>2</v>
      </c>
      <c r="B664" s="35" t="str">
        <f t="shared" si="694"/>
        <v>CimSuperClass</v>
      </c>
      <c r="C664" s="9" t="str">
        <f t="shared" si="695"/>
        <v xml:space="preserve"> </v>
      </c>
      <c r="D664" s="7" t="str">
        <f t="shared" si="683"/>
        <v>SAME</v>
      </c>
      <c r="E664" s="52" t="s">
        <v>2</v>
      </c>
      <c r="F664" s="35" t="str">
        <f t="shared" si="696"/>
        <v>CimSuperClass</v>
      </c>
      <c r="G664" s="9" t="str">
        <f t="shared" si="697"/>
        <v xml:space="preserve"> </v>
      </c>
      <c r="H664" s="7" t="str">
        <f t="shared" si="684"/>
        <v>SAME</v>
      </c>
      <c r="I664" s="30" t="s">
        <v>2</v>
      </c>
      <c r="J664" s="35" t="str">
        <f t="shared" si="698"/>
        <v>CimSuperClass</v>
      </c>
      <c r="K664" s="9" t="str">
        <f t="shared" si="699"/>
        <v xml:space="preserve"> </v>
      </c>
      <c r="L664" s="7" t="str">
        <f t="shared" si="685"/>
        <v>SAME</v>
      </c>
      <c r="M664" s="30" t="s">
        <v>2</v>
      </c>
      <c r="N664" s="35" t="str">
        <f t="shared" si="700"/>
        <v>CimSuperClass</v>
      </c>
      <c r="O664" s="9" t="str">
        <f t="shared" si="701"/>
        <v xml:space="preserve"> </v>
      </c>
    </row>
    <row r="665" spans="1:15">
      <c r="A665" s="49" t="s">
        <v>3</v>
      </c>
      <c r="B665" s="35" t="str">
        <f t="shared" si="694"/>
        <v>CimClassProperties</v>
      </c>
      <c r="C665" s="9" t="str">
        <f t="shared" si="695"/>
        <v xml:space="preserve"> {}</v>
      </c>
      <c r="D665" s="7" t="str">
        <f t="shared" si="683"/>
        <v>SAME</v>
      </c>
      <c r="E665" s="52" t="s">
        <v>3</v>
      </c>
      <c r="F665" s="35" t="str">
        <f t="shared" si="696"/>
        <v>CimClassProperties</v>
      </c>
      <c r="G665" s="9" t="str">
        <f t="shared" si="697"/>
        <v xml:space="preserve"> {}</v>
      </c>
      <c r="H665" s="7" t="str">
        <f t="shared" si="684"/>
        <v>SAME</v>
      </c>
      <c r="I665" s="30" t="s">
        <v>3</v>
      </c>
      <c r="J665" s="35" t="str">
        <f t="shared" si="698"/>
        <v>CimClassProperties</v>
      </c>
      <c r="K665" s="9" t="str">
        <f t="shared" si="699"/>
        <v xml:space="preserve"> {}</v>
      </c>
      <c r="L665" s="7" t="str">
        <f t="shared" si="685"/>
        <v>SAME</v>
      </c>
      <c r="M665" s="30" t="s">
        <v>3</v>
      </c>
      <c r="N665" s="35" t="str">
        <f t="shared" si="700"/>
        <v>CimClassProperties</v>
      </c>
      <c r="O665" s="9" t="str">
        <f t="shared" si="701"/>
        <v xml:space="preserve"> {}</v>
      </c>
    </row>
    <row r="666" spans="1:15">
      <c r="A666" s="49" t="s">
        <v>100</v>
      </c>
      <c r="B666" s="35" t="str">
        <f t="shared" si="694"/>
        <v>CimClassQualifiers</v>
      </c>
      <c r="C666" s="9" t="str">
        <f t="shared" si="695"/>
        <v xml:space="preserve"> {dynamic, provider}</v>
      </c>
      <c r="D666" s="7" t="str">
        <f t="shared" si="683"/>
        <v>SAME</v>
      </c>
      <c r="E666" s="52" t="s">
        <v>100</v>
      </c>
      <c r="F666" s="35" t="str">
        <f t="shared" si="696"/>
        <v>CimClassQualifiers</v>
      </c>
      <c r="G666" s="9" t="str">
        <f t="shared" si="697"/>
        <v xml:space="preserve"> {dynamic, provider}</v>
      </c>
      <c r="H666" s="7" t="str">
        <f t="shared" si="684"/>
        <v>SAME</v>
      </c>
      <c r="I666" s="30" t="s">
        <v>100</v>
      </c>
      <c r="J666" s="35" t="str">
        <f t="shared" si="698"/>
        <v>CimClassQualifiers</v>
      </c>
      <c r="K666" s="9" t="str">
        <f t="shared" si="699"/>
        <v xml:space="preserve"> {dynamic, provider}</v>
      </c>
      <c r="L666" s="7" t="str">
        <f t="shared" si="685"/>
        <v>SAME</v>
      </c>
      <c r="M666" s="30" t="s">
        <v>100</v>
      </c>
      <c r="N666" s="35" t="str">
        <f t="shared" si="700"/>
        <v>CimClassQualifiers</v>
      </c>
      <c r="O666" s="9" t="str">
        <f t="shared" si="701"/>
        <v xml:space="preserve"> {dynamic, provider}</v>
      </c>
    </row>
    <row r="667" spans="1:15">
      <c r="A667" s="49" t="s">
        <v>326</v>
      </c>
      <c r="B667" s="35" t="str">
        <f t="shared" si="694"/>
        <v>CimClassMethods</v>
      </c>
      <c r="C667" s="9" t="str">
        <f t="shared" si="695"/>
        <v xml:space="preserve"> {InstallTrustedIssuerCertificate, InstallTrustedIssuerCertificateInSpecifiedStore, RemoveTrustedIssuerCertificate, IsCertificatePresent}</v>
      </c>
      <c r="D667" s="7" t="str">
        <f t="shared" si="683"/>
        <v>SAME</v>
      </c>
      <c r="E667" s="52" t="s">
        <v>326</v>
      </c>
      <c r="F667" s="35" t="str">
        <f t="shared" si="696"/>
        <v>CimClassMethods</v>
      </c>
      <c r="G667" s="9" t="str">
        <f t="shared" si="697"/>
        <v xml:space="preserve"> {InstallTrustedIssuerCertificate, InstallTrustedIssuerCertificateInSpecifiedStore, RemoveTrustedIssuerCertificate, IsCertificatePresent}</v>
      </c>
      <c r="H667" s="7" t="str">
        <f t="shared" si="684"/>
        <v>SAME</v>
      </c>
      <c r="I667" s="30" t="s">
        <v>326</v>
      </c>
      <c r="J667" s="35" t="str">
        <f t="shared" si="698"/>
        <v>CimClassMethods</v>
      </c>
      <c r="K667" s="9" t="str">
        <f t="shared" si="699"/>
        <v xml:space="preserve"> {InstallTrustedIssuerCertificate, InstallTrustedIssuerCertificateInSpecifiedStore, RemoveTrustedIssuerCertificate, IsCertificatePresent}</v>
      </c>
      <c r="L667" s="7" t="str">
        <f t="shared" si="685"/>
        <v>SAME</v>
      </c>
      <c r="M667" s="30" t="s">
        <v>326</v>
      </c>
      <c r="N667" s="35" t="str">
        <f t="shared" si="700"/>
        <v>CimClassMethods</v>
      </c>
      <c r="O667" s="9" t="str">
        <f t="shared" si="701"/>
        <v xml:space="preserve"> {InstallTrustedIssuerCertificate, InstallTrustedIssuerCertificateInSpecifiedStore, RemoveTrustedIssuerCertificate, IsCertificatePresent}</v>
      </c>
    </row>
    <row r="668" spans="1:15">
      <c r="A668" s="49" t="s">
        <v>6</v>
      </c>
      <c r="B668" s="35" t="str">
        <f t="shared" si="694"/>
        <v>CimSystemProperties</v>
      </c>
      <c r="C668" s="9" t="str">
        <f t="shared" si="695"/>
        <v xml:space="preserve"> Microsoft.Management.Infrastructure.CimSystemProperties</v>
      </c>
      <c r="D668" s="7" t="str">
        <f t="shared" si="683"/>
        <v>SAME</v>
      </c>
      <c r="E668" s="52" t="s">
        <v>6</v>
      </c>
      <c r="F668" s="35" t="str">
        <f t="shared" si="696"/>
        <v>CimSystemProperties</v>
      </c>
      <c r="G668" s="9" t="str">
        <f t="shared" si="697"/>
        <v xml:space="preserve"> Microsoft.Management.Infrastructure.CimSystemProperties</v>
      </c>
      <c r="H668" s="7" t="str">
        <f t="shared" si="684"/>
        <v>SAME</v>
      </c>
      <c r="I668" s="30" t="s">
        <v>6</v>
      </c>
      <c r="J668" s="35" t="str">
        <f t="shared" si="698"/>
        <v>CimSystemProperties</v>
      </c>
      <c r="K668" s="9" t="str">
        <f t="shared" si="699"/>
        <v xml:space="preserve"> Microsoft.Management.Infrastructure.CimSystemProperties</v>
      </c>
      <c r="L668" s="7" t="str">
        <f t="shared" si="685"/>
        <v>SAME</v>
      </c>
      <c r="M668" s="30" t="s">
        <v>6</v>
      </c>
      <c r="N668" s="35" t="str">
        <f t="shared" si="700"/>
        <v>CimSystemProperties</v>
      </c>
      <c r="O668" s="9" t="str">
        <f t="shared" si="701"/>
        <v xml:space="preserve"> Microsoft.Management.Infrastructure.CimSystemProperties</v>
      </c>
    </row>
    <row r="669" spans="1:15">
      <c r="A669" s="50"/>
      <c r="E669" s="53"/>
      <c r="I669" s="31"/>
      <c r="M669" s="31"/>
    </row>
    <row r="670" spans="1:15">
      <c r="A670" s="49" t="s">
        <v>123</v>
      </c>
      <c r="B670" s="35" t="str">
        <f t="shared" ref="B670:B676" si="702">TRIM(LEFT(A670, SEARCH(":", A670) - 1))</f>
        <v>CimClassName</v>
      </c>
      <c r="C670" s="9" t="str">
        <f t="shared" ref="C670:C676" si="703">MID(A670, SEARCH(":", A670) + 1, LEN(A670))</f>
        <v xml:space="preserve"> DeploymentClientJob</v>
      </c>
      <c r="D670" s="7" t="str">
        <f t="shared" si="683"/>
        <v>SAME</v>
      </c>
      <c r="E670" s="52" t="s">
        <v>123</v>
      </c>
      <c r="F670" s="35" t="str">
        <f t="shared" ref="F670:F676" si="704">TRIM(LEFT(E670, SEARCH(":", E670) - 1))</f>
        <v>CimClassName</v>
      </c>
      <c r="G670" s="9" t="str">
        <f t="shared" ref="G670:G676" si="705">MID(E670, SEARCH(":", E670) + 1, LEN(E670))</f>
        <v xml:space="preserve"> DeploymentClientJob</v>
      </c>
      <c r="H670" s="7" t="str">
        <f t="shared" si="684"/>
        <v>SAME</v>
      </c>
      <c r="I670" s="30" t="s">
        <v>123</v>
      </c>
      <c r="J670" s="35" t="str">
        <f t="shared" ref="J670:J733" si="706">TRIM(LEFT(I670, SEARCH(":", I670) - 1))</f>
        <v>CimClassName</v>
      </c>
      <c r="K670" s="9" t="str">
        <f t="shared" ref="K670:K733" si="707">MID(I670, SEARCH(":", I670) + 1, LEN(I670))</f>
        <v xml:space="preserve"> DeploymentClientJob</v>
      </c>
      <c r="L670" s="7" t="str">
        <f t="shared" si="685"/>
        <v>SAME</v>
      </c>
      <c r="M670" s="30" t="s">
        <v>123</v>
      </c>
      <c r="N670" s="35" t="str">
        <f t="shared" ref="N670:N733" si="708">TRIM(LEFT(M670, SEARCH(":", M670) - 1))</f>
        <v>CimClassName</v>
      </c>
      <c r="O670" s="9" t="str">
        <f t="shared" ref="O670:O733" si="709">MID(M670, SEARCH(":", M670) + 1, LEN(M670))</f>
        <v xml:space="preserve"> DeploymentClientJob</v>
      </c>
    </row>
    <row r="671" spans="1:15">
      <c r="A671" s="49" t="s">
        <v>1</v>
      </c>
      <c r="B671" s="35" t="str">
        <f t="shared" si="702"/>
        <v>CimSuperClassName</v>
      </c>
      <c r="C671" s="9" t="str">
        <f t="shared" si="703"/>
        <v xml:space="preserve"> </v>
      </c>
      <c r="D671" s="7" t="str">
        <f t="shared" si="683"/>
        <v>SAME</v>
      </c>
      <c r="E671" s="52" t="s">
        <v>1</v>
      </c>
      <c r="F671" s="35" t="str">
        <f t="shared" si="704"/>
        <v>CimSuperClassName</v>
      </c>
      <c r="G671" s="9" t="str">
        <f t="shared" si="705"/>
        <v xml:space="preserve"> </v>
      </c>
      <c r="H671" s="7" t="str">
        <f t="shared" si="684"/>
        <v>SAME</v>
      </c>
      <c r="I671" s="30" t="s">
        <v>1</v>
      </c>
      <c r="J671" s="35" t="str">
        <f t="shared" si="706"/>
        <v>CimSuperClassName</v>
      </c>
      <c r="K671" s="9" t="str">
        <f t="shared" si="707"/>
        <v xml:space="preserve"> </v>
      </c>
      <c r="L671" s="7" t="str">
        <f t="shared" si="685"/>
        <v>SAME</v>
      </c>
      <c r="M671" s="30" t="s">
        <v>1</v>
      </c>
      <c r="N671" s="35" t="str">
        <f t="shared" si="708"/>
        <v>CimSuperClassName</v>
      </c>
      <c r="O671" s="9" t="str">
        <f t="shared" si="709"/>
        <v xml:space="preserve"> </v>
      </c>
    </row>
    <row r="672" spans="1:15">
      <c r="A672" s="49" t="s">
        <v>2</v>
      </c>
      <c r="B672" s="35" t="str">
        <f t="shared" si="702"/>
        <v>CimSuperClass</v>
      </c>
      <c r="C672" s="9" t="str">
        <f t="shared" si="703"/>
        <v xml:space="preserve"> </v>
      </c>
      <c r="D672" s="7" t="str">
        <f t="shared" si="683"/>
        <v>SAME</v>
      </c>
      <c r="E672" s="52" t="s">
        <v>2</v>
      </c>
      <c r="F672" s="35" t="str">
        <f t="shared" si="704"/>
        <v>CimSuperClass</v>
      </c>
      <c r="G672" s="9" t="str">
        <f t="shared" si="705"/>
        <v xml:space="preserve"> </v>
      </c>
      <c r="H672" s="7" t="str">
        <f t="shared" si="684"/>
        <v>SAME</v>
      </c>
      <c r="I672" s="30" t="s">
        <v>2</v>
      </c>
      <c r="J672" s="35" t="str">
        <f t="shared" si="706"/>
        <v>CimSuperClass</v>
      </c>
      <c r="K672" s="9" t="str">
        <f t="shared" si="707"/>
        <v xml:space="preserve"> </v>
      </c>
      <c r="L672" s="7" t="str">
        <f t="shared" si="685"/>
        <v>SAME</v>
      </c>
      <c r="M672" s="30" t="s">
        <v>2</v>
      </c>
      <c r="N672" s="35" t="str">
        <f t="shared" si="708"/>
        <v>CimSuperClass</v>
      </c>
      <c r="O672" s="9" t="str">
        <f t="shared" si="709"/>
        <v xml:space="preserve"> </v>
      </c>
    </row>
    <row r="673" spans="1:15">
      <c r="A673" s="49" t="s">
        <v>124</v>
      </c>
      <c r="B673" s="35" t="str">
        <f t="shared" si="702"/>
        <v>CimClassProperties</v>
      </c>
      <c r="C673" s="9" t="str">
        <f t="shared" si="703"/>
        <v xml:space="preserve"> {Flags, Port, Privacy, SessionID...}</v>
      </c>
      <c r="D673" s="7" t="str">
        <f t="shared" si="683"/>
        <v>SAME</v>
      </c>
      <c r="E673" s="52" t="s">
        <v>124</v>
      </c>
      <c r="F673" s="35" t="str">
        <f t="shared" si="704"/>
        <v>CimClassProperties</v>
      </c>
      <c r="G673" s="9" t="str">
        <f t="shared" si="705"/>
        <v xml:space="preserve"> {Flags, Port, Privacy, SessionID...}</v>
      </c>
      <c r="H673" s="7" t="str">
        <f t="shared" si="684"/>
        <v>SAME</v>
      </c>
      <c r="I673" s="30" t="s">
        <v>124</v>
      </c>
      <c r="J673" s="35" t="str">
        <f t="shared" si="706"/>
        <v>CimClassProperties</v>
      </c>
      <c r="K673" s="9" t="str">
        <f t="shared" si="707"/>
        <v xml:space="preserve"> {Flags, Port, Privacy, SessionID...}</v>
      </c>
      <c r="L673" s="7" t="str">
        <f t="shared" si="685"/>
        <v>SAME</v>
      </c>
      <c r="M673" s="30" t="s">
        <v>124</v>
      </c>
      <c r="N673" s="35" t="str">
        <f t="shared" si="708"/>
        <v>CimClassProperties</v>
      </c>
      <c r="O673" s="9" t="str">
        <f t="shared" si="709"/>
        <v xml:space="preserve"> {Flags, Port, Privacy, SessionID...}</v>
      </c>
    </row>
    <row r="674" spans="1:15">
      <c r="A674" s="49" t="s">
        <v>100</v>
      </c>
      <c r="B674" s="35" t="str">
        <f t="shared" si="702"/>
        <v>CimClassQualifiers</v>
      </c>
      <c r="C674" s="9" t="str">
        <f t="shared" si="703"/>
        <v xml:space="preserve"> {dynamic, provider}</v>
      </c>
      <c r="D674" s="7" t="str">
        <f t="shared" si="683"/>
        <v>SAME</v>
      </c>
      <c r="E674" s="52" t="s">
        <v>100</v>
      </c>
      <c r="F674" s="35" t="str">
        <f t="shared" si="704"/>
        <v>CimClassQualifiers</v>
      </c>
      <c r="G674" s="9" t="str">
        <f t="shared" si="705"/>
        <v xml:space="preserve"> {dynamic, provider}</v>
      </c>
      <c r="H674" s="7" t="str">
        <f t="shared" si="684"/>
        <v>SAME</v>
      </c>
      <c r="I674" s="30" t="s">
        <v>100</v>
      </c>
      <c r="J674" s="35" t="str">
        <f t="shared" si="706"/>
        <v>CimClassQualifiers</v>
      </c>
      <c r="K674" s="9" t="str">
        <f t="shared" si="707"/>
        <v xml:space="preserve"> {dynamic, provider}</v>
      </c>
      <c r="L674" s="7" t="str">
        <f t="shared" si="685"/>
        <v>SAME</v>
      </c>
      <c r="M674" s="30" t="s">
        <v>100</v>
      </c>
      <c r="N674" s="35" t="str">
        <f t="shared" si="708"/>
        <v>CimClassQualifiers</v>
      </c>
      <c r="O674" s="9" t="str">
        <f t="shared" si="709"/>
        <v xml:space="preserve"> {dynamic, provider}</v>
      </c>
    </row>
    <row r="675" spans="1:15">
      <c r="A675" s="49" t="s">
        <v>125</v>
      </c>
      <c r="B675" s="35" t="str">
        <f t="shared" si="702"/>
        <v>CimClassMethods</v>
      </c>
      <c r="C675" s="9" t="str">
        <f t="shared" si="703"/>
        <v xml:space="preserve"> {Create, GetLastJobModificationTime, Resume, Cancel...}</v>
      </c>
      <c r="D675" s="7" t="str">
        <f t="shared" si="683"/>
        <v>SAME</v>
      </c>
      <c r="E675" s="52" t="s">
        <v>125</v>
      </c>
      <c r="F675" s="35" t="str">
        <f t="shared" si="704"/>
        <v>CimClassMethods</v>
      </c>
      <c r="G675" s="9" t="str">
        <f t="shared" si="705"/>
        <v xml:space="preserve"> {Create, GetLastJobModificationTime, Resume, Cancel...}</v>
      </c>
      <c r="H675" s="7" t="str">
        <f t="shared" si="684"/>
        <v>SAME</v>
      </c>
      <c r="I675" s="30" t="s">
        <v>125</v>
      </c>
      <c r="J675" s="35" t="str">
        <f t="shared" si="706"/>
        <v>CimClassMethods</v>
      </c>
      <c r="K675" s="9" t="str">
        <f t="shared" si="707"/>
        <v xml:space="preserve"> {Create, GetLastJobModificationTime, Resume, Cancel...}</v>
      </c>
      <c r="L675" s="7" t="str">
        <f t="shared" si="685"/>
        <v>SAME</v>
      </c>
      <c r="M675" s="30" t="s">
        <v>125</v>
      </c>
      <c r="N675" s="35" t="str">
        <f t="shared" si="708"/>
        <v>CimClassMethods</v>
      </c>
      <c r="O675" s="9" t="str">
        <f t="shared" si="709"/>
        <v xml:space="preserve"> {Create, GetLastJobModificationTime, Resume, Cancel...}</v>
      </c>
    </row>
    <row r="676" spans="1:15">
      <c r="A676" s="49" t="s">
        <v>6</v>
      </c>
      <c r="B676" s="35" t="str">
        <f t="shared" si="702"/>
        <v>CimSystemProperties</v>
      </c>
      <c r="C676" s="9" t="str">
        <f t="shared" si="703"/>
        <v xml:space="preserve"> Microsoft.Management.Infrastructure.CimSystemProperties</v>
      </c>
      <c r="D676" s="7" t="str">
        <f t="shared" si="683"/>
        <v>SAME</v>
      </c>
      <c r="E676" s="52" t="s">
        <v>6</v>
      </c>
      <c r="F676" s="35" t="str">
        <f t="shared" si="704"/>
        <v>CimSystemProperties</v>
      </c>
      <c r="G676" s="9" t="str">
        <f t="shared" si="705"/>
        <v xml:space="preserve"> Microsoft.Management.Infrastructure.CimSystemProperties</v>
      </c>
      <c r="H676" s="7" t="str">
        <f t="shared" si="684"/>
        <v>SAME</v>
      </c>
      <c r="I676" s="30" t="s">
        <v>6</v>
      </c>
      <c r="J676" s="35" t="str">
        <f t="shared" si="706"/>
        <v>CimSystemProperties</v>
      </c>
      <c r="K676" s="9" t="str">
        <f t="shared" si="707"/>
        <v xml:space="preserve"> Microsoft.Management.Infrastructure.CimSystemProperties</v>
      </c>
      <c r="L676" s="7" t="str">
        <f t="shared" si="685"/>
        <v>SAME</v>
      </c>
      <c r="M676" s="30" t="s">
        <v>6</v>
      </c>
      <c r="N676" s="35" t="str">
        <f t="shared" si="708"/>
        <v>CimSystemProperties</v>
      </c>
      <c r="O676" s="9" t="str">
        <f t="shared" si="709"/>
        <v xml:space="preserve"> Microsoft.Management.Infrastructure.CimSystemProperties</v>
      </c>
    </row>
    <row r="677" spans="1:15">
      <c r="A677" s="50"/>
      <c r="E677" s="53"/>
      <c r="I677" s="31"/>
      <c r="M677" s="31"/>
    </row>
    <row r="678" spans="1:15">
      <c r="A678" s="49" t="s">
        <v>149</v>
      </c>
      <c r="B678" s="35" t="str">
        <f t="shared" ref="B678:B684" si="710">TRIM(LEFT(A678, SEARCH(":", A678) - 1))</f>
        <v>CimClassName</v>
      </c>
      <c r="C678" s="9" t="str">
        <f t="shared" ref="C678:C684" si="711">MID(A678, SEARCH(":", A678) + 1, LEN(A678))</f>
        <v xml:space="preserve"> VirtualizationSANUtility</v>
      </c>
      <c r="D678" s="7" t="str">
        <f t="shared" si="683"/>
        <v>SAME</v>
      </c>
      <c r="E678" s="52" t="s">
        <v>149</v>
      </c>
      <c r="F678" s="35" t="str">
        <f t="shared" ref="F678:F684" si="712">TRIM(LEFT(E678, SEARCH(":", E678) - 1))</f>
        <v>CimClassName</v>
      </c>
      <c r="G678" s="9" t="str">
        <f t="shared" ref="G678:G684" si="713">MID(E678, SEARCH(":", E678) + 1, LEN(E678))</f>
        <v xml:space="preserve"> VirtualizationSANUtility</v>
      </c>
      <c r="H678" s="7" t="str">
        <f t="shared" si="684"/>
        <v>SAME</v>
      </c>
      <c r="I678" s="30" t="s">
        <v>149</v>
      </c>
      <c r="J678" s="35" t="str">
        <f t="shared" ref="J678:J741" si="714">TRIM(LEFT(I678, SEARCH(":", I678) - 1))</f>
        <v>CimClassName</v>
      </c>
      <c r="K678" s="9" t="str">
        <f t="shared" ref="K678:K741" si="715">MID(I678, SEARCH(":", I678) + 1, LEN(I678))</f>
        <v xml:space="preserve"> VirtualizationSANUtility</v>
      </c>
      <c r="L678" s="7" t="str">
        <f t="shared" si="685"/>
        <v>SAME</v>
      </c>
      <c r="M678" s="30" t="s">
        <v>149</v>
      </c>
      <c r="N678" s="35" t="str">
        <f t="shared" ref="N678:N741" si="716">TRIM(LEFT(M678, SEARCH(":", M678) - 1))</f>
        <v>CimClassName</v>
      </c>
      <c r="O678" s="9" t="str">
        <f t="shared" ref="O678:O741" si="717">MID(M678, SEARCH(":", M678) + 1, LEN(M678))</f>
        <v xml:space="preserve"> VirtualizationSANUtility</v>
      </c>
    </row>
    <row r="679" spans="1:15">
      <c r="A679" s="49" t="s">
        <v>1</v>
      </c>
      <c r="B679" s="35" t="str">
        <f t="shared" si="710"/>
        <v>CimSuperClassName</v>
      </c>
      <c r="C679" s="9" t="str">
        <f t="shared" si="711"/>
        <v xml:space="preserve"> </v>
      </c>
      <c r="D679" s="7" t="str">
        <f t="shared" si="683"/>
        <v>SAME</v>
      </c>
      <c r="E679" s="52" t="s">
        <v>1</v>
      </c>
      <c r="F679" s="35" t="str">
        <f t="shared" si="712"/>
        <v>CimSuperClassName</v>
      </c>
      <c r="G679" s="9" t="str">
        <f t="shared" si="713"/>
        <v xml:space="preserve"> </v>
      </c>
      <c r="H679" s="7" t="str">
        <f t="shared" si="684"/>
        <v>SAME</v>
      </c>
      <c r="I679" s="30" t="s">
        <v>1</v>
      </c>
      <c r="J679" s="35" t="str">
        <f t="shared" si="714"/>
        <v>CimSuperClassName</v>
      </c>
      <c r="K679" s="9" t="str">
        <f t="shared" si="715"/>
        <v xml:space="preserve"> </v>
      </c>
      <c r="L679" s="7" t="str">
        <f t="shared" si="685"/>
        <v>SAME</v>
      </c>
      <c r="M679" s="30" t="s">
        <v>1</v>
      </c>
      <c r="N679" s="35" t="str">
        <f t="shared" si="716"/>
        <v>CimSuperClassName</v>
      </c>
      <c r="O679" s="9" t="str">
        <f t="shared" si="717"/>
        <v xml:space="preserve"> </v>
      </c>
    </row>
    <row r="680" spans="1:15">
      <c r="A680" s="49" t="s">
        <v>2</v>
      </c>
      <c r="B680" s="35" t="str">
        <f t="shared" si="710"/>
        <v>CimSuperClass</v>
      </c>
      <c r="C680" s="9" t="str">
        <f t="shared" si="711"/>
        <v xml:space="preserve"> </v>
      </c>
      <c r="D680" s="7" t="str">
        <f t="shared" si="683"/>
        <v>SAME</v>
      </c>
      <c r="E680" s="52" t="s">
        <v>2</v>
      </c>
      <c r="F680" s="35" t="str">
        <f t="shared" si="712"/>
        <v>CimSuperClass</v>
      </c>
      <c r="G680" s="9" t="str">
        <f t="shared" si="713"/>
        <v xml:space="preserve"> </v>
      </c>
      <c r="H680" s="7" t="str">
        <f t="shared" si="684"/>
        <v>SAME</v>
      </c>
      <c r="I680" s="30" t="s">
        <v>2</v>
      </c>
      <c r="J680" s="35" t="str">
        <f t="shared" si="714"/>
        <v>CimSuperClass</v>
      </c>
      <c r="K680" s="9" t="str">
        <f t="shared" si="715"/>
        <v xml:space="preserve"> </v>
      </c>
      <c r="L680" s="7" t="str">
        <f t="shared" si="685"/>
        <v>SAME</v>
      </c>
      <c r="M680" s="30" t="s">
        <v>2</v>
      </c>
      <c r="N680" s="35" t="str">
        <f t="shared" si="716"/>
        <v>CimSuperClass</v>
      </c>
      <c r="O680" s="9" t="str">
        <f t="shared" si="717"/>
        <v xml:space="preserve"> </v>
      </c>
    </row>
    <row r="681" spans="1:15">
      <c r="A681" s="49" t="s">
        <v>3</v>
      </c>
      <c r="B681" s="35" t="str">
        <f t="shared" si="710"/>
        <v>CimClassProperties</v>
      </c>
      <c r="C681" s="9" t="str">
        <f t="shared" si="711"/>
        <v xml:space="preserve"> {}</v>
      </c>
      <c r="D681" s="7" t="str">
        <f t="shared" si="683"/>
        <v>SAME</v>
      </c>
      <c r="E681" s="52" t="s">
        <v>3</v>
      </c>
      <c r="F681" s="35" t="str">
        <f t="shared" si="712"/>
        <v>CimClassProperties</v>
      </c>
      <c r="G681" s="9" t="str">
        <f t="shared" si="713"/>
        <v xml:space="preserve"> {}</v>
      </c>
      <c r="H681" s="7" t="str">
        <f t="shared" si="684"/>
        <v>SAME</v>
      </c>
      <c r="I681" s="30" t="s">
        <v>3</v>
      </c>
      <c r="J681" s="35" t="str">
        <f t="shared" si="714"/>
        <v>CimClassProperties</v>
      </c>
      <c r="K681" s="9" t="str">
        <f t="shared" si="715"/>
        <v xml:space="preserve"> {}</v>
      </c>
      <c r="L681" s="7" t="str">
        <f t="shared" si="685"/>
        <v>SAME</v>
      </c>
      <c r="M681" s="30" t="s">
        <v>3</v>
      </c>
      <c r="N681" s="35" t="str">
        <f t="shared" si="716"/>
        <v>CimClassProperties</v>
      </c>
      <c r="O681" s="9" t="str">
        <f t="shared" si="717"/>
        <v xml:space="preserve"> {}</v>
      </c>
    </row>
    <row r="682" spans="1:15">
      <c r="A682" s="49" t="s">
        <v>150</v>
      </c>
      <c r="B682" s="35" t="str">
        <f t="shared" si="710"/>
        <v>CimClassQualifiers</v>
      </c>
      <c r="C682" s="9" t="str">
        <f t="shared" si="711"/>
        <v xml:space="preserve"> {provider}</v>
      </c>
      <c r="D682" s="7" t="str">
        <f t="shared" si="683"/>
        <v>SAME</v>
      </c>
      <c r="E682" s="52" t="s">
        <v>150</v>
      </c>
      <c r="F682" s="35" t="str">
        <f t="shared" si="712"/>
        <v>CimClassQualifiers</v>
      </c>
      <c r="G682" s="9" t="str">
        <f t="shared" si="713"/>
        <v xml:space="preserve"> {provider}</v>
      </c>
      <c r="H682" s="7" t="str">
        <f t="shared" si="684"/>
        <v>SAME</v>
      </c>
      <c r="I682" s="30" t="s">
        <v>150</v>
      </c>
      <c r="J682" s="35" t="str">
        <f t="shared" si="714"/>
        <v>CimClassQualifiers</v>
      </c>
      <c r="K682" s="9" t="str">
        <f t="shared" si="715"/>
        <v xml:space="preserve"> {provider}</v>
      </c>
      <c r="L682" s="7" t="str">
        <f t="shared" si="685"/>
        <v>SAME</v>
      </c>
      <c r="M682" s="30" t="s">
        <v>150</v>
      </c>
      <c r="N682" s="35" t="str">
        <f t="shared" si="716"/>
        <v>CimClassQualifiers</v>
      </c>
      <c r="O682" s="9" t="str">
        <f t="shared" si="717"/>
        <v xml:space="preserve"> {provider}</v>
      </c>
    </row>
    <row r="683" spans="1:15">
      <c r="A683" s="49" t="s">
        <v>151</v>
      </c>
      <c r="B683" s="35" t="str">
        <f t="shared" si="710"/>
        <v>CimClassMethods</v>
      </c>
      <c r="C683" s="9" t="str">
        <f t="shared" si="711"/>
        <v xml:space="preserve"> {SetLUNMask, IsLUNAccessible, GetHBAPorts, GetDiscoveredHBAPorts...}</v>
      </c>
      <c r="D683" s="7" t="str">
        <f t="shared" si="683"/>
        <v>SAME</v>
      </c>
      <c r="E683" s="52" t="s">
        <v>151</v>
      </c>
      <c r="F683" s="35" t="str">
        <f t="shared" si="712"/>
        <v>CimClassMethods</v>
      </c>
      <c r="G683" s="9" t="str">
        <f t="shared" si="713"/>
        <v xml:space="preserve"> {SetLUNMask, IsLUNAccessible, GetHBAPorts, GetDiscoveredHBAPorts...}</v>
      </c>
      <c r="H683" s="7" t="str">
        <f t="shared" si="684"/>
        <v>SAME</v>
      </c>
      <c r="I683" s="30" t="s">
        <v>151</v>
      </c>
      <c r="J683" s="35" t="str">
        <f t="shared" si="714"/>
        <v>CimClassMethods</v>
      </c>
      <c r="K683" s="9" t="str">
        <f t="shared" si="715"/>
        <v xml:space="preserve"> {SetLUNMask, IsLUNAccessible, GetHBAPorts, GetDiscoveredHBAPorts...}</v>
      </c>
      <c r="L683" s="7" t="str">
        <f t="shared" si="685"/>
        <v>SAME</v>
      </c>
      <c r="M683" s="30" t="s">
        <v>151</v>
      </c>
      <c r="N683" s="35" t="str">
        <f t="shared" si="716"/>
        <v>CimClassMethods</v>
      </c>
      <c r="O683" s="9" t="str">
        <f t="shared" si="717"/>
        <v xml:space="preserve"> {SetLUNMask, IsLUNAccessible, GetHBAPorts, GetDiscoveredHBAPorts...}</v>
      </c>
    </row>
    <row r="684" spans="1:15">
      <c r="A684" s="49" t="s">
        <v>6</v>
      </c>
      <c r="B684" s="35" t="str">
        <f t="shared" si="710"/>
        <v>CimSystemProperties</v>
      </c>
      <c r="C684" s="9" t="str">
        <f t="shared" si="711"/>
        <v xml:space="preserve"> Microsoft.Management.Infrastructure.CimSystemProperties</v>
      </c>
      <c r="D684" s="7" t="str">
        <f t="shared" si="683"/>
        <v>SAME</v>
      </c>
      <c r="E684" s="52" t="s">
        <v>6</v>
      </c>
      <c r="F684" s="35" t="str">
        <f t="shared" si="712"/>
        <v>CimSystemProperties</v>
      </c>
      <c r="G684" s="9" t="str">
        <f t="shared" si="713"/>
        <v xml:space="preserve"> Microsoft.Management.Infrastructure.CimSystemProperties</v>
      </c>
      <c r="H684" s="7" t="str">
        <f t="shared" si="684"/>
        <v>SAME</v>
      </c>
      <c r="I684" s="30" t="s">
        <v>6</v>
      </c>
      <c r="J684" s="35" t="str">
        <f t="shared" si="714"/>
        <v>CimSystemProperties</v>
      </c>
      <c r="K684" s="9" t="str">
        <f t="shared" si="715"/>
        <v xml:space="preserve"> Microsoft.Management.Infrastructure.CimSystemProperties</v>
      </c>
      <c r="L684" s="7" t="str">
        <f t="shared" si="685"/>
        <v>SAME</v>
      </c>
      <c r="M684" s="30" t="s">
        <v>6</v>
      </c>
      <c r="N684" s="35" t="str">
        <f t="shared" si="716"/>
        <v>CimSystemProperties</v>
      </c>
      <c r="O684" s="9" t="str">
        <f t="shared" si="717"/>
        <v xml:space="preserve"> Microsoft.Management.Infrastructure.CimSystemProperties</v>
      </c>
    </row>
    <row r="685" spans="1:15">
      <c r="A685" s="50"/>
      <c r="E685" s="53"/>
      <c r="I685" s="31"/>
      <c r="M685" s="31"/>
    </row>
    <row r="686" spans="1:15">
      <c r="A686" s="49" t="s">
        <v>132</v>
      </c>
      <c r="B686" s="35" t="str">
        <f t="shared" ref="B686:B692" si="718">TRIM(LEFT(A686, SEARCH(":", A686) - 1))</f>
        <v>CimClassName</v>
      </c>
      <c r="C686" s="9" t="str">
        <f t="shared" ref="C686:C692" si="719">MID(A686, SEARCH(":", A686) + 1, LEN(A686))</f>
        <v xml:space="preserve"> MountDisk</v>
      </c>
      <c r="D686" s="7" t="str">
        <f t="shared" si="683"/>
        <v>SAME</v>
      </c>
      <c r="E686" s="52" t="s">
        <v>132</v>
      </c>
      <c r="F686" s="35" t="str">
        <f t="shared" ref="F686:F692" si="720">TRIM(LEFT(E686, SEARCH(":", E686) - 1))</f>
        <v>CimClassName</v>
      </c>
      <c r="G686" s="9" t="str">
        <f t="shared" ref="G686:G692" si="721">MID(E686, SEARCH(":", E686) + 1, LEN(E686))</f>
        <v xml:space="preserve"> MountDisk</v>
      </c>
      <c r="H686" s="7" t="str">
        <f t="shared" si="684"/>
        <v>SAME</v>
      </c>
      <c r="I686" s="30" t="s">
        <v>132</v>
      </c>
      <c r="J686" s="35" t="str">
        <f t="shared" ref="J686:J749" si="722">TRIM(LEFT(I686, SEARCH(":", I686) - 1))</f>
        <v>CimClassName</v>
      </c>
      <c r="K686" s="9" t="str">
        <f t="shared" ref="K686:K749" si="723">MID(I686, SEARCH(":", I686) + 1, LEN(I686))</f>
        <v xml:space="preserve"> MountDisk</v>
      </c>
      <c r="L686" s="7" t="str">
        <f t="shared" si="685"/>
        <v>SAME</v>
      </c>
      <c r="M686" s="30" t="s">
        <v>132</v>
      </c>
      <c r="N686" s="35" t="str">
        <f t="shared" ref="N686:N749" si="724">TRIM(LEFT(M686, SEARCH(":", M686) - 1))</f>
        <v>CimClassName</v>
      </c>
      <c r="O686" s="9" t="str">
        <f t="shared" ref="O686:O749" si="725">MID(M686, SEARCH(":", M686) + 1, LEN(M686))</f>
        <v xml:space="preserve"> MountDisk</v>
      </c>
    </row>
    <row r="687" spans="1:15">
      <c r="A687" s="49" t="s">
        <v>1</v>
      </c>
      <c r="B687" s="35" t="str">
        <f t="shared" si="718"/>
        <v>CimSuperClassName</v>
      </c>
      <c r="C687" s="9" t="str">
        <f t="shared" si="719"/>
        <v xml:space="preserve"> </v>
      </c>
      <c r="D687" s="7" t="str">
        <f t="shared" si="683"/>
        <v>SAME</v>
      </c>
      <c r="E687" s="52" t="s">
        <v>1</v>
      </c>
      <c r="F687" s="35" t="str">
        <f t="shared" si="720"/>
        <v>CimSuperClassName</v>
      </c>
      <c r="G687" s="9" t="str">
        <f t="shared" si="721"/>
        <v xml:space="preserve"> </v>
      </c>
      <c r="H687" s="7" t="str">
        <f t="shared" si="684"/>
        <v>SAME</v>
      </c>
      <c r="I687" s="30" t="s">
        <v>1</v>
      </c>
      <c r="J687" s="35" t="str">
        <f t="shared" si="722"/>
        <v>CimSuperClassName</v>
      </c>
      <c r="K687" s="9" t="str">
        <f t="shared" si="723"/>
        <v xml:space="preserve"> </v>
      </c>
      <c r="L687" s="7" t="str">
        <f t="shared" si="685"/>
        <v>SAME</v>
      </c>
      <c r="M687" s="30" t="s">
        <v>1</v>
      </c>
      <c r="N687" s="35" t="str">
        <f t="shared" si="724"/>
        <v>CimSuperClassName</v>
      </c>
      <c r="O687" s="9" t="str">
        <f t="shared" si="725"/>
        <v xml:space="preserve"> </v>
      </c>
    </row>
    <row r="688" spans="1:15">
      <c r="A688" s="49" t="s">
        <v>2</v>
      </c>
      <c r="B688" s="35" t="str">
        <f t="shared" si="718"/>
        <v>CimSuperClass</v>
      </c>
      <c r="C688" s="9" t="str">
        <f t="shared" si="719"/>
        <v xml:space="preserve"> </v>
      </c>
      <c r="D688" s="7" t="str">
        <f t="shared" si="683"/>
        <v>SAME</v>
      </c>
      <c r="E688" s="52" t="s">
        <v>2</v>
      </c>
      <c r="F688" s="35" t="str">
        <f t="shared" si="720"/>
        <v>CimSuperClass</v>
      </c>
      <c r="G688" s="9" t="str">
        <f t="shared" si="721"/>
        <v xml:space="preserve"> </v>
      </c>
      <c r="H688" s="7" t="str">
        <f t="shared" si="684"/>
        <v>SAME</v>
      </c>
      <c r="I688" s="30" t="s">
        <v>2</v>
      </c>
      <c r="J688" s="35" t="str">
        <f t="shared" si="722"/>
        <v>CimSuperClass</v>
      </c>
      <c r="K688" s="9" t="str">
        <f t="shared" si="723"/>
        <v xml:space="preserve"> </v>
      </c>
      <c r="L688" s="7" t="str">
        <f t="shared" si="685"/>
        <v>SAME</v>
      </c>
      <c r="M688" s="30" t="s">
        <v>2</v>
      </c>
      <c r="N688" s="35" t="str">
        <f t="shared" si="724"/>
        <v>CimSuperClass</v>
      </c>
      <c r="O688" s="9" t="str">
        <f t="shared" si="725"/>
        <v xml:space="preserve"> </v>
      </c>
    </row>
    <row r="689" spans="1:15">
      <c r="A689" s="49" t="s">
        <v>133</v>
      </c>
      <c r="B689" s="35" t="str">
        <f t="shared" si="718"/>
        <v>CimClassProperties</v>
      </c>
      <c r="C689" s="9" t="str">
        <f t="shared" si="719"/>
        <v xml:space="preserve"> {FilePath, Flag, ID}</v>
      </c>
      <c r="D689" s="7" t="str">
        <f t="shared" si="683"/>
        <v>SAME</v>
      </c>
      <c r="E689" s="52" t="s">
        <v>133</v>
      </c>
      <c r="F689" s="35" t="str">
        <f t="shared" si="720"/>
        <v>CimClassProperties</v>
      </c>
      <c r="G689" s="9" t="str">
        <f t="shared" si="721"/>
        <v xml:space="preserve"> {FilePath, Flag, ID}</v>
      </c>
      <c r="H689" s="7" t="str">
        <f t="shared" si="684"/>
        <v>SAME</v>
      </c>
      <c r="I689" s="30" t="s">
        <v>133</v>
      </c>
      <c r="J689" s="35" t="str">
        <f t="shared" si="722"/>
        <v>CimClassProperties</v>
      </c>
      <c r="K689" s="9" t="str">
        <f t="shared" si="723"/>
        <v xml:space="preserve"> {FilePath, Flag, ID}</v>
      </c>
      <c r="L689" s="7" t="str">
        <f t="shared" si="685"/>
        <v>SAME</v>
      </c>
      <c r="M689" s="30" t="s">
        <v>133</v>
      </c>
      <c r="N689" s="35" t="str">
        <f t="shared" si="724"/>
        <v>CimClassProperties</v>
      </c>
      <c r="O689" s="9" t="str">
        <f t="shared" si="725"/>
        <v xml:space="preserve"> {FilePath, Flag, ID}</v>
      </c>
    </row>
    <row r="690" spans="1:15">
      <c r="A690" s="49" t="s">
        <v>100</v>
      </c>
      <c r="B690" s="35" t="str">
        <f t="shared" si="718"/>
        <v>CimClassQualifiers</v>
      </c>
      <c r="C690" s="9" t="str">
        <f t="shared" si="719"/>
        <v xml:space="preserve"> {dynamic, provider}</v>
      </c>
      <c r="D690" s="7" t="str">
        <f t="shared" si="683"/>
        <v>SAME</v>
      </c>
      <c r="E690" s="52" t="s">
        <v>100</v>
      </c>
      <c r="F690" s="35" t="str">
        <f t="shared" si="720"/>
        <v>CimClassQualifiers</v>
      </c>
      <c r="G690" s="9" t="str">
        <f t="shared" si="721"/>
        <v xml:space="preserve"> {dynamic, provider}</v>
      </c>
      <c r="H690" s="7" t="str">
        <f t="shared" si="684"/>
        <v>SAME</v>
      </c>
      <c r="I690" s="30" t="s">
        <v>100</v>
      </c>
      <c r="J690" s="35" t="str">
        <f t="shared" si="722"/>
        <v>CimClassQualifiers</v>
      </c>
      <c r="K690" s="9" t="str">
        <f t="shared" si="723"/>
        <v xml:space="preserve"> {dynamic, provider}</v>
      </c>
      <c r="L690" s="7" t="str">
        <f t="shared" si="685"/>
        <v>SAME</v>
      </c>
      <c r="M690" s="30" t="s">
        <v>100</v>
      </c>
      <c r="N690" s="35" t="str">
        <f t="shared" si="724"/>
        <v>CimClassQualifiers</v>
      </c>
      <c r="O690" s="9" t="str">
        <f t="shared" si="725"/>
        <v xml:space="preserve"> {dynamic, provider}</v>
      </c>
    </row>
    <row r="691" spans="1:15">
      <c r="A691" s="49" t="s">
        <v>134</v>
      </c>
      <c r="B691" s="35" t="str">
        <f t="shared" si="718"/>
        <v>CimClassMethods</v>
      </c>
      <c r="C691" s="9" t="str">
        <f t="shared" si="719"/>
        <v xml:space="preserve"> {Create, CreateMountedDisk, CreateMountedDiskByDeviceName, Mount...}</v>
      </c>
      <c r="D691" s="7" t="str">
        <f t="shared" si="683"/>
        <v>SAME</v>
      </c>
      <c r="E691" s="52" t="s">
        <v>134</v>
      </c>
      <c r="F691" s="35" t="str">
        <f t="shared" si="720"/>
        <v>CimClassMethods</v>
      </c>
      <c r="G691" s="9" t="str">
        <f t="shared" si="721"/>
        <v xml:space="preserve"> {Create, CreateMountedDisk, CreateMountedDiskByDeviceName, Mount...}</v>
      </c>
      <c r="H691" s="7" t="str">
        <f t="shared" si="684"/>
        <v>SAME</v>
      </c>
      <c r="I691" s="30" t="s">
        <v>134</v>
      </c>
      <c r="J691" s="35" t="str">
        <f t="shared" si="722"/>
        <v>CimClassMethods</v>
      </c>
      <c r="K691" s="9" t="str">
        <f t="shared" si="723"/>
        <v xml:space="preserve"> {Create, CreateMountedDisk, CreateMountedDiskByDeviceName, Mount...}</v>
      </c>
      <c r="L691" s="7" t="str">
        <f t="shared" si="685"/>
        <v>SAME</v>
      </c>
      <c r="M691" s="30" t="s">
        <v>134</v>
      </c>
      <c r="N691" s="35" t="str">
        <f t="shared" si="724"/>
        <v>CimClassMethods</v>
      </c>
      <c r="O691" s="9" t="str">
        <f t="shared" si="725"/>
        <v xml:space="preserve"> {Create, CreateMountedDisk, CreateMountedDiskByDeviceName, Mount...}</v>
      </c>
    </row>
    <row r="692" spans="1:15">
      <c r="A692" s="49" t="s">
        <v>6</v>
      </c>
      <c r="B692" s="35" t="str">
        <f t="shared" si="718"/>
        <v>CimSystemProperties</v>
      </c>
      <c r="C692" s="9" t="str">
        <f t="shared" si="719"/>
        <v xml:space="preserve"> Microsoft.Management.Infrastructure.CimSystemProperties</v>
      </c>
      <c r="D692" s="7" t="str">
        <f t="shared" si="683"/>
        <v>SAME</v>
      </c>
      <c r="E692" s="52" t="s">
        <v>6</v>
      </c>
      <c r="F692" s="35" t="str">
        <f t="shared" si="720"/>
        <v>CimSystemProperties</v>
      </c>
      <c r="G692" s="9" t="str">
        <f t="shared" si="721"/>
        <v xml:space="preserve"> Microsoft.Management.Infrastructure.CimSystemProperties</v>
      </c>
      <c r="H692" s="7" t="str">
        <f t="shared" si="684"/>
        <v>SAME</v>
      </c>
      <c r="I692" s="30" t="s">
        <v>6</v>
      </c>
      <c r="J692" s="35" t="str">
        <f t="shared" si="722"/>
        <v>CimSystemProperties</v>
      </c>
      <c r="K692" s="9" t="str">
        <f t="shared" si="723"/>
        <v xml:space="preserve"> Microsoft.Management.Infrastructure.CimSystemProperties</v>
      </c>
      <c r="L692" s="7" t="str">
        <f t="shared" si="685"/>
        <v>SAME</v>
      </c>
      <c r="M692" s="30" t="s">
        <v>6</v>
      </c>
      <c r="N692" s="35" t="str">
        <f t="shared" si="724"/>
        <v>CimSystemProperties</v>
      </c>
      <c r="O692" s="9" t="str">
        <f t="shared" si="725"/>
        <v xml:space="preserve"> Microsoft.Management.Infrastructure.CimSystemProperties</v>
      </c>
    </row>
    <row r="693" spans="1:15">
      <c r="A693" s="50"/>
      <c r="E693" s="53"/>
      <c r="I693" s="31"/>
      <c r="M693" s="31"/>
    </row>
    <row r="694" spans="1:15">
      <c r="A694" s="49" t="s">
        <v>137</v>
      </c>
      <c r="B694" s="35" t="str">
        <f t="shared" ref="B694:B700" si="726">TRIM(LEFT(A694, SEARCH(":", A694) - 1))</f>
        <v>CimClassName</v>
      </c>
      <c r="C694" s="9" t="str">
        <f t="shared" ref="C694:C700" si="727">MID(A694, SEARCH(":", A694) + 1, LEN(A694))</f>
        <v xml:space="preserve"> V2VServerJob</v>
      </c>
      <c r="D694" s="7" t="str">
        <f t="shared" si="683"/>
        <v>SAME</v>
      </c>
      <c r="E694" s="52" t="s">
        <v>137</v>
      </c>
      <c r="F694" s="35" t="str">
        <f t="shared" ref="F694:F700" si="728">TRIM(LEFT(E694, SEARCH(":", E694) - 1))</f>
        <v>CimClassName</v>
      </c>
      <c r="G694" s="9" t="str">
        <f t="shared" ref="G694:G700" si="729">MID(E694, SEARCH(":", E694) + 1, LEN(E694))</f>
        <v xml:space="preserve"> V2VServerJob</v>
      </c>
      <c r="H694" s="7" t="str">
        <f t="shared" si="684"/>
        <v>SAME</v>
      </c>
      <c r="I694" s="30" t="s">
        <v>137</v>
      </c>
      <c r="J694" s="35" t="str">
        <f t="shared" ref="J694:J757" si="730">TRIM(LEFT(I694, SEARCH(":", I694) - 1))</f>
        <v>CimClassName</v>
      </c>
      <c r="K694" s="9" t="str">
        <f t="shared" ref="K694:K757" si="731">MID(I694, SEARCH(":", I694) + 1, LEN(I694))</f>
        <v xml:space="preserve"> V2VServerJob</v>
      </c>
      <c r="L694" s="7" t="str">
        <f t="shared" si="685"/>
        <v>SAME</v>
      </c>
      <c r="M694" s="30" t="s">
        <v>137</v>
      </c>
      <c r="N694" s="35" t="str">
        <f t="shared" ref="N694:N757" si="732">TRIM(LEFT(M694, SEARCH(":", M694) - 1))</f>
        <v>CimClassName</v>
      </c>
      <c r="O694" s="9" t="str">
        <f t="shared" ref="O694:O757" si="733">MID(M694, SEARCH(":", M694) + 1, LEN(M694))</f>
        <v xml:space="preserve"> V2VServerJob</v>
      </c>
    </row>
    <row r="695" spans="1:15">
      <c r="A695" s="49" t="s">
        <v>1</v>
      </c>
      <c r="B695" s="35" t="str">
        <f t="shared" si="726"/>
        <v>CimSuperClassName</v>
      </c>
      <c r="C695" s="9" t="str">
        <f t="shared" si="727"/>
        <v xml:space="preserve"> </v>
      </c>
      <c r="D695" s="7" t="str">
        <f t="shared" si="683"/>
        <v>SAME</v>
      </c>
      <c r="E695" s="52" t="s">
        <v>1</v>
      </c>
      <c r="F695" s="35" t="str">
        <f t="shared" si="728"/>
        <v>CimSuperClassName</v>
      </c>
      <c r="G695" s="9" t="str">
        <f t="shared" si="729"/>
        <v xml:space="preserve"> </v>
      </c>
      <c r="H695" s="7" t="str">
        <f t="shared" si="684"/>
        <v>SAME</v>
      </c>
      <c r="I695" s="30" t="s">
        <v>1</v>
      </c>
      <c r="J695" s="35" t="str">
        <f t="shared" si="730"/>
        <v>CimSuperClassName</v>
      </c>
      <c r="K695" s="9" t="str">
        <f t="shared" si="731"/>
        <v xml:space="preserve"> </v>
      </c>
      <c r="L695" s="7" t="str">
        <f t="shared" si="685"/>
        <v>SAME</v>
      </c>
      <c r="M695" s="30" t="s">
        <v>1</v>
      </c>
      <c r="N695" s="35" t="str">
        <f t="shared" si="732"/>
        <v>CimSuperClassName</v>
      </c>
      <c r="O695" s="9" t="str">
        <f t="shared" si="733"/>
        <v xml:space="preserve"> </v>
      </c>
    </row>
    <row r="696" spans="1:15">
      <c r="A696" s="49" t="s">
        <v>2</v>
      </c>
      <c r="B696" s="35" t="str">
        <f t="shared" si="726"/>
        <v>CimSuperClass</v>
      </c>
      <c r="C696" s="9" t="str">
        <f t="shared" si="727"/>
        <v xml:space="preserve"> </v>
      </c>
      <c r="D696" s="7" t="str">
        <f t="shared" si="683"/>
        <v>SAME</v>
      </c>
      <c r="E696" s="52" t="s">
        <v>2</v>
      </c>
      <c r="F696" s="35" t="str">
        <f t="shared" si="728"/>
        <v>CimSuperClass</v>
      </c>
      <c r="G696" s="9" t="str">
        <f t="shared" si="729"/>
        <v xml:space="preserve"> </v>
      </c>
      <c r="H696" s="7" t="str">
        <f t="shared" si="684"/>
        <v>SAME</v>
      </c>
      <c r="I696" s="30" t="s">
        <v>2</v>
      </c>
      <c r="J696" s="35" t="str">
        <f t="shared" si="730"/>
        <v>CimSuperClass</v>
      </c>
      <c r="K696" s="9" t="str">
        <f t="shared" si="731"/>
        <v xml:space="preserve"> </v>
      </c>
      <c r="L696" s="7" t="str">
        <f t="shared" si="685"/>
        <v>SAME</v>
      </c>
      <c r="M696" s="30" t="s">
        <v>2</v>
      </c>
      <c r="N696" s="35" t="str">
        <f t="shared" si="732"/>
        <v>CimSuperClass</v>
      </c>
      <c r="O696" s="9" t="str">
        <f t="shared" si="733"/>
        <v xml:space="preserve"> </v>
      </c>
    </row>
    <row r="697" spans="1:15">
      <c r="A697" s="49" t="s">
        <v>127</v>
      </c>
      <c r="B697" s="35" t="str">
        <f t="shared" si="726"/>
        <v>CimClassProperties</v>
      </c>
      <c r="C697" s="9" t="str">
        <f t="shared" si="727"/>
        <v xml:space="preserve"> {Flags, ID, Port, Privacy...}</v>
      </c>
      <c r="D697" s="7" t="str">
        <f t="shared" si="683"/>
        <v>SAME</v>
      </c>
      <c r="E697" s="52" t="s">
        <v>127</v>
      </c>
      <c r="F697" s="35" t="str">
        <f t="shared" si="728"/>
        <v>CimClassProperties</v>
      </c>
      <c r="G697" s="9" t="str">
        <f t="shared" si="729"/>
        <v xml:space="preserve"> {Flags, ID, Port, Privacy...}</v>
      </c>
      <c r="H697" s="7" t="str">
        <f t="shared" si="684"/>
        <v>SAME</v>
      </c>
      <c r="I697" s="30" t="s">
        <v>127</v>
      </c>
      <c r="J697" s="35" t="str">
        <f t="shared" si="730"/>
        <v>CimClassProperties</v>
      </c>
      <c r="K697" s="9" t="str">
        <f t="shared" si="731"/>
        <v xml:space="preserve"> {Flags, ID, Port, Privacy...}</v>
      </c>
      <c r="L697" s="7" t="str">
        <f t="shared" si="685"/>
        <v>SAME</v>
      </c>
      <c r="M697" s="30" t="s">
        <v>127</v>
      </c>
      <c r="N697" s="35" t="str">
        <f t="shared" si="732"/>
        <v>CimClassProperties</v>
      </c>
      <c r="O697" s="9" t="str">
        <f t="shared" si="733"/>
        <v xml:space="preserve"> {Flags, ID, Port, Privacy...}</v>
      </c>
    </row>
    <row r="698" spans="1:15">
      <c r="A698" s="49" t="s">
        <v>100</v>
      </c>
      <c r="B698" s="35" t="str">
        <f t="shared" si="726"/>
        <v>CimClassQualifiers</v>
      </c>
      <c r="C698" s="9" t="str">
        <f t="shared" si="727"/>
        <v xml:space="preserve"> {dynamic, provider}</v>
      </c>
      <c r="D698" s="7" t="str">
        <f t="shared" si="683"/>
        <v>SAME</v>
      </c>
      <c r="E698" s="52" t="s">
        <v>100</v>
      </c>
      <c r="F698" s="35" t="str">
        <f t="shared" si="728"/>
        <v>CimClassQualifiers</v>
      </c>
      <c r="G698" s="9" t="str">
        <f t="shared" si="729"/>
        <v xml:space="preserve"> {dynamic, provider}</v>
      </c>
      <c r="H698" s="7" t="str">
        <f t="shared" si="684"/>
        <v>SAME</v>
      </c>
      <c r="I698" s="30" t="s">
        <v>100</v>
      </c>
      <c r="J698" s="35" t="str">
        <f t="shared" si="730"/>
        <v>CimClassQualifiers</v>
      </c>
      <c r="K698" s="9" t="str">
        <f t="shared" si="731"/>
        <v xml:space="preserve"> {dynamic, provider}</v>
      </c>
      <c r="L698" s="7" t="str">
        <f t="shared" si="685"/>
        <v>SAME</v>
      </c>
      <c r="M698" s="30" t="s">
        <v>100</v>
      </c>
      <c r="N698" s="35" t="str">
        <f t="shared" si="732"/>
        <v>CimClassQualifiers</v>
      </c>
      <c r="O698" s="9" t="str">
        <f t="shared" si="733"/>
        <v xml:space="preserve"> {dynamic, provider}</v>
      </c>
    </row>
    <row r="699" spans="1:15">
      <c r="A699" s="49" t="s">
        <v>138</v>
      </c>
      <c r="B699" s="35" t="str">
        <f t="shared" si="726"/>
        <v>CimClassMethods</v>
      </c>
      <c r="C699" s="9" t="str">
        <f t="shared" si="727"/>
        <v xml:space="preserve"> {Create, CleanUp, VmxScout, ConvertVMDK2VHD...}</v>
      </c>
      <c r="D699" s="7" t="str">
        <f t="shared" si="683"/>
        <v>SAME</v>
      </c>
      <c r="E699" s="52" t="s">
        <v>138</v>
      </c>
      <c r="F699" s="35" t="str">
        <f t="shared" si="728"/>
        <v>CimClassMethods</v>
      </c>
      <c r="G699" s="9" t="str">
        <f t="shared" si="729"/>
        <v xml:space="preserve"> {Create, CleanUp, VmxScout, ConvertVMDK2VHD...}</v>
      </c>
      <c r="H699" s="7" t="str">
        <f t="shared" si="684"/>
        <v>SAME</v>
      </c>
      <c r="I699" s="30" t="s">
        <v>138</v>
      </c>
      <c r="J699" s="35" t="str">
        <f t="shared" si="730"/>
        <v>CimClassMethods</v>
      </c>
      <c r="K699" s="9" t="str">
        <f t="shared" si="731"/>
        <v xml:space="preserve"> {Create, CleanUp, VmxScout, ConvertVMDK2VHD...}</v>
      </c>
      <c r="L699" s="7" t="str">
        <f t="shared" si="685"/>
        <v>SAME</v>
      </c>
      <c r="M699" s="30" t="s">
        <v>138</v>
      </c>
      <c r="N699" s="35" t="str">
        <f t="shared" si="732"/>
        <v>CimClassMethods</v>
      </c>
      <c r="O699" s="9" t="str">
        <f t="shared" si="733"/>
        <v xml:space="preserve"> {Create, CleanUp, VmxScout, ConvertVMDK2VHD...}</v>
      </c>
    </row>
    <row r="700" spans="1:15">
      <c r="A700" s="49" t="s">
        <v>6</v>
      </c>
      <c r="B700" s="35" t="str">
        <f t="shared" si="726"/>
        <v>CimSystemProperties</v>
      </c>
      <c r="C700" s="9" t="str">
        <f t="shared" si="727"/>
        <v xml:space="preserve"> Microsoft.Management.Infrastructure.CimSystemProperties</v>
      </c>
      <c r="D700" s="7" t="str">
        <f t="shared" si="683"/>
        <v>SAME</v>
      </c>
      <c r="E700" s="52" t="s">
        <v>6</v>
      </c>
      <c r="F700" s="35" t="str">
        <f t="shared" si="728"/>
        <v>CimSystemProperties</v>
      </c>
      <c r="G700" s="9" t="str">
        <f t="shared" si="729"/>
        <v xml:space="preserve"> Microsoft.Management.Infrastructure.CimSystemProperties</v>
      </c>
      <c r="H700" s="7" t="str">
        <f t="shared" si="684"/>
        <v>SAME</v>
      </c>
      <c r="I700" s="30" t="s">
        <v>6</v>
      </c>
      <c r="J700" s="35" t="str">
        <f t="shared" si="730"/>
        <v>CimSystemProperties</v>
      </c>
      <c r="K700" s="9" t="str">
        <f t="shared" si="731"/>
        <v xml:space="preserve"> Microsoft.Management.Infrastructure.CimSystemProperties</v>
      </c>
      <c r="L700" s="7" t="str">
        <f t="shared" si="685"/>
        <v>SAME</v>
      </c>
      <c r="M700" s="30" t="s">
        <v>6</v>
      </c>
      <c r="N700" s="35" t="str">
        <f t="shared" si="732"/>
        <v>CimSystemProperties</v>
      </c>
      <c r="O700" s="9" t="str">
        <f t="shared" si="733"/>
        <v xml:space="preserve"> Microsoft.Management.Infrastructure.CimSystemProperties</v>
      </c>
    </row>
    <row r="701" spans="1:15">
      <c r="A701" s="50"/>
      <c r="E701" s="53"/>
      <c r="I701" s="31"/>
      <c r="M701" s="31"/>
    </row>
    <row r="702" spans="1:15">
      <c r="A702" s="49" t="s">
        <v>169</v>
      </c>
      <c r="B702" s="35" t="str">
        <f t="shared" ref="B702:B708" si="734">TRIM(LEFT(A702, SEARCH(":", A702) - 1))</f>
        <v>CimClassName</v>
      </c>
      <c r="C702" s="9" t="str">
        <f t="shared" ref="C702:C708" si="735">MID(A702, SEARCH(":", A702) + 1, LEN(A702))</f>
        <v xml:space="preserve"> ClusterManagement</v>
      </c>
      <c r="D702" s="7" t="str">
        <f t="shared" si="683"/>
        <v>SAME</v>
      </c>
      <c r="E702" s="52" t="s">
        <v>169</v>
      </c>
      <c r="F702" s="35" t="str">
        <f t="shared" ref="F702:F708" si="736">TRIM(LEFT(E702, SEARCH(":", E702) - 1))</f>
        <v>CimClassName</v>
      </c>
      <c r="G702" s="9" t="str">
        <f t="shared" ref="G702:G708" si="737">MID(E702, SEARCH(":", E702) + 1, LEN(E702))</f>
        <v xml:space="preserve"> ClusterManagement</v>
      </c>
      <c r="H702" s="7" t="str">
        <f t="shared" si="684"/>
        <v>SAME</v>
      </c>
      <c r="I702" s="30" t="s">
        <v>169</v>
      </c>
      <c r="J702" s="35" t="str">
        <f t="shared" ref="J702:J765" si="738">TRIM(LEFT(I702, SEARCH(":", I702) - 1))</f>
        <v>CimClassName</v>
      </c>
      <c r="K702" s="9" t="str">
        <f t="shared" ref="K702:K765" si="739">MID(I702, SEARCH(":", I702) + 1, LEN(I702))</f>
        <v xml:space="preserve"> ClusterManagement</v>
      </c>
      <c r="L702" s="7" t="str">
        <f t="shared" si="685"/>
        <v>SAME</v>
      </c>
      <c r="M702" s="30" t="s">
        <v>169</v>
      </c>
      <c r="N702" s="35" t="str">
        <f t="shared" ref="N702:N765" si="740">TRIM(LEFT(M702, SEARCH(":", M702) - 1))</f>
        <v>CimClassName</v>
      </c>
      <c r="O702" s="9" t="str">
        <f t="shared" ref="O702:O765" si="741">MID(M702, SEARCH(":", M702) + 1, LEN(M702))</f>
        <v xml:space="preserve"> ClusterManagement</v>
      </c>
    </row>
    <row r="703" spans="1:15">
      <c r="A703" s="49" t="s">
        <v>1</v>
      </c>
      <c r="B703" s="35" t="str">
        <f t="shared" si="734"/>
        <v>CimSuperClassName</v>
      </c>
      <c r="C703" s="9" t="str">
        <f t="shared" si="735"/>
        <v xml:space="preserve"> </v>
      </c>
      <c r="D703" s="7" t="str">
        <f t="shared" si="683"/>
        <v>SAME</v>
      </c>
      <c r="E703" s="52" t="s">
        <v>1</v>
      </c>
      <c r="F703" s="35" t="str">
        <f t="shared" si="736"/>
        <v>CimSuperClassName</v>
      </c>
      <c r="G703" s="9" t="str">
        <f t="shared" si="737"/>
        <v xml:space="preserve"> </v>
      </c>
      <c r="H703" s="7" t="str">
        <f t="shared" si="684"/>
        <v>SAME</v>
      </c>
      <c r="I703" s="30" t="s">
        <v>1</v>
      </c>
      <c r="J703" s="35" t="str">
        <f t="shared" si="738"/>
        <v>CimSuperClassName</v>
      </c>
      <c r="K703" s="9" t="str">
        <f t="shared" si="739"/>
        <v xml:space="preserve"> </v>
      </c>
      <c r="L703" s="7" t="str">
        <f t="shared" si="685"/>
        <v>SAME</v>
      </c>
      <c r="M703" s="30" t="s">
        <v>1</v>
      </c>
      <c r="N703" s="35" t="str">
        <f t="shared" si="740"/>
        <v>CimSuperClassName</v>
      </c>
      <c r="O703" s="9" t="str">
        <f t="shared" si="741"/>
        <v xml:space="preserve"> </v>
      </c>
    </row>
    <row r="704" spans="1:15">
      <c r="A704" s="49" t="s">
        <v>2</v>
      </c>
      <c r="B704" s="35" t="str">
        <f t="shared" si="734"/>
        <v>CimSuperClass</v>
      </c>
      <c r="C704" s="9" t="str">
        <f t="shared" si="735"/>
        <v xml:space="preserve"> </v>
      </c>
      <c r="D704" s="7" t="str">
        <f t="shared" si="683"/>
        <v>SAME</v>
      </c>
      <c r="E704" s="52" t="s">
        <v>2</v>
      </c>
      <c r="F704" s="35" t="str">
        <f t="shared" si="736"/>
        <v>CimSuperClass</v>
      </c>
      <c r="G704" s="9" t="str">
        <f t="shared" si="737"/>
        <v xml:space="preserve"> </v>
      </c>
      <c r="H704" s="7" t="str">
        <f t="shared" si="684"/>
        <v>SAME</v>
      </c>
      <c r="I704" s="30" t="s">
        <v>2</v>
      </c>
      <c r="J704" s="35" t="str">
        <f t="shared" si="738"/>
        <v>CimSuperClass</v>
      </c>
      <c r="K704" s="9" t="str">
        <f t="shared" si="739"/>
        <v xml:space="preserve"> </v>
      </c>
      <c r="L704" s="7" t="str">
        <f t="shared" si="685"/>
        <v>SAME</v>
      </c>
      <c r="M704" s="30" t="s">
        <v>2</v>
      </c>
      <c r="N704" s="35" t="str">
        <f t="shared" si="740"/>
        <v>CimSuperClass</v>
      </c>
      <c r="O704" s="9" t="str">
        <f t="shared" si="741"/>
        <v xml:space="preserve"> </v>
      </c>
    </row>
    <row r="705" spans="1:15">
      <c r="A705" s="49" t="s">
        <v>3</v>
      </c>
      <c r="B705" s="35" t="str">
        <f t="shared" si="734"/>
        <v>CimClassProperties</v>
      </c>
      <c r="C705" s="9" t="str">
        <f t="shared" si="735"/>
        <v xml:space="preserve"> {}</v>
      </c>
      <c r="D705" s="7" t="str">
        <f t="shared" si="683"/>
        <v>SAME</v>
      </c>
      <c r="E705" s="52" t="s">
        <v>3</v>
      </c>
      <c r="F705" s="35" t="str">
        <f t="shared" si="736"/>
        <v>CimClassProperties</v>
      </c>
      <c r="G705" s="9" t="str">
        <f t="shared" si="737"/>
        <v xml:space="preserve"> {}</v>
      </c>
      <c r="H705" s="7" t="str">
        <f t="shared" si="684"/>
        <v>SAME</v>
      </c>
      <c r="I705" s="30" t="s">
        <v>3</v>
      </c>
      <c r="J705" s="35" t="str">
        <f t="shared" si="738"/>
        <v>CimClassProperties</v>
      </c>
      <c r="K705" s="9" t="str">
        <f t="shared" si="739"/>
        <v xml:space="preserve"> {}</v>
      </c>
      <c r="L705" s="7" t="str">
        <f t="shared" si="685"/>
        <v>SAME</v>
      </c>
      <c r="M705" s="30" t="s">
        <v>3</v>
      </c>
      <c r="N705" s="35" t="str">
        <f t="shared" si="740"/>
        <v>CimClassProperties</v>
      </c>
      <c r="O705" s="9" t="str">
        <f t="shared" si="741"/>
        <v xml:space="preserve"> {}</v>
      </c>
    </row>
    <row r="706" spans="1:15">
      <c r="A706" s="49" t="s">
        <v>100</v>
      </c>
      <c r="B706" s="35" t="str">
        <f t="shared" si="734"/>
        <v>CimClassQualifiers</v>
      </c>
      <c r="C706" s="9" t="str">
        <f t="shared" si="735"/>
        <v xml:space="preserve"> {dynamic, provider}</v>
      </c>
      <c r="D706" s="7" t="str">
        <f t="shared" si="683"/>
        <v>SAME</v>
      </c>
      <c r="E706" s="52" t="s">
        <v>100</v>
      </c>
      <c r="F706" s="35" t="str">
        <f t="shared" si="736"/>
        <v>CimClassQualifiers</v>
      </c>
      <c r="G706" s="9" t="str">
        <f t="shared" si="737"/>
        <v xml:space="preserve"> {dynamic, provider}</v>
      </c>
      <c r="H706" s="7" t="str">
        <f t="shared" si="684"/>
        <v>SAME</v>
      </c>
      <c r="I706" s="30" t="s">
        <v>100</v>
      </c>
      <c r="J706" s="35" t="str">
        <f t="shared" si="738"/>
        <v>CimClassQualifiers</v>
      </c>
      <c r="K706" s="9" t="str">
        <f t="shared" si="739"/>
        <v xml:space="preserve"> {dynamic, provider}</v>
      </c>
      <c r="L706" s="7" t="str">
        <f t="shared" si="685"/>
        <v>SAME</v>
      </c>
      <c r="M706" s="30" t="s">
        <v>100</v>
      </c>
      <c r="N706" s="35" t="str">
        <f t="shared" si="740"/>
        <v>CimClassQualifiers</v>
      </c>
      <c r="O706" s="9" t="str">
        <f t="shared" si="741"/>
        <v xml:space="preserve"> {dynamic, provider}</v>
      </c>
    </row>
    <row r="707" spans="1:15">
      <c r="A707" s="49" t="s">
        <v>170</v>
      </c>
      <c r="B707" s="35" t="str">
        <f t="shared" si="734"/>
        <v>CimClassMethods</v>
      </c>
      <c r="C707" s="9" t="str">
        <f t="shared" si="735"/>
        <v xml:space="preserve"> {EnableClusterSharedVolume, SetProperties, SetDependsOnSharedVolumes}</v>
      </c>
      <c r="D707" s="7" t="str">
        <f t="shared" si="683"/>
        <v>SAME</v>
      </c>
      <c r="E707" s="52" t="s">
        <v>170</v>
      </c>
      <c r="F707" s="35" t="str">
        <f t="shared" si="736"/>
        <v>CimClassMethods</v>
      </c>
      <c r="G707" s="9" t="str">
        <f t="shared" si="737"/>
        <v xml:space="preserve"> {EnableClusterSharedVolume, SetProperties, SetDependsOnSharedVolumes}</v>
      </c>
      <c r="H707" s="7" t="str">
        <f t="shared" si="684"/>
        <v>SAME</v>
      </c>
      <c r="I707" s="30" t="s">
        <v>170</v>
      </c>
      <c r="J707" s="35" t="str">
        <f t="shared" si="738"/>
        <v>CimClassMethods</v>
      </c>
      <c r="K707" s="9" t="str">
        <f t="shared" si="739"/>
        <v xml:space="preserve"> {EnableClusterSharedVolume, SetProperties, SetDependsOnSharedVolumes}</v>
      </c>
      <c r="L707" s="7" t="str">
        <f t="shared" si="685"/>
        <v>SAME</v>
      </c>
      <c r="M707" s="30" t="s">
        <v>170</v>
      </c>
      <c r="N707" s="35" t="str">
        <f t="shared" si="740"/>
        <v>CimClassMethods</v>
      </c>
      <c r="O707" s="9" t="str">
        <f t="shared" si="741"/>
        <v xml:space="preserve"> {EnableClusterSharedVolume, SetProperties, SetDependsOnSharedVolumes}</v>
      </c>
    </row>
    <row r="708" spans="1:15">
      <c r="A708" s="49" t="s">
        <v>6</v>
      </c>
      <c r="B708" s="35" t="str">
        <f t="shared" si="734"/>
        <v>CimSystemProperties</v>
      </c>
      <c r="C708" s="9" t="str">
        <f t="shared" si="735"/>
        <v xml:space="preserve"> Microsoft.Management.Infrastructure.CimSystemProperties</v>
      </c>
      <c r="D708" s="7" t="str">
        <f t="shared" si="683"/>
        <v>SAME</v>
      </c>
      <c r="E708" s="52" t="s">
        <v>6</v>
      </c>
      <c r="F708" s="35" t="str">
        <f t="shared" si="736"/>
        <v>CimSystemProperties</v>
      </c>
      <c r="G708" s="9" t="str">
        <f t="shared" si="737"/>
        <v xml:space="preserve"> Microsoft.Management.Infrastructure.CimSystemProperties</v>
      </c>
      <c r="H708" s="7" t="str">
        <f t="shared" si="684"/>
        <v>SAME</v>
      </c>
      <c r="I708" s="30" t="s">
        <v>6</v>
      </c>
      <c r="J708" s="35" t="str">
        <f t="shared" si="738"/>
        <v>CimSystemProperties</v>
      </c>
      <c r="K708" s="9" t="str">
        <f t="shared" si="739"/>
        <v xml:space="preserve"> Microsoft.Management.Infrastructure.CimSystemProperties</v>
      </c>
      <c r="L708" s="7" t="str">
        <f t="shared" si="685"/>
        <v>SAME</v>
      </c>
      <c r="M708" s="30" t="s">
        <v>6</v>
      </c>
      <c r="N708" s="35" t="str">
        <f t="shared" si="740"/>
        <v>CimSystemProperties</v>
      </c>
      <c r="O708" s="9" t="str">
        <f t="shared" si="741"/>
        <v xml:space="preserve"> Microsoft.Management.Infrastructure.CimSystemProperties</v>
      </c>
    </row>
    <row r="709" spans="1:15">
      <c r="A709" s="50"/>
      <c r="E709" s="53"/>
      <c r="I709" s="31"/>
      <c r="M709" s="31"/>
    </row>
    <row r="710" spans="1:15">
      <c r="A710" s="49" t="s">
        <v>117</v>
      </c>
      <c r="B710" s="35" t="str">
        <f t="shared" ref="B710:B716" si="742">TRIM(LEFT(A710, SEARCH(":", A710) - 1))</f>
        <v>CimClassName</v>
      </c>
      <c r="C710" s="9" t="str">
        <f t="shared" ref="C710:C716" si="743">MID(A710, SEARCH(":", A710) + 1, LEN(A710))</f>
        <v xml:space="preserve"> AsyncTask</v>
      </c>
      <c r="D710" s="7" t="str">
        <f t="shared" si="683"/>
        <v>SAME</v>
      </c>
      <c r="E710" s="52" t="s">
        <v>117</v>
      </c>
      <c r="F710" s="35" t="str">
        <f t="shared" ref="F710:F716" si="744">TRIM(LEFT(E710, SEARCH(":", E710) - 1))</f>
        <v>CimClassName</v>
      </c>
      <c r="G710" s="9" t="str">
        <f t="shared" ref="G710:G716" si="745">MID(E710, SEARCH(":", E710) + 1, LEN(E710))</f>
        <v xml:space="preserve"> AsyncTask</v>
      </c>
      <c r="H710" s="7" t="str">
        <f t="shared" si="684"/>
        <v>SAME</v>
      </c>
      <c r="I710" s="30" t="s">
        <v>117</v>
      </c>
      <c r="J710" s="35" t="str">
        <f t="shared" ref="J710:J773" si="746">TRIM(LEFT(I710, SEARCH(":", I710) - 1))</f>
        <v>CimClassName</v>
      </c>
      <c r="K710" s="9" t="str">
        <f t="shared" ref="K710:K773" si="747">MID(I710, SEARCH(":", I710) + 1, LEN(I710))</f>
        <v xml:space="preserve"> AsyncTask</v>
      </c>
      <c r="L710" s="7" t="str">
        <f t="shared" si="685"/>
        <v>SAME</v>
      </c>
      <c r="M710" s="30" t="s">
        <v>117</v>
      </c>
      <c r="N710" s="35" t="str">
        <f t="shared" ref="N710:N773" si="748">TRIM(LEFT(M710, SEARCH(":", M710) - 1))</f>
        <v>CimClassName</v>
      </c>
      <c r="O710" s="9" t="str">
        <f t="shared" ref="O710:O773" si="749">MID(M710, SEARCH(":", M710) + 1, LEN(M710))</f>
        <v xml:space="preserve"> AsyncTask</v>
      </c>
    </row>
    <row r="711" spans="1:15">
      <c r="A711" s="49" t="s">
        <v>1</v>
      </c>
      <c r="B711" s="35" t="str">
        <f t="shared" si="742"/>
        <v>CimSuperClassName</v>
      </c>
      <c r="C711" s="9" t="str">
        <f t="shared" si="743"/>
        <v xml:space="preserve"> </v>
      </c>
      <c r="D711" s="7" t="str">
        <f t="shared" ref="D711:D774" si="750">IF(A711&lt;&gt;E711, "DIF", "SAME")</f>
        <v>SAME</v>
      </c>
      <c r="E711" s="52" t="s">
        <v>1</v>
      </c>
      <c r="F711" s="35" t="str">
        <f t="shared" si="744"/>
        <v>CimSuperClassName</v>
      </c>
      <c r="G711" s="9" t="str">
        <f t="shared" si="745"/>
        <v xml:space="preserve"> </v>
      </c>
      <c r="H711" s="7" t="str">
        <f t="shared" ref="H711:H774" si="751">IF(E711&lt;&gt;I711, "DIF", "SAME")</f>
        <v>SAME</v>
      </c>
      <c r="I711" s="30" t="s">
        <v>1</v>
      </c>
      <c r="J711" s="35" t="str">
        <f t="shared" si="746"/>
        <v>CimSuperClassName</v>
      </c>
      <c r="K711" s="9" t="str">
        <f t="shared" si="747"/>
        <v xml:space="preserve"> </v>
      </c>
      <c r="L711" s="7" t="str">
        <f t="shared" ref="L711:L774" si="752">IF(I711&lt;&gt;M711, "DIF", "SAME")</f>
        <v>SAME</v>
      </c>
      <c r="M711" s="30" t="s">
        <v>1</v>
      </c>
      <c r="N711" s="35" t="str">
        <f t="shared" si="748"/>
        <v>CimSuperClassName</v>
      </c>
      <c r="O711" s="9" t="str">
        <f t="shared" si="749"/>
        <v xml:space="preserve"> </v>
      </c>
    </row>
    <row r="712" spans="1:15">
      <c r="A712" s="49" t="s">
        <v>2</v>
      </c>
      <c r="B712" s="35" t="str">
        <f t="shared" si="742"/>
        <v>CimSuperClass</v>
      </c>
      <c r="C712" s="9" t="str">
        <f t="shared" si="743"/>
        <v xml:space="preserve"> </v>
      </c>
      <c r="D712" s="7" t="str">
        <f t="shared" si="750"/>
        <v>SAME</v>
      </c>
      <c r="E712" s="52" t="s">
        <v>2</v>
      </c>
      <c r="F712" s="35" t="str">
        <f t="shared" si="744"/>
        <v>CimSuperClass</v>
      </c>
      <c r="G712" s="9" t="str">
        <f t="shared" si="745"/>
        <v xml:space="preserve"> </v>
      </c>
      <c r="H712" s="7" t="str">
        <f t="shared" si="751"/>
        <v>SAME</v>
      </c>
      <c r="I712" s="30" t="s">
        <v>2</v>
      </c>
      <c r="J712" s="35" t="str">
        <f t="shared" si="746"/>
        <v>CimSuperClass</v>
      </c>
      <c r="K712" s="9" t="str">
        <f t="shared" si="747"/>
        <v xml:space="preserve"> </v>
      </c>
      <c r="L712" s="7" t="str">
        <f t="shared" si="752"/>
        <v>SAME</v>
      </c>
      <c r="M712" s="30" t="s">
        <v>2</v>
      </c>
      <c r="N712" s="35" t="str">
        <f t="shared" si="748"/>
        <v>CimSuperClass</v>
      </c>
      <c r="O712" s="9" t="str">
        <f t="shared" si="749"/>
        <v xml:space="preserve"> </v>
      </c>
    </row>
    <row r="713" spans="1:15">
      <c r="A713" s="49" t="s">
        <v>118</v>
      </c>
      <c r="B713" s="35" t="str">
        <f t="shared" si="742"/>
        <v>CimClassProperties</v>
      </c>
      <c r="C713" s="9" t="str">
        <f t="shared" si="743"/>
        <v xml:space="preserve"> {ClassInstanceContext, ID, Name}</v>
      </c>
      <c r="D713" s="7" t="str">
        <f t="shared" si="750"/>
        <v>SAME</v>
      </c>
      <c r="E713" s="52" t="s">
        <v>118</v>
      </c>
      <c r="F713" s="35" t="str">
        <f t="shared" si="744"/>
        <v>CimClassProperties</v>
      </c>
      <c r="G713" s="9" t="str">
        <f t="shared" si="745"/>
        <v xml:space="preserve"> {ClassInstanceContext, ID, Name}</v>
      </c>
      <c r="H713" s="7" t="str">
        <f t="shared" si="751"/>
        <v>SAME</v>
      </c>
      <c r="I713" s="30" t="s">
        <v>118</v>
      </c>
      <c r="J713" s="35" t="str">
        <f t="shared" si="746"/>
        <v>CimClassProperties</v>
      </c>
      <c r="K713" s="9" t="str">
        <f t="shared" si="747"/>
        <v xml:space="preserve"> {ClassInstanceContext, ID, Name}</v>
      </c>
      <c r="L713" s="7" t="str">
        <f t="shared" si="752"/>
        <v>SAME</v>
      </c>
      <c r="M713" s="30" t="s">
        <v>118</v>
      </c>
      <c r="N713" s="35" t="str">
        <f t="shared" si="748"/>
        <v>CimClassProperties</v>
      </c>
      <c r="O713" s="9" t="str">
        <f t="shared" si="749"/>
        <v xml:space="preserve"> {ClassInstanceContext, ID, Name}</v>
      </c>
    </row>
    <row r="714" spans="1:15">
      <c r="A714" s="49" t="s">
        <v>100</v>
      </c>
      <c r="B714" s="35" t="str">
        <f t="shared" si="742"/>
        <v>CimClassQualifiers</v>
      </c>
      <c r="C714" s="9" t="str">
        <f t="shared" si="743"/>
        <v xml:space="preserve"> {dynamic, provider}</v>
      </c>
      <c r="D714" s="7" t="str">
        <f t="shared" si="750"/>
        <v>SAME</v>
      </c>
      <c r="E714" s="52" t="s">
        <v>100</v>
      </c>
      <c r="F714" s="35" t="str">
        <f t="shared" si="744"/>
        <v>CimClassQualifiers</v>
      </c>
      <c r="G714" s="9" t="str">
        <f t="shared" si="745"/>
        <v xml:space="preserve"> {dynamic, provider}</v>
      </c>
      <c r="H714" s="7" t="str">
        <f t="shared" si="751"/>
        <v>SAME</v>
      </c>
      <c r="I714" s="30" t="s">
        <v>100</v>
      </c>
      <c r="J714" s="35" t="str">
        <f t="shared" si="746"/>
        <v>CimClassQualifiers</v>
      </c>
      <c r="K714" s="9" t="str">
        <f t="shared" si="747"/>
        <v xml:space="preserve"> {dynamic, provider}</v>
      </c>
      <c r="L714" s="7" t="str">
        <f t="shared" si="752"/>
        <v>SAME</v>
      </c>
      <c r="M714" s="30" t="s">
        <v>100</v>
      </c>
      <c r="N714" s="35" t="str">
        <f t="shared" si="748"/>
        <v>CimClassQualifiers</v>
      </c>
      <c r="O714" s="9" t="str">
        <f t="shared" si="749"/>
        <v xml:space="preserve"> {dynamic, provider}</v>
      </c>
    </row>
    <row r="715" spans="1:15">
      <c r="A715" s="49" t="s">
        <v>119</v>
      </c>
      <c r="B715" s="35" t="str">
        <f t="shared" si="742"/>
        <v>CimClassMethods</v>
      </c>
      <c r="C715" s="9" t="str">
        <f t="shared" si="743"/>
        <v xml:space="preserve"> {GetProgress, GetProgressExtended, GetFinalResult, CleanUp...}</v>
      </c>
      <c r="D715" s="7" t="str">
        <f t="shared" si="750"/>
        <v>SAME</v>
      </c>
      <c r="E715" s="52" t="s">
        <v>119</v>
      </c>
      <c r="F715" s="35" t="str">
        <f t="shared" si="744"/>
        <v>CimClassMethods</v>
      </c>
      <c r="G715" s="9" t="str">
        <f t="shared" si="745"/>
        <v xml:space="preserve"> {GetProgress, GetProgressExtended, GetFinalResult, CleanUp...}</v>
      </c>
      <c r="H715" s="7" t="str">
        <f t="shared" si="751"/>
        <v>SAME</v>
      </c>
      <c r="I715" s="30" t="s">
        <v>119</v>
      </c>
      <c r="J715" s="35" t="str">
        <f t="shared" si="746"/>
        <v>CimClassMethods</v>
      </c>
      <c r="K715" s="9" t="str">
        <f t="shared" si="747"/>
        <v xml:space="preserve"> {GetProgress, GetProgressExtended, GetFinalResult, CleanUp...}</v>
      </c>
      <c r="L715" s="7" t="str">
        <f t="shared" si="752"/>
        <v>SAME</v>
      </c>
      <c r="M715" s="30" t="s">
        <v>119</v>
      </c>
      <c r="N715" s="35" t="str">
        <f t="shared" si="748"/>
        <v>CimClassMethods</v>
      </c>
      <c r="O715" s="9" t="str">
        <f t="shared" si="749"/>
        <v xml:space="preserve"> {GetProgress, GetProgressExtended, GetFinalResult, CleanUp...}</v>
      </c>
    </row>
    <row r="716" spans="1:15">
      <c r="A716" s="49" t="s">
        <v>6</v>
      </c>
      <c r="B716" s="35" t="str">
        <f t="shared" si="742"/>
        <v>CimSystemProperties</v>
      </c>
      <c r="C716" s="9" t="str">
        <f t="shared" si="743"/>
        <v xml:space="preserve"> Microsoft.Management.Infrastructure.CimSystemProperties</v>
      </c>
      <c r="D716" s="7" t="str">
        <f t="shared" si="750"/>
        <v>SAME</v>
      </c>
      <c r="E716" s="52" t="s">
        <v>6</v>
      </c>
      <c r="F716" s="35" t="str">
        <f t="shared" si="744"/>
        <v>CimSystemProperties</v>
      </c>
      <c r="G716" s="9" t="str">
        <f t="shared" si="745"/>
        <v xml:space="preserve"> Microsoft.Management.Infrastructure.CimSystemProperties</v>
      </c>
      <c r="H716" s="7" t="str">
        <f t="shared" si="751"/>
        <v>SAME</v>
      </c>
      <c r="I716" s="30" t="s">
        <v>6</v>
      </c>
      <c r="J716" s="35" t="str">
        <f t="shared" si="746"/>
        <v>CimSystemProperties</v>
      </c>
      <c r="K716" s="9" t="str">
        <f t="shared" si="747"/>
        <v xml:space="preserve"> Microsoft.Management.Infrastructure.CimSystemProperties</v>
      </c>
      <c r="L716" s="7" t="str">
        <f t="shared" si="752"/>
        <v>SAME</v>
      </c>
      <c r="M716" s="30" t="s">
        <v>6</v>
      </c>
      <c r="N716" s="35" t="str">
        <f t="shared" si="748"/>
        <v>CimSystemProperties</v>
      </c>
      <c r="O716" s="9" t="str">
        <f t="shared" si="749"/>
        <v xml:space="preserve"> Microsoft.Management.Infrastructure.CimSystemProperties</v>
      </c>
    </row>
    <row r="717" spans="1:15">
      <c r="A717" s="50"/>
      <c r="E717" s="53"/>
      <c r="I717" s="31"/>
      <c r="M717" s="31"/>
    </row>
    <row r="718" spans="1:15">
      <c r="A718" s="49" t="s">
        <v>189</v>
      </c>
      <c r="B718" s="35" t="str">
        <f t="shared" ref="B718:B724" si="753">TRIM(LEFT(A718, SEARCH(":", A718) - 1))</f>
        <v>CimClassName</v>
      </c>
      <c r="C718" s="9" t="str">
        <f t="shared" ref="C718:C724" si="754">MID(A718, SEARCH(":", A718) + 1, LEN(A718))</f>
        <v xml:space="preserve"> CIM_ManagedSystemElement</v>
      </c>
      <c r="D718" s="7" t="str">
        <f t="shared" si="750"/>
        <v>SAME</v>
      </c>
      <c r="E718" s="52" t="s">
        <v>189</v>
      </c>
      <c r="F718" s="35" t="str">
        <f t="shared" ref="F718:F724" si="755">TRIM(LEFT(E718, SEARCH(":", E718) - 1))</f>
        <v>CimClassName</v>
      </c>
      <c r="G718" s="9" t="str">
        <f t="shared" ref="G718:G724" si="756">MID(E718, SEARCH(":", E718) + 1, LEN(E718))</f>
        <v xml:space="preserve"> CIM_ManagedSystemElement</v>
      </c>
      <c r="H718" s="7" t="str">
        <f t="shared" si="751"/>
        <v>SAME</v>
      </c>
      <c r="I718" s="30" t="s">
        <v>189</v>
      </c>
      <c r="J718" s="35" t="str">
        <f t="shared" ref="J718:J781" si="757">TRIM(LEFT(I718, SEARCH(":", I718) - 1))</f>
        <v>CimClassName</v>
      </c>
      <c r="K718" s="9" t="str">
        <f t="shared" ref="K718:K781" si="758">MID(I718, SEARCH(":", I718) + 1, LEN(I718))</f>
        <v xml:space="preserve"> CIM_ManagedSystemElement</v>
      </c>
      <c r="L718" s="7" t="str">
        <f t="shared" si="752"/>
        <v>SAME</v>
      </c>
      <c r="M718" s="30" t="s">
        <v>189</v>
      </c>
      <c r="N718" s="35" t="str">
        <f t="shared" ref="N718:N781" si="759">TRIM(LEFT(M718, SEARCH(":", M718) - 1))</f>
        <v>CimClassName</v>
      </c>
      <c r="O718" s="9" t="str">
        <f t="shared" ref="O718:O781" si="760">MID(M718, SEARCH(":", M718) + 1, LEN(M718))</f>
        <v xml:space="preserve"> CIM_ManagedSystemElement</v>
      </c>
    </row>
    <row r="719" spans="1:15">
      <c r="A719" s="49" t="s">
        <v>1</v>
      </c>
      <c r="B719" s="35" t="str">
        <f t="shared" si="753"/>
        <v>CimSuperClassName</v>
      </c>
      <c r="C719" s="9" t="str">
        <f t="shared" si="754"/>
        <v xml:space="preserve"> </v>
      </c>
      <c r="D719" s="7" t="str">
        <f t="shared" si="750"/>
        <v>SAME</v>
      </c>
      <c r="E719" s="52" t="s">
        <v>1</v>
      </c>
      <c r="F719" s="35" t="str">
        <f t="shared" si="755"/>
        <v>CimSuperClassName</v>
      </c>
      <c r="G719" s="9" t="str">
        <f t="shared" si="756"/>
        <v xml:space="preserve"> </v>
      </c>
      <c r="H719" s="7" t="str">
        <f t="shared" si="751"/>
        <v>SAME</v>
      </c>
      <c r="I719" s="30" t="s">
        <v>1</v>
      </c>
      <c r="J719" s="35" t="str">
        <f t="shared" si="757"/>
        <v>CimSuperClassName</v>
      </c>
      <c r="K719" s="9" t="str">
        <f t="shared" si="758"/>
        <v xml:space="preserve"> </v>
      </c>
      <c r="L719" s="7" t="str">
        <f t="shared" si="752"/>
        <v>SAME</v>
      </c>
      <c r="M719" s="30" t="s">
        <v>1</v>
      </c>
      <c r="N719" s="35" t="str">
        <f t="shared" si="759"/>
        <v>CimSuperClassName</v>
      </c>
      <c r="O719" s="9" t="str">
        <f t="shared" si="760"/>
        <v xml:space="preserve"> </v>
      </c>
    </row>
    <row r="720" spans="1:15">
      <c r="A720" s="49" t="s">
        <v>2</v>
      </c>
      <c r="B720" s="35" t="str">
        <f t="shared" si="753"/>
        <v>CimSuperClass</v>
      </c>
      <c r="C720" s="9" t="str">
        <f t="shared" si="754"/>
        <v xml:space="preserve"> </v>
      </c>
      <c r="D720" s="7" t="str">
        <f t="shared" si="750"/>
        <v>SAME</v>
      </c>
      <c r="E720" s="52" t="s">
        <v>2</v>
      </c>
      <c r="F720" s="35" t="str">
        <f t="shared" si="755"/>
        <v>CimSuperClass</v>
      </c>
      <c r="G720" s="9" t="str">
        <f t="shared" si="756"/>
        <v xml:space="preserve"> </v>
      </c>
      <c r="H720" s="7" t="str">
        <f t="shared" si="751"/>
        <v>SAME</v>
      </c>
      <c r="I720" s="30" t="s">
        <v>2</v>
      </c>
      <c r="J720" s="35" t="str">
        <f t="shared" si="757"/>
        <v>CimSuperClass</v>
      </c>
      <c r="K720" s="9" t="str">
        <f t="shared" si="758"/>
        <v xml:space="preserve"> </v>
      </c>
      <c r="L720" s="7" t="str">
        <f t="shared" si="752"/>
        <v>SAME</v>
      </c>
      <c r="M720" s="30" t="s">
        <v>2</v>
      </c>
      <c r="N720" s="35" t="str">
        <f t="shared" si="759"/>
        <v>CimSuperClass</v>
      </c>
      <c r="O720" s="9" t="str">
        <f t="shared" si="760"/>
        <v xml:space="preserve"> </v>
      </c>
    </row>
    <row r="721" spans="1:15">
      <c r="A721" s="49" t="s">
        <v>190</v>
      </c>
      <c r="B721" s="35" t="str">
        <f t="shared" si="753"/>
        <v>CimClassProperties</v>
      </c>
      <c r="C721" s="9" t="str">
        <f t="shared" si="754"/>
        <v xml:space="preserve"> {Caption, Description, InstallDate, Name...}</v>
      </c>
      <c r="D721" s="7" t="str">
        <f t="shared" si="750"/>
        <v>SAME</v>
      </c>
      <c r="E721" s="52" t="s">
        <v>190</v>
      </c>
      <c r="F721" s="35" t="str">
        <f t="shared" si="755"/>
        <v>CimClassProperties</v>
      </c>
      <c r="G721" s="9" t="str">
        <f t="shared" si="756"/>
        <v xml:space="preserve"> {Caption, Description, InstallDate, Name...}</v>
      </c>
      <c r="H721" s="7" t="str">
        <f t="shared" si="751"/>
        <v>SAME</v>
      </c>
      <c r="I721" s="30" t="s">
        <v>190</v>
      </c>
      <c r="J721" s="35" t="str">
        <f t="shared" si="757"/>
        <v>CimClassProperties</v>
      </c>
      <c r="K721" s="9" t="str">
        <f t="shared" si="758"/>
        <v xml:space="preserve"> {Caption, Description, InstallDate, Name...}</v>
      </c>
      <c r="L721" s="7" t="str">
        <f t="shared" si="752"/>
        <v>SAME</v>
      </c>
      <c r="M721" s="30" t="s">
        <v>190</v>
      </c>
      <c r="N721" s="35" t="str">
        <f t="shared" si="759"/>
        <v>CimClassProperties</v>
      </c>
      <c r="O721" s="9" t="str">
        <f t="shared" si="760"/>
        <v xml:space="preserve"> {Caption, Description, InstallDate, Name...}</v>
      </c>
    </row>
    <row r="722" spans="1:15">
      <c r="A722" s="49" t="s">
        <v>191</v>
      </c>
      <c r="B722" s="35" t="str">
        <f t="shared" si="753"/>
        <v>CimClassQualifiers</v>
      </c>
      <c r="C722" s="9" t="str">
        <f t="shared" si="754"/>
        <v xml:space="preserve"> {Abstract}</v>
      </c>
      <c r="D722" s="7" t="str">
        <f t="shared" si="750"/>
        <v>SAME</v>
      </c>
      <c r="E722" s="52" t="s">
        <v>191</v>
      </c>
      <c r="F722" s="35" t="str">
        <f t="shared" si="755"/>
        <v>CimClassQualifiers</v>
      </c>
      <c r="G722" s="9" t="str">
        <f t="shared" si="756"/>
        <v xml:space="preserve"> {Abstract}</v>
      </c>
      <c r="H722" s="7" t="str">
        <f t="shared" si="751"/>
        <v>SAME</v>
      </c>
      <c r="I722" s="30" t="s">
        <v>191</v>
      </c>
      <c r="J722" s="35" t="str">
        <f t="shared" si="757"/>
        <v>CimClassQualifiers</v>
      </c>
      <c r="K722" s="9" t="str">
        <f t="shared" si="758"/>
        <v xml:space="preserve"> {Abstract}</v>
      </c>
      <c r="L722" s="7" t="str">
        <f t="shared" si="752"/>
        <v>SAME</v>
      </c>
      <c r="M722" s="30" t="s">
        <v>191</v>
      </c>
      <c r="N722" s="35" t="str">
        <f t="shared" si="759"/>
        <v>CimClassQualifiers</v>
      </c>
      <c r="O722" s="9" t="str">
        <f t="shared" si="760"/>
        <v xml:space="preserve"> {Abstract}</v>
      </c>
    </row>
    <row r="723" spans="1:15">
      <c r="A723" s="49" t="s">
        <v>5</v>
      </c>
      <c r="B723" s="35" t="str">
        <f t="shared" si="753"/>
        <v>CimClassMethods</v>
      </c>
      <c r="C723" s="9" t="str">
        <f t="shared" si="754"/>
        <v xml:space="preserve"> {}</v>
      </c>
      <c r="D723" s="7" t="str">
        <f t="shared" si="750"/>
        <v>SAME</v>
      </c>
      <c r="E723" s="52" t="s">
        <v>5</v>
      </c>
      <c r="F723" s="35" t="str">
        <f t="shared" si="755"/>
        <v>CimClassMethods</v>
      </c>
      <c r="G723" s="9" t="str">
        <f t="shared" si="756"/>
        <v xml:space="preserve"> {}</v>
      </c>
      <c r="H723" s="7" t="str">
        <f t="shared" si="751"/>
        <v>SAME</v>
      </c>
      <c r="I723" s="30" t="s">
        <v>5</v>
      </c>
      <c r="J723" s="35" t="str">
        <f t="shared" si="757"/>
        <v>CimClassMethods</v>
      </c>
      <c r="K723" s="9" t="str">
        <f t="shared" si="758"/>
        <v xml:space="preserve"> {}</v>
      </c>
      <c r="L723" s="7" t="str">
        <f t="shared" si="752"/>
        <v>SAME</v>
      </c>
      <c r="M723" s="30" t="s">
        <v>5</v>
      </c>
      <c r="N723" s="35" t="str">
        <f t="shared" si="759"/>
        <v>CimClassMethods</v>
      </c>
      <c r="O723" s="9" t="str">
        <f t="shared" si="760"/>
        <v xml:space="preserve"> {}</v>
      </c>
    </row>
    <row r="724" spans="1:15">
      <c r="A724" s="49" t="s">
        <v>6</v>
      </c>
      <c r="B724" s="35" t="str">
        <f t="shared" si="753"/>
        <v>CimSystemProperties</v>
      </c>
      <c r="C724" s="9" t="str">
        <f t="shared" si="754"/>
        <v xml:space="preserve"> Microsoft.Management.Infrastructure.CimSystemProperties</v>
      </c>
      <c r="D724" s="7" t="str">
        <f t="shared" si="750"/>
        <v>SAME</v>
      </c>
      <c r="E724" s="52" t="s">
        <v>6</v>
      </c>
      <c r="F724" s="35" t="str">
        <f t="shared" si="755"/>
        <v>CimSystemProperties</v>
      </c>
      <c r="G724" s="9" t="str">
        <f t="shared" si="756"/>
        <v xml:space="preserve"> Microsoft.Management.Infrastructure.CimSystemProperties</v>
      </c>
      <c r="H724" s="7" t="str">
        <f t="shared" si="751"/>
        <v>SAME</v>
      </c>
      <c r="I724" s="30" t="s">
        <v>6</v>
      </c>
      <c r="J724" s="35" t="str">
        <f t="shared" si="757"/>
        <v>CimSystemProperties</v>
      </c>
      <c r="K724" s="9" t="str">
        <f t="shared" si="758"/>
        <v xml:space="preserve"> Microsoft.Management.Infrastructure.CimSystemProperties</v>
      </c>
      <c r="L724" s="7" t="str">
        <f t="shared" si="752"/>
        <v>SAME</v>
      </c>
      <c r="M724" s="30" t="s">
        <v>6</v>
      </c>
      <c r="N724" s="35" t="str">
        <f t="shared" si="759"/>
        <v>CimSystemProperties</v>
      </c>
      <c r="O724" s="9" t="str">
        <f t="shared" si="760"/>
        <v xml:space="preserve"> Microsoft.Management.Infrastructure.CimSystemProperties</v>
      </c>
    </row>
    <row r="725" spans="1:15">
      <c r="A725" s="50"/>
      <c r="E725" s="53"/>
      <c r="I725" s="31"/>
      <c r="M725" s="31"/>
    </row>
    <row r="726" spans="1:15">
      <c r="A726" s="49" t="s">
        <v>192</v>
      </c>
      <c r="B726" s="35" t="str">
        <f t="shared" ref="B726:B732" si="761">TRIM(LEFT(A726, SEARCH(":", A726) - 1))</f>
        <v>CimClassName</v>
      </c>
      <c r="C726" s="9" t="str">
        <f t="shared" ref="C726:C732" si="762">MID(A726, SEARCH(":", A726) + 1, LEN(A726))</f>
        <v xml:space="preserve"> CIM_LogicalElement</v>
      </c>
      <c r="D726" s="7" t="str">
        <f t="shared" si="750"/>
        <v>SAME</v>
      </c>
      <c r="E726" s="52" t="s">
        <v>192</v>
      </c>
      <c r="F726" s="35" t="str">
        <f t="shared" ref="F726:F732" si="763">TRIM(LEFT(E726, SEARCH(":", E726) - 1))</f>
        <v>CimClassName</v>
      </c>
      <c r="G726" s="9" t="str">
        <f t="shared" ref="G726:G732" si="764">MID(E726, SEARCH(":", E726) + 1, LEN(E726))</f>
        <v xml:space="preserve"> CIM_LogicalElement</v>
      </c>
      <c r="H726" s="7" t="str">
        <f t="shared" si="751"/>
        <v>SAME</v>
      </c>
      <c r="I726" s="30" t="s">
        <v>192</v>
      </c>
      <c r="J726" s="35" t="str">
        <f t="shared" ref="J726:J789" si="765">TRIM(LEFT(I726, SEARCH(":", I726) - 1))</f>
        <v>CimClassName</v>
      </c>
      <c r="K726" s="9" t="str">
        <f t="shared" ref="K726:K789" si="766">MID(I726, SEARCH(":", I726) + 1, LEN(I726))</f>
        <v xml:space="preserve"> CIM_LogicalElement</v>
      </c>
      <c r="L726" s="7" t="str">
        <f t="shared" si="752"/>
        <v>SAME</v>
      </c>
      <c r="M726" s="30" t="s">
        <v>192</v>
      </c>
      <c r="N726" s="35" t="str">
        <f t="shared" ref="N726:N789" si="767">TRIM(LEFT(M726, SEARCH(":", M726) - 1))</f>
        <v>CimClassName</v>
      </c>
      <c r="O726" s="9" t="str">
        <f t="shared" ref="O726:O789" si="768">MID(M726, SEARCH(":", M726) + 1, LEN(M726))</f>
        <v xml:space="preserve"> CIM_LogicalElement</v>
      </c>
    </row>
    <row r="727" spans="1:15">
      <c r="A727" s="49" t="s">
        <v>193</v>
      </c>
      <c r="B727" s="35" t="str">
        <f t="shared" si="761"/>
        <v>CimSuperClassName</v>
      </c>
      <c r="C727" s="9" t="str">
        <f t="shared" si="762"/>
        <v xml:space="preserve"> CIM_ManagedSystemElement</v>
      </c>
      <c r="D727" s="7" t="str">
        <f t="shared" si="750"/>
        <v>SAME</v>
      </c>
      <c r="E727" s="52" t="s">
        <v>193</v>
      </c>
      <c r="F727" s="35" t="str">
        <f t="shared" si="763"/>
        <v>CimSuperClassName</v>
      </c>
      <c r="G727" s="9" t="str">
        <f t="shared" si="764"/>
        <v xml:space="preserve"> CIM_ManagedSystemElement</v>
      </c>
      <c r="H727" s="7" t="str">
        <f t="shared" si="751"/>
        <v>SAME</v>
      </c>
      <c r="I727" s="30" t="s">
        <v>193</v>
      </c>
      <c r="J727" s="35" t="str">
        <f t="shared" si="765"/>
        <v>CimSuperClassName</v>
      </c>
      <c r="K727" s="9" t="str">
        <f t="shared" si="766"/>
        <v xml:space="preserve"> CIM_ManagedSystemElement</v>
      </c>
      <c r="L727" s="7" t="str">
        <f t="shared" si="752"/>
        <v>SAME</v>
      </c>
      <c r="M727" s="30" t="s">
        <v>193</v>
      </c>
      <c r="N727" s="35" t="str">
        <f t="shared" si="767"/>
        <v>CimSuperClassName</v>
      </c>
      <c r="O727" s="9" t="str">
        <f t="shared" si="768"/>
        <v xml:space="preserve"> CIM_ManagedSystemElement</v>
      </c>
    </row>
    <row r="728" spans="1:15">
      <c r="A728" s="49" t="s">
        <v>194</v>
      </c>
      <c r="B728" s="35" t="str">
        <f t="shared" si="761"/>
        <v>CimSuperClass</v>
      </c>
      <c r="C728" s="9" t="str">
        <f t="shared" si="762"/>
        <v xml:space="preserve"> ROOT/scvmm:CIM_ManagedSystemElement</v>
      </c>
      <c r="D728" s="7" t="str">
        <f t="shared" si="750"/>
        <v>SAME</v>
      </c>
      <c r="E728" s="52" t="s">
        <v>194</v>
      </c>
      <c r="F728" s="35" t="str">
        <f t="shared" si="763"/>
        <v>CimSuperClass</v>
      </c>
      <c r="G728" s="9" t="str">
        <f t="shared" si="764"/>
        <v xml:space="preserve"> ROOT/scvmm:CIM_ManagedSystemElement</v>
      </c>
      <c r="H728" s="7" t="str">
        <f t="shared" si="751"/>
        <v>SAME</v>
      </c>
      <c r="I728" s="30" t="s">
        <v>194</v>
      </c>
      <c r="J728" s="35" t="str">
        <f t="shared" si="765"/>
        <v>CimSuperClass</v>
      </c>
      <c r="K728" s="9" t="str">
        <f t="shared" si="766"/>
        <v xml:space="preserve"> ROOT/scvmm:CIM_ManagedSystemElement</v>
      </c>
      <c r="L728" s="7" t="str">
        <f t="shared" si="752"/>
        <v>SAME</v>
      </c>
      <c r="M728" s="30" t="s">
        <v>194</v>
      </c>
      <c r="N728" s="35" t="str">
        <f t="shared" si="767"/>
        <v>CimSuperClass</v>
      </c>
      <c r="O728" s="9" t="str">
        <f t="shared" si="768"/>
        <v xml:space="preserve"> ROOT/scvmm:CIM_ManagedSystemElement</v>
      </c>
    </row>
    <row r="729" spans="1:15">
      <c r="A729" s="49" t="s">
        <v>190</v>
      </c>
      <c r="B729" s="35" t="str">
        <f t="shared" si="761"/>
        <v>CimClassProperties</v>
      </c>
      <c r="C729" s="9" t="str">
        <f t="shared" si="762"/>
        <v xml:space="preserve"> {Caption, Description, InstallDate, Name...}</v>
      </c>
      <c r="D729" s="7" t="str">
        <f t="shared" si="750"/>
        <v>SAME</v>
      </c>
      <c r="E729" s="52" t="s">
        <v>190</v>
      </c>
      <c r="F729" s="35" t="str">
        <f t="shared" si="763"/>
        <v>CimClassProperties</v>
      </c>
      <c r="G729" s="9" t="str">
        <f t="shared" si="764"/>
        <v xml:space="preserve"> {Caption, Description, InstallDate, Name...}</v>
      </c>
      <c r="H729" s="7" t="str">
        <f t="shared" si="751"/>
        <v>SAME</v>
      </c>
      <c r="I729" s="30" t="s">
        <v>190</v>
      </c>
      <c r="J729" s="35" t="str">
        <f t="shared" si="765"/>
        <v>CimClassProperties</v>
      </c>
      <c r="K729" s="9" t="str">
        <f t="shared" si="766"/>
        <v xml:space="preserve"> {Caption, Description, InstallDate, Name...}</v>
      </c>
      <c r="L729" s="7" t="str">
        <f t="shared" si="752"/>
        <v>SAME</v>
      </c>
      <c r="M729" s="30" t="s">
        <v>190</v>
      </c>
      <c r="N729" s="35" t="str">
        <f t="shared" si="767"/>
        <v>CimClassProperties</v>
      </c>
      <c r="O729" s="9" t="str">
        <f t="shared" si="768"/>
        <v xml:space="preserve"> {Caption, Description, InstallDate, Name...}</v>
      </c>
    </row>
    <row r="730" spans="1:15">
      <c r="A730" s="49" t="s">
        <v>191</v>
      </c>
      <c r="B730" s="35" t="str">
        <f t="shared" si="761"/>
        <v>CimClassQualifiers</v>
      </c>
      <c r="C730" s="9" t="str">
        <f t="shared" si="762"/>
        <v xml:space="preserve"> {Abstract}</v>
      </c>
      <c r="D730" s="7" t="str">
        <f t="shared" si="750"/>
        <v>SAME</v>
      </c>
      <c r="E730" s="52" t="s">
        <v>191</v>
      </c>
      <c r="F730" s="35" t="str">
        <f t="shared" si="763"/>
        <v>CimClassQualifiers</v>
      </c>
      <c r="G730" s="9" t="str">
        <f t="shared" si="764"/>
        <v xml:space="preserve"> {Abstract}</v>
      </c>
      <c r="H730" s="7" t="str">
        <f t="shared" si="751"/>
        <v>SAME</v>
      </c>
      <c r="I730" s="30" t="s">
        <v>191</v>
      </c>
      <c r="J730" s="35" t="str">
        <f t="shared" si="765"/>
        <v>CimClassQualifiers</v>
      </c>
      <c r="K730" s="9" t="str">
        <f t="shared" si="766"/>
        <v xml:space="preserve"> {Abstract}</v>
      </c>
      <c r="L730" s="7" t="str">
        <f t="shared" si="752"/>
        <v>SAME</v>
      </c>
      <c r="M730" s="30" t="s">
        <v>191</v>
      </c>
      <c r="N730" s="35" t="str">
        <f t="shared" si="767"/>
        <v>CimClassQualifiers</v>
      </c>
      <c r="O730" s="9" t="str">
        <f t="shared" si="768"/>
        <v xml:space="preserve"> {Abstract}</v>
      </c>
    </row>
    <row r="731" spans="1:15">
      <c r="A731" s="49" t="s">
        <v>5</v>
      </c>
      <c r="B731" s="35" t="str">
        <f t="shared" si="761"/>
        <v>CimClassMethods</v>
      </c>
      <c r="C731" s="9" t="str">
        <f t="shared" si="762"/>
        <v xml:space="preserve"> {}</v>
      </c>
      <c r="D731" s="7" t="str">
        <f t="shared" si="750"/>
        <v>SAME</v>
      </c>
      <c r="E731" s="52" t="s">
        <v>5</v>
      </c>
      <c r="F731" s="35" t="str">
        <f t="shared" si="763"/>
        <v>CimClassMethods</v>
      </c>
      <c r="G731" s="9" t="str">
        <f t="shared" si="764"/>
        <v xml:space="preserve"> {}</v>
      </c>
      <c r="H731" s="7" t="str">
        <f t="shared" si="751"/>
        <v>SAME</v>
      </c>
      <c r="I731" s="30" t="s">
        <v>5</v>
      </c>
      <c r="J731" s="35" t="str">
        <f t="shared" si="765"/>
        <v>CimClassMethods</v>
      </c>
      <c r="K731" s="9" t="str">
        <f t="shared" si="766"/>
        <v xml:space="preserve"> {}</v>
      </c>
      <c r="L731" s="7" t="str">
        <f t="shared" si="752"/>
        <v>SAME</v>
      </c>
      <c r="M731" s="30" t="s">
        <v>5</v>
      </c>
      <c r="N731" s="35" t="str">
        <f t="shared" si="767"/>
        <v>CimClassMethods</v>
      </c>
      <c r="O731" s="9" t="str">
        <f t="shared" si="768"/>
        <v xml:space="preserve"> {}</v>
      </c>
    </row>
    <row r="732" spans="1:15">
      <c r="A732" s="49" t="s">
        <v>6</v>
      </c>
      <c r="B732" s="35" t="str">
        <f t="shared" si="761"/>
        <v>CimSystemProperties</v>
      </c>
      <c r="C732" s="9" t="str">
        <f t="shared" si="762"/>
        <v xml:space="preserve"> Microsoft.Management.Infrastructure.CimSystemProperties</v>
      </c>
      <c r="D732" s="7" t="str">
        <f t="shared" si="750"/>
        <v>SAME</v>
      </c>
      <c r="E732" s="52" t="s">
        <v>6</v>
      </c>
      <c r="F732" s="35" t="str">
        <f t="shared" si="763"/>
        <v>CimSystemProperties</v>
      </c>
      <c r="G732" s="9" t="str">
        <f t="shared" si="764"/>
        <v xml:space="preserve"> Microsoft.Management.Infrastructure.CimSystemProperties</v>
      </c>
      <c r="H732" s="7" t="str">
        <f t="shared" si="751"/>
        <v>SAME</v>
      </c>
      <c r="I732" s="30" t="s">
        <v>6</v>
      </c>
      <c r="J732" s="35" t="str">
        <f t="shared" si="765"/>
        <v>CimSystemProperties</v>
      </c>
      <c r="K732" s="9" t="str">
        <f t="shared" si="766"/>
        <v xml:space="preserve"> Microsoft.Management.Infrastructure.CimSystemProperties</v>
      </c>
      <c r="L732" s="7" t="str">
        <f t="shared" si="752"/>
        <v>SAME</v>
      </c>
      <c r="M732" s="30" t="s">
        <v>6</v>
      </c>
      <c r="N732" s="35" t="str">
        <f t="shared" si="767"/>
        <v>CimSystemProperties</v>
      </c>
      <c r="O732" s="9" t="str">
        <f t="shared" si="768"/>
        <v xml:space="preserve"> Microsoft.Management.Infrastructure.CimSystemProperties</v>
      </c>
    </row>
    <row r="733" spans="1:15">
      <c r="A733" s="50"/>
      <c r="E733" s="53"/>
      <c r="I733" s="31"/>
      <c r="M733" s="31"/>
    </row>
    <row r="734" spans="1:15">
      <c r="A734" s="49" t="s">
        <v>195</v>
      </c>
      <c r="B734" s="35" t="str">
        <f t="shared" ref="B734:B740" si="769">TRIM(LEFT(A734, SEARCH(":", A734) - 1))</f>
        <v>CimClassName</v>
      </c>
      <c r="C734" s="9" t="str">
        <f t="shared" ref="C734:C740" si="770">MID(A734, SEARCH(":", A734) + 1, LEN(A734))</f>
        <v xml:space="preserve"> CIM_System</v>
      </c>
      <c r="D734" s="7" t="str">
        <f t="shared" si="750"/>
        <v>SAME</v>
      </c>
      <c r="E734" s="52" t="s">
        <v>195</v>
      </c>
      <c r="F734" s="35" t="str">
        <f t="shared" ref="F734:F740" si="771">TRIM(LEFT(E734, SEARCH(":", E734) - 1))</f>
        <v>CimClassName</v>
      </c>
      <c r="G734" s="9" t="str">
        <f t="shared" ref="G734:G740" si="772">MID(E734, SEARCH(":", E734) + 1, LEN(E734))</f>
        <v xml:space="preserve"> CIM_System</v>
      </c>
      <c r="H734" s="7" t="str">
        <f t="shared" si="751"/>
        <v>SAME</v>
      </c>
      <c r="I734" s="30" t="s">
        <v>195</v>
      </c>
      <c r="J734" s="35" t="str">
        <f t="shared" ref="J734:J797" si="773">TRIM(LEFT(I734, SEARCH(":", I734) - 1))</f>
        <v>CimClassName</v>
      </c>
      <c r="K734" s="9" t="str">
        <f t="shared" ref="K734:K797" si="774">MID(I734, SEARCH(":", I734) + 1, LEN(I734))</f>
        <v xml:space="preserve"> CIM_System</v>
      </c>
      <c r="L734" s="7" t="str">
        <f t="shared" si="752"/>
        <v>SAME</v>
      </c>
      <c r="M734" s="30" t="s">
        <v>195</v>
      </c>
      <c r="N734" s="35" t="str">
        <f t="shared" ref="N734:N797" si="775">TRIM(LEFT(M734, SEARCH(":", M734) - 1))</f>
        <v>CimClassName</v>
      </c>
      <c r="O734" s="9" t="str">
        <f t="shared" ref="O734:O797" si="776">MID(M734, SEARCH(":", M734) + 1, LEN(M734))</f>
        <v xml:space="preserve"> CIM_System</v>
      </c>
    </row>
    <row r="735" spans="1:15">
      <c r="A735" s="49" t="s">
        <v>196</v>
      </c>
      <c r="B735" s="35" t="str">
        <f t="shared" si="769"/>
        <v>CimSuperClassName</v>
      </c>
      <c r="C735" s="9" t="str">
        <f t="shared" si="770"/>
        <v xml:space="preserve"> CIM_LogicalElement</v>
      </c>
      <c r="D735" s="7" t="str">
        <f t="shared" si="750"/>
        <v>SAME</v>
      </c>
      <c r="E735" s="52" t="s">
        <v>196</v>
      </c>
      <c r="F735" s="35" t="str">
        <f t="shared" si="771"/>
        <v>CimSuperClassName</v>
      </c>
      <c r="G735" s="9" t="str">
        <f t="shared" si="772"/>
        <v xml:space="preserve"> CIM_LogicalElement</v>
      </c>
      <c r="H735" s="7" t="str">
        <f t="shared" si="751"/>
        <v>SAME</v>
      </c>
      <c r="I735" s="30" t="s">
        <v>196</v>
      </c>
      <c r="J735" s="35" t="str">
        <f t="shared" si="773"/>
        <v>CimSuperClassName</v>
      </c>
      <c r="K735" s="9" t="str">
        <f t="shared" si="774"/>
        <v xml:space="preserve"> CIM_LogicalElement</v>
      </c>
      <c r="L735" s="7" t="str">
        <f t="shared" si="752"/>
        <v>SAME</v>
      </c>
      <c r="M735" s="30" t="s">
        <v>196</v>
      </c>
      <c r="N735" s="35" t="str">
        <f t="shared" si="775"/>
        <v>CimSuperClassName</v>
      </c>
      <c r="O735" s="9" t="str">
        <f t="shared" si="776"/>
        <v xml:space="preserve"> CIM_LogicalElement</v>
      </c>
    </row>
    <row r="736" spans="1:15">
      <c r="A736" s="49" t="s">
        <v>197</v>
      </c>
      <c r="B736" s="35" t="str">
        <f t="shared" si="769"/>
        <v>CimSuperClass</v>
      </c>
      <c r="C736" s="9" t="str">
        <f t="shared" si="770"/>
        <v xml:space="preserve"> ROOT/scvmm:CIM_LogicalElement</v>
      </c>
      <c r="D736" s="7" t="str">
        <f t="shared" si="750"/>
        <v>SAME</v>
      </c>
      <c r="E736" s="52" t="s">
        <v>197</v>
      </c>
      <c r="F736" s="35" t="str">
        <f t="shared" si="771"/>
        <v>CimSuperClass</v>
      </c>
      <c r="G736" s="9" t="str">
        <f t="shared" si="772"/>
        <v xml:space="preserve"> ROOT/scvmm:CIM_LogicalElement</v>
      </c>
      <c r="H736" s="7" t="str">
        <f t="shared" si="751"/>
        <v>SAME</v>
      </c>
      <c r="I736" s="30" t="s">
        <v>197</v>
      </c>
      <c r="J736" s="35" t="str">
        <f t="shared" si="773"/>
        <v>CimSuperClass</v>
      </c>
      <c r="K736" s="9" t="str">
        <f t="shared" si="774"/>
        <v xml:space="preserve"> ROOT/scvmm:CIM_LogicalElement</v>
      </c>
      <c r="L736" s="7" t="str">
        <f t="shared" si="752"/>
        <v>SAME</v>
      </c>
      <c r="M736" s="30" t="s">
        <v>197</v>
      </c>
      <c r="N736" s="35" t="str">
        <f t="shared" si="775"/>
        <v>CimSuperClass</v>
      </c>
      <c r="O736" s="9" t="str">
        <f t="shared" si="776"/>
        <v xml:space="preserve"> ROOT/scvmm:CIM_LogicalElement</v>
      </c>
    </row>
    <row r="737" spans="1:15">
      <c r="A737" s="49" t="s">
        <v>190</v>
      </c>
      <c r="B737" s="35" t="str">
        <f t="shared" si="769"/>
        <v>CimClassProperties</v>
      </c>
      <c r="C737" s="9" t="str">
        <f t="shared" si="770"/>
        <v xml:space="preserve"> {Caption, Description, InstallDate, Name...}</v>
      </c>
      <c r="D737" s="7" t="str">
        <f t="shared" si="750"/>
        <v>SAME</v>
      </c>
      <c r="E737" s="52" t="s">
        <v>190</v>
      </c>
      <c r="F737" s="35" t="str">
        <f t="shared" si="771"/>
        <v>CimClassProperties</v>
      </c>
      <c r="G737" s="9" t="str">
        <f t="shared" si="772"/>
        <v xml:space="preserve"> {Caption, Description, InstallDate, Name...}</v>
      </c>
      <c r="H737" s="7" t="str">
        <f t="shared" si="751"/>
        <v>SAME</v>
      </c>
      <c r="I737" s="30" t="s">
        <v>190</v>
      </c>
      <c r="J737" s="35" t="str">
        <f t="shared" si="773"/>
        <v>CimClassProperties</v>
      </c>
      <c r="K737" s="9" t="str">
        <f t="shared" si="774"/>
        <v xml:space="preserve"> {Caption, Description, InstallDate, Name...}</v>
      </c>
      <c r="L737" s="7" t="str">
        <f t="shared" si="752"/>
        <v>SAME</v>
      </c>
      <c r="M737" s="30" t="s">
        <v>190</v>
      </c>
      <c r="N737" s="35" t="str">
        <f t="shared" si="775"/>
        <v>CimClassProperties</v>
      </c>
      <c r="O737" s="9" t="str">
        <f t="shared" si="776"/>
        <v xml:space="preserve"> {Caption, Description, InstallDate, Name...}</v>
      </c>
    </row>
    <row r="738" spans="1:15">
      <c r="A738" s="49" t="s">
        <v>191</v>
      </c>
      <c r="B738" s="35" t="str">
        <f t="shared" si="769"/>
        <v>CimClassQualifiers</v>
      </c>
      <c r="C738" s="9" t="str">
        <f t="shared" si="770"/>
        <v xml:space="preserve"> {Abstract}</v>
      </c>
      <c r="D738" s="7" t="str">
        <f t="shared" si="750"/>
        <v>SAME</v>
      </c>
      <c r="E738" s="52" t="s">
        <v>191</v>
      </c>
      <c r="F738" s="35" t="str">
        <f t="shared" si="771"/>
        <v>CimClassQualifiers</v>
      </c>
      <c r="G738" s="9" t="str">
        <f t="shared" si="772"/>
        <v xml:space="preserve"> {Abstract}</v>
      </c>
      <c r="H738" s="7" t="str">
        <f t="shared" si="751"/>
        <v>SAME</v>
      </c>
      <c r="I738" s="30" t="s">
        <v>191</v>
      </c>
      <c r="J738" s="35" t="str">
        <f t="shared" si="773"/>
        <v>CimClassQualifiers</v>
      </c>
      <c r="K738" s="9" t="str">
        <f t="shared" si="774"/>
        <v xml:space="preserve"> {Abstract}</v>
      </c>
      <c r="L738" s="7" t="str">
        <f t="shared" si="752"/>
        <v>SAME</v>
      </c>
      <c r="M738" s="30" t="s">
        <v>191</v>
      </c>
      <c r="N738" s="35" t="str">
        <f t="shared" si="775"/>
        <v>CimClassQualifiers</v>
      </c>
      <c r="O738" s="9" t="str">
        <f t="shared" si="776"/>
        <v xml:space="preserve"> {Abstract}</v>
      </c>
    </row>
    <row r="739" spans="1:15">
      <c r="A739" s="49" t="s">
        <v>5</v>
      </c>
      <c r="B739" s="35" t="str">
        <f t="shared" si="769"/>
        <v>CimClassMethods</v>
      </c>
      <c r="C739" s="9" t="str">
        <f t="shared" si="770"/>
        <v xml:space="preserve"> {}</v>
      </c>
      <c r="D739" s="7" t="str">
        <f t="shared" si="750"/>
        <v>SAME</v>
      </c>
      <c r="E739" s="52" t="s">
        <v>5</v>
      </c>
      <c r="F739" s="35" t="str">
        <f t="shared" si="771"/>
        <v>CimClassMethods</v>
      </c>
      <c r="G739" s="9" t="str">
        <f t="shared" si="772"/>
        <v xml:space="preserve"> {}</v>
      </c>
      <c r="H739" s="7" t="str">
        <f t="shared" si="751"/>
        <v>SAME</v>
      </c>
      <c r="I739" s="30" t="s">
        <v>5</v>
      </c>
      <c r="J739" s="35" t="str">
        <f t="shared" si="773"/>
        <v>CimClassMethods</v>
      </c>
      <c r="K739" s="9" t="str">
        <f t="shared" si="774"/>
        <v xml:space="preserve"> {}</v>
      </c>
      <c r="L739" s="7" t="str">
        <f t="shared" si="752"/>
        <v>SAME</v>
      </c>
      <c r="M739" s="30" t="s">
        <v>5</v>
      </c>
      <c r="N739" s="35" t="str">
        <f t="shared" si="775"/>
        <v>CimClassMethods</v>
      </c>
      <c r="O739" s="9" t="str">
        <f t="shared" si="776"/>
        <v xml:space="preserve"> {}</v>
      </c>
    </row>
    <row r="740" spans="1:15">
      <c r="A740" s="49" t="s">
        <v>6</v>
      </c>
      <c r="B740" s="35" t="str">
        <f t="shared" si="769"/>
        <v>CimSystemProperties</v>
      </c>
      <c r="C740" s="9" t="str">
        <f t="shared" si="770"/>
        <v xml:space="preserve"> Microsoft.Management.Infrastructure.CimSystemProperties</v>
      </c>
      <c r="D740" s="7" t="str">
        <f t="shared" si="750"/>
        <v>SAME</v>
      </c>
      <c r="E740" s="52" t="s">
        <v>6</v>
      </c>
      <c r="F740" s="35" t="str">
        <f t="shared" si="771"/>
        <v>CimSystemProperties</v>
      </c>
      <c r="G740" s="9" t="str">
        <f t="shared" si="772"/>
        <v xml:space="preserve"> Microsoft.Management.Infrastructure.CimSystemProperties</v>
      </c>
      <c r="H740" s="7" t="str">
        <f t="shared" si="751"/>
        <v>SAME</v>
      </c>
      <c r="I740" s="30" t="s">
        <v>6</v>
      </c>
      <c r="J740" s="35" t="str">
        <f t="shared" si="773"/>
        <v>CimSystemProperties</v>
      </c>
      <c r="K740" s="9" t="str">
        <f t="shared" si="774"/>
        <v xml:space="preserve"> Microsoft.Management.Infrastructure.CimSystemProperties</v>
      </c>
      <c r="L740" s="7" t="str">
        <f t="shared" si="752"/>
        <v>SAME</v>
      </c>
      <c r="M740" s="30" t="s">
        <v>6</v>
      </c>
      <c r="N740" s="35" t="str">
        <f t="shared" si="775"/>
        <v>CimSystemProperties</v>
      </c>
      <c r="O740" s="9" t="str">
        <f t="shared" si="776"/>
        <v xml:space="preserve"> Microsoft.Management.Infrastructure.CimSystemProperties</v>
      </c>
    </row>
    <row r="741" spans="1:15">
      <c r="A741" s="50"/>
      <c r="E741" s="53"/>
      <c r="I741" s="31"/>
      <c r="M741" s="31"/>
    </row>
    <row r="742" spans="1:15">
      <c r="A742" s="49" t="s">
        <v>198</v>
      </c>
      <c r="B742" s="35" t="str">
        <f t="shared" ref="B742:B748" si="777">TRIM(LEFT(A742, SEARCH(":", A742) - 1))</f>
        <v>CimClassName</v>
      </c>
      <c r="C742" s="9" t="str">
        <f t="shared" ref="C742:C748" si="778">MID(A742, SEARCH(":", A742) + 1, LEN(A742))</f>
        <v xml:space="preserve"> CIM_Service</v>
      </c>
      <c r="D742" s="7" t="str">
        <f t="shared" si="750"/>
        <v>SAME</v>
      </c>
      <c r="E742" s="52" t="s">
        <v>198</v>
      </c>
      <c r="F742" s="35" t="str">
        <f t="shared" ref="F742:F748" si="779">TRIM(LEFT(E742, SEARCH(":", E742) - 1))</f>
        <v>CimClassName</v>
      </c>
      <c r="G742" s="9" t="str">
        <f t="shared" ref="G742:G748" si="780">MID(E742, SEARCH(":", E742) + 1, LEN(E742))</f>
        <v xml:space="preserve"> CIM_Service</v>
      </c>
      <c r="H742" s="7" t="str">
        <f t="shared" si="751"/>
        <v>SAME</v>
      </c>
      <c r="I742" s="30" t="s">
        <v>198</v>
      </c>
      <c r="J742" s="35" t="str">
        <f t="shared" ref="J742:J805" si="781">TRIM(LEFT(I742, SEARCH(":", I742) - 1))</f>
        <v>CimClassName</v>
      </c>
      <c r="K742" s="9" t="str">
        <f t="shared" ref="K742:K805" si="782">MID(I742, SEARCH(":", I742) + 1, LEN(I742))</f>
        <v xml:space="preserve"> CIM_Service</v>
      </c>
      <c r="L742" s="7" t="str">
        <f t="shared" si="752"/>
        <v>SAME</v>
      </c>
      <c r="M742" s="30" t="s">
        <v>198</v>
      </c>
      <c r="N742" s="35" t="str">
        <f t="shared" ref="N742:N805" si="783">TRIM(LEFT(M742, SEARCH(":", M742) - 1))</f>
        <v>CimClassName</v>
      </c>
      <c r="O742" s="9" t="str">
        <f t="shared" ref="O742:O805" si="784">MID(M742, SEARCH(":", M742) + 1, LEN(M742))</f>
        <v xml:space="preserve"> CIM_Service</v>
      </c>
    </row>
    <row r="743" spans="1:15">
      <c r="A743" s="49" t="s">
        <v>196</v>
      </c>
      <c r="B743" s="35" t="str">
        <f t="shared" si="777"/>
        <v>CimSuperClassName</v>
      </c>
      <c r="C743" s="9" t="str">
        <f t="shared" si="778"/>
        <v xml:space="preserve"> CIM_LogicalElement</v>
      </c>
      <c r="D743" s="7" t="str">
        <f t="shared" si="750"/>
        <v>SAME</v>
      </c>
      <c r="E743" s="52" t="s">
        <v>196</v>
      </c>
      <c r="F743" s="35" t="str">
        <f t="shared" si="779"/>
        <v>CimSuperClassName</v>
      </c>
      <c r="G743" s="9" t="str">
        <f t="shared" si="780"/>
        <v xml:space="preserve"> CIM_LogicalElement</v>
      </c>
      <c r="H743" s="7" t="str">
        <f t="shared" si="751"/>
        <v>SAME</v>
      </c>
      <c r="I743" s="30" t="s">
        <v>196</v>
      </c>
      <c r="J743" s="35" t="str">
        <f t="shared" si="781"/>
        <v>CimSuperClassName</v>
      </c>
      <c r="K743" s="9" t="str">
        <f t="shared" si="782"/>
        <v xml:space="preserve"> CIM_LogicalElement</v>
      </c>
      <c r="L743" s="7" t="str">
        <f t="shared" si="752"/>
        <v>SAME</v>
      </c>
      <c r="M743" s="30" t="s">
        <v>196</v>
      </c>
      <c r="N743" s="35" t="str">
        <f t="shared" si="783"/>
        <v>CimSuperClassName</v>
      </c>
      <c r="O743" s="9" t="str">
        <f t="shared" si="784"/>
        <v xml:space="preserve"> CIM_LogicalElement</v>
      </c>
    </row>
    <row r="744" spans="1:15">
      <c r="A744" s="49" t="s">
        <v>197</v>
      </c>
      <c r="B744" s="35" t="str">
        <f t="shared" si="777"/>
        <v>CimSuperClass</v>
      </c>
      <c r="C744" s="9" t="str">
        <f t="shared" si="778"/>
        <v xml:space="preserve"> ROOT/scvmm:CIM_LogicalElement</v>
      </c>
      <c r="D744" s="7" t="str">
        <f t="shared" si="750"/>
        <v>SAME</v>
      </c>
      <c r="E744" s="52" t="s">
        <v>197</v>
      </c>
      <c r="F744" s="35" t="str">
        <f t="shared" si="779"/>
        <v>CimSuperClass</v>
      </c>
      <c r="G744" s="9" t="str">
        <f t="shared" si="780"/>
        <v xml:space="preserve"> ROOT/scvmm:CIM_LogicalElement</v>
      </c>
      <c r="H744" s="7" t="str">
        <f t="shared" si="751"/>
        <v>SAME</v>
      </c>
      <c r="I744" s="30" t="s">
        <v>197</v>
      </c>
      <c r="J744" s="35" t="str">
        <f t="shared" si="781"/>
        <v>CimSuperClass</v>
      </c>
      <c r="K744" s="9" t="str">
        <f t="shared" si="782"/>
        <v xml:space="preserve"> ROOT/scvmm:CIM_LogicalElement</v>
      </c>
      <c r="L744" s="7" t="str">
        <f t="shared" si="752"/>
        <v>SAME</v>
      </c>
      <c r="M744" s="30" t="s">
        <v>197</v>
      </c>
      <c r="N744" s="35" t="str">
        <f t="shared" si="783"/>
        <v>CimSuperClass</v>
      </c>
      <c r="O744" s="9" t="str">
        <f t="shared" si="784"/>
        <v xml:space="preserve"> ROOT/scvmm:CIM_LogicalElement</v>
      </c>
    </row>
    <row r="745" spans="1:15">
      <c r="A745" s="49" t="s">
        <v>190</v>
      </c>
      <c r="B745" s="35" t="str">
        <f t="shared" si="777"/>
        <v>CimClassProperties</v>
      </c>
      <c r="C745" s="9" t="str">
        <f t="shared" si="778"/>
        <v xml:space="preserve"> {Caption, Description, InstallDate, Name...}</v>
      </c>
      <c r="D745" s="7" t="str">
        <f t="shared" si="750"/>
        <v>SAME</v>
      </c>
      <c r="E745" s="52" t="s">
        <v>190</v>
      </c>
      <c r="F745" s="35" t="str">
        <f t="shared" si="779"/>
        <v>CimClassProperties</v>
      </c>
      <c r="G745" s="9" t="str">
        <f t="shared" si="780"/>
        <v xml:space="preserve"> {Caption, Description, InstallDate, Name...}</v>
      </c>
      <c r="H745" s="7" t="str">
        <f t="shared" si="751"/>
        <v>SAME</v>
      </c>
      <c r="I745" s="30" t="s">
        <v>190</v>
      </c>
      <c r="J745" s="35" t="str">
        <f t="shared" si="781"/>
        <v>CimClassProperties</v>
      </c>
      <c r="K745" s="9" t="str">
        <f t="shared" si="782"/>
        <v xml:space="preserve"> {Caption, Description, InstallDate, Name...}</v>
      </c>
      <c r="L745" s="7" t="str">
        <f t="shared" si="752"/>
        <v>SAME</v>
      </c>
      <c r="M745" s="30" t="s">
        <v>190</v>
      </c>
      <c r="N745" s="35" t="str">
        <f t="shared" si="783"/>
        <v>CimClassProperties</v>
      </c>
      <c r="O745" s="9" t="str">
        <f t="shared" si="784"/>
        <v xml:space="preserve"> {Caption, Description, InstallDate, Name...}</v>
      </c>
    </row>
    <row r="746" spans="1:15">
      <c r="A746" s="49" t="s">
        <v>191</v>
      </c>
      <c r="B746" s="35" t="str">
        <f t="shared" si="777"/>
        <v>CimClassQualifiers</v>
      </c>
      <c r="C746" s="9" t="str">
        <f t="shared" si="778"/>
        <v xml:space="preserve"> {Abstract}</v>
      </c>
      <c r="D746" s="7" t="str">
        <f t="shared" si="750"/>
        <v>SAME</v>
      </c>
      <c r="E746" s="52" t="s">
        <v>191</v>
      </c>
      <c r="F746" s="35" t="str">
        <f t="shared" si="779"/>
        <v>CimClassQualifiers</v>
      </c>
      <c r="G746" s="9" t="str">
        <f t="shared" si="780"/>
        <v xml:space="preserve"> {Abstract}</v>
      </c>
      <c r="H746" s="7" t="str">
        <f t="shared" si="751"/>
        <v>SAME</v>
      </c>
      <c r="I746" s="30" t="s">
        <v>191</v>
      </c>
      <c r="J746" s="35" t="str">
        <f t="shared" si="781"/>
        <v>CimClassQualifiers</v>
      </c>
      <c r="K746" s="9" t="str">
        <f t="shared" si="782"/>
        <v xml:space="preserve"> {Abstract}</v>
      </c>
      <c r="L746" s="7" t="str">
        <f t="shared" si="752"/>
        <v>SAME</v>
      </c>
      <c r="M746" s="30" t="s">
        <v>191</v>
      </c>
      <c r="N746" s="35" t="str">
        <f t="shared" si="783"/>
        <v>CimClassQualifiers</v>
      </c>
      <c r="O746" s="9" t="str">
        <f t="shared" si="784"/>
        <v xml:space="preserve"> {Abstract}</v>
      </c>
    </row>
    <row r="747" spans="1:15">
      <c r="A747" s="49" t="s">
        <v>199</v>
      </c>
      <c r="B747" s="35" t="str">
        <f t="shared" si="777"/>
        <v>CimClassMethods</v>
      </c>
      <c r="C747" s="9" t="str">
        <f t="shared" si="778"/>
        <v xml:space="preserve"> {StartService, StopService}</v>
      </c>
      <c r="D747" s="7" t="str">
        <f t="shared" si="750"/>
        <v>SAME</v>
      </c>
      <c r="E747" s="52" t="s">
        <v>199</v>
      </c>
      <c r="F747" s="35" t="str">
        <f t="shared" si="779"/>
        <v>CimClassMethods</v>
      </c>
      <c r="G747" s="9" t="str">
        <f t="shared" si="780"/>
        <v xml:space="preserve"> {StartService, StopService}</v>
      </c>
      <c r="H747" s="7" t="str">
        <f t="shared" si="751"/>
        <v>SAME</v>
      </c>
      <c r="I747" s="30" t="s">
        <v>199</v>
      </c>
      <c r="J747" s="35" t="str">
        <f t="shared" si="781"/>
        <v>CimClassMethods</v>
      </c>
      <c r="K747" s="9" t="str">
        <f t="shared" si="782"/>
        <v xml:space="preserve"> {StartService, StopService}</v>
      </c>
      <c r="L747" s="7" t="str">
        <f t="shared" si="752"/>
        <v>SAME</v>
      </c>
      <c r="M747" s="30" t="s">
        <v>199</v>
      </c>
      <c r="N747" s="35" t="str">
        <f t="shared" si="783"/>
        <v>CimClassMethods</v>
      </c>
      <c r="O747" s="9" t="str">
        <f t="shared" si="784"/>
        <v xml:space="preserve"> {StartService, StopService}</v>
      </c>
    </row>
    <row r="748" spans="1:15">
      <c r="A748" s="49" t="s">
        <v>6</v>
      </c>
      <c r="B748" s="35" t="str">
        <f t="shared" si="777"/>
        <v>CimSystemProperties</v>
      </c>
      <c r="C748" s="9" t="str">
        <f t="shared" si="778"/>
        <v xml:space="preserve"> Microsoft.Management.Infrastructure.CimSystemProperties</v>
      </c>
      <c r="D748" s="7" t="str">
        <f t="shared" si="750"/>
        <v>SAME</v>
      </c>
      <c r="E748" s="52" t="s">
        <v>6</v>
      </c>
      <c r="F748" s="35" t="str">
        <f t="shared" si="779"/>
        <v>CimSystemProperties</v>
      </c>
      <c r="G748" s="9" t="str">
        <f t="shared" si="780"/>
        <v xml:space="preserve"> Microsoft.Management.Infrastructure.CimSystemProperties</v>
      </c>
      <c r="H748" s="7" t="str">
        <f t="shared" si="751"/>
        <v>SAME</v>
      </c>
      <c r="I748" s="30" t="s">
        <v>6</v>
      </c>
      <c r="J748" s="35" t="str">
        <f t="shared" si="781"/>
        <v>CimSystemProperties</v>
      </c>
      <c r="K748" s="9" t="str">
        <f t="shared" si="782"/>
        <v xml:space="preserve"> Microsoft.Management.Infrastructure.CimSystemProperties</v>
      </c>
      <c r="L748" s="7" t="str">
        <f t="shared" si="752"/>
        <v>SAME</v>
      </c>
      <c r="M748" s="30" t="s">
        <v>6</v>
      </c>
      <c r="N748" s="35" t="str">
        <f t="shared" si="783"/>
        <v>CimSystemProperties</v>
      </c>
      <c r="O748" s="9" t="str">
        <f t="shared" si="784"/>
        <v xml:space="preserve"> Microsoft.Management.Infrastructure.CimSystemProperties</v>
      </c>
    </row>
    <row r="749" spans="1:15">
      <c r="A749" s="50"/>
      <c r="E749" s="53"/>
      <c r="I749" s="31"/>
      <c r="M749" s="31"/>
    </row>
    <row r="750" spans="1:15">
      <c r="A750" s="49" t="s">
        <v>129</v>
      </c>
      <c r="B750" s="35" t="str">
        <f t="shared" ref="B750:B756" si="785">TRIM(LEFT(A750, SEARCH(":", A750) - 1))</f>
        <v>CimClassName</v>
      </c>
      <c r="C750" s="9" t="str">
        <f t="shared" ref="C750:C756" si="786">MID(A750, SEARCH(":", A750) + 1, LEN(A750))</f>
        <v xml:space="preserve"> FileInformation</v>
      </c>
      <c r="D750" s="7" t="str">
        <f t="shared" si="750"/>
        <v>SAME</v>
      </c>
      <c r="E750" s="52" t="s">
        <v>129</v>
      </c>
      <c r="F750" s="35" t="str">
        <f t="shared" ref="F750:F756" si="787">TRIM(LEFT(E750, SEARCH(":", E750) - 1))</f>
        <v>CimClassName</v>
      </c>
      <c r="G750" s="9" t="str">
        <f t="shared" ref="G750:G756" si="788">MID(E750, SEARCH(":", E750) + 1, LEN(E750))</f>
        <v xml:space="preserve"> FileInformation</v>
      </c>
      <c r="H750" s="7" t="str">
        <f t="shared" si="751"/>
        <v>SAME</v>
      </c>
      <c r="I750" s="30" t="s">
        <v>129</v>
      </c>
      <c r="J750" s="35" t="str">
        <f t="shared" ref="J750:J813" si="789">TRIM(LEFT(I750, SEARCH(":", I750) - 1))</f>
        <v>CimClassName</v>
      </c>
      <c r="K750" s="9" t="str">
        <f t="shared" ref="K750:K813" si="790">MID(I750, SEARCH(":", I750) + 1, LEN(I750))</f>
        <v xml:space="preserve"> FileInformation</v>
      </c>
      <c r="L750" s="7" t="str">
        <f t="shared" si="752"/>
        <v>SAME</v>
      </c>
      <c r="M750" s="30" t="s">
        <v>129</v>
      </c>
      <c r="N750" s="35" t="str">
        <f t="shared" ref="N750:N813" si="791">TRIM(LEFT(M750, SEARCH(":", M750) - 1))</f>
        <v>CimClassName</v>
      </c>
      <c r="O750" s="9" t="str">
        <f t="shared" ref="O750:O813" si="792">MID(M750, SEARCH(":", M750) + 1, LEN(M750))</f>
        <v xml:space="preserve"> FileInformation</v>
      </c>
    </row>
    <row r="751" spans="1:15">
      <c r="A751" s="49" t="s">
        <v>1</v>
      </c>
      <c r="B751" s="35" t="str">
        <f t="shared" si="785"/>
        <v>CimSuperClassName</v>
      </c>
      <c r="C751" s="9" t="str">
        <f t="shared" si="786"/>
        <v xml:space="preserve"> </v>
      </c>
      <c r="D751" s="7" t="str">
        <f t="shared" si="750"/>
        <v>SAME</v>
      </c>
      <c r="E751" s="52" t="s">
        <v>1</v>
      </c>
      <c r="F751" s="35" t="str">
        <f t="shared" si="787"/>
        <v>CimSuperClassName</v>
      </c>
      <c r="G751" s="9" t="str">
        <f t="shared" si="788"/>
        <v xml:space="preserve"> </v>
      </c>
      <c r="H751" s="7" t="str">
        <f t="shared" si="751"/>
        <v>SAME</v>
      </c>
      <c r="I751" s="30" t="s">
        <v>1</v>
      </c>
      <c r="J751" s="35" t="str">
        <f t="shared" si="789"/>
        <v>CimSuperClassName</v>
      </c>
      <c r="K751" s="9" t="str">
        <f t="shared" si="790"/>
        <v xml:space="preserve"> </v>
      </c>
      <c r="L751" s="7" t="str">
        <f t="shared" si="752"/>
        <v>SAME</v>
      </c>
      <c r="M751" s="30" t="s">
        <v>1</v>
      </c>
      <c r="N751" s="35" t="str">
        <f t="shared" si="791"/>
        <v>CimSuperClassName</v>
      </c>
      <c r="O751" s="9" t="str">
        <f t="shared" si="792"/>
        <v xml:space="preserve"> </v>
      </c>
    </row>
    <row r="752" spans="1:15">
      <c r="A752" s="49" t="s">
        <v>2</v>
      </c>
      <c r="B752" s="35" t="str">
        <f t="shared" si="785"/>
        <v>CimSuperClass</v>
      </c>
      <c r="C752" s="9" t="str">
        <f t="shared" si="786"/>
        <v xml:space="preserve"> </v>
      </c>
      <c r="D752" s="7" t="str">
        <f t="shared" si="750"/>
        <v>SAME</v>
      </c>
      <c r="E752" s="52" t="s">
        <v>2</v>
      </c>
      <c r="F752" s="35" t="str">
        <f t="shared" si="787"/>
        <v>CimSuperClass</v>
      </c>
      <c r="G752" s="9" t="str">
        <f t="shared" si="788"/>
        <v xml:space="preserve"> </v>
      </c>
      <c r="H752" s="7" t="str">
        <f t="shared" si="751"/>
        <v>SAME</v>
      </c>
      <c r="I752" s="30" t="s">
        <v>2</v>
      </c>
      <c r="J752" s="35" t="str">
        <f t="shared" si="789"/>
        <v>CimSuperClass</v>
      </c>
      <c r="K752" s="9" t="str">
        <f t="shared" si="790"/>
        <v xml:space="preserve"> </v>
      </c>
      <c r="L752" s="7" t="str">
        <f t="shared" si="752"/>
        <v>SAME</v>
      </c>
      <c r="M752" s="30" t="s">
        <v>2</v>
      </c>
      <c r="N752" s="35" t="str">
        <f t="shared" si="791"/>
        <v>CimSuperClass</v>
      </c>
      <c r="O752" s="9" t="str">
        <f t="shared" si="792"/>
        <v xml:space="preserve"> </v>
      </c>
    </row>
    <row r="753" spans="1:15">
      <c r="A753" s="49" t="s">
        <v>130</v>
      </c>
      <c r="B753" s="35" t="str">
        <f t="shared" si="785"/>
        <v>CimClassProperties</v>
      </c>
      <c r="C753" s="9" t="str">
        <f t="shared" si="786"/>
        <v xml:space="preserve"> {CreationTime, FileAttributes, Filename, FileSize...}</v>
      </c>
      <c r="D753" s="7" t="str">
        <f t="shared" si="750"/>
        <v>SAME</v>
      </c>
      <c r="E753" s="52" t="s">
        <v>130</v>
      </c>
      <c r="F753" s="35" t="str">
        <f t="shared" si="787"/>
        <v>CimClassProperties</v>
      </c>
      <c r="G753" s="9" t="str">
        <f t="shared" si="788"/>
        <v xml:space="preserve"> {CreationTime, FileAttributes, Filename, FileSize...}</v>
      </c>
      <c r="H753" s="7" t="str">
        <f t="shared" si="751"/>
        <v>SAME</v>
      </c>
      <c r="I753" s="30" t="s">
        <v>130</v>
      </c>
      <c r="J753" s="35" t="str">
        <f t="shared" si="789"/>
        <v>CimClassProperties</v>
      </c>
      <c r="K753" s="9" t="str">
        <f t="shared" si="790"/>
        <v xml:space="preserve"> {CreationTime, FileAttributes, Filename, FileSize...}</v>
      </c>
      <c r="L753" s="7" t="str">
        <f t="shared" si="752"/>
        <v>SAME</v>
      </c>
      <c r="M753" s="30" t="s">
        <v>130</v>
      </c>
      <c r="N753" s="35" t="str">
        <f t="shared" si="791"/>
        <v>CimClassProperties</v>
      </c>
      <c r="O753" s="9" t="str">
        <f t="shared" si="792"/>
        <v xml:space="preserve"> {CreationTime, FileAttributes, Filename, FileSize...}</v>
      </c>
    </row>
    <row r="754" spans="1:15">
      <c r="A754" s="49" t="s">
        <v>100</v>
      </c>
      <c r="B754" s="35" t="str">
        <f t="shared" si="785"/>
        <v>CimClassQualifiers</v>
      </c>
      <c r="C754" s="9" t="str">
        <f t="shared" si="786"/>
        <v xml:space="preserve"> {dynamic, provider}</v>
      </c>
      <c r="D754" s="7" t="str">
        <f t="shared" si="750"/>
        <v>SAME</v>
      </c>
      <c r="E754" s="52" t="s">
        <v>100</v>
      </c>
      <c r="F754" s="35" t="str">
        <f t="shared" si="787"/>
        <v>CimClassQualifiers</v>
      </c>
      <c r="G754" s="9" t="str">
        <f t="shared" si="788"/>
        <v xml:space="preserve"> {dynamic, provider}</v>
      </c>
      <c r="H754" s="7" t="str">
        <f t="shared" si="751"/>
        <v>SAME</v>
      </c>
      <c r="I754" s="30" t="s">
        <v>100</v>
      </c>
      <c r="J754" s="35" t="str">
        <f t="shared" si="789"/>
        <v>CimClassQualifiers</v>
      </c>
      <c r="K754" s="9" t="str">
        <f t="shared" si="790"/>
        <v xml:space="preserve"> {dynamic, provider}</v>
      </c>
      <c r="L754" s="7" t="str">
        <f t="shared" si="752"/>
        <v>SAME</v>
      </c>
      <c r="M754" s="30" t="s">
        <v>100</v>
      </c>
      <c r="N754" s="35" t="str">
        <f t="shared" si="791"/>
        <v>CimClassQualifiers</v>
      </c>
      <c r="O754" s="9" t="str">
        <f t="shared" si="792"/>
        <v xml:space="preserve"> {dynamic, provider}</v>
      </c>
    </row>
    <row r="755" spans="1:15">
      <c r="A755" s="49" t="s">
        <v>131</v>
      </c>
      <c r="B755" s="35" t="str">
        <f t="shared" si="785"/>
        <v>CimClassMethods</v>
      </c>
      <c r="C755" s="9" t="str">
        <f t="shared" si="786"/>
        <v xml:space="preserve"> {CreateDirectory, CreateDirectoryBasic, CheckSharePermissions, DeleteFiles...}</v>
      </c>
      <c r="D755" s="7" t="str">
        <f t="shared" si="750"/>
        <v>SAME</v>
      </c>
      <c r="E755" s="52" t="s">
        <v>131</v>
      </c>
      <c r="F755" s="35" t="str">
        <f t="shared" si="787"/>
        <v>CimClassMethods</v>
      </c>
      <c r="G755" s="9" t="str">
        <f t="shared" si="788"/>
        <v xml:space="preserve"> {CreateDirectory, CreateDirectoryBasic, CheckSharePermissions, DeleteFiles...}</v>
      </c>
      <c r="H755" s="7" t="str">
        <f t="shared" si="751"/>
        <v>SAME</v>
      </c>
      <c r="I755" s="30" t="s">
        <v>131</v>
      </c>
      <c r="J755" s="35" t="str">
        <f t="shared" si="789"/>
        <v>CimClassMethods</v>
      </c>
      <c r="K755" s="9" t="str">
        <f t="shared" si="790"/>
        <v xml:space="preserve"> {CreateDirectory, CreateDirectoryBasic, CheckSharePermissions, DeleteFiles...}</v>
      </c>
      <c r="L755" s="7" t="str">
        <f t="shared" si="752"/>
        <v>SAME</v>
      </c>
      <c r="M755" s="30" t="s">
        <v>131</v>
      </c>
      <c r="N755" s="35" t="str">
        <f t="shared" si="791"/>
        <v>CimClassMethods</v>
      </c>
      <c r="O755" s="9" t="str">
        <f t="shared" si="792"/>
        <v xml:space="preserve"> {CreateDirectory, CreateDirectoryBasic, CheckSharePermissions, DeleteFiles...}</v>
      </c>
    </row>
    <row r="756" spans="1:15">
      <c r="A756" s="49" t="s">
        <v>6</v>
      </c>
      <c r="B756" s="35" t="str">
        <f t="shared" si="785"/>
        <v>CimSystemProperties</v>
      </c>
      <c r="C756" s="9" t="str">
        <f t="shared" si="786"/>
        <v xml:space="preserve"> Microsoft.Management.Infrastructure.CimSystemProperties</v>
      </c>
      <c r="D756" s="7" t="str">
        <f t="shared" si="750"/>
        <v>SAME</v>
      </c>
      <c r="E756" s="52" t="s">
        <v>6</v>
      </c>
      <c r="F756" s="35" t="str">
        <f t="shared" si="787"/>
        <v>CimSystemProperties</v>
      </c>
      <c r="G756" s="9" t="str">
        <f t="shared" si="788"/>
        <v xml:space="preserve"> Microsoft.Management.Infrastructure.CimSystemProperties</v>
      </c>
      <c r="H756" s="7" t="str">
        <f t="shared" si="751"/>
        <v>SAME</v>
      </c>
      <c r="I756" s="30" t="s">
        <v>6</v>
      </c>
      <c r="J756" s="35" t="str">
        <f t="shared" si="789"/>
        <v>CimSystemProperties</v>
      </c>
      <c r="K756" s="9" t="str">
        <f t="shared" si="790"/>
        <v xml:space="preserve"> Microsoft.Management.Infrastructure.CimSystemProperties</v>
      </c>
      <c r="L756" s="7" t="str">
        <f t="shared" si="752"/>
        <v>SAME</v>
      </c>
      <c r="M756" s="30" t="s">
        <v>6</v>
      </c>
      <c r="N756" s="35" t="str">
        <f t="shared" si="791"/>
        <v>CimSystemProperties</v>
      </c>
      <c r="O756" s="9" t="str">
        <f t="shared" si="792"/>
        <v xml:space="preserve"> Microsoft.Management.Infrastructure.CimSystemProperties</v>
      </c>
    </row>
    <row r="757" spans="1:15">
      <c r="A757" s="50"/>
      <c r="E757" s="53"/>
      <c r="I757" s="31"/>
      <c r="M757" s="31"/>
    </row>
    <row r="758" spans="1:15">
      <c r="A758" s="49" t="s">
        <v>171</v>
      </c>
      <c r="B758" s="35" t="str">
        <f t="shared" ref="B758:B764" si="793">TRIM(LEFT(A758, SEARCH(":", A758) - 1))</f>
        <v>CimClassName</v>
      </c>
      <c r="C758" s="9" t="str">
        <f t="shared" ref="C758:C764" si="794">MID(A758, SEARCH(":", A758) + 1, LEN(A758))</f>
        <v xml:space="preserve"> SCVMM_DiskDrive</v>
      </c>
      <c r="D758" s="7" t="str">
        <f t="shared" si="750"/>
        <v>SAME</v>
      </c>
      <c r="E758" s="52" t="s">
        <v>171</v>
      </c>
      <c r="F758" s="35" t="str">
        <f t="shared" ref="F758:F764" si="795">TRIM(LEFT(E758, SEARCH(":", E758) - 1))</f>
        <v>CimClassName</v>
      </c>
      <c r="G758" s="9" t="str">
        <f t="shared" ref="G758:G764" si="796">MID(E758, SEARCH(":", E758) + 1, LEN(E758))</f>
        <v xml:space="preserve"> SCVMM_DiskDrive</v>
      </c>
      <c r="H758" s="7" t="str">
        <f t="shared" si="751"/>
        <v>SAME</v>
      </c>
      <c r="I758" s="30" t="s">
        <v>171</v>
      </c>
      <c r="J758" s="35" t="str">
        <f t="shared" ref="J758:J821" si="797">TRIM(LEFT(I758, SEARCH(":", I758) - 1))</f>
        <v>CimClassName</v>
      </c>
      <c r="K758" s="9" t="str">
        <f t="shared" ref="K758:K821" si="798">MID(I758, SEARCH(":", I758) + 1, LEN(I758))</f>
        <v xml:space="preserve"> SCVMM_DiskDrive</v>
      </c>
      <c r="L758" s="7" t="str">
        <f t="shared" si="752"/>
        <v>SAME</v>
      </c>
      <c r="M758" s="30" t="s">
        <v>171</v>
      </c>
      <c r="N758" s="35" t="str">
        <f t="shared" ref="N758:N821" si="799">TRIM(LEFT(M758, SEARCH(":", M758) - 1))</f>
        <v>CimClassName</v>
      </c>
      <c r="O758" s="9" t="str">
        <f t="shared" ref="O758:O821" si="800">MID(M758, SEARCH(":", M758) + 1, LEN(M758))</f>
        <v xml:space="preserve"> SCVMM_DiskDrive</v>
      </c>
    </row>
    <row r="759" spans="1:15">
      <c r="A759" s="49" t="s">
        <v>1</v>
      </c>
      <c r="B759" s="35" t="str">
        <f t="shared" si="793"/>
        <v>CimSuperClassName</v>
      </c>
      <c r="C759" s="9" t="str">
        <f t="shared" si="794"/>
        <v xml:space="preserve"> </v>
      </c>
      <c r="D759" s="7" t="str">
        <f t="shared" si="750"/>
        <v>SAME</v>
      </c>
      <c r="E759" s="52" t="s">
        <v>1</v>
      </c>
      <c r="F759" s="35" t="str">
        <f t="shared" si="795"/>
        <v>CimSuperClassName</v>
      </c>
      <c r="G759" s="9" t="str">
        <f t="shared" si="796"/>
        <v xml:space="preserve"> </v>
      </c>
      <c r="H759" s="7" t="str">
        <f t="shared" si="751"/>
        <v>SAME</v>
      </c>
      <c r="I759" s="30" t="s">
        <v>1</v>
      </c>
      <c r="J759" s="35" t="str">
        <f t="shared" si="797"/>
        <v>CimSuperClassName</v>
      </c>
      <c r="K759" s="9" t="str">
        <f t="shared" si="798"/>
        <v xml:space="preserve"> </v>
      </c>
      <c r="L759" s="7" t="str">
        <f t="shared" si="752"/>
        <v>SAME</v>
      </c>
      <c r="M759" s="30" t="s">
        <v>1</v>
      </c>
      <c r="N759" s="35" t="str">
        <f t="shared" si="799"/>
        <v>CimSuperClassName</v>
      </c>
      <c r="O759" s="9" t="str">
        <f t="shared" si="800"/>
        <v xml:space="preserve"> </v>
      </c>
    </row>
    <row r="760" spans="1:15">
      <c r="A760" s="49" t="s">
        <v>2</v>
      </c>
      <c r="B760" s="35" t="str">
        <f t="shared" si="793"/>
        <v>CimSuperClass</v>
      </c>
      <c r="C760" s="9" t="str">
        <f t="shared" si="794"/>
        <v xml:space="preserve"> </v>
      </c>
      <c r="D760" s="7" t="str">
        <f t="shared" si="750"/>
        <v>SAME</v>
      </c>
      <c r="E760" s="52" t="s">
        <v>2</v>
      </c>
      <c r="F760" s="35" t="str">
        <f t="shared" si="795"/>
        <v>CimSuperClass</v>
      </c>
      <c r="G760" s="9" t="str">
        <f t="shared" si="796"/>
        <v xml:space="preserve"> </v>
      </c>
      <c r="H760" s="7" t="str">
        <f t="shared" si="751"/>
        <v>SAME</v>
      </c>
      <c r="I760" s="30" t="s">
        <v>2</v>
      </c>
      <c r="J760" s="35" t="str">
        <f t="shared" si="797"/>
        <v>CimSuperClass</v>
      </c>
      <c r="K760" s="9" t="str">
        <f t="shared" si="798"/>
        <v xml:space="preserve"> </v>
      </c>
      <c r="L760" s="7" t="str">
        <f t="shared" si="752"/>
        <v>SAME</v>
      </c>
      <c r="M760" s="30" t="s">
        <v>2</v>
      </c>
      <c r="N760" s="35" t="str">
        <f t="shared" si="799"/>
        <v>CimSuperClass</v>
      </c>
      <c r="O760" s="9" t="str">
        <f t="shared" si="800"/>
        <v xml:space="preserve"> </v>
      </c>
    </row>
    <row r="761" spans="1:15">
      <c r="A761" s="49" t="s">
        <v>172</v>
      </c>
      <c r="B761" s="35" t="str">
        <f t="shared" si="793"/>
        <v>CimClassProperties</v>
      </c>
      <c r="C761" s="9" t="str">
        <f t="shared" si="794"/>
        <v xml:space="preserve"> {DeviceID, IsVHD}</v>
      </c>
      <c r="D761" s="7" t="str">
        <f t="shared" si="750"/>
        <v>SAME</v>
      </c>
      <c r="E761" s="52" t="s">
        <v>172</v>
      </c>
      <c r="F761" s="35" t="str">
        <f t="shared" si="795"/>
        <v>CimClassProperties</v>
      </c>
      <c r="G761" s="9" t="str">
        <f t="shared" si="796"/>
        <v xml:space="preserve"> {DeviceID, IsVHD}</v>
      </c>
      <c r="H761" s="7" t="str">
        <f t="shared" si="751"/>
        <v>SAME</v>
      </c>
      <c r="I761" s="30" t="s">
        <v>172</v>
      </c>
      <c r="J761" s="35" t="str">
        <f t="shared" si="797"/>
        <v>CimClassProperties</v>
      </c>
      <c r="K761" s="9" t="str">
        <f t="shared" si="798"/>
        <v xml:space="preserve"> {DeviceID, IsVHD}</v>
      </c>
      <c r="L761" s="7" t="str">
        <f t="shared" si="752"/>
        <v>SAME</v>
      </c>
      <c r="M761" s="30" t="s">
        <v>172</v>
      </c>
      <c r="N761" s="35" t="str">
        <f t="shared" si="799"/>
        <v>CimClassProperties</v>
      </c>
      <c r="O761" s="9" t="str">
        <f t="shared" si="800"/>
        <v xml:space="preserve"> {DeviceID, IsVHD}</v>
      </c>
    </row>
    <row r="762" spans="1:15">
      <c r="A762" s="49" t="s">
        <v>100</v>
      </c>
      <c r="B762" s="35" t="str">
        <f t="shared" si="793"/>
        <v>CimClassQualifiers</v>
      </c>
      <c r="C762" s="9" t="str">
        <f t="shared" si="794"/>
        <v xml:space="preserve"> {dynamic, provider}</v>
      </c>
      <c r="D762" s="7" t="str">
        <f t="shared" si="750"/>
        <v>SAME</v>
      </c>
      <c r="E762" s="52" t="s">
        <v>100</v>
      </c>
      <c r="F762" s="35" t="str">
        <f t="shared" si="795"/>
        <v>CimClassQualifiers</v>
      </c>
      <c r="G762" s="9" t="str">
        <f t="shared" si="796"/>
        <v xml:space="preserve"> {dynamic, provider}</v>
      </c>
      <c r="H762" s="7" t="str">
        <f t="shared" si="751"/>
        <v>SAME</v>
      </c>
      <c r="I762" s="30" t="s">
        <v>100</v>
      </c>
      <c r="J762" s="35" t="str">
        <f t="shared" si="797"/>
        <v>CimClassQualifiers</v>
      </c>
      <c r="K762" s="9" t="str">
        <f t="shared" si="798"/>
        <v xml:space="preserve"> {dynamic, provider}</v>
      </c>
      <c r="L762" s="7" t="str">
        <f t="shared" si="752"/>
        <v>SAME</v>
      </c>
      <c r="M762" s="30" t="s">
        <v>100</v>
      </c>
      <c r="N762" s="35" t="str">
        <f t="shared" si="799"/>
        <v>CimClassQualifiers</v>
      </c>
      <c r="O762" s="9" t="str">
        <f t="shared" si="800"/>
        <v xml:space="preserve"> {dynamic, provider}</v>
      </c>
    </row>
    <row r="763" spans="1:15">
      <c r="A763" s="49" t="s">
        <v>5</v>
      </c>
      <c r="B763" s="35" t="str">
        <f t="shared" si="793"/>
        <v>CimClassMethods</v>
      </c>
      <c r="C763" s="9" t="str">
        <f t="shared" si="794"/>
        <v xml:space="preserve"> {}</v>
      </c>
      <c r="D763" s="7" t="str">
        <f t="shared" si="750"/>
        <v>SAME</v>
      </c>
      <c r="E763" s="52" t="s">
        <v>5</v>
      </c>
      <c r="F763" s="35" t="str">
        <f t="shared" si="795"/>
        <v>CimClassMethods</v>
      </c>
      <c r="G763" s="9" t="str">
        <f t="shared" si="796"/>
        <v xml:space="preserve"> {}</v>
      </c>
      <c r="H763" s="7" t="str">
        <f t="shared" si="751"/>
        <v>SAME</v>
      </c>
      <c r="I763" s="30" t="s">
        <v>5</v>
      </c>
      <c r="J763" s="35" t="str">
        <f t="shared" si="797"/>
        <v>CimClassMethods</v>
      </c>
      <c r="K763" s="9" t="str">
        <f t="shared" si="798"/>
        <v xml:space="preserve"> {}</v>
      </c>
      <c r="L763" s="7" t="str">
        <f t="shared" si="752"/>
        <v>SAME</v>
      </c>
      <c r="M763" s="30" t="s">
        <v>5</v>
      </c>
      <c r="N763" s="35" t="str">
        <f t="shared" si="799"/>
        <v>CimClassMethods</v>
      </c>
      <c r="O763" s="9" t="str">
        <f t="shared" si="800"/>
        <v xml:space="preserve"> {}</v>
      </c>
    </row>
    <row r="764" spans="1:15">
      <c r="A764" s="49" t="s">
        <v>6</v>
      </c>
      <c r="B764" s="35" t="str">
        <f t="shared" si="793"/>
        <v>CimSystemProperties</v>
      </c>
      <c r="C764" s="9" t="str">
        <f t="shared" si="794"/>
        <v xml:space="preserve"> Microsoft.Management.Infrastructure.CimSystemProperties</v>
      </c>
      <c r="D764" s="7" t="str">
        <f t="shared" si="750"/>
        <v>SAME</v>
      </c>
      <c r="E764" s="52" t="s">
        <v>6</v>
      </c>
      <c r="F764" s="35" t="str">
        <f t="shared" si="795"/>
        <v>CimSystemProperties</v>
      </c>
      <c r="G764" s="9" t="str">
        <f t="shared" si="796"/>
        <v xml:space="preserve"> Microsoft.Management.Infrastructure.CimSystemProperties</v>
      </c>
      <c r="H764" s="7" t="str">
        <f t="shared" si="751"/>
        <v>SAME</v>
      </c>
      <c r="I764" s="30" t="s">
        <v>6</v>
      </c>
      <c r="J764" s="35" t="str">
        <f t="shared" si="797"/>
        <v>CimSystemProperties</v>
      </c>
      <c r="K764" s="9" t="str">
        <f t="shared" si="798"/>
        <v xml:space="preserve"> Microsoft.Management.Infrastructure.CimSystemProperties</v>
      </c>
      <c r="L764" s="7" t="str">
        <f t="shared" si="752"/>
        <v>SAME</v>
      </c>
      <c r="M764" s="30" t="s">
        <v>6</v>
      </c>
      <c r="N764" s="35" t="str">
        <f t="shared" si="799"/>
        <v>CimSystemProperties</v>
      </c>
      <c r="O764" s="9" t="str">
        <f t="shared" si="800"/>
        <v xml:space="preserve"> Microsoft.Management.Infrastructure.CimSystemProperties</v>
      </c>
    </row>
    <row r="765" spans="1:15">
      <c r="A765" s="50"/>
      <c r="E765" s="53"/>
      <c r="I765" s="31"/>
      <c r="M765" s="31"/>
    </row>
    <row r="766" spans="1:15">
      <c r="A766" s="49" t="s">
        <v>158</v>
      </c>
      <c r="B766" s="35" t="str">
        <f t="shared" ref="B766:B772" si="801">TRIM(LEFT(A766, SEARCH(":", A766) - 1))</f>
        <v>CimClassName</v>
      </c>
      <c r="C766" s="9" t="str">
        <f t="shared" ref="C766:C772" si="802">MID(A766, SEARCH(":", A766) + 1, LEN(A766))</f>
        <v xml:space="preserve"> WDSManagement</v>
      </c>
      <c r="D766" s="7" t="str">
        <f t="shared" si="750"/>
        <v>SAME</v>
      </c>
      <c r="E766" s="52" t="s">
        <v>158</v>
      </c>
      <c r="F766" s="35" t="str">
        <f t="shared" ref="F766:F772" si="803">TRIM(LEFT(E766, SEARCH(":", E766) - 1))</f>
        <v>CimClassName</v>
      </c>
      <c r="G766" s="9" t="str">
        <f t="shared" ref="G766:G772" si="804">MID(E766, SEARCH(":", E766) + 1, LEN(E766))</f>
        <v xml:space="preserve"> WDSManagement</v>
      </c>
      <c r="H766" s="7" t="str">
        <f t="shared" si="751"/>
        <v>SAME</v>
      </c>
      <c r="I766" s="30" t="s">
        <v>158</v>
      </c>
      <c r="J766" s="35" t="str">
        <f t="shared" ref="J766:J829" si="805">TRIM(LEFT(I766, SEARCH(":", I766) - 1))</f>
        <v>CimClassName</v>
      </c>
      <c r="K766" s="9" t="str">
        <f t="shared" ref="K766:K829" si="806">MID(I766, SEARCH(":", I766) + 1, LEN(I766))</f>
        <v xml:space="preserve"> WDSManagement</v>
      </c>
      <c r="L766" s="7" t="str">
        <f t="shared" si="752"/>
        <v>SAME</v>
      </c>
      <c r="M766" s="30" t="s">
        <v>158</v>
      </c>
      <c r="N766" s="35" t="str">
        <f t="shared" ref="N766:N829" si="807">TRIM(LEFT(M766, SEARCH(":", M766) - 1))</f>
        <v>CimClassName</v>
      </c>
      <c r="O766" s="9" t="str">
        <f t="shared" ref="O766:O829" si="808">MID(M766, SEARCH(":", M766) + 1, LEN(M766))</f>
        <v xml:space="preserve"> WDSManagement</v>
      </c>
    </row>
    <row r="767" spans="1:15">
      <c r="A767" s="49" t="s">
        <v>1</v>
      </c>
      <c r="B767" s="35" t="str">
        <f t="shared" si="801"/>
        <v>CimSuperClassName</v>
      </c>
      <c r="C767" s="9" t="str">
        <f t="shared" si="802"/>
        <v xml:space="preserve"> </v>
      </c>
      <c r="D767" s="7" t="str">
        <f t="shared" si="750"/>
        <v>SAME</v>
      </c>
      <c r="E767" s="52" t="s">
        <v>1</v>
      </c>
      <c r="F767" s="35" t="str">
        <f t="shared" si="803"/>
        <v>CimSuperClassName</v>
      </c>
      <c r="G767" s="9" t="str">
        <f t="shared" si="804"/>
        <v xml:space="preserve"> </v>
      </c>
      <c r="H767" s="7" t="str">
        <f t="shared" si="751"/>
        <v>SAME</v>
      </c>
      <c r="I767" s="30" t="s">
        <v>1</v>
      </c>
      <c r="J767" s="35" t="str">
        <f t="shared" si="805"/>
        <v>CimSuperClassName</v>
      </c>
      <c r="K767" s="9" t="str">
        <f t="shared" si="806"/>
        <v xml:space="preserve"> </v>
      </c>
      <c r="L767" s="7" t="str">
        <f t="shared" si="752"/>
        <v>SAME</v>
      </c>
      <c r="M767" s="30" t="s">
        <v>1</v>
      </c>
      <c r="N767" s="35" t="str">
        <f t="shared" si="807"/>
        <v>CimSuperClassName</v>
      </c>
      <c r="O767" s="9" t="str">
        <f t="shared" si="808"/>
        <v xml:space="preserve"> </v>
      </c>
    </row>
    <row r="768" spans="1:15">
      <c r="A768" s="49" t="s">
        <v>2</v>
      </c>
      <c r="B768" s="35" t="str">
        <f t="shared" si="801"/>
        <v>CimSuperClass</v>
      </c>
      <c r="C768" s="9" t="str">
        <f t="shared" si="802"/>
        <v xml:space="preserve"> </v>
      </c>
      <c r="D768" s="7" t="str">
        <f t="shared" si="750"/>
        <v>SAME</v>
      </c>
      <c r="E768" s="52" t="s">
        <v>2</v>
      </c>
      <c r="F768" s="35" t="str">
        <f t="shared" si="803"/>
        <v>CimSuperClass</v>
      </c>
      <c r="G768" s="9" t="str">
        <f t="shared" si="804"/>
        <v xml:space="preserve"> </v>
      </c>
      <c r="H768" s="7" t="str">
        <f t="shared" si="751"/>
        <v>SAME</v>
      </c>
      <c r="I768" s="30" t="s">
        <v>2</v>
      </c>
      <c r="J768" s="35" t="str">
        <f t="shared" si="805"/>
        <v>CimSuperClass</v>
      </c>
      <c r="K768" s="9" t="str">
        <f t="shared" si="806"/>
        <v xml:space="preserve"> </v>
      </c>
      <c r="L768" s="7" t="str">
        <f t="shared" si="752"/>
        <v>SAME</v>
      </c>
      <c r="M768" s="30" t="s">
        <v>2</v>
      </c>
      <c r="N768" s="35" t="str">
        <f t="shared" si="807"/>
        <v>CimSuperClass</v>
      </c>
      <c r="O768" s="9" t="str">
        <f t="shared" si="808"/>
        <v xml:space="preserve"> </v>
      </c>
    </row>
    <row r="769" spans="1:15">
      <c r="A769" s="49" t="s">
        <v>3</v>
      </c>
      <c r="B769" s="35" t="str">
        <f t="shared" si="801"/>
        <v>CimClassProperties</v>
      </c>
      <c r="C769" s="9" t="str">
        <f t="shared" si="802"/>
        <v xml:space="preserve"> {}</v>
      </c>
      <c r="D769" s="7" t="str">
        <f t="shared" si="750"/>
        <v>SAME</v>
      </c>
      <c r="E769" s="52" t="s">
        <v>3</v>
      </c>
      <c r="F769" s="35" t="str">
        <f t="shared" si="803"/>
        <v>CimClassProperties</v>
      </c>
      <c r="G769" s="9" t="str">
        <f t="shared" si="804"/>
        <v xml:space="preserve"> {}</v>
      </c>
      <c r="H769" s="7" t="str">
        <f t="shared" si="751"/>
        <v>SAME</v>
      </c>
      <c r="I769" s="30" t="s">
        <v>3</v>
      </c>
      <c r="J769" s="35" t="str">
        <f t="shared" si="805"/>
        <v>CimClassProperties</v>
      </c>
      <c r="K769" s="9" t="str">
        <f t="shared" si="806"/>
        <v xml:space="preserve"> {}</v>
      </c>
      <c r="L769" s="7" t="str">
        <f t="shared" si="752"/>
        <v>SAME</v>
      </c>
      <c r="M769" s="30" t="s">
        <v>3</v>
      </c>
      <c r="N769" s="35" t="str">
        <f t="shared" si="807"/>
        <v>CimClassProperties</v>
      </c>
      <c r="O769" s="9" t="str">
        <f t="shared" si="808"/>
        <v xml:space="preserve"> {}</v>
      </c>
    </row>
    <row r="770" spans="1:15">
      <c r="A770" s="49" t="s">
        <v>100</v>
      </c>
      <c r="B770" s="35" t="str">
        <f t="shared" si="801"/>
        <v>CimClassQualifiers</v>
      </c>
      <c r="C770" s="9" t="str">
        <f t="shared" si="802"/>
        <v xml:space="preserve"> {dynamic, provider}</v>
      </c>
      <c r="D770" s="7" t="str">
        <f t="shared" si="750"/>
        <v>SAME</v>
      </c>
      <c r="E770" s="52" t="s">
        <v>100</v>
      </c>
      <c r="F770" s="35" t="str">
        <f t="shared" si="803"/>
        <v>CimClassQualifiers</v>
      </c>
      <c r="G770" s="9" t="str">
        <f t="shared" si="804"/>
        <v xml:space="preserve"> {dynamic, provider}</v>
      </c>
      <c r="H770" s="7" t="str">
        <f t="shared" si="751"/>
        <v>SAME</v>
      </c>
      <c r="I770" s="30" t="s">
        <v>100</v>
      </c>
      <c r="J770" s="35" t="str">
        <f t="shared" si="805"/>
        <v>CimClassQualifiers</v>
      </c>
      <c r="K770" s="9" t="str">
        <f t="shared" si="806"/>
        <v xml:space="preserve"> {dynamic, provider}</v>
      </c>
      <c r="L770" s="7" t="str">
        <f t="shared" si="752"/>
        <v>SAME</v>
      </c>
      <c r="M770" s="30" t="s">
        <v>100</v>
      </c>
      <c r="N770" s="35" t="str">
        <f t="shared" si="807"/>
        <v>CimClassQualifiers</v>
      </c>
      <c r="O770" s="9" t="str">
        <f t="shared" si="808"/>
        <v xml:space="preserve"> {dynamic, provider}</v>
      </c>
    </row>
    <row r="771" spans="1:15">
      <c r="A771" s="49" t="s">
        <v>159</v>
      </c>
      <c r="B771" s="35" t="str">
        <f t="shared" si="801"/>
        <v>CimClassMethods</v>
      </c>
      <c r="C771" s="9" t="str">
        <f t="shared" si="802"/>
        <v xml:space="preserve"> {SetupRemInst, GetRemInstRoot, DeployNbps, RegisterProvider...}</v>
      </c>
      <c r="D771" s="7" t="str">
        <f t="shared" si="750"/>
        <v>SAME</v>
      </c>
      <c r="E771" s="52" t="s">
        <v>159</v>
      </c>
      <c r="F771" s="35" t="str">
        <f t="shared" si="803"/>
        <v>CimClassMethods</v>
      </c>
      <c r="G771" s="9" t="str">
        <f t="shared" si="804"/>
        <v xml:space="preserve"> {SetupRemInst, GetRemInstRoot, DeployNbps, RegisterProvider...}</v>
      </c>
      <c r="H771" s="7" t="str">
        <f t="shared" si="751"/>
        <v>SAME</v>
      </c>
      <c r="I771" s="30" t="s">
        <v>159</v>
      </c>
      <c r="J771" s="35" t="str">
        <f t="shared" si="805"/>
        <v>CimClassMethods</v>
      </c>
      <c r="K771" s="9" t="str">
        <f t="shared" si="806"/>
        <v xml:space="preserve"> {SetupRemInst, GetRemInstRoot, DeployNbps, RegisterProvider...}</v>
      </c>
      <c r="L771" s="7" t="str">
        <f t="shared" si="752"/>
        <v>SAME</v>
      </c>
      <c r="M771" s="30" t="s">
        <v>159</v>
      </c>
      <c r="N771" s="35" t="str">
        <f t="shared" si="807"/>
        <v>CimClassMethods</v>
      </c>
      <c r="O771" s="9" t="str">
        <f t="shared" si="808"/>
        <v xml:space="preserve"> {SetupRemInst, GetRemInstRoot, DeployNbps, RegisterProvider...}</v>
      </c>
    </row>
    <row r="772" spans="1:15">
      <c r="A772" s="49" t="s">
        <v>6</v>
      </c>
      <c r="B772" s="35" t="str">
        <f t="shared" si="801"/>
        <v>CimSystemProperties</v>
      </c>
      <c r="C772" s="9" t="str">
        <f t="shared" si="802"/>
        <v xml:space="preserve"> Microsoft.Management.Infrastructure.CimSystemProperties</v>
      </c>
      <c r="D772" s="7" t="str">
        <f t="shared" si="750"/>
        <v>SAME</v>
      </c>
      <c r="E772" s="52" t="s">
        <v>6</v>
      </c>
      <c r="F772" s="35" t="str">
        <f t="shared" si="803"/>
        <v>CimSystemProperties</v>
      </c>
      <c r="G772" s="9" t="str">
        <f t="shared" si="804"/>
        <v xml:space="preserve"> Microsoft.Management.Infrastructure.CimSystemProperties</v>
      </c>
      <c r="H772" s="7" t="str">
        <f t="shared" si="751"/>
        <v>SAME</v>
      </c>
      <c r="I772" s="30" t="s">
        <v>6</v>
      </c>
      <c r="J772" s="35" t="str">
        <f t="shared" si="805"/>
        <v>CimSystemProperties</v>
      </c>
      <c r="K772" s="9" t="str">
        <f t="shared" si="806"/>
        <v xml:space="preserve"> Microsoft.Management.Infrastructure.CimSystemProperties</v>
      </c>
      <c r="L772" s="7" t="str">
        <f t="shared" si="752"/>
        <v>SAME</v>
      </c>
      <c r="M772" s="30" t="s">
        <v>6</v>
      </c>
      <c r="N772" s="35" t="str">
        <f t="shared" si="807"/>
        <v>CimSystemProperties</v>
      </c>
      <c r="O772" s="9" t="str">
        <f t="shared" si="808"/>
        <v xml:space="preserve"> Microsoft.Management.Infrastructure.CimSystemProperties</v>
      </c>
    </row>
    <row r="773" spans="1:15">
      <c r="A773" s="50"/>
      <c r="E773" s="53"/>
      <c r="I773" s="31"/>
      <c r="M773" s="31"/>
    </row>
    <row r="774" spans="1:15">
      <c r="A774" s="49" t="s">
        <v>163</v>
      </c>
      <c r="B774" s="35" t="str">
        <f t="shared" ref="B774:B780" si="809">TRIM(LEFT(A774, SEARCH(":", A774) - 1))</f>
        <v>CimClassName</v>
      </c>
      <c r="C774" s="9" t="str">
        <f t="shared" ref="C774:C780" si="810">MID(A774, SEARCH(":", A774) + 1, LEN(A774))</f>
        <v xml:space="preserve"> SoftwareUpdate</v>
      </c>
      <c r="D774" s="7" t="str">
        <f t="shared" si="750"/>
        <v>SAME</v>
      </c>
      <c r="E774" s="52" t="s">
        <v>163</v>
      </c>
      <c r="F774" s="35" t="str">
        <f t="shared" ref="F774:F780" si="811">TRIM(LEFT(E774, SEARCH(":", E774) - 1))</f>
        <v>CimClassName</v>
      </c>
      <c r="G774" s="9" t="str">
        <f t="shared" ref="G774:G780" si="812">MID(E774, SEARCH(":", E774) + 1, LEN(E774))</f>
        <v xml:space="preserve"> SoftwareUpdate</v>
      </c>
      <c r="H774" s="7" t="str">
        <f t="shared" si="751"/>
        <v>SAME</v>
      </c>
      <c r="I774" s="30" t="s">
        <v>163</v>
      </c>
      <c r="J774" s="35" t="str">
        <f t="shared" ref="J774:J837" si="813">TRIM(LEFT(I774, SEARCH(":", I774) - 1))</f>
        <v>CimClassName</v>
      </c>
      <c r="K774" s="9" t="str">
        <f t="shared" ref="K774:K837" si="814">MID(I774, SEARCH(":", I774) + 1, LEN(I774))</f>
        <v xml:space="preserve"> SoftwareUpdate</v>
      </c>
      <c r="L774" s="7" t="str">
        <f t="shared" si="752"/>
        <v>SAME</v>
      </c>
      <c r="M774" s="30" t="s">
        <v>163</v>
      </c>
      <c r="N774" s="35" t="str">
        <f t="shared" ref="N774:N837" si="815">TRIM(LEFT(M774, SEARCH(":", M774) - 1))</f>
        <v>CimClassName</v>
      </c>
      <c r="O774" s="9" t="str">
        <f t="shared" ref="O774:O837" si="816">MID(M774, SEARCH(":", M774) + 1, LEN(M774))</f>
        <v xml:space="preserve"> SoftwareUpdate</v>
      </c>
    </row>
    <row r="775" spans="1:15">
      <c r="A775" s="49" t="s">
        <v>1</v>
      </c>
      <c r="B775" s="35" t="str">
        <f t="shared" si="809"/>
        <v>CimSuperClassName</v>
      </c>
      <c r="C775" s="9" t="str">
        <f t="shared" si="810"/>
        <v xml:space="preserve"> </v>
      </c>
      <c r="D775" s="7" t="str">
        <f t="shared" ref="D775:D838" si="817">IF(A775&lt;&gt;E775, "DIF", "SAME")</f>
        <v>SAME</v>
      </c>
      <c r="E775" s="52" t="s">
        <v>1</v>
      </c>
      <c r="F775" s="35" t="str">
        <f t="shared" si="811"/>
        <v>CimSuperClassName</v>
      </c>
      <c r="G775" s="9" t="str">
        <f t="shared" si="812"/>
        <v xml:space="preserve"> </v>
      </c>
      <c r="H775" s="7" t="str">
        <f t="shared" ref="H775:H838" si="818">IF(E775&lt;&gt;I775, "DIF", "SAME")</f>
        <v>SAME</v>
      </c>
      <c r="I775" s="30" t="s">
        <v>1</v>
      </c>
      <c r="J775" s="35" t="str">
        <f t="shared" si="813"/>
        <v>CimSuperClassName</v>
      </c>
      <c r="K775" s="9" t="str">
        <f t="shared" si="814"/>
        <v xml:space="preserve"> </v>
      </c>
      <c r="L775" s="7" t="str">
        <f t="shared" ref="L775:L838" si="819">IF(I775&lt;&gt;M775, "DIF", "SAME")</f>
        <v>SAME</v>
      </c>
      <c r="M775" s="30" t="s">
        <v>1</v>
      </c>
      <c r="N775" s="35" t="str">
        <f t="shared" si="815"/>
        <v>CimSuperClassName</v>
      </c>
      <c r="O775" s="9" t="str">
        <f t="shared" si="816"/>
        <v xml:space="preserve"> </v>
      </c>
    </row>
    <row r="776" spans="1:15">
      <c r="A776" s="49" t="s">
        <v>2</v>
      </c>
      <c r="B776" s="35" t="str">
        <f t="shared" si="809"/>
        <v>CimSuperClass</v>
      </c>
      <c r="C776" s="9" t="str">
        <f t="shared" si="810"/>
        <v xml:space="preserve"> </v>
      </c>
      <c r="D776" s="7" t="str">
        <f t="shared" si="817"/>
        <v>SAME</v>
      </c>
      <c r="E776" s="52" t="s">
        <v>2</v>
      </c>
      <c r="F776" s="35" t="str">
        <f t="shared" si="811"/>
        <v>CimSuperClass</v>
      </c>
      <c r="G776" s="9" t="str">
        <f t="shared" si="812"/>
        <v xml:space="preserve"> </v>
      </c>
      <c r="H776" s="7" t="str">
        <f t="shared" si="818"/>
        <v>SAME</v>
      </c>
      <c r="I776" s="30" t="s">
        <v>2</v>
      </c>
      <c r="J776" s="35" t="str">
        <f t="shared" si="813"/>
        <v>CimSuperClass</v>
      </c>
      <c r="K776" s="9" t="str">
        <f t="shared" si="814"/>
        <v xml:space="preserve"> </v>
      </c>
      <c r="L776" s="7" t="str">
        <f t="shared" si="819"/>
        <v>SAME</v>
      </c>
      <c r="M776" s="30" t="s">
        <v>2</v>
      </c>
      <c r="N776" s="35" t="str">
        <f t="shared" si="815"/>
        <v>CimSuperClass</v>
      </c>
      <c r="O776" s="9" t="str">
        <f t="shared" si="816"/>
        <v xml:space="preserve"> </v>
      </c>
    </row>
    <row r="777" spans="1:15">
      <c r="A777" s="49" t="s">
        <v>164</v>
      </c>
      <c r="B777" s="35" t="str">
        <f t="shared" si="809"/>
        <v>CimClassProperties</v>
      </c>
      <c r="C777" s="9" t="str">
        <f t="shared" si="810"/>
        <v xml:space="preserve"> {IsInstalled, IsRequired, IsUnknown, RevisionID...}</v>
      </c>
      <c r="D777" s="7" t="str">
        <f t="shared" si="817"/>
        <v>SAME</v>
      </c>
      <c r="E777" s="52" t="s">
        <v>164</v>
      </c>
      <c r="F777" s="35" t="str">
        <f t="shared" si="811"/>
        <v>CimClassProperties</v>
      </c>
      <c r="G777" s="9" t="str">
        <f t="shared" si="812"/>
        <v xml:space="preserve"> {IsInstalled, IsRequired, IsUnknown, RevisionID...}</v>
      </c>
      <c r="H777" s="7" t="str">
        <f t="shared" si="818"/>
        <v>SAME</v>
      </c>
      <c r="I777" s="30" t="s">
        <v>164</v>
      </c>
      <c r="J777" s="35" t="str">
        <f t="shared" si="813"/>
        <v>CimClassProperties</v>
      </c>
      <c r="K777" s="9" t="str">
        <f t="shared" si="814"/>
        <v xml:space="preserve"> {IsInstalled, IsRequired, IsUnknown, RevisionID...}</v>
      </c>
      <c r="L777" s="7" t="str">
        <f t="shared" si="819"/>
        <v>SAME</v>
      </c>
      <c r="M777" s="30" t="s">
        <v>164</v>
      </c>
      <c r="N777" s="35" t="str">
        <f t="shared" si="815"/>
        <v>CimClassProperties</v>
      </c>
      <c r="O777" s="9" t="str">
        <f t="shared" si="816"/>
        <v xml:space="preserve"> {IsInstalled, IsRequired, IsUnknown, RevisionID...}</v>
      </c>
    </row>
    <row r="778" spans="1:15">
      <c r="A778" s="49" t="s">
        <v>100</v>
      </c>
      <c r="B778" s="35" t="str">
        <f t="shared" si="809"/>
        <v>CimClassQualifiers</v>
      </c>
      <c r="C778" s="9" t="str">
        <f t="shared" si="810"/>
        <v xml:space="preserve"> {dynamic, provider}</v>
      </c>
      <c r="D778" s="7" t="str">
        <f t="shared" si="817"/>
        <v>SAME</v>
      </c>
      <c r="E778" s="52" t="s">
        <v>100</v>
      </c>
      <c r="F778" s="35" t="str">
        <f t="shared" si="811"/>
        <v>CimClassQualifiers</v>
      </c>
      <c r="G778" s="9" t="str">
        <f t="shared" si="812"/>
        <v xml:space="preserve"> {dynamic, provider}</v>
      </c>
      <c r="H778" s="7" t="str">
        <f t="shared" si="818"/>
        <v>SAME</v>
      </c>
      <c r="I778" s="30" t="s">
        <v>100</v>
      </c>
      <c r="J778" s="35" t="str">
        <f t="shared" si="813"/>
        <v>CimClassQualifiers</v>
      </c>
      <c r="K778" s="9" t="str">
        <f t="shared" si="814"/>
        <v xml:space="preserve"> {dynamic, provider}</v>
      </c>
      <c r="L778" s="7" t="str">
        <f t="shared" si="819"/>
        <v>SAME</v>
      </c>
      <c r="M778" s="30" t="s">
        <v>100</v>
      </c>
      <c r="N778" s="35" t="str">
        <f t="shared" si="815"/>
        <v>CimClassQualifiers</v>
      </c>
      <c r="O778" s="9" t="str">
        <f t="shared" si="816"/>
        <v xml:space="preserve"> {dynamic, provider}</v>
      </c>
    </row>
    <row r="779" spans="1:15">
      <c r="A779" s="49" t="s">
        <v>5</v>
      </c>
      <c r="B779" s="35" t="str">
        <f t="shared" si="809"/>
        <v>CimClassMethods</v>
      </c>
      <c r="C779" s="9" t="str">
        <f t="shared" si="810"/>
        <v xml:space="preserve"> {}</v>
      </c>
      <c r="D779" s="7" t="str">
        <f t="shared" si="817"/>
        <v>SAME</v>
      </c>
      <c r="E779" s="52" t="s">
        <v>5</v>
      </c>
      <c r="F779" s="35" t="str">
        <f t="shared" si="811"/>
        <v>CimClassMethods</v>
      </c>
      <c r="G779" s="9" t="str">
        <f t="shared" si="812"/>
        <v xml:space="preserve"> {}</v>
      </c>
      <c r="H779" s="7" t="str">
        <f t="shared" si="818"/>
        <v>SAME</v>
      </c>
      <c r="I779" s="30" t="s">
        <v>5</v>
      </c>
      <c r="J779" s="35" t="str">
        <f t="shared" si="813"/>
        <v>CimClassMethods</v>
      </c>
      <c r="K779" s="9" t="str">
        <f t="shared" si="814"/>
        <v xml:space="preserve"> {}</v>
      </c>
      <c r="L779" s="7" t="str">
        <f t="shared" si="819"/>
        <v>SAME</v>
      </c>
      <c r="M779" s="30" t="s">
        <v>5</v>
      </c>
      <c r="N779" s="35" t="str">
        <f t="shared" si="815"/>
        <v>CimClassMethods</v>
      </c>
      <c r="O779" s="9" t="str">
        <f t="shared" si="816"/>
        <v xml:space="preserve"> {}</v>
      </c>
    </row>
    <row r="780" spans="1:15">
      <c r="A780" s="49" t="s">
        <v>6</v>
      </c>
      <c r="B780" s="35" t="str">
        <f t="shared" si="809"/>
        <v>CimSystemProperties</v>
      </c>
      <c r="C780" s="9" t="str">
        <f t="shared" si="810"/>
        <v xml:space="preserve"> Microsoft.Management.Infrastructure.CimSystemProperties</v>
      </c>
      <c r="D780" s="7" t="str">
        <f t="shared" si="817"/>
        <v>SAME</v>
      </c>
      <c r="E780" s="52" t="s">
        <v>6</v>
      </c>
      <c r="F780" s="35" t="str">
        <f t="shared" si="811"/>
        <v>CimSystemProperties</v>
      </c>
      <c r="G780" s="9" t="str">
        <f t="shared" si="812"/>
        <v xml:space="preserve"> Microsoft.Management.Infrastructure.CimSystemProperties</v>
      </c>
      <c r="H780" s="7" t="str">
        <f t="shared" si="818"/>
        <v>SAME</v>
      </c>
      <c r="I780" s="30" t="s">
        <v>6</v>
      </c>
      <c r="J780" s="35" t="str">
        <f t="shared" si="813"/>
        <v>CimSystemProperties</v>
      </c>
      <c r="K780" s="9" t="str">
        <f t="shared" si="814"/>
        <v xml:space="preserve"> Microsoft.Management.Infrastructure.CimSystemProperties</v>
      </c>
      <c r="L780" s="7" t="str">
        <f t="shared" si="819"/>
        <v>SAME</v>
      </c>
      <c r="M780" s="30" t="s">
        <v>6</v>
      </c>
      <c r="N780" s="35" t="str">
        <f t="shared" si="815"/>
        <v>CimSystemProperties</v>
      </c>
      <c r="O780" s="9" t="str">
        <f t="shared" si="816"/>
        <v xml:space="preserve"> Microsoft.Management.Infrastructure.CimSystemProperties</v>
      </c>
    </row>
    <row r="781" spans="1:15">
      <c r="A781" s="50"/>
      <c r="E781" s="53"/>
      <c r="I781" s="31"/>
      <c r="M781" s="31"/>
    </row>
    <row r="782" spans="1:15">
      <c r="A782" s="49" t="s">
        <v>173</v>
      </c>
      <c r="B782" s="35" t="str">
        <f t="shared" ref="B782:B788" si="820">TRIM(LEFT(A782, SEARCH(":", A782) - 1))</f>
        <v>CimClassName</v>
      </c>
      <c r="C782" s="9" t="str">
        <f t="shared" ref="C782:C788" si="821">MID(A782, SEARCH(":", A782) + 1, LEN(A782))</f>
        <v xml:space="preserve"> SCVMM_NetworkAdapter</v>
      </c>
      <c r="D782" s="7" t="str">
        <f t="shared" si="817"/>
        <v>SAME</v>
      </c>
      <c r="E782" s="52" t="s">
        <v>173</v>
      </c>
      <c r="F782" s="35" t="str">
        <f t="shared" ref="F782:F788" si="822">TRIM(LEFT(E782, SEARCH(":", E782) - 1))</f>
        <v>CimClassName</v>
      </c>
      <c r="G782" s="9" t="str">
        <f t="shared" ref="G782:G788" si="823">MID(E782, SEARCH(":", E782) + 1, LEN(E782))</f>
        <v xml:space="preserve"> SCVMM_NetworkAdapter</v>
      </c>
      <c r="H782" s="7" t="str">
        <f t="shared" si="818"/>
        <v>SAME</v>
      </c>
      <c r="I782" s="30" t="s">
        <v>173</v>
      </c>
      <c r="J782" s="35" t="str">
        <f t="shared" ref="J782:J845" si="824">TRIM(LEFT(I782, SEARCH(":", I782) - 1))</f>
        <v>CimClassName</v>
      </c>
      <c r="K782" s="9" t="str">
        <f t="shared" ref="K782:K845" si="825">MID(I782, SEARCH(":", I782) + 1, LEN(I782))</f>
        <v xml:space="preserve"> SCVMM_NetworkAdapter</v>
      </c>
      <c r="L782" s="7" t="str">
        <f t="shared" si="819"/>
        <v>SAME</v>
      </c>
      <c r="M782" s="30" t="s">
        <v>173</v>
      </c>
      <c r="N782" s="35" t="str">
        <f t="shared" ref="N782:N845" si="826">TRIM(LEFT(M782, SEARCH(":", M782) - 1))</f>
        <v>CimClassName</v>
      </c>
      <c r="O782" s="9" t="str">
        <f t="shared" ref="O782:O845" si="827">MID(M782, SEARCH(":", M782) + 1, LEN(M782))</f>
        <v xml:space="preserve"> SCVMM_NetworkAdapter</v>
      </c>
    </row>
    <row r="783" spans="1:15">
      <c r="A783" s="49" t="s">
        <v>1</v>
      </c>
      <c r="B783" s="35" t="str">
        <f t="shared" si="820"/>
        <v>CimSuperClassName</v>
      </c>
      <c r="C783" s="9" t="str">
        <f t="shared" si="821"/>
        <v xml:space="preserve"> </v>
      </c>
      <c r="D783" s="7" t="str">
        <f t="shared" si="817"/>
        <v>SAME</v>
      </c>
      <c r="E783" s="52" t="s">
        <v>1</v>
      </c>
      <c r="F783" s="35" t="str">
        <f t="shared" si="822"/>
        <v>CimSuperClassName</v>
      </c>
      <c r="G783" s="9" t="str">
        <f t="shared" si="823"/>
        <v xml:space="preserve"> </v>
      </c>
      <c r="H783" s="7" t="str">
        <f t="shared" si="818"/>
        <v>SAME</v>
      </c>
      <c r="I783" s="30" t="s">
        <v>1</v>
      </c>
      <c r="J783" s="35" t="str">
        <f t="shared" si="824"/>
        <v>CimSuperClassName</v>
      </c>
      <c r="K783" s="9" t="str">
        <f t="shared" si="825"/>
        <v xml:space="preserve"> </v>
      </c>
      <c r="L783" s="7" t="str">
        <f t="shared" si="819"/>
        <v>SAME</v>
      </c>
      <c r="M783" s="30" t="s">
        <v>1</v>
      </c>
      <c r="N783" s="35" t="str">
        <f t="shared" si="826"/>
        <v>CimSuperClassName</v>
      </c>
      <c r="O783" s="9" t="str">
        <f t="shared" si="827"/>
        <v xml:space="preserve"> </v>
      </c>
    </row>
    <row r="784" spans="1:15">
      <c r="A784" s="49" t="s">
        <v>2</v>
      </c>
      <c r="B784" s="35" t="str">
        <f t="shared" si="820"/>
        <v>CimSuperClass</v>
      </c>
      <c r="C784" s="9" t="str">
        <f t="shared" si="821"/>
        <v xml:space="preserve"> </v>
      </c>
      <c r="D784" s="7" t="str">
        <f t="shared" si="817"/>
        <v>SAME</v>
      </c>
      <c r="E784" s="52" t="s">
        <v>2</v>
      </c>
      <c r="F784" s="35" t="str">
        <f t="shared" si="822"/>
        <v>CimSuperClass</v>
      </c>
      <c r="G784" s="9" t="str">
        <f t="shared" si="823"/>
        <v xml:space="preserve"> </v>
      </c>
      <c r="H784" s="7" t="str">
        <f t="shared" si="818"/>
        <v>SAME</v>
      </c>
      <c r="I784" s="30" t="s">
        <v>2</v>
      </c>
      <c r="J784" s="35" t="str">
        <f t="shared" si="824"/>
        <v>CimSuperClass</v>
      </c>
      <c r="K784" s="9" t="str">
        <f t="shared" si="825"/>
        <v xml:space="preserve"> </v>
      </c>
      <c r="L784" s="7" t="str">
        <f t="shared" si="819"/>
        <v>SAME</v>
      </c>
      <c r="M784" s="30" t="s">
        <v>2</v>
      </c>
      <c r="N784" s="35" t="str">
        <f t="shared" si="826"/>
        <v>CimSuperClass</v>
      </c>
      <c r="O784" s="9" t="str">
        <f t="shared" si="827"/>
        <v xml:space="preserve"> </v>
      </c>
    </row>
    <row r="785" spans="1:15">
      <c r="A785" s="49" t="s">
        <v>174</v>
      </c>
      <c r="B785" s="35" t="str">
        <f t="shared" si="820"/>
        <v>CimClassProperties</v>
      </c>
      <c r="C785" s="9" t="str">
        <f t="shared" si="821"/>
        <v xml:space="preserve"> {DeviceID, LocationInformation}</v>
      </c>
      <c r="D785" s="7" t="str">
        <f t="shared" si="817"/>
        <v>SAME</v>
      </c>
      <c r="E785" s="52" t="s">
        <v>174</v>
      </c>
      <c r="F785" s="35" t="str">
        <f t="shared" si="822"/>
        <v>CimClassProperties</v>
      </c>
      <c r="G785" s="9" t="str">
        <f t="shared" si="823"/>
        <v xml:space="preserve"> {DeviceID, LocationInformation}</v>
      </c>
      <c r="H785" s="7" t="str">
        <f t="shared" si="818"/>
        <v>SAME</v>
      </c>
      <c r="I785" s="30" t="s">
        <v>174</v>
      </c>
      <c r="J785" s="35" t="str">
        <f t="shared" si="824"/>
        <v>CimClassProperties</v>
      </c>
      <c r="K785" s="9" t="str">
        <f t="shared" si="825"/>
        <v xml:space="preserve"> {DeviceID, LocationInformation}</v>
      </c>
      <c r="L785" s="7" t="str">
        <f t="shared" si="819"/>
        <v>SAME</v>
      </c>
      <c r="M785" s="30" t="s">
        <v>174</v>
      </c>
      <c r="N785" s="35" t="str">
        <f t="shared" si="826"/>
        <v>CimClassProperties</v>
      </c>
      <c r="O785" s="9" t="str">
        <f t="shared" si="827"/>
        <v xml:space="preserve"> {DeviceID, LocationInformation}</v>
      </c>
    </row>
    <row r="786" spans="1:15">
      <c r="A786" s="49" t="s">
        <v>100</v>
      </c>
      <c r="B786" s="35" t="str">
        <f t="shared" si="820"/>
        <v>CimClassQualifiers</v>
      </c>
      <c r="C786" s="9" t="str">
        <f t="shared" si="821"/>
        <v xml:space="preserve"> {dynamic, provider}</v>
      </c>
      <c r="D786" s="7" t="str">
        <f t="shared" si="817"/>
        <v>SAME</v>
      </c>
      <c r="E786" s="52" t="s">
        <v>100</v>
      </c>
      <c r="F786" s="35" t="str">
        <f t="shared" si="822"/>
        <v>CimClassQualifiers</v>
      </c>
      <c r="G786" s="9" t="str">
        <f t="shared" si="823"/>
        <v xml:space="preserve"> {dynamic, provider}</v>
      </c>
      <c r="H786" s="7" t="str">
        <f t="shared" si="818"/>
        <v>SAME</v>
      </c>
      <c r="I786" s="30" t="s">
        <v>100</v>
      </c>
      <c r="J786" s="35" t="str">
        <f t="shared" si="824"/>
        <v>CimClassQualifiers</v>
      </c>
      <c r="K786" s="9" t="str">
        <f t="shared" si="825"/>
        <v xml:space="preserve"> {dynamic, provider}</v>
      </c>
      <c r="L786" s="7" t="str">
        <f t="shared" si="819"/>
        <v>SAME</v>
      </c>
      <c r="M786" s="30" t="s">
        <v>100</v>
      </c>
      <c r="N786" s="35" t="str">
        <f t="shared" si="826"/>
        <v>CimClassQualifiers</v>
      </c>
      <c r="O786" s="9" t="str">
        <f t="shared" si="827"/>
        <v xml:space="preserve"> {dynamic, provider}</v>
      </c>
    </row>
    <row r="787" spans="1:15">
      <c r="A787" s="49" t="s">
        <v>5</v>
      </c>
      <c r="B787" s="35" t="str">
        <f t="shared" si="820"/>
        <v>CimClassMethods</v>
      </c>
      <c r="C787" s="9" t="str">
        <f t="shared" si="821"/>
        <v xml:space="preserve"> {}</v>
      </c>
      <c r="D787" s="7" t="str">
        <f t="shared" si="817"/>
        <v>SAME</v>
      </c>
      <c r="E787" s="52" t="s">
        <v>5</v>
      </c>
      <c r="F787" s="35" t="str">
        <f t="shared" si="822"/>
        <v>CimClassMethods</v>
      </c>
      <c r="G787" s="9" t="str">
        <f t="shared" si="823"/>
        <v xml:space="preserve"> {}</v>
      </c>
      <c r="H787" s="7" t="str">
        <f t="shared" si="818"/>
        <v>SAME</v>
      </c>
      <c r="I787" s="30" t="s">
        <v>5</v>
      </c>
      <c r="J787" s="35" t="str">
        <f t="shared" si="824"/>
        <v>CimClassMethods</v>
      </c>
      <c r="K787" s="9" t="str">
        <f t="shared" si="825"/>
        <v xml:space="preserve"> {}</v>
      </c>
      <c r="L787" s="7" t="str">
        <f t="shared" si="819"/>
        <v>SAME</v>
      </c>
      <c r="M787" s="30" t="s">
        <v>5</v>
      </c>
      <c r="N787" s="35" t="str">
        <f t="shared" si="826"/>
        <v>CimClassMethods</v>
      </c>
      <c r="O787" s="9" t="str">
        <f t="shared" si="827"/>
        <v xml:space="preserve"> {}</v>
      </c>
    </row>
    <row r="788" spans="1:15">
      <c r="A788" s="49" t="s">
        <v>6</v>
      </c>
      <c r="B788" s="35" t="str">
        <f t="shared" si="820"/>
        <v>CimSystemProperties</v>
      </c>
      <c r="C788" s="9" t="str">
        <f t="shared" si="821"/>
        <v xml:space="preserve"> Microsoft.Management.Infrastructure.CimSystemProperties</v>
      </c>
      <c r="D788" s="7" t="str">
        <f t="shared" si="817"/>
        <v>SAME</v>
      </c>
      <c r="E788" s="52" t="s">
        <v>6</v>
      </c>
      <c r="F788" s="35" t="str">
        <f t="shared" si="822"/>
        <v>CimSystemProperties</v>
      </c>
      <c r="G788" s="9" t="str">
        <f t="shared" si="823"/>
        <v xml:space="preserve"> Microsoft.Management.Infrastructure.CimSystemProperties</v>
      </c>
      <c r="H788" s="7" t="str">
        <f t="shared" si="818"/>
        <v>SAME</v>
      </c>
      <c r="I788" s="30" t="s">
        <v>6</v>
      </c>
      <c r="J788" s="35" t="str">
        <f t="shared" si="824"/>
        <v>CimSystemProperties</v>
      </c>
      <c r="K788" s="9" t="str">
        <f t="shared" si="825"/>
        <v xml:space="preserve"> Microsoft.Management.Infrastructure.CimSystemProperties</v>
      </c>
      <c r="L788" s="7" t="str">
        <f t="shared" si="819"/>
        <v>SAME</v>
      </c>
      <c r="M788" s="30" t="s">
        <v>6</v>
      </c>
      <c r="N788" s="35" t="str">
        <f t="shared" si="826"/>
        <v>CimSystemProperties</v>
      </c>
      <c r="O788" s="9" t="str">
        <f t="shared" si="827"/>
        <v xml:space="preserve"> Microsoft.Management.Infrastructure.CimSystemProperties</v>
      </c>
    </row>
    <row r="789" spans="1:15">
      <c r="A789" s="50"/>
      <c r="E789" s="53"/>
      <c r="I789" s="31"/>
      <c r="M789" s="31"/>
    </row>
    <row r="790" spans="1:15">
      <c r="A790" s="49" t="s">
        <v>126</v>
      </c>
      <c r="B790" s="35" t="str">
        <f t="shared" ref="B790:B796" si="828">TRIM(LEFT(A790, SEARCH(":", A790) - 1))</f>
        <v>CimClassName</v>
      </c>
      <c r="C790" s="9" t="str">
        <f t="shared" ref="C790:C796" si="829">MID(A790, SEARCH(":", A790) + 1, LEN(A790))</f>
        <v xml:space="preserve"> DeploymentServerJob</v>
      </c>
      <c r="D790" s="7" t="str">
        <f t="shared" si="817"/>
        <v>SAME</v>
      </c>
      <c r="E790" s="52" t="s">
        <v>126</v>
      </c>
      <c r="F790" s="35" t="str">
        <f t="shared" ref="F790:F796" si="830">TRIM(LEFT(E790, SEARCH(":", E790) - 1))</f>
        <v>CimClassName</v>
      </c>
      <c r="G790" s="9" t="str">
        <f t="shared" ref="G790:G796" si="831">MID(E790, SEARCH(":", E790) + 1, LEN(E790))</f>
        <v xml:space="preserve"> DeploymentServerJob</v>
      </c>
      <c r="H790" s="7" t="str">
        <f t="shared" si="818"/>
        <v>SAME</v>
      </c>
      <c r="I790" s="30" t="s">
        <v>126</v>
      </c>
      <c r="J790" s="35" t="str">
        <f t="shared" ref="J790:J853" si="832">TRIM(LEFT(I790, SEARCH(":", I790) - 1))</f>
        <v>CimClassName</v>
      </c>
      <c r="K790" s="9" t="str">
        <f t="shared" ref="K790:K853" si="833">MID(I790, SEARCH(":", I790) + 1, LEN(I790))</f>
        <v xml:space="preserve"> DeploymentServerJob</v>
      </c>
      <c r="L790" s="7" t="str">
        <f t="shared" si="819"/>
        <v>SAME</v>
      </c>
      <c r="M790" s="30" t="s">
        <v>126</v>
      </c>
      <c r="N790" s="35" t="str">
        <f t="shared" ref="N790:N853" si="834">TRIM(LEFT(M790, SEARCH(":", M790) - 1))</f>
        <v>CimClassName</v>
      </c>
      <c r="O790" s="9" t="str">
        <f t="shared" ref="O790:O853" si="835">MID(M790, SEARCH(":", M790) + 1, LEN(M790))</f>
        <v xml:space="preserve"> DeploymentServerJob</v>
      </c>
    </row>
    <row r="791" spans="1:15">
      <c r="A791" s="49" t="s">
        <v>1</v>
      </c>
      <c r="B791" s="35" t="str">
        <f t="shared" si="828"/>
        <v>CimSuperClassName</v>
      </c>
      <c r="C791" s="9" t="str">
        <f t="shared" si="829"/>
        <v xml:space="preserve"> </v>
      </c>
      <c r="D791" s="7" t="str">
        <f t="shared" si="817"/>
        <v>SAME</v>
      </c>
      <c r="E791" s="52" t="s">
        <v>1</v>
      </c>
      <c r="F791" s="35" t="str">
        <f t="shared" si="830"/>
        <v>CimSuperClassName</v>
      </c>
      <c r="G791" s="9" t="str">
        <f t="shared" si="831"/>
        <v xml:space="preserve"> </v>
      </c>
      <c r="H791" s="7" t="str">
        <f t="shared" si="818"/>
        <v>SAME</v>
      </c>
      <c r="I791" s="30" t="s">
        <v>1</v>
      </c>
      <c r="J791" s="35" t="str">
        <f t="shared" si="832"/>
        <v>CimSuperClassName</v>
      </c>
      <c r="K791" s="9" t="str">
        <f t="shared" si="833"/>
        <v xml:space="preserve"> </v>
      </c>
      <c r="L791" s="7" t="str">
        <f t="shared" si="819"/>
        <v>SAME</v>
      </c>
      <c r="M791" s="30" t="s">
        <v>1</v>
      </c>
      <c r="N791" s="35" t="str">
        <f t="shared" si="834"/>
        <v>CimSuperClassName</v>
      </c>
      <c r="O791" s="9" t="str">
        <f t="shared" si="835"/>
        <v xml:space="preserve"> </v>
      </c>
    </row>
    <row r="792" spans="1:15">
      <c r="A792" s="49" t="s">
        <v>2</v>
      </c>
      <c r="B792" s="35" t="str">
        <f t="shared" si="828"/>
        <v>CimSuperClass</v>
      </c>
      <c r="C792" s="9" t="str">
        <f t="shared" si="829"/>
        <v xml:space="preserve"> </v>
      </c>
      <c r="D792" s="7" t="str">
        <f t="shared" si="817"/>
        <v>SAME</v>
      </c>
      <c r="E792" s="52" t="s">
        <v>2</v>
      </c>
      <c r="F792" s="35" t="str">
        <f t="shared" si="830"/>
        <v>CimSuperClass</v>
      </c>
      <c r="G792" s="9" t="str">
        <f t="shared" si="831"/>
        <v xml:space="preserve"> </v>
      </c>
      <c r="H792" s="7" t="str">
        <f t="shared" si="818"/>
        <v>SAME</v>
      </c>
      <c r="I792" s="30" t="s">
        <v>2</v>
      </c>
      <c r="J792" s="35" t="str">
        <f t="shared" si="832"/>
        <v>CimSuperClass</v>
      </c>
      <c r="K792" s="9" t="str">
        <f t="shared" si="833"/>
        <v xml:space="preserve"> </v>
      </c>
      <c r="L792" s="7" t="str">
        <f t="shared" si="819"/>
        <v>SAME</v>
      </c>
      <c r="M792" s="30" t="s">
        <v>2</v>
      </c>
      <c r="N792" s="35" t="str">
        <f t="shared" si="834"/>
        <v>CimSuperClass</v>
      </c>
      <c r="O792" s="9" t="str">
        <f t="shared" si="835"/>
        <v xml:space="preserve"> </v>
      </c>
    </row>
    <row r="793" spans="1:15">
      <c r="A793" s="49" t="s">
        <v>127</v>
      </c>
      <c r="B793" s="35" t="str">
        <f t="shared" si="828"/>
        <v>CimClassProperties</v>
      </c>
      <c r="C793" s="9" t="str">
        <f t="shared" si="829"/>
        <v xml:space="preserve"> {Flags, ID, Port, Privacy...}</v>
      </c>
      <c r="D793" s="7" t="str">
        <f t="shared" si="817"/>
        <v>SAME</v>
      </c>
      <c r="E793" s="52" t="s">
        <v>127</v>
      </c>
      <c r="F793" s="35" t="str">
        <f t="shared" si="830"/>
        <v>CimClassProperties</v>
      </c>
      <c r="G793" s="9" t="str">
        <f t="shared" si="831"/>
        <v xml:space="preserve"> {Flags, ID, Port, Privacy...}</v>
      </c>
      <c r="H793" s="7" t="str">
        <f t="shared" si="818"/>
        <v>SAME</v>
      </c>
      <c r="I793" s="30" t="s">
        <v>127</v>
      </c>
      <c r="J793" s="35" t="str">
        <f t="shared" si="832"/>
        <v>CimClassProperties</v>
      </c>
      <c r="K793" s="9" t="str">
        <f t="shared" si="833"/>
        <v xml:space="preserve"> {Flags, ID, Port, Privacy...}</v>
      </c>
      <c r="L793" s="7" t="str">
        <f t="shared" si="819"/>
        <v>SAME</v>
      </c>
      <c r="M793" s="30" t="s">
        <v>127</v>
      </c>
      <c r="N793" s="35" t="str">
        <f t="shared" si="834"/>
        <v>CimClassProperties</v>
      </c>
      <c r="O793" s="9" t="str">
        <f t="shared" si="835"/>
        <v xml:space="preserve"> {Flags, ID, Port, Privacy...}</v>
      </c>
    </row>
    <row r="794" spans="1:15">
      <c r="A794" s="49" t="s">
        <v>100</v>
      </c>
      <c r="B794" s="35" t="str">
        <f t="shared" si="828"/>
        <v>CimClassQualifiers</v>
      </c>
      <c r="C794" s="9" t="str">
        <f t="shared" si="829"/>
        <v xml:space="preserve"> {dynamic, provider}</v>
      </c>
      <c r="D794" s="7" t="str">
        <f t="shared" si="817"/>
        <v>SAME</v>
      </c>
      <c r="E794" s="52" t="s">
        <v>100</v>
      </c>
      <c r="F794" s="35" t="str">
        <f t="shared" si="830"/>
        <v>CimClassQualifiers</v>
      </c>
      <c r="G794" s="9" t="str">
        <f t="shared" si="831"/>
        <v xml:space="preserve"> {dynamic, provider}</v>
      </c>
      <c r="H794" s="7" t="str">
        <f t="shared" si="818"/>
        <v>SAME</v>
      </c>
      <c r="I794" s="30" t="s">
        <v>100</v>
      </c>
      <c r="J794" s="35" t="str">
        <f t="shared" si="832"/>
        <v>CimClassQualifiers</v>
      </c>
      <c r="K794" s="9" t="str">
        <f t="shared" si="833"/>
        <v xml:space="preserve"> {dynamic, provider}</v>
      </c>
      <c r="L794" s="7" t="str">
        <f t="shared" si="819"/>
        <v>SAME</v>
      </c>
      <c r="M794" s="30" t="s">
        <v>100</v>
      </c>
      <c r="N794" s="35" t="str">
        <f t="shared" si="834"/>
        <v>CimClassQualifiers</v>
      </c>
      <c r="O794" s="9" t="str">
        <f t="shared" si="835"/>
        <v xml:space="preserve"> {dynamic, provider}</v>
      </c>
    </row>
    <row r="795" spans="1:15">
      <c r="A795" s="49" t="s">
        <v>128</v>
      </c>
      <c r="B795" s="35" t="str">
        <f t="shared" si="828"/>
        <v>CimClassMethods</v>
      </c>
      <c r="C795" s="9" t="str">
        <f t="shared" si="829"/>
        <v xml:space="preserve"> {Create, CleanUp}</v>
      </c>
      <c r="D795" s="7" t="str">
        <f t="shared" si="817"/>
        <v>SAME</v>
      </c>
      <c r="E795" s="52" t="s">
        <v>128</v>
      </c>
      <c r="F795" s="35" t="str">
        <f t="shared" si="830"/>
        <v>CimClassMethods</v>
      </c>
      <c r="G795" s="9" t="str">
        <f t="shared" si="831"/>
        <v xml:space="preserve"> {Create, CleanUp}</v>
      </c>
      <c r="H795" s="7" t="str">
        <f t="shared" si="818"/>
        <v>SAME</v>
      </c>
      <c r="I795" s="30" t="s">
        <v>128</v>
      </c>
      <c r="J795" s="35" t="str">
        <f t="shared" si="832"/>
        <v>CimClassMethods</v>
      </c>
      <c r="K795" s="9" t="str">
        <f t="shared" si="833"/>
        <v xml:space="preserve"> {Create, CleanUp}</v>
      </c>
      <c r="L795" s="7" t="str">
        <f t="shared" si="819"/>
        <v>SAME</v>
      </c>
      <c r="M795" s="30" t="s">
        <v>128</v>
      </c>
      <c r="N795" s="35" t="str">
        <f t="shared" si="834"/>
        <v>CimClassMethods</v>
      </c>
      <c r="O795" s="9" t="str">
        <f t="shared" si="835"/>
        <v xml:space="preserve"> {Create, CleanUp}</v>
      </c>
    </row>
    <row r="796" spans="1:15">
      <c r="A796" s="49" t="s">
        <v>6</v>
      </c>
      <c r="B796" s="35" t="str">
        <f t="shared" si="828"/>
        <v>CimSystemProperties</v>
      </c>
      <c r="C796" s="9" t="str">
        <f t="shared" si="829"/>
        <v xml:space="preserve"> Microsoft.Management.Infrastructure.CimSystemProperties</v>
      </c>
      <c r="D796" s="7" t="str">
        <f t="shared" si="817"/>
        <v>SAME</v>
      </c>
      <c r="E796" s="52" t="s">
        <v>6</v>
      </c>
      <c r="F796" s="35" t="str">
        <f t="shared" si="830"/>
        <v>CimSystemProperties</v>
      </c>
      <c r="G796" s="9" t="str">
        <f t="shared" si="831"/>
        <v xml:space="preserve"> Microsoft.Management.Infrastructure.CimSystemProperties</v>
      </c>
      <c r="H796" s="7" t="str">
        <f t="shared" si="818"/>
        <v>SAME</v>
      </c>
      <c r="I796" s="30" t="s">
        <v>6</v>
      </c>
      <c r="J796" s="35" t="str">
        <f t="shared" si="832"/>
        <v>CimSystemProperties</v>
      </c>
      <c r="K796" s="9" t="str">
        <f t="shared" si="833"/>
        <v xml:space="preserve"> Microsoft.Management.Infrastructure.CimSystemProperties</v>
      </c>
      <c r="L796" s="7" t="str">
        <f t="shared" si="819"/>
        <v>SAME</v>
      </c>
      <c r="M796" s="30" t="s">
        <v>6</v>
      </c>
      <c r="N796" s="35" t="str">
        <f t="shared" si="834"/>
        <v>CimSystemProperties</v>
      </c>
      <c r="O796" s="9" t="str">
        <f t="shared" si="835"/>
        <v xml:space="preserve"> Microsoft.Management.Infrastructure.CimSystemProperties</v>
      </c>
    </row>
    <row r="797" spans="1:15">
      <c r="A797" s="50"/>
      <c r="E797" s="53"/>
      <c r="I797" s="31"/>
      <c r="M797" s="31"/>
    </row>
    <row r="798" spans="1:15">
      <c r="A798" s="49" t="s">
        <v>146</v>
      </c>
      <c r="B798" s="35" t="str">
        <f t="shared" ref="B798:B804" si="836">TRIM(LEFT(A798, SEARCH(":", A798) - 1))</f>
        <v>CimClassName</v>
      </c>
      <c r="C798" s="9" t="str">
        <f t="shared" ref="C798:C804" si="837">MID(A798, SEARCH(":", A798) + 1, LEN(A798))</f>
        <v xml:space="preserve"> AgentManagement</v>
      </c>
      <c r="D798" s="7" t="str">
        <f t="shared" si="817"/>
        <v>SAME</v>
      </c>
      <c r="E798" s="52" t="s">
        <v>146</v>
      </c>
      <c r="F798" s="35" t="str">
        <f t="shared" ref="F798:F804" si="838">TRIM(LEFT(E798, SEARCH(":", E798) - 1))</f>
        <v>CimClassName</v>
      </c>
      <c r="G798" s="9" t="str">
        <f t="shared" ref="G798:G804" si="839">MID(E798, SEARCH(":", E798) + 1, LEN(E798))</f>
        <v xml:space="preserve"> AgentManagement</v>
      </c>
      <c r="H798" s="7" t="str">
        <f t="shared" si="818"/>
        <v>SAME</v>
      </c>
      <c r="I798" s="30" t="s">
        <v>146</v>
      </c>
      <c r="J798" s="35" t="str">
        <f t="shared" ref="J798:J861" si="840">TRIM(LEFT(I798, SEARCH(":", I798) - 1))</f>
        <v>CimClassName</v>
      </c>
      <c r="K798" s="9" t="str">
        <f t="shared" ref="K798:K861" si="841">MID(I798, SEARCH(":", I798) + 1, LEN(I798))</f>
        <v xml:space="preserve"> AgentManagement</v>
      </c>
      <c r="L798" s="7" t="str">
        <f t="shared" si="819"/>
        <v>SAME</v>
      </c>
      <c r="M798" s="30" t="s">
        <v>146</v>
      </c>
      <c r="N798" s="35" t="str">
        <f t="shared" ref="N798:N861" si="842">TRIM(LEFT(M798, SEARCH(":", M798) - 1))</f>
        <v>CimClassName</v>
      </c>
      <c r="O798" s="9" t="str">
        <f t="shared" ref="O798:O861" si="843">MID(M798, SEARCH(":", M798) + 1, LEN(M798))</f>
        <v xml:space="preserve"> AgentManagement</v>
      </c>
    </row>
    <row r="799" spans="1:15">
      <c r="A799" s="49" t="s">
        <v>1</v>
      </c>
      <c r="B799" s="35" t="str">
        <f t="shared" si="836"/>
        <v>CimSuperClassName</v>
      </c>
      <c r="C799" s="9" t="str">
        <f t="shared" si="837"/>
        <v xml:space="preserve"> </v>
      </c>
      <c r="D799" s="7" t="str">
        <f t="shared" si="817"/>
        <v>SAME</v>
      </c>
      <c r="E799" s="52" t="s">
        <v>1</v>
      </c>
      <c r="F799" s="35" t="str">
        <f t="shared" si="838"/>
        <v>CimSuperClassName</v>
      </c>
      <c r="G799" s="9" t="str">
        <f t="shared" si="839"/>
        <v xml:space="preserve"> </v>
      </c>
      <c r="H799" s="7" t="str">
        <f t="shared" si="818"/>
        <v>SAME</v>
      </c>
      <c r="I799" s="30" t="s">
        <v>1</v>
      </c>
      <c r="J799" s="35" t="str">
        <f t="shared" si="840"/>
        <v>CimSuperClassName</v>
      </c>
      <c r="K799" s="9" t="str">
        <f t="shared" si="841"/>
        <v xml:space="preserve"> </v>
      </c>
      <c r="L799" s="7" t="str">
        <f t="shared" si="819"/>
        <v>SAME</v>
      </c>
      <c r="M799" s="30" t="s">
        <v>1</v>
      </c>
      <c r="N799" s="35" t="str">
        <f t="shared" si="842"/>
        <v>CimSuperClassName</v>
      </c>
      <c r="O799" s="9" t="str">
        <f t="shared" si="843"/>
        <v xml:space="preserve"> </v>
      </c>
    </row>
    <row r="800" spans="1:15">
      <c r="A800" s="49" t="s">
        <v>2</v>
      </c>
      <c r="B800" s="35" t="str">
        <f t="shared" si="836"/>
        <v>CimSuperClass</v>
      </c>
      <c r="C800" s="9" t="str">
        <f t="shared" si="837"/>
        <v xml:space="preserve"> </v>
      </c>
      <c r="D800" s="7" t="str">
        <f t="shared" si="817"/>
        <v>SAME</v>
      </c>
      <c r="E800" s="52" t="s">
        <v>2</v>
      </c>
      <c r="F800" s="35" t="str">
        <f t="shared" si="838"/>
        <v>CimSuperClass</v>
      </c>
      <c r="G800" s="9" t="str">
        <f t="shared" si="839"/>
        <v xml:space="preserve"> </v>
      </c>
      <c r="H800" s="7" t="str">
        <f t="shared" si="818"/>
        <v>SAME</v>
      </c>
      <c r="I800" s="30" t="s">
        <v>2</v>
      </c>
      <c r="J800" s="35" t="str">
        <f t="shared" si="840"/>
        <v>CimSuperClass</v>
      </c>
      <c r="K800" s="9" t="str">
        <f t="shared" si="841"/>
        <v xml:space="preserve"> </v>
      </c>
      <c r="L800" s="7" t="str">
        <f t="shared" si="819"/>
        <v>SAME</v>
      </c>
      <c r="M800" s="30" t="s">
        <v>2</v>
      </c>
      <c r="N800" s="35" t="str">
        <f t="shared" si="842"/>
        <v>CimSuperClass</v>
      </c>
      <c r="O800" s="9" t="str">
        <f t="shared" si="843"/>
        <v xml:space="preserve"> </v>
      </c>
    </row>
    <row r="801" spans="1:15">
      <c r="A801" s="49" t="s">
        <v>147</v>
      </c>
      <c r="B801" s="35" t="str">
        <f t="shared" si="836"/>
        <v>CimClassProperties</v>
      </c>
      <c r="C801" s="9" t="str">
        <f t="shared" si="837"/>
        <v xml:space="preserve"> {ID}</v>
      </c>
      <c r="D801" s="7" t="str">
        <f t="shared" si="817"/>
        <v>SAME</v>
      </c>
      <c r="E801" s="52" t="s">
        <v>147</v>
      </c>
      <c r="F801" s="35" t="str">
        <f t="shared" si="838"/>
        <v>CimClassProperties</v>
      </c>
      <c r="G801" s="9" t="str">
        <f t="shared" si="839"/>
        <v xml:space="preserve"> {ID}</v>
      </c>
      <c r="H801" s="7" t="str">
        <f t="shared" si="818"/>
        <v>SAME</v>
      </c>
      <c r="I801" s="30" t="s">
        <v>147</v>
      </c>
      <c r="J801" s="35" t="str">
        <f t="shared" si="840"/>
        <v>CimClassProperties</v>
      </c>
      <c r="K801" s="9" t="str">
        <f t="shared" si="841"/>
        <v xml:space="preserve"> {ID}</v>
      </c>
      <c r="L801" s="7" t="str">
        <f t="shared" si="819"/>
        <v>SAME</v>
      </c>
      <c r="M801" s="30" t="s">
        <v>147</v>
      </c>
      <c r="N801" s="35" t="str">
        <f t="shared" si="842"/>
        <v>CimClassProperties</v>
      </c>
      <c r="O801" s="9" t="str">
        <f t="shared" si="843"/>
        <v xml:space="preserve"> {ID}</v>
      </c>
    </row>
    <row r="802" spans="1:15">
      <c r="A802" s="49" t="s">
        <v>100</v>
      </c>
      <c r="B802" s="35" t="str">
        <f t="shared" si="836"/>
        <v>CimClassQualifiers</v>
      </c>
      <c r="C802" s="9" t="str">
        <f t="shared" si="837"/>
        <v xml:space="preserve"> {dynamic, provider}</v>
      </c>
      <c r="D802" s="7" t="str">
        <f t="shared" si="817"/>
        <v>SAME</v>
      </c>
      <c r="E802" s="52" t="s">
        <v>100</v>
      </c>
      <c r="F802" s="35" t="str">
        <f t="shared" si="838"/>
        <v>CimClassQualifiers</v>
      </c>
      <c r="G802" s="9" t="str">
        <f t="shared" si="839"/>
        <v xml:space="preserve"> {dynamic, provider}</v>
      </c>
      <c r="H802" s="7" t="str">
        <f t="shared" si="818"/>
        <v>SAME</v>
      </c>
      <c r="I802" s="30" t="s">
        <v>100</v>
      </c>
      <c r="J802" s="35" t="str">
        <f t="shared" si="840"/>
        <v>CimClassQualifiers</v>
      </c>
      <c r="K802" s="9" t="str">
        <f t="shared" si="841"/>
        <v xml:space="preserve"> {dynamic, provider}</v>
      </c>
      <c r="L802" s="7" t="str">
        <f t="shared" si="819"/>
        <v>SAME</v>
      </c>
      <c r="M802" s="30" t="s">
        <v>100</v>
      </c>
      <c r="N802" s="35" t="str">
        <f t="shared" si="842"/>
        <v>CimClassQualifiers</v>
      </c>
      <c r="O802" s="9" t="str">
        <f t="shared" si="843"/>
        <v xml:space="preserve"> {dynamic, provider}</v>
      </c>
    </row>
    <row r="803" spans="1:15">
      <c r="A803" s="49" t="s">
        <v>148</v>
      </c>
      <c r="B803" s="35" t="str">
        <f t="shared" si="836"/>
        <v>CimClassMethods</v>
      </c>
      <c r="C803" s="9" t="str">
        <f t="shared" si="837"/>
        <v xml:space="preserve"> {Associate, Dissociate, AssociateLibrary, GetVersion...}</v>
      </c>
      <c r="D803" s="7" t="str">
        <f t="shared" si="817"/>
        <v>SAME</v>
      </c>
      <c r="E803" s="52" t="s">
        <v>148</v>
      </c>
      <c r="F803" s="35" t="str">
        <f t="shared" si="838"/>
        <v>CimClassMethods</v>
      </c>
      <c r="G803" s="9" t="str">
        <f t="shared" si="839"/>
        <v xml:space="preserve"> {Associate, Dissociate, AssociateLibrary, GetVersion...}</v>
      </c>
      <c r="H803" s="7" t="str">
        <f t="shared" si="818"/>
        <v>SAME</v>
      </c>
      <c r="I803" s="30" t="s">
        <v>148</v>
      </c>
      <c r="J803" s="35" t="str">
        <f t="shared" si="840"/>
        <v>CimClassMethods</v>
      </c>
      <c r="K803" s="9" t="str">
        <f t="shared" si="841"/>
        <v xml:space="preserve"> {Associate, Dissociate, AssociateLibrary, GetVersion...}</v>
      </c>
      <c r="L803" s="7" t="str">
        <f t="shared" si="819"/>
        <v>SAME</v>
      </c>
      <c r="M803" s="30" t="s">
        <v>148</v>
      </c>
      <c r="N803" s="35" t="str">
        <f t="shared" si="842"/>
        <v>CimClassMethods</v>
      </c>
      <c r="O803" s="9" t="str">
        <f t="shared" si="843"/>
        <v xml:space="preserve"> {Associate, Dissociate, AssociateLibrary, GetVersion...}</v>
      </c>
    </row>
    <row r="804" spans="1:15">
      <c r="A804" s="49" t="s">
        <v>6</v>
      </c>
      <c r="B804" s="35" t="str">
        <f t="shared" si="836"/>
        <v>CimSystemProperties</v>
      </c>
      <c r="C804" s="9" t="str">
        <f t="shared" si="837"/>
        <v xml:space="preserve"> Microsoft.Management.Infrastructure.CimSystemProperties</v>
      </c>
      <c r="D804" s="7" t="str">
        <f t="shared" si="817"/>
        <v>SAME</v>
      </c>
      <c r="E804" s="52" t="s">
        <v>6</v>
      </c>
      <c r="F804" s="35" t="str">
        <f t="shared" si="838"/>
        <v>CimSystemProperties</v>
      </c>
      <c r="G804" s="9" t="str">
        <f t="shared" si="839"/>
        <v xml:space="preserve"> Microsoft.Management.Infrastructure.CimSystemProperties</v>
      </c>
      <c r="H804" s="7" t="str">
        <f t="shared" si="818"/>
        <v>SAME</v>
      </c>
      <c r="I804" s="30" t="s">
        <v>6</v>
      </c>
      <c r="J804" s="35" t="str">
        <f t="shared" si="840"/>
        <v>CimSystemProperties</v>
      </c>
      <c r="K804" s="9" t="str">
        <f t="shared" si="841"/>
        <v xml:space="preserve"> Microsoft.Management.Infrastructure.CimSystemProperties</v>
      </c>
      <c r="L804" s="7" t="str">
        <f t="shared" si="819"/>
        <v>SAME</v>
      </c>
      <c r="M804" s="30" t="s">
        <v>6</v>
      </c>
      <c r="N804" s="35" t="str">
        <f t="shared" si="842"/>
        <v>CimSystemProperties</v>
      </c>
      <c r="O804" s="9" t="str">
        <f t="shared" si="843"/>
        <v xml:space="preserve"> Microsoft.Management.Infrastructure.CimSystemProperties</v>
      </c>
    </row>
    <row r="805" spans="1:15">
      <c r="A805" s="50"/>
      <c r="E805" s="53"/>
      <c r="I805" s="31"/>
      <c r="M805" s="31"/>
    </row>
    <row r="806" spans="1:15">
      <c r="A806" s="49" t="s">
        <v>167</v>
      </c>
      <c r="B806" s="35" t="str">
        <f t="shared" ref="B806:B812" si="844">TRIM(LEFT(A806, SEARCH(":", A806) - 1))</f>
        <v>CimClassName</v>
      </c>
      <c r="C806" s="9" t="str">
        <f t="shared" ref="C806:C812" si="845">MID(A806, SEARCH(":", A806) + 1, LEN(A806))</f>
        <v xml:space="preserve"> PerfDataAgent</v>
      </c>
      <c r="D806" s="7" t="str">
        <f t="shared" si="817"/>
        <v>SAME</v>
      </c>
      <c r="E806" s="52" t="s">
        <v>167</v>
      </c>
      <c r="F806" s="35" t="str">
        <f t="shared" ref="F806:F812" si="846">TRIM(LEFT(E806, SEARCH(":", E806) - 1))</f>
        <v>CimClassName</v>
      </c>
      <c r="G806" s="9" t="str">
        <f t="shared" ref="G806:G812" si="847">MID(E806, SEARCH(":", E806) + 1, LEN(E806))</f>
        <v xml:space="preserve"> PerfDataAgent</v>
      </c>
      <c r="H806" s="7" t="str">
        <f t="shared" si="818"/>
        <v>SAME</v>
      </c>
      <c r="I806" s="30" t="s">
        <v>167</v>
      </c>
      <c r="J806" s="35" t="str">
        <f t="shared" ref="J806:J869" si="848">TRIM(LEFT(I806, SEARCH(":", I806) - 1))</f>
        <v>CimClassName</v>
      </c>
      <c r="K806" s="9" t="str">
        <f t="shared" ref="K806:K869" si="849">MID(I806, SEARCH(":", I806) + 1, LEN(I806))</f>
        <v xml:space="preserve"> PerfDataAgent</v>
      </c>
      <c r="L806" s="7" t="str">
        <f t="shared" si="819"/>
        <v>SAME</v>
      </c>
      <c r="M806" s="30" t="s">
        <v>167</v>
      </c>
      <c r="N806" s="35" t="str">
        <f t="shared" ref="N806:N869" si="850">TRIM(LEFT(M806, SEARCH(":", M806) - 1))</f>
        <v>CimClassName</v>
      </c>
      <c r="O806" s="9" t="str">
        <f t="shared" ref="O806:O869" si="851">MID(M806, SEARCH(":", M806) + 1, LEN(M806))</f>
        <v xml:space="preserve"> PerfDataAgent</v>
      </c>
    </row>
    <row r="807" spans="1:15">
      <c r="A807" s="49" t="s">
        <v>1</v>
      </c>
      <c r="B807" s="35" t="str">
        <f t="shared" si="844"/>
        <v>CimSuperClassName</v>
      </c>
      <c r="C807" s="9" t="str">
        <f t="shared" si="845"/>
        <v xml:space="preserve"> </v>
      </c>
      <c r="D807" s="7" t="str">
        <f t="shared" si="817"/>
        <v>SAME</v>
      </c>
      <c r="E807" s="52" t="s">
        <v>1</v>
      </c>
      <c r="F807" s="35" t="str">
        <f t="shared" si="846"/>
        <v>CimSuperClassName</v>
      </c>
      <c r="G807" s="9" t="str">
        <f t="shared" si="847"/>
        <v xml:space="preserve"> </v>
      </c>
      <c r="H807" s="7" t="str">
        <f t="shared" si="818"/>
        <v>SAME</v>
      </c>
      <c r="I807" s="30" t="s">
        <v>1</v>
      </c>
      <c r="J807" s="35" t="str">
        <f t="shared" si="848"/>
        <v>CimSuperClassName</v>
      </c>
      <c r="K807" s="9" t="str">
        <f t="shared" si="849"/>
        <v xml:space="preserve"> </v>
      </c>
      <c r="L807" s="7" t="str">
        <f t="shared" si="819"/>
        <v>SAME</v>
      </c>
      <c r="M807" s="30" t="s">
        <v>1</v>
      </c>
      <c r="N807" s="35" t="str">
        <f t="shared" si="850"/>
        <v>CimSuperClassName</v>
      </c>
      <c r="O807" s="9" t="str">
        <f t="shared" si="851"/>
        <v xml:space="preserve"> </v>
      </c>
    </row>
    <row r="808" spans="1:15">
      <c r="A808" s="49" t="s">
        <v>2</v>
      </c>
      <c r="B808" s="35" t="str">
        <f t="shared" si="844"/>
        <v>CimSuperClass</v>
      </c>
      <c r="C808" s="9" t="str">
        <f t="shared" si="845"/>
        <v xml:space="preserve"> </v>
      </c>
      <c r="D808" s="7" t="str">
        <f t="shared" si="817"/>
        <v>SAME</v>
      </c>
      <c r="E808" s="52" t="s">
        <v>2</v>
      </c>
      <c r="F808" s="35" t="str">
        <f t="shared" si="846"/>
        <v>CimSuperClass</v>
      </c>
      <c r="G808" s="9" t="str">
        <f t="shared" si="847"/>
        <v xml:space="preserve"> </v>
      </c>
      <c r="H808" s="7" t="str">
        <f t="shared" si="818"/>
        <v>SAME</v>
      </c>
      <c r="I808" s="30" t="s">
        <v>2</v>
      </c>
      <c r="J808" s="35" t="str">
        <f t="shared" si="848"/>
        <v>CimSuperClass</v>
      </c>
      <c r="K808" s="9" t="str">
        <f t="shared" si="849"/>
        <v xml:space="preserve"> </v>
      </c>
      <c r="L808" s="7" t="str">
        <f t="shared" si="819"/>
        <v>SAME</v>
      </c>
      <c r="M808" s="30" t="s">
        <v>2</v>
      </c>
      <c r="N808" s="35" t="str">
        <f t="shared" si="850"/>
        <v>CimSuperClass</v>
      </c>
      <c r="O808" s="9" t="str">
        <f t="shared" si="851"/>
        <v xml:space="preserve"> </v>
      </c>
    </row>
    <row r="809" spans="1:15">
      <c r="A809" s="49" t="s">
        <v>3</v>
      </c>
      <c r="B809" s="35" t="str">
        <f t="shared" si="844"/>
        <v>CimClassProperties</v>
      </c>
      <c r="C809" s="9" t="str">
        <f t="shared" si="845"/>
        <v xml:space="preserve"> {}</v>
      </c>
      <c r="D809" s="7" t="str">
        <f t="shared" si="817"/>
        <v>SAME</v>
      </c>
      <c r="E809" s="52" t="s">
        <v>3</v>
      </c>
      <c r="F809" s="35" t="str">
        <f t="shared" si="846"/>
        <v>CimClassProperties</v>
      </c>
      <c r="G809" s="9" t="str">
        <f t="shared" si="847"/>
        <v xml:space="preserve"> {}</v>
      </c>
      <c r="H809" s="7" t="str">
        <f t="shared" si="818"/>
        <v>SAME</v>
      </c>
      <c r="I809" s="30" t="s">
        <v>3</v>
      </c>
      <c r="J809" s="35" t="str">
        <f t="shared" si="848"/>
        <v>CimClassProperties</v>
      </c>
      <c r="K809" s="9" t="str">
        <f t="shared" si="849"/>
        <v xml:space="preserve"> {}</v>
      </c>
      <c r="L809" s="7" t="str">
        <f t="shared" si="819"/>
        <v>SAME</v>
      </c>
      <c r="M809" s="30" t="s">
        <v>3</v>
      </c>
      <c r="N809" s="35" t="str">
        <f t="shared" si="850"/>
        <v>CimClassProperties</v>
      </c>
      <c r="O809" s="9" t="str">
        <f t="shared" si="851"/>
        <v xml:space="preserve"> {}</v>
      </c>
    </row>
    <row r="810" spans="1:15">
      <c r="A810" s="49" t="s">
        <v>100</v>
      </c>
      <c r="B810" s="35" t="str">
        <f t="shared" si="844"/>
        <v>CimClassQualifiers</v>
      </c>
      <c r="C810" s="9" t="str">
        <f t="shared" si="845"/>
        <v xml:space="preserve"> {dynamic, provider}</v>
      </c>
      <c r="D810" s="7" t="str">
        <f t="shared" si="817"/>
        <v>SAME</v>
      </c>
      <c r="E810" s="52" t="s">
        <v>100</v>
      </c>
      <c r="F810" s="35" t="str">
        <f t="shared" si="846"/>
        <v>CimClassQualifiers</v>
      </c>
      <c r="G810" s="9" t="str">
        <f t="shared" si="847"/>
        <v xml:space="preserve"> {dynamic, provider}</v>
      </c>
      <c r="H810" s="7" t="str">
        <f t="shared" si="818"/>
        <v>SAME</v>
      </c>
      <c r="I810" s="30" t="s">
        <v>100</v>
      </c>
      <c r="J810" s="35" t="str">
        <f t="shared" si="848"/>
        <v>CimClassQualifiers</v>
      </c>
      <c r="K810" s="9" t="str">
        <f t="shared" si="849"/>
        <v xml:space="preserve"> {dynamic, provider}</v>
      </c>
      <c r="L810" s="7" t="str">
        <f t="shared" si="819"/>
        <v>SAME</v>
      </c>
      <c r="M810" s="30" t="s">
        <v>100</v>
      </c>
      <c r="N810" s="35" t="str">
        <f t="shared" si="850"/>
        <v>CimClassQualifiers</v>
      </c>
      <c r="O810" s="9" t="str">
        <f t="shared" si="851"/>
        <v xml:space="preserve"> {dynamic, provider}</v>
      </c>
    </row>
    <row r="811" spans="1:15">
      <c r="A811" s="49" t="s">
        <v>168</v>
      </c>
      <c r="B811" s="35" t="str">
        <f t="shared" si="844"/>
        <v>CimClassMethods</v>
      </c>
      <c r="C811" s="9" t="str">
        <f t="shared" si="845"/>
        <v xml:space="preserve"> {GetAllPerfData}</v>
      </c>
      <c r="D811" s="7" t="str">
        <f t="shared" si="817"/>
        <v>SAME</v>
      </c>
      <c r="E811" s="52" t="s">
        <v>168</v>
      </c>
      <c r="F811" s="35" t="str">
        <f t="shared" si="846"/>
        <v>CimClassMethods</v>
      </c>
      <c r="G811" s="9" t="str">
        <f t="shared" si="847"/>
        <v xml:space="preserve"> {GetAllPerfData}</v>
      </c>
      <c r="H811" s="7" t="str">
        <f t="shared" si="818"/>
        <v>SAME</v>
      </c>
      <c r="I811" s="30" t="s">
        <v>168</v>
      </c>
      <c r="J811" s="35" t="str">
        <f t="shared" si="848"/>
        <v>CimClassMethods</v>
      </c>
      <c r="K811" s="9" t="str">
        <f t="shared" si="849"/>
        <v xml:space="preserve"> {GetAllPerfData}</v>
      </c>
      <c r="L811" s="7" t="str">
        <f t="shared" si="819"/>
        <v>SAME</v>
      </c>
      <c r="M811" s="30" t="s">
        <v>168</v>
      </c>
      <c r="N811" s="35" t="str">
        <f t="shared" si="850"/>
        <v>CimClassMethods</v>
      </c>
      <c r="O811" s="9" t="str">
        <f t="shared" si="851"/>
        <v xml:space="preserve"> {GetAllPerfData}</v>
      </c>
    </row>
    <row r="812" spans="1:15">
      <c r="A812" s="49" t="s">
        <v>6</v>
      </c>
      <c r="B812" s="35" t="str">
        <f t="shared" si="844"/>
        <v>CimSystemProperties</v>
      </c>
      <c r="C812" s="9" t="str">
        <f t="shared" si="845"/>
        <v xml:space="preserve"> Microsoft.Management.Infrastructure.CimSystemProperties</v>
      </c>
      <c r="D812" s="7" t="str">
        <f t="shared" si="817"/>
        <v>SAME</v>
      </c>
      <c r="E812" s="52" t="s">
        <v>6</v>
      </c>
      <c r="F812" s="35" t="str">
        <f t="shared" si="846"/>
        <v>CimSystemProperties</v>
      </c>
      <c r="G812" s="9" t="str">
        <f t="shared" si="847"/>
        <v xml:space="preserve"> Microsoft.Management.Infrastructure.CimSystemProperties</v>
      </c>
      <c r="H812" s="7" t="str">
        <f t="shared" si="818"/>
        <v>SAME</v>
      </c>
      <c r="I812" s="30" t="s">
        <v>6</v>
      </c>
      <c r="J812" s="35" t="str">
        <f t="shared" si="848"/>
        <v>CimSystemProperties</v>
      </c>
      <c r="K812" s="9" t="str">
        <f t="shared" si="849"/>
        <v xml:space="preserve"> Microsoft.Management.Infrastructure.CimSystemProperties</v>
      </c>
      <c r="L812" s="7" t="str">
        <f t="shared" si="819"/>
        <v>SAME</v>
      </c>
      <c r="M812" s="30" t="s">
        <v>6</v>
      </c>
      <c r="N812" s="35" t="str">
        <f t="shared" si="850"/>
        <v>CimSystemProperties</v>
      </c>
      <c r="O812" s="9" t="str">
        <f t="shared" si="851"/>
        <v xml:space="preserve"> Microsoft.Management.Infrastructure.CimSystemProperties</v>
      </c>
    </row>
    <row r="813" spans="1:15">
      <c r="A813" s="50"/>
      <c r="E813" s="53"/>
      <c r="I813" s="31"/>
      <c r="M813" s="31"/>
    </row>
    <row r="814" spans="1:15">
      <c r="A814" s="49" t="s">
        <v>156</v>
      </c>
      <c r="B814" s="35" t="str">
        <f t="shared" ref="B814:B820" si="852">TRIM(LEFT(A814, SEARCH(":", A814) - 1))</f>
        <v>CimClassName</v>
      </c>
      <c r="C814" s="9" t="str">
        <f t="shared" ref="C814:C820" si="853">MID(A814, SEARCH(":", A814) + 1, LEN(A814))</f>
        <v xml:space="preserve"> AzManUtility</v>
      </c>
      <c r="D814" s="7" t="str">
        <f t="shared" si="817"/>
        <v>SAME</v>
      </c>
      <c r="E814" s="52" t="s">
        <v>156</v>
      </c>
      <c r="F814" s="35" t="str">
        <f t="shared" ref="F814:F820" si="854">TRIM(LEFT(E814, SEARCH(":", E814) - 1))</f>
        <v>CimClassName</v>
      </c>
      <c r="G814" s="9" t="str">
        <f t="shared" ref="G814:G820" si="855">MID(E814, SEARCH(":", E814) + 1, LEN(E814))</f>
        <v xml:space="preserve"> AzManUtility</v>
      </c>
      <c r="H814" s="7" t="str">
        <f t="shared" si="818"/>
        <v>SAME</v>
      </c>
      <c r="I814" s="30" t="s">
        <v>156</v>
      </c>
      <c r="J814" s="35" t="str">
        <f t="shared" ref="J814:J877" si="856">TRIM(LEFT(I814, SEARCH(":", I814) - 1))</f>
        <v>CimClassName</v>
      </c>
      <c r="K814" s="9" t="str">
        <f t="shared" ref="K814:K877" si="857">MID(I814, SEARCH(":", I814) + 1, LEN(I814))</f>
        <v xml:space="preserve"> AzManUtility</v>
      </c>
      <c r="L814" s="7" t="str">
        <f t="shared" si="819"/>
        <v>SAME</v>
      </c>
      <c r="M814" s="30" t="s">
        <v>156</v>
      </c>
      <c r="N814" s="35" t="str">
        <f t="shared" ref="N814:N877" si="858">TRIM(LEFT(M814, SEARCH(":", M814) - 1))</f>
        <v>CimClassName</v>
      </c>
      <c r="O814" s="9" t="str">
        <f t="shared" ref="O814:O877" si="859">MID(M814, SEARCH(":", M814) + 1, LEN(M814))</f>
        <v xml:space="preserve"> AzManUtility</v>
      </c>
    </row>
    <row r="815" spans="1:15">
      <c r="A815" s="49" t="s">
        <v>1</v>
      </c>
      <c r="B815" s="35" t="str">
        <f t="shared" si="852"/>
        <v>CimSuperClassName</v>
      </c>
      <c r="C815" s="9" t="str">
        <f t="shared" si="853"/>
        <v xml:space="preserve"> </v>
      </c>
      <c r="D815" s="7" t="str">
        <f t="shared" si="817"/>
        <v>SAME</v>
      </c>
      <c r="E815" s="52" t="s">
        <v>1</v>
      </c>
      <c r="F815" s="35" t="str">
        <f t="shared" si="854"/>
        <v>CimSuperClassName</v>
      </c>
      <c r="G815" s="9" t="str">
        <f t="shared" si="855"/>
        <v xml:space="preserve"> </v>
      </c>
      <c r="H815" s="7" t="str">
        <f t="shared" si="818"/>
        <v>SAME</v>
      </c>
      <c r="I815" s="30" t="s">
        <v>1</v>
      </c>
      <c r="J815" s="35" t="str">
        <f t="shared" si="856"/>
        <v>CimSuperClassName</v>
      </c>
      <c r="K815" s="9" t="str">
        <f t="shared" si="857"/>
        <v xml:space="preserve"> </v>
      </c>
      <c r="L815" s="7" t="str">
        <f t="shared" si="819"/>
        <v>SAME</v>
      </c>
      <c r="M815" s="30" t="s">
        <v>1</v>
      </c>
      <c r="N815" s="35" t="str">
        <f t="shared" si="858"/>
        <v>CimSuperClassName</v>
      </c>
      <c r="O815" s="9" t="str">
        <f t="shared" si="859"/>
        <v xml:space="preserve"> </v>
      </c>
    </row>
    <row r="816" spans="1:15">
      <c r="A816" s="49" t="s">
        <v>2</v>
      </c>
      <c r="B816" s="35" t="str">
        <f t="shared" si="852"/>
        <v>CimSuperClass</v>
      </c>
      <c r="C816" s="9" t="str">
        <f t="shared" si="853"/>
        <v xml:space="preserve"> </v>
      </c>
      <c r="D816" s="7" t="str">
        <f t="shared" si="817"/>
        <v>SAME</v>
      </c>
      <c r="E816" s="52" t="s">
        <v>2</v>
      </c>
      <c r="F816" s="35" t="str">
        <f t="shared" si="854"/>
        <v>CimSuperClass</v>
      </c>
      <c r="G816" s="9" t="str">
        <f t="shared" si="855"/>
        <v xml:space="preserve"> </v>
      </c>
      <c r="H816" s="7" t="str">
        <f t="shared" si="818"/>
        <v>SAME</v>
      </c>
      <c r="I816" s="30" t="s">
        <v>2</v>
      </c>
      <c r="J816" s="35" t="str">
        <f t="shared" si="856"/>
        <v>CimSuperClass</v>
      </c>
      <c r="K816" s="9" t="str">
        <f t="shared" si="857"/>
        <v xml:space="preserve"> </v>
      </c>
      <c r="L816" s="7" t="str">
        <f t="shared" si="819"/>
        <v>SAME</v>
      </c>
      <c r="M816" s="30" t="s">
        <v>2</v>
      </c>
      <c r="N816" s="35" t="str">
        <f t="shared" si="858"/>
        <v>CimSuperClass</v>
      </c>
      <c r="O816" s="9" t="str">
        <f t="shared" si="859"/>
        <v xml:space="preserve"> </v>
      </c>
    </row>
    <row r="817" spans="1:15">
      <c r="A817" s="49" t="s">
        <v>3</v>
      </c>
      <c r="B817" s="35" t="str">
        <f t="shared" si="852"/>
        <v>CimClassProperties</v>
      </c>
      <c r="C817" s="9" t="str">
        <f t="shared" si="853"/>
        <v xml:space="preserve"> {}</v>
      </c>
      <c r="D817" s="7" t="str">
        <f t="shared" si="817"/>
        <v>SAME</v>
      </c>
      <c r="E817" s="52" t="s">
        <v>3</v>
      </c>
      <c r="F817" s="35" t="str">
        <f t="shared" si="854"/>
        <v>CimClassProperties</v>
      </c>
      <c r="G817" s="9" t="str">
        <f t="shared" si="855"/>
        <v xml:space="preserve"> {}</v>
      </c>
      <c r="H817" s="7" t="str">
        <f t="shared" si="818"/>
        <v>SAME</v>
      </c>
      <c r="I817" s="30" t="s">
        <v>3</v>
      </c>
      <c r="J817" s="35" t="str">
        <f t="shared" si="856"/>
        <v>CimClassProperties</v>
      </c>
      <c r="K817" s="9" t="str">
        <f t="shared" si="857"/>
        <v xml:space="preserve"> {}</v>
      </c>
      <c r="L817" s="7" t="str">
        <f t="shared" si="819"/>
        <v>SAME</v>
      </c>
      <c r="M817" s="30" t="s">
        <v>3</v>
      </c>
      <c r="N817" s="35" t="str">
        <f t="shared" si="858"/>
        <v>CimClassProperties</v>
      </c>
      <c r="O817" s="9" t="str">
        <f t="shared" si="859"/>
        <v xml:space="preserve"> {}</v>
      </c>
    </row>
    <row r="818" spans="1:15">
      <c r="A818" s="49" t="s">
        <v>100</v>
      </c>
      <c r="B818" s="35" t="str">
        <f t="shared" si="852"/>
        <v>CimClassQualifiers</v>
      </c>
      <c r="C818" s="9" t="str">
        <f t="shared" si="853"/>
        <v xml:space="preserve"> {dynamic, provider}</v>
      </c>
      <c r="D818" s="7" t="str">
        <f t="shared" si="817"/>
        <v>SAME</v>
      </c>
      <c r="E818" s="52" t="s">
        <v>100</v>
      </c>
      <c r="F818" s="35" t="str">
        <f t="shared" si="854"/>
        <v>CimClassQualifiers</v>
      </c>
      <c r="G818" s="9" t="str">
        <f t="shared" si="855"/>
        <v xml:space="preserve"> {dynamic, provider}</v>
      </c>
      <c r="H818" s="7" t="str">
        <f t="shared" si="818"/>
        <v>SAME</v>
      </c>
      <c r="I818" s="30" t="s">
        <v>100</v>
      </c>
      <c r="J818" s="35" t="str">
        <f t="shared" si="856"/>
        <v>CimClassQualifiers</v>
      </c>
      <c r="K818" s="9" t="str">
        <f t="shared" si="857"/>
        <v xml:space="preserve"> {dynamic, provider}</v>
      </c>
      <c r="L818" s="7" t="str">
        <f t="shared" si="819"/>
        <v>SAME</v>
      </c>
      <c r="M818" s="30" t="s">
        <v>100</v>
      </c>
      <c r="N818" s="35" t="str">
        <f t="shared" si="858"/>
        <v>CimClassQualifiers</v>
      </c>
      <c r="O818" s="9" t="str">
        <f t="shared" si="859"/>
        <v xml:space="preserve"> {dynamic, provider}</v>
      </c>
    </row>
    <row r="819" spans="1:15">
      <c r="A819" s="49" t="s">
        <v>157</v>
      </c>
      <c r="B819" s="35" t="str">
        <f t="shared" si="852"/>
        <v>CimClassMethods</v>
      </c>
      <c r="C819" s="9" t="str">
        <f t="shared" si="853"/>
        <v xml:space="preserve"> {SetRoleAssignment, SetScopes, SetStorePath, SetScopeAndRoleAssignment}</v>
      </c>
      <c r="D819" s="7" t="str">
        <f t="shared" si="817"/>
        <v>SAME</v>
      </c>
      <c r="E819" s="52" t="s">
        <v>157</v>
      </c>
      <c r="F819" s="35" t="str">
        <f t="shared" si="854"/>
        <v>CimClassMethods</v>
      </c>
      <c r="G819" s="9" t="str">
        <f t="shared" si="855"/>
        <v xml:space="preserve"> {SetRoleAssignment, SetScopes, SetStorePath, SetScopeAndRoleAssignment}</v>
      </c>
      <c r="H819" s="7" t="str">
        <f t="shared" si="818"/>
        <v>SAME</v>
      </c>
      <c r="I819" s="30" t="s">
        <v>157</v>
      </c>
      <c r="J819" s="35" t="str">
        <f t="shared" si="856"/>
        <v>CimClassMethods</v>
      </c>
      <c r="K819" s="9" t="str">
        <f t="shared" si="857"/>
        <v xml:space="preserve"> {SetRoleAssignment, SetScopes, SetStorePath, SetScopeAndRoleAssignment}</v>
      </c>
      <c r="L819" s="7" t="str">
        <f t="shared" si="819"/>
        <v>SAME</v>
      </c>
      <c r="M819" s="30" t="s">
        <v>157</v>
      </c>
      <c r="N819" s="35" t="str">
        <f t="shared" si="858"/>
        <v>CimClassMethods</v>
      </c>
      <c r="O819" s="9" t="str">
        <f t="shared" si="859"/>
        <v xml:space="preserve"> {SetRoleAssignment, SetScopes, SetStorePath, SetScopeAndRoleAssignment}</v>
      </c>
    </row>
    <row r="820" spans="1:15">
      <c r="A820" s="49" t="s">
        <v>6</v>
      </c>
      <c r="B820" s="35" t="str">
        <f t="shared" si="852"/>
        <v>CimSystemProperties</v>
      </c>
      <c r="C820" s="9" t="str">
        <f t="shared" si="853"/>
        <v xml:space="preserve"> Microsoft.Management.Infrastructure.CimSystemProperties</v>
      </c>
      <c r="D820" s="7" t="str">
        <f t="shared" si="817"/>
        <v>SAME</v>
      </c>
      <c r="E820" s="52" t="s">
        <v>6</v>
      </c>
      <c r="F820" s="35" t="str">
        <f t="shared" si="854"/>
        <v>CimSystemProperties</v>
      </c>
      <c r="G820" s="9" t="str">
        <f t="shared" si="855"/>
        <v xml:space="preserve"> Microsoft.Management.Infrastructure.CimSystemProperties</v>
      </c>
      <c r="H820" s="7" t="str">
        <f t="shared" si="818"/>
        <v>SAME</v>
      </c>
      <c r="I820" s="30" t="s">
        <v>6</v>
      </c>
      <c r="J820" s="35" t="str">
        <f t="shared" si="856"/>
        <v>CimSystemProperties</v>
      </c>
      <c r="K820" s="9" t="str">
        <f t="shared" si="857"/>
        <v xml:space="preserve"> Microsoft.Management.Infrastructure.CimSystemProperties</v>
      </c>
      <c r="L820" s="7" t="str">
        <f t="shared" si="819"/>
        <v>SAME</v>
      </c>
      <c r="M820" s="30" t="s">
        <v>6</v>
      </c>
      <c r="N820" s="35" t="str">
        <f t="shared" si="858"/>
        <v>CimSystemProperties</v>
      </c>
      <c r="O820" s="9" t="str">
        <f t="shared" si="859"/>
        <v xml:space="preserve"> Microsoft.Management.Infrastructure.CimSystemProperties</v>
      </c>
    </row>
    <row r="821" spans="1:15">
      <c r="A821" s="50"/>
      <c r="E821" s="53"/>
      <c r="I821" s="31"/>
      <c r="M821" s="31"/>
    </row>
    <row r="822" spans="1:15">
      <c r="A822" s="49" t="s">
        <v>200</v>
      </c>
      <c r="B822" s="35" t="str">
        <f t="shared" ref="B822:B828" si="860">TRIM(LEFT(A822, SEARCH(":", A822) - 1))</f>
        <v>CimClassName</v>
      </c>
      <c r="C822" s="9" t="str">
        <f t="shared" ref="C822:C828" si="861">MID(A822, SEARCH(":", A822) + 1, LEN(A822))</f>
        <v xml:space="preserve"> IPartialObject</v>
      </c>
      <c r="D822" s="7" t="str">
        <f t="shared" si="817"/>
        <v>SAME</v>
      </c>
      <c r="E822" s="52" t="s">
        <v>200</v>
      </c>
      <c r="F822" s="35" t="str">
        <f t="shared" ref="F822:F828" si="862">TRIM(LEFT(E822, SEARCH(":", E822) - 1))</f>
        <v>CimClassName</v>
      </c>
      <c r="G822" s="9" t="str">
        <f t="shared" ref="G822:G828" si="863">MID(E822, SEARCH(":", E822) + 1, LEN(E822))</f>
        <v xml:space="preserve"> IPartialObject</v>
      </c>
      <c r="H822" s="7" t="str">
        <f t="shared" si="818"/>
        <v>SAME</v>
      </c>
      <c r="I822" s="30" t="s">
        <v>200</v>
      </c>
      <c r="J822" s="35" t="str">
        <f t="shared" ref="J822:J885" si="864">TRIM(LEFT(I822, SEARCH(":", I822) - 1))</f>
        <v>CimClassName</v>
      </c>
      <c r="K822" s="9" t="str">
        <f t="shared" ref="K822:K885" si="865">MID(I822, SEARCH(":", I822) + 1, LEN(I822))</f>
        <v xml:space="preserve"> IPartialObject</v>
      </c>
      <c r="L822" s="7" t="str">
        <f t="shared" si="819"/>
        <v>SAME</v>
      </c>
      <c r="M822" s="30" t="s">
        <v>200</v>
      </c>
      <c r="N822" s="35" t="str">
        <f t="shared" ref="N822:N885" si="866">TRIM(LEFT(M822, SEARCH(":", M822) - 1))</f>
        <v>CimClassName</v>
      </c>
      <c r="O822" s="9" t="str">
        <f t="shared" ref="O822:O885" si="867">MID(M822, SEARCH(":", M822) + 1, LEN(M822))</f>
        <v xml:space="preserve"> IPartialObject</v>
      </c>
    </row>
    <row r="823" spans="1:15">
      <c r="A823" s="49" t="s">
        <v>1</v>
      </c>
      <c r="B823" s="35" t="str">
        <f t="shared" si="860"/>
        <v>CimSuperClassName</v>
      </c>
      <c r="C823" s="9" t="str">
        <f t="shared" si="861"/>
        <v xml:space="preserve"> </v>
      </c>
      <c r="D823" s="7" t="str">
        <f t="shared" si="817"/>
        <v>SAME</v>
      </c>
      <c r="E823" s="52" t="s">
        <v>1</v>
      </c>
      <c r="F823" s="35" t="str">
        <f t="shared" si="862"/>
        <v>CimSuperClassName</v>
      </c>
      <c r="G823" s="9" t="str">
        <f t="shared" si="863"/>
        <v xml:space="preserve"> </v>
      </c>
      <c r="H823" s="7" t="str">
        <f t="shared" si="818"/>
        <v>SAME</v>
      </c>
      <c r="I823" s="30" t="s">
        <v>1</v>
      </c>
      <c r="J823" s="35" t="str">
        <f t="shared" si="864"/>
        <v>CimSuperClassName</v>
      </c>
      <c r="K823" s="9" t="str">
        <f t="shared" si="865"/>
        <v xml:space="preserve"> </v>
      </c>
      <c r="L823" s="7" t="str">
        <f t="shared" si="819"/>
        <v>SAME</v>
      </c>
      <c r="M823" s="30" t="s">
        <v>1</v>
      </c>
      <c r="N823" s="35" t="str">
        <f t="shared" si="866"/>
        <v>CimSuperClassName</v>
      </c>
      <c r="O823" s="9" t="str">
        <f t="shared" si="867"/>
        <v xml:space="preserve"> </v>
      </c>
    </row>
    <row r="824" spans="1:15">
      <c r="A824" s="49" t="s">
        <v>2</v>
      </c>
      <c r="B824" s="35" t="str">
        <f t="shared" si="860"/>
        <v>CimSuperClass</v>
      </c>
      <c r="C824" s="9" t="str">
        <f t="shared" si="861"/>
        <v xml:space="preserve"> </v>
      </c>
      <c r="D824" s="7" t="str">
        <f t="shared" si="817"/>
        <v>SAME</v>
      </c>
      <c r="E824" s="52" t="s">
        <v>2</v>
      </c>
      <c r="F824" s="35" t="str">
        <f t="shared" si="862"/>
        <v>CimSuperClass</v>
      </c>
      <c r="G824" s="9" t="str">
        <f t="shared" si="863"/>
        <v xml:space="preserve"> </v>
      </c>
      <c r="H824" s="7" t="str">
        <f t="shared" si="818"/>
        <v>SAME</v>
      </c>
      <c r="I824" s="30" t="s">
        <v>2</v>
      </c>
      <c r="J824" s="35" t="str">
        <f t="shared" si="864"/>
        <v>CimSuperClass</v>
      </c>
      <c r="K824" s="9" t="str">
        <f t="shared" si="865"/>
        <v xml:space="preserve"> </v>
      </c>
      <c r="L824" s="7" t="str">
        <f t="shared" si="819"/>
        <v>SAME</v>
      </c>
      <c r="M824" s="30" t="s">
        <v>2</v>
      </c>
      <c r="N824" s="35" t="str">
        <f t="shared" si="866"/>
        <v>CimSuperClass</v>
      </c>
      <c r="O824" s="9" t="str">
        <f t="shared" si="867"/>
        <v xml:space="preserve"> </v>
      </c>
    </row>
    <row r="825" spans="1:15">
      <c r="A825" s="49" t="s">
        <v>201</v>
      </c>
      <c r="B825" s="35" t="str">
        <f t="shared" si="860"/>
        <v>CimClassProperties</v>
      </c>
      <c r="C825" s="9" t="str">
        <f t="shared" si="861"/>
        <v xml:space="preserve"> {ObjectError}</v>
      </c>
      <c r="D825" s="7" t="str">
        <f t="shared" si="817"/>
        <v>SAME</v>
      </c>
      <c r="E825" s="52" t="s">
        <v>201</v>
      </c>
      <c r="F825" s="35" t="str">
        <f t="shared" si="862"/>
        <v>CimClassProperties</v>
      </c>
      <c r="G825" s="9" t="str">
        <f t="shared" si="863"/>
        <v xml:space="preserve"> {ObjectError}</v>
      </c>
      <c r="H825" s="7" t="str">
        <f t="shared" si="818"/>
        <v>SAME</v>
      </c>
      <c r="I825" s="30" t="s">
        <v>201</v>
      </c>
      <c r="J825" s="35" t="str">
        <f t="shared" si="864"/>
        <v>CimClassProperties</v>
      </c>
      <c r="K825" s="9" t="str">
        <f t="shared" si="865"/>
        <v xml:space="preserve"> {ObjectError}</v>
      </c>
      <c r="L825" s="7" t="str">
        <f t="shared" si="819"/>
        <v>SAME</v>
      </c>
      <c r="M825" s="30" t="s">
        <v>201</v>
      </c>
      <c r="N825" s="35" t="str">
        <f t="shared" si="866"/>
        <v>CimClassProperties</v>
      </c>
      <c r="O825" s="9" t="str">
        <f t="shared" si="867"/>
        <v xml:space="preserve"> {ObjectError}</v>
      </c>
    </row>
    <row r="826" spans="1:15">
      <c r="A826" s="49" t="s">
        <v>191</v>
      </c>
      <c r="B826" s="35" t="str">
        <f t="shared" si="860"/>
        <v>CimClassQualifiers</v>
      </c>
      <c r="C826" s="9" t="str">
        <f t="shared" si="861"/>
        <v xml:space="preserve"> {Abstract}</v>
      </c>
      <c r="D826" s="7" t="str">
        <f t="shared" si="817"/>
        <v>SAME</v>
      </c>
      <c r="E826" s="52" t="s">
        <v>191</v>
      </c>
      <c r="F826" s="35" t="str">
        <f t="shared" si="862"/>
        <v>CimClassQualifiers</v>
      </c>
      <c r="G826" s="9" t="str">
        <f t="shared" si="863"/>
        <v xml:space="preserve"> {Abstract}</v>
      </c>
      <c r="H826" s="7" t="str">
        <f t="shared" si="818"/>
        <v>SAME</v>
      </c>
      <c r="I826" s="30" t="s">
        <v>191</v>
      </c>
      <c r="J826" s="35" t="str">
        <f t="shared" si="864"/>
        <v>CimClassQualifiers</v>
      </c>
      <c r="K826" s="9" t="str">
        <f t="shared" si="865"/>
        <v xml:space="preserve"> {Abstract}</v>
      </c>
      <c r="L826" s="7" t="str">
        <f t="shared" si="819"/>
        <v>SAME</v>
      </c>
      <c r="M826" s="30" t="s">
        <v>191</v>
      </c>
      <c r="N826" s="35" t="str">
        <f t="shared" si="866"/>
        <v>CimClassQualifiers</v>
      </c>
      <c r="O826" s="9" t="str">
        <f t="shared" si="867"/>
        <v xml:space="preserve"> {Abstract}</v>
      </c>
    </row>
    <row r="827" spans="1:15">
      <c r="A827" s="49" t="s">
        <v>5</v>
      </c>
      <c r="B827" s="35" t="str">
        <f t="shared" si="860"/>
        <v>CimClassMethods</v>
      </c>
      <c r="C827" s="9" t="str">
        <f t="shared" si="861"/>
        <v xml:space="preserve"> {}</v>
      </c>
      <c r="D827" s="7" t="str">
        <f t="shared" si="817"/>
        <v>SAME</v>
      </c>
      <c r="E827" s="52" t="s">
        <v>5</v>
      </c>
      <c r="F827" s="35" t="str">
        <f t="shared" si="862"/>
        <v>CimClassMethods</v>
      </c>
      <c r="G827" s="9" t="str">
        <f t="shared" si="863"/>
        <v xml:space="preserve"> {}</v>
      </c>
      <c r="H827" s="7" t="str">
        <f t="shared" si="818"/>
        <v>SAME</v>
      </c>
      <c r="I827" s="30" t="s">
        <v>5</v>
      </c>
      <c r="J827" s="35" t="str">
        <f t="shared" si="864"/>
        <v>CimClassMethods</v>
      </c>
      <c r="K827" s="9" t="str">
        <f t="shared" si="865"/>
        <v xml:space="preserve"> {}</v>
      </c>
      <c r="L827" s="7" t="str">
        <f t="shared" si="819"/>
        <v>SAME</v>
      </c>
      <c r="M827" s="30" t="s">
        <v>5</v>
      </c>
      <c r="N827" s="35" t="str">
        <f t="shared" si="866"/>
        <v>CimClassMethods</v>
      </c>
      <c r="O827" s="9" t="str">
        <f t="shared" si="867"/>
        <v xml:space="preserve"> {}</v>
      </c>
    </row>
    <row r="828" spans="1:15">
      <c r="A828" s="49" t="s">
        <v>6</v>
      </c>
      <c r="B828" s="35" t="str">
        <f t="shared" si="860"/>
        <v>CimSystemProperties</v>
      </c>
      <c r="C828" s="9" t="str">
        <f t="shared" si="861"/>
        <v xml:space="preserve"> Microsoft.Management.Infrastructure.CimSystemProperties</v>
      </c>
      <c r="D828" s="7" t="str">
        <f t="shared" si="817"/>
        <v>SAME</v>
      </c>
      <c r="E828" s="52" t="s">
        <v>6</v>
      </c>
      <c r="F828" s="35" t="str">
        <f t="shared" si="862"/>
        <v>CimSystemProperties</v>
      </c>
      <c r="G828" s="9" t="str">
        <f t="shared" si="863"/>
        <v xml:space="preserve"> Microsoft.Management.Infrastructure.CimSystemProperties</v>
      </c>
      <c r="H828" s="7" t="str">
        <f t="shared" si="818"/>
        <v>SAME</v>
      </c>
      <c r="I828" s="30" t="s">
        <v>6</v>
      </c>
      <c r="J828" s="35" t="str">
        <f t="shared" si="864"/>
        <v>CimSystemProperties</v>
      </c>
      <c r="K828" s="9" t="str">
        <f t="shared" si="865"/>
        <v xml:space="preserve"> Microsoft.Management.Infrastructure.CimSystemProperties</v>
      </c>
      <c r="L828" s="7" t="str">
        <f t="shared" si="819"/>
        <v>SAME</v>
      </c>
      <c r="M828" s="30" t="s">
        <v>6</v>
      </c>
      <c r="N828" s="35" t="str">
        <f t="shared" si="866"/>
        <v>CimSystemProperties</v>
      </c>
      <c r="O828" s="9" t="str">
        <f t="shared" si="867"/>
        <v xml:space="preserve"> Microsoft.Management.Infrastructure.CimSystemProperties</v>
      </c>
    </row>
    <row r="829" spans="1:15">
      <c r="A829" s="50"/>
      <c r="E829" s="53"/>
      <c r="I829" s="31"/>
      <c r="M829" s="31"/>
    </row>
    <row r="830" spans="1:15">
      <c r="A830" s="49" t="s">
        <v>215</v>
      </c>
      <c r="B830" s="35" t="str">
        <f t="shared" ref="B830:B836" si="868">TRIM(LEFT(A830, SEARCH(":", A830) - 1))</f>
        <v>CimClassName</v>
      </c>
      <c r="C830" s="9" t="str">
        <f t="shared" ref="C830:C836" si="869">MID(A830, SEARCH(":", A830) + 1, LEN(A830))</f>
        <v xml:space="preserve"> CIM_VirtualDisk</v>
      </c>
      <c r="D830" s="7" t="str">
        <f t="shared" si="817"/>
        <v>SAME</v>
      </c>
      <c r="E830" s="52" t="s">
        <v>215</v>
      </c>
      <c r="F830" s="35" t="str">
        <f t="shared" ref="F830:F836" si="870">TRIM(LEFT(E830, SEARCH(":", E830) - 1))</f>
        <v>CimClassName</v>
      </c>
      <c r="G830" s="9" t="str">
        <f t="shared" ref="G830:G836" si="871">MID(E830, SEARCH(":", E830) + 1, LEN(E830))</f>
        <v xml:space="preserve"> CIM_VirtualDisk</v>
      </c>
      <c r="H830" s="7" t="str">
        <f t="shared" si="818"/>
        <v>SAME</v>
      </c>
      <c r="I830" s="30" t="s">
        <v>215</v>
      </c>
      <c r="J830" s="35" t="str">
        <f t="shared" ref="J830:J893" si="872">TRIM(LEFT(I830, SEARCH(":", I830) - 1))</f>
        <v>CimClassName</v>
      </c>
      <c r="K830" s="9" t="str">
        <f t="shared" ref="K830:K893" si="873">MID(I830, SEARCH(":", I830) + 1, LEN(I830))</f>
        <v xml:space="preserve"> CIM_VirtualDisk</v>
      </c>
      <c r="L830" s="7" t="str">
        <f t="shared" si="819"/>
        <v>SAME</v>
      </c>
      <c r="M830" s="30" t="s">
        <v>215</v>
      </c>
      <c r="N830" s="35" t="str">
        <f t="shared" ref="N830:N893" si="874">TRIM(LEFT(M830, SEARCH(":", M830) - 1))</f>
        <v>CimClassName</v>
      </c>
      <c r="O830" s="9" t="str">
        <f t="shared" ref="O830:O893" si="875">MID(M830, SEARCH(":", M830) + 1, LEN(M830))</f>
        <v xml:space="preserve"> CIM_VirtualDisk</v>
      </c>
    </row>
    <row r="831" spans="1:15">
      <c r="A831" s="49" t="s">
        <v>203</v>
      </c>
      <c r="B831" s="35" t="str">
        <f t="shared" si="868"/>
        <v>CimSuperClassName</v>
      </c>
      <c r="C831" s="9" t="str">
        <f t="shared" si="869"/>
        <v xml:space="preserve"> IPartialObject</v>
      </c>
      <c r="D831" s="7" t="str">
        <f t="shared" si="817"/>
        <v>SAME</v>
      </c>
      <c r="E831" s="52" t="s">
        <v>203</v>
      </c>
      <c r="F831" s="35" t="str">
        <f t="shared" si="870"/>
        <v>CimSuperClassName</v>
      </c>
      <c r="G831" s="9" t="str">
        <f t="shared" si="871"/>
        <v xml:space="preserve"> IPartialObject</v>
      </c>
      <c r="H831" s="7" t="str">
        <f t="shared" si="818"/>
        <v>SAME</v>
      </c>
      <c r="I831" s="30" t="s">
        <v>203</v>
      </c>
      <c r="J831" s="35" t="str">
        <f t="shared" si="872"/>
        <v>CimSuperClassName</v>
      </c>
      <c r="K831" s="9" t="str">
        <f t="shared" si="873"/>
        <v xml:space="preserve"> IPartialObject</v>
      </c>
      <c r="L831" s="7" t="str">
        <f t="shared" si="819"/>
        <v>SAME</v>
      </c>
      <c r="M831" s="30" t="s">
        <v>203</v>
      </c>
      <c r="N831" s="35" t="str">
        <f t="shared" si="874"/>
        <v>CimSuperClassName</v>
      </c>
      <c r="O831" s="9" t="str">
        <f t="shared" si="875"/>
        <v xml:space="preserve"> IPartialObject</v>
      </c>
    </row>
    <row r="832" spans="1:15">
      <c r="A832" s="49" t="s">
        <v>204</v>
      </c>
      <c r="B832" s="35" t="str">
        <f t="shared" si="868"/>
        <v>CimSuperClass</v>
      </c>
      <c r="C832" s="9" t="str">
        <f t="shared" si="869"/>
        <v xml:space="preserve"> ROOT/scvmm:IPartialObject</v>
      </c>
      <c r="D832" s="7" t="str">
        <f t="shared" si="817"/>
        <v>SAME</v>
      </c>
      <c r="E832" s="52" t="s">
        <v>204</v>
      </c>
      <c r="F832" s="35" t="str">
        <f t="shared" si="870"/>
        <v>CimSuperClass</v>
      </c>
      <c r="G832" s="9" t="str">
        <f t="shared" si="871"/>
        <v xml:space="preserve"> ROOT/scvmm:IPartialObject</v>
      </c>
      <c r="H832" s="7" t="str">
        <f t="shared" si="818"/>
        <v>SAME</v>
      </c>
      <c r="I832" s="30" t="s">
        <v>204</v>
      </c>
      <c r="J832" s="35" t="str">
        <f t="shared" si="872"/>
        <v>CimSuperClass</v>
      </c>
      <c r="K832" s="9" t="str">
        <f t="shared" si="873"/>
        <v xml:space="preserve"> ROOT/scvmm:IPartialObject</v>
      </c>
      <c r="L832" s="7" t="str">
        <f t="shared" si="819"/>
        <v>SAME</v>
      </c>
      <c r="M832" s="30" t="s">
        <v>204</v>
      </c>
      <c r="N832" s="35" t="str">
        <f t="shared" si="874"/>
        <v>CimSuperClass</v>
      </c>
      <c r="O832" s="9" t="str">
        <f t="shared" si="875"/>
        <v xml:space="preserve"> ROOT/scvmm:IPartialObject</v>
      </c>
    </row>
    <row r="833" spans="1:15">
      <c r="A833" s="49" t="s">
        <v>216</v>
      </c>
      <c r="B833" s="35" t="str">
        <f t="shared" si="868"/>
        <v>CimClassProperties</v>
      </c>
      <c r="C833" s="9" t="str">
        <f t="shared" si="869"/>
        <v xml:space="preserve"> {ObjectError, DiskSize, Path}</v>
      </c>
      <c r="D833" s="7" t="str">
        <f t="shared" si="817"/>
        <v>SAME</v>
      </c>
      <c r="E833" s="52" t="s">
        <v>216</v>
      </c>
      <c r="F833" s="35" t="str">
        <f t="shared" si="870"/>
        <v>CimClassProperties</v>
      </c>
      <c r="G833" s="9" t="str">
        <f t="shared" si="871"/>
        <v xml:space="preserve"> {ObjectError, DiskSize, Path}</v>
      </c>
      <c r="H833" s="7" t="str">
        <f t="shared" si="818"/>
        <v>SAME</v>
      </c>
      <c r="I833" s="30" t="s">
        <v>216</v>
      </c>
      <c r="J833" s="35" t="str">
        <f t="shared" si="872"/>
        <v>CimClassProperties</v>
      </c>
      <c r="K833" s="9" t="str">
        <f t="shared" si="873"/>
        <v xml:space="preserve"> {ObjectError, DiskSize, Path}</v>
      </c>
      <c r="L833" s="7" t="str">
        <f t="shared" si="819"/>
        <v>SAME</v>
      </c>
      <c r="M833" s="30" t="s">
        <v>216</v>
      </c>
      <c r="N833" s="35" t="str">
        <f t="shared" si="874"/>
        <v>CimClassProperties</v>
      </c>
      <c r="O833" s="9" t="str">
        <f t="shared" si="875"/>
        <v xml:space="preserve"> {ObjectError, DiskSize, Path}</v>
      </c>
    </row>
    <row r="834" spans="1:15">
      <c r="A834" s="49" t="s">
        <v>191</v>
      </c>
      <c r="B834" s="35" t="str">
        <f t="shared" si="868"/>
        <v>CimClassQualifiers</v>
      </c>
      <c r="C834" s="9" t="str">
        <f t="shared" si="869"/>
        <v xml:space="preserve"> {Abstract}</v>
      </c>
      <c r="D834" s="7" t="str">
        <f t="shared" si="817"/>
        <v>SAME</v>
      </c>
      <c r="E834" s="52" t="s">
        <v>191</v>
      </c>
      <c r="F834" s="35" t="str">
        <f t="shared" si="870"/>
        <v>CimClassQualifiers</v>
      </c>
      <c r="G834" s="9" t="str">
        <f t="shared" si="871"/>
        <v xml:space="preserve"> {Abstract}</v>
      </c>
      <c r="H834" s="7" t="str">
        <f t="shared" si="818"/>
        <v>SAME</v>
      </c>
      <c r="I834" s="30" t="s">
        <v>191</v>
      </c>
      <c r="J834" s="35" t="str">
        <f t="shared" si="872"/>
        <v>CimClassQualifiers</v>
      </c>
      <c r="K834" s="9" t="str">
        <f t="shared" si="873"/>
        <v xml:space="preserve"> {Abstract}</v>
      </c>
      <c r="L834" s="7" t="str">
        <f t="shared" si="819"/>
        <v>SAME</v>
      </c>
      <c r="M834" s="30" t="s">
        <v>191</v>
      </c>
      <c r="N834" s="35" t="str">
        <f t="shared" si="874"/>
        <v>CimClassQualifiers</v>
      </c>
      <c r="O834" s="9" t="str">
        <f t="shared" si="875"/>
        <v xml:space="preserve"> {Abstract}</v>
      </c>
    </row>
    <row r="835" spans="1:15">
      <c r="A835" s="49" t="s">
        <v>5</v>
      </c>
      <c r="B835" s="35" t="str">
        <f t="shared" si="868"/>
        <v>CimClassMethods</v>
      </c>
      <c r="C835" s="9" t="str">
        <f t="shared" si="869"/>
        <v xml:space="preserve"> {}</v>
      </c>
      <c r="D835" s="7" t="str">
        <f t="shared" si="817"/>
        <v>SAME</v>
      </c>
      <c r="E835" s="52" t="s">
        <v>5</v>
      </c>
      <c r="F835" s="35" t="str">
        <f t="shared" si="870"/>
        <v>CimClassMethods</v>
      </c>
      <c r="G835" s="9" t="str">
        <f t="shared" si="871"/>
        <v xml:space="preserve"> {}</v>
      </c>
      <c r="H835" s="7" t="str">
        <f t="shared" si="818"/>
        <v>SAME</v>
      </c>
      <c r="I835" s="30" t="s">
        <v>5</v>
      </c>
      <c r="J835" s="35" t="str">
        <f t="shared" si="872"/>
        <v>CimClassMethods</v>
      </c>
      <c r="K835" s="9" t="str">
        <f t="shared" si="873"/>
        <v xml:space="preserve"> {}</v>
      </c>
      <c r="L835" s="7" t="str">
        <f t="shared" si="819"/>
        <v>SAME</v>
      </c>
      <c r="M835" s="30" t="s">
        <v>5</v>
      </c>
      <c r="N835" s="35" t="str">
        <f t="shared" si="874"/>
        <v>CimClassMethods</v>
      </c>
      <c r="O835" s="9" t="str">
        <f t="shared" si="875"/>
        <v xml:space="preserve"> {}</v>
      </c>
    </row>
    <row r="836" spans="1:15">
      <c r="A836" s="49" t="s">
        <v>6</v>
      </c>
      <c r="B836" s="35" t="str">
        <f t="shared" si="868"/>
        <v>CimSystemProperties</v>
      </c>
      <c r="C836" s="9" t="str">
        <f t="shared" si="869"/>
        <v xml:space="preserve"> Microsoft.Management.Infrastructure.CimSystemProperties</v>
      </c>
      <c r="D836" s="7" t="str">
        <f t="shared" si="817"/>
        <v>SAME</v>
      </c>
      <c r="E836" s="52" t="s">
        <v>6</v>
      </c>
      <c r="F836" s="35" t="str">
        <f t="shared" si="870"/>
        <v>CimSystemProperties</v>
      </c>
      <c r="G836" s="9" t="str">
        <f t="shared" si="871"/>
        <v xml:space="preserve"> Microsoft.Management.Infrastructure.CimSystemProperties</v>
      </c>
      <c r="H836" s="7" t="str">
        <f t="shared" si="818"/>
        <v>SAME</v>
      </c>
      <c r="I836" s="30" t="s">
        <v>6</v>
      </c>
      <c r="J836" s="35" t="str">
        <f t="shared" si="872"/>
        <v>CimSystemProperties</v>
      </c>
      <c r="K836" s="9" t="str">
        <f t="shared" si="873"/>
        <v xml:space="preserve"> Microsoft.Management.Infrastructure.CimSystemProperties</v>
      </c>
      <c r="L836" s="7" t="str">
        <f t="shared" si="819"/>
        <v>SAME</v>
      </c>
      <c r="M836" s="30" t="s">
        <v>6</v>
      </c>
      <c r="N836" s="35" t="str">
        <f t="shared" si="874"/>
        <v>CimSystemProperties</v>
      </c>
      <c r="O836" s="9" t="str">
        <f t="shared" si="875"/>
        <v xml:space="preserve"> Microsoft.Management.Infrastructure.CimSystemProperties</v>
      </c>
    </row>
    <row r="837" spans="1:15">
      <c r="A837" s="50"/>
      <c r="E837" s="53"/>
      <c r="I837" s="31"/>
      <c r="M837" s="31"/>
    </row>
    <row r="838" spans="1:15">
      <c r="A838" s="49" t="s">
        <v>217</v>
      </c>
      <c r="B838" s="35" t="str">
        <f t="shared" ref="B838:B844" si="876">TRIM(LEFT(A838, SEARCH(":", A838) - 1))</f>
        <v>CimClassName</v>
      </c>
      <c r="C838" s="9" t="str">
        <f t="shared" ref="C838:C844" si="877">MID(A838, SEARCH(":", A838) + 1, LEN(A838))</f>
        <v xml:space="preserve"> VMVirtualDisk</v>
      </c>
      <c r="D838" s="7" t="str">
        <f t="shared" si="817"/>
        <v>SAME</v>
      </c>
      <c r="E838" s="52" t="s">
        <v>217</v>
      </c>
      <c r="F838" s="35" t="str">
        <f t="shared" ref="F838:F844" si="878">TRIM(LEFT(E838, SEARCH(":", E838) - 1))</f>
        <v>CimClassName</v>
      </c>
      <c r="G838" s="9" t="str">
        <f t="shared" ref="G838:G844" si="879">MID(E838, SEARCH(":", E838) + 1, LEN(E838))</f>
        <v xml:space="preserve"> VMVirtualDisk</v>
      </c>
      <c r="H838" s="7" t="str">
        <f t="shared" si="818"/>
        <v>SAME</v>
      </c>
      <c r="I838" s="30" t="s">
        <v>217</v>
      </c>
      <c r="J838" s="35" t="str">
        <f t="shared" ref="J838:J901" si="880">TRIM(LEFT(I838, SEARCH(":", I838) - 1))</f>
        <v>CimClassName</v>
      </c>
      <c r="K838" s="9" t="str">
        <f t="shared" ref="K838:K901" si="881">MID(I838, SEARCH(":", I838) + 1, LEN(I838))</f>
        <v xml:space="preserve"> VMVirtualDisk</v>
      </c>
      <c r="L838" s="7" t="str">
        <f t="shared" si="819"/>
        <v>SAME</v>
      </c>
      <c r="M838" s="30" t="s">
        <v>217</v>
      </c>
      <c r="N838" s="35" t="str">
        <f t="shared" ref="N838:N901" si="882">TRIM(LEFT(M838, SEARCH(":", M838) - 1))</f>
        <v>CimClassName</v>
      </c>
      <c r="O838" s="9" t="str">
        <f t="shared" ref="O838:O901" si="883">MID(M838, SEARCH(":", M838) + 1, LEN(M838))</f>
        <v xml:space="preserve"> VMVirtualDisk</v>
      </c>
    </row>
    <row r="839" spans="1:15">
      <c r="A839" s="49" t="s">
        <v>218</v>
      </c>
      <c r="B839" s="35" t="str">
        <f t="shared" si="876"/>
        <v>CimSuperClassName</v>
      </c>
      <c r="C839" s="9" t="str">
        <f t="shared" si="877"/>
        <v xml:space="preserve"> CIM_VirtualDisk</v>
      </c>
      <c r="D839" s="7" t="str">
        <f t="shared" ref="D839:D902" si="884">IF(A839&lt;&gt;E839, "DIF", "SAME")</f>
        <v>SAME</v>
      </c>
      <c r="E839" s="52" t="s">
        <v>218</v>
      </c>
      <c r="F839" s="35" t="str">
        <f t="shared" si="878"/>
        <v>CimSuperClassName</v>
      </c>
      <c r="G839" s="9" t="str">
        <f t="shared" si="879"/>
        <v xml:space="preserve"> CIM_VirtualDisk</v>
      </c>
      <c r="H839" s="7" t="str">
        <f t="shared" ref="H839:H902" si="885">IF(E839&lt;&gt;I839, "DIF", "SAME")</f>
        <v>SAME</v>
      </c>
      <c r="I839" s="30" t="s">
        <v>218</v>
      </c>
      <c r="J839" s="35" t="str">
        <f t="shared" si="880"/>
        <v>CimSuperClassName</v>
      </c>
      <c r="K839" s="9" t="str">
        <f t="shared" si="881"/>
        <v xml:space="preserve"> CIM_VirtualDisk</v>
      </c>
      <c r="L839" s="7" t="str">
        <f t="shared" ref="L839:L902" si="886">IF(I839&lt;&gt;M839, "DIF", "SAME")</f>
        <v>SAME</v>
      </c>
      <c r="M839" s="30" t="s">
        <v>218</v>
      </c>
      <c r="N839" s="35" t="str">
        <f t="shared" si="882"/>
        <v>CimSuperClassName</v>
      </c>
      <c r="O839" s="9" t="str">
        <f t="shared" si="883"/>
        <v xml:space="preserve"> CIM_VirtualDisk</v>
      </c>
    </row>
    <row r="840" spans="1:15">
      <c r="A840" s="49" t="s">
        <v>219</v>
      </c>
      <c r="B840" s="35" t="str">
        <f t="shared" si="876"/>
        <v>CimSuperClass</v>
      </c>
      <c r="C840" s="9" t="str">
        <f t="shared" si="877"/>
        <v xml:space="preserve"> ROOT/scvmm:CIM_VirtualDisk</v>
      </c>
      <c r="D840" s="7" t="str">
        <f t="shared" si="884"/>
        <v>SAME</v>
      </c>
      <c r="E840" s="52" t="s">
        <v>219</v>
      </c>
      <c r="F840" s="35" t="str">
        <f t="shared" si="878"/>
        <v>CimSuperClass</v>
      </c>
      <c r="G840" s="9" t="str">
        <f t="shared" si="879"/>
        <v xml:space="preserve"> ROOT/scvmm:CIM_VirtualDisk</v>
      </c>
      <c r="H840" s="7" t="str">
        <f t="shared" si="885"/>
        <v>SAME</v>
      </c>
      <c r="I840" s="30" t="s">
        <v>219</v>
      </c>
      <c r="J840" s="35" t="str">
        <f t="shared" si="880"/>
        <v>CimSuperClass</v>
      </c>
      <c r="K840" s="9" t="str">
        <f t="shared" si="881"/>
        <v xml:space="preserve"> ROOT/scvmm:CIM_VirtualDisk</v>
      </c>
      <c r="L840" s="7" t="str">
        <f t="shared" si="886"/>
        <v>SAME</v>
      </c>
      <c r="M840" s="30" t="s">
        <v>219</v>
      </c>
      <c r="N840" s="35" t="str">
        <f t="shared" si="882"/>
        <v>CimSuperClass</v>
      </c>
      <c r="O840" s="9" t="str">
        <f t="shared" si="883"/>
        <v xml:space="preserve"> ROOT/scvmm:CIM_VirtualDisk</v>
      </c>
    </row>
    <row r="841" spans="1:15">
      <c r="A841" s="49" t="s">
        <v>220</v>
      </c>
      <c r="B841" s="35" t="str">
        <f t="shared" si="876"/>
        <v>CimClassProperties</v>
      </c>
      <c r="C841" s="9" t="str">
        <f t="shared" si="877"/>
        <v xml:space="preserve"> {ObjectError, DiskSize, Path, ComputerSystemInstanceID...}</v>
      </c>
      <c r="D841" s="7" t="str">
        <f t="shared" si="884"/>
        <v>SAME</v>
      </c>
      <c r="E841" s="52" t="s">
        <v>220</v>
      </c>
      <c r="F841" s="35" t="str">
        <f t="shared" si="878"/>
        <v>CimClassProperties</v>
      </c>
      <c r="G841" s="9" t="str">
        <f t="shared" si="879"/>
        <v xml:space="preserve"> {ObjectError, DiskSize, Path, ComputerSystemInstanceID...}</v>
      </c>
      <c r="H841" s="7" t="str">
        <f t="shared" si="885"/>
        <v>SAME</v>
      </c>
      <c r="I841" s="30" t="s">
        <v>220</v>
      </c>
      <c r="J841" s="35" t="str">
        <f t="shared" si="880"/>
        <v>CimClassProperties</v>
      </c>
      <c r="K841" s="9" t="str">
        <f t="shared" si="881"/>
        <v xml:space="preserve"> {ObjectError, DiskSize, Path, ComputerSystemInstanceID...}</v>
      </c>
      <c r="L841" s="7" t="str">
        <f t="shared" si="886"/>
        <v>SAME</v>
      </c>
      <c r="M841" s="30" t="s">
        <v>220</v>
      </c>
      <c r="N841" s="35" t="str">
        <f t="shared" si="882"/>
        <v>CimClassProperties</v>
      </c>
      <c r="O841" s="9" t="str">
        <f t="shared" si="883"/>
        <v xml:space="preserve"> {ObjectError, DiskSize, Path, ComputerSystemInstanceID...}</v>
      </c>
    </row>
    <row r="842" spans="1:15">
      <c r="A842" s="49" t="s">
        <v>191</v>
      </c>
      <c r="B842" s="35" t="str">
        <f t="shared" si="876"/>
        <v>CimClassQualifiers</v>
      </c>
      <c r="C842" s="9" t="str">
        <f t="shared" si="877"/>
        <v xml:space="preserve"> {Abstract}</v>
      </c>
      <c r="D842" s="7" t="str">
        <f t="shared" si="884"/>
        <v>SAME</v>
      </c>
      <c r="E842" s="52" t="s">
        <v>191</v>
      </c>
      <c r="F842" s="35" t="str">
        <f t="shared" si="878"/>
        <v>CimClassQualifiers</v>
      </c>
      <c r="G842" s="9" t="str">
        <f t="shared" si="879"/>
        <v xml:space="preserve"> {Abstract}</v>
      </c>
      <c r="H842" s="7" t="str">
        <f t="shared" si="885"/>
        <v>SAME</v>
      </c>
      <c r="I842" s="30" t="s">
        <v>191</v>
      </c>
      <c r="J842" s="35" t="str">
        <f t="shared" si="880"/>
        <v>CimClassQualifiers</v>
      </c>
      <c r="K842" s="9" t="str">
        <f t="shared" si="881"/>
        <v xml:space="preserve"> {Abstract}</v>
      </c>
      <c r="L842" s="7" t="str">
        <f t="shared" si="886"/>
        <v>SAME</v>
      </c>
      <c r="M842" s="30" t="s">
        <v>191</v>
      </c>
      <c r="N842" s="35" t="str">
        <f t="shared" si="882"/>
        <v>CimClassQualifiers</v>
      </c>
      <c r="O842" s="9" t="str">
        <f t="shared" si="883"/>
        <v xml:space="preserve"> {Abstract}</v>
      </c>
    </row>
    <row r="843" spans="1:15">
      <c r="A843" s="49" t="s">
        <v>221</v>
      </c>
      <c r="B843" s="35" t="str">
        <f t="shared" si="876"/>
        <v>CimClassMethods</v>
      </c>
      <c r="C843" s="9" t="str">
        <f t="shared" si="877"/>
        <v xml:space="preserve"> {Delete}</v>
      </c>
      <c r="D843" s="7" t="str">
        <f t="shared" si="884"/>
        <v>SAME</v>
      </c>
      <c r="E843" s="52" t="s">
        <v>221</v>
      </c>
      <c r="F843" s="35" t="str">
        <f t="shared" si="878"/>
        <v>CimClassMethods</v>
      </c>
      <c r="G843" s="9" t="str">
        <f t="shared" si="879"/>
        <v xml:space="preserve"> {Delete}</v>
      </c>
      <c r="H843" s="7" t="str">
        <f t="shared" si="885"/>
        <v>SAME</v>
      </c>
      <c r="I843" s="30" t="s">
        <v>221</v>
      </c>
      <c r="J843" s="35" t="str">
        <f t="shared" si="880"/>
        <v>CimClassMethods</v>
      </c>
      <c r="K843" s="9" t="str">
        <f t="shared" si="881"/>
        <v xml:space="preserve"> {Delete}</v>
      </c>
      <c r="L843" s="7" t="str">
        <f t="shared" si="886"/>
        <v>SAME</v>
      </c>
      <c r="M843" s="30" t="s">
        <v>221</v>
      </c>
      <c r="N843" s="35" t="str">
        <f t="shared" si="882"/>
        <v>CimClassMethods</v>
      </c>
      <c r="O843" s="9" t="str">
        <f t="shared" si="883"/>
        <v xml:space="preserve"> {Delete}</v>
      </c>
    </row>
    <row r="844" spans="1:15">
      <c r="A844" s="49" t="s">
        <v>6</v>
      </c>
      <c r="B844" s="35" t="str">
        <f t="shared" si="876"/>
        <v>CimSystemProperties</v>
      </c>
      <c r="C844" s="9" t="str">
        <f t="shared" si="877"/>
        <v xml:space="preserve"> Microsoft.Management.Infrastructure.CimSystemProperties</v>
      </c>
      <c r="D844" s="7" t="str">
        <f t="shared" si="884"/>
        <v>SAME</v>
      </c>
      <c r="E844" s="52" t="s">
        <v>6</v>
      </c>
      <c r="F844" s="35" t="str">
        <f t="shared" si="878"/>
        <v>CimSystemProperties</v>
      </c>
      <c r="G844" s="9" t="str">
        <f t="shared" si="879"/>
        <v xml:space="preserve"> Microsoft.Management.Infrastructure.CimSystemProperties</v>
      </c>
      <c r="H844" s="7" t="str">
        <f t="shared" si="885"/>
        <v>SAME</v>
      </c>
      <c r="I844" s="30" t="s">
        <v>6</v>
      </c>
      <c r="J844" s="35" t="str">
        <f t="shared" si="880"/>
        <v>CimSystemProperties</v>
      </c>
      <c r="K844" s="9" t="str">
        <f t="shared" si="881"/>
        <v xml:space="preserve"> Microsoft.Management.Infrastructure.CimSystemProperties</v>
      </c>
      <c r="L844" s="7" t="str">
        <f t="shared" si="886"/>
        <v>SAME</v>
      </c>
      <c r="M844" s="30" t="s">
        <v>6</v>
      </c>
      <c r="N844" s="35" t="str">
        <f t="shared" si="882"/>
        <v>CimSystemProperties</v>
      </c>
      <c r="O844" s="9" t="str">
        <f t="shared" si="883"/>
        <v xml:space="preserve"> Microsoft.Management.Infrastructure.CimSystemProperties</v>
      </c>
    </row>
    <row r="845" spans="1:15">
      <c r="A845" s="50"/>
      <c r="E845" s="53"/>
      <c r="I845" s="31"/>
      <c r="M845" s="31"/>
    </row>
    <row r="846" spans="1:15">
      <c r="A846" s="49" t="s">
        <v>222</v>
      </c>
      <c r="B846" s="35" t="str">
        <f t="shared" ref="B846:B852" si="887">TRIM(LEFT(A846, SEARCH(":", A846) - 1))</f>
        <v>CimClassName</v>
      </c>
      <c r="C846" s="9" t="str">
        <f t="shared" ref="C846:C852" si="888">MID(A846, SEARCH(":", A846) + 1, LEN(A846))</f>
        <v xml:space="preserve"> VMFloppyDisk</v>
      </c>
      <c r="D846" s="7" t="str">
        <f t="shared" si="884"/>
        <v>SAME</v>
      </c>
      <c r="E846" s="52" t="s">
        <v>222</v>
      </c>
      <c r="F846" s="35" t="str">
        <f t="shared" ref="F846:F852" si="889">TRIM(LEFT(E846, SEARCH(":", E846) - 1))</f>
        <v>CimClassName</v>
      </c>
      <c r="G846" s="9" t="str">
        <f t="shared" ref="G846:G852" si="890">MID(E846, SEARCH(":", E846) + 1, LEN(E846))</f>
        <v xml:space="preserve"> VMFloppyDisk</v>
      </c>
      <c r="H846" s="7" t="str">
        <f t="shared" si="885"/>
        <v>SAME</v>
      </c>
      <c r="I846" s="30" t="s">
        <v>222</v>
      </c>
      <c r="J846" s="35" t="str">
        <f t="shared" ref="J846:J909" si="891">TRIM(LEFT(I846, SEARCH(":", I846) - 1))</f>
        <v>CimClassName</v>
      </c>
      <c r="K846" s="9" t="str">
        <f t="shared" ref="K846:K909" si="892">MID(I846, SEARCH(":", I846) + 1, LEN(I846))</f>
        <v xml:space="preserve"> VMFloppyDisk</v>
      </c>
      <c r="L846" s="7" t="str">
        <f t="shared" si="886"/>
        <v>SAME</v>
      </c>
      <c r="M846" s="30" t="s">
        <v>222</v>
      </c>
      <c r="N846" s="35" t="str">
        <f t="shared" ref="N846:N909" si="893">TRIM(LEFT(M846, SEARCH(":", M846) - 1))</f>
        <v>CimClassName</v>
      </c>
      <c r="O846" s="9" t="str">
        <f t="shared" ref="O846:O909" si="894">MID(M846, SEARCH(":", M846) + 1, LEN(M846))</f>
        <v xml:space="preserve"> VMFloppyDisk</v>
      </c>
    </row>
    <row r="847" spans="1:15">
      <c r="A847" s="49" t="s">
        <v>223</v>
      </c>
      <c r="B847" s="35" t="str">
        <f t="shared" si="887"/>
        <v>CimSuperClassName</v>
      </c>
      <c r="C847" s="9" t="str">
        <f t="shared" si="888"/>
        <v xml:space="preserve"> VMVirtualDisk</v>
      </c>
      <c r="D847" s="7" t="str">
        <f t="shared" si="884"/>
        <v>SAME</v>
      </c>
      <c r="E847" s="52" t="s">
        <v>223</v>
      </c>
      <c r="F847" s="35" t="str">
        <f t="shared" si="889"/>
        <v>CimSuperClassName</v>
      </c>
      <c r="G847" s="9" t="str">
        <f t="shared" si="890"/>
        <v xml:space="preserve"> VMVirtualDisk</v>
      </c>
      <c r="H847" s="7" t="str">
        <f t="shared" si="885"/>
        <v>SAME</v>
      </c>
      <c r="I847" s="30" t="s">
        <v>223</v>
      </c>
      <c r="J847" s="35" t="str">
        <f t="shared" si="891"/>
        <v>CimSuperClassName</v>
      </c>
      <c r="K847" s="9" t="str">
        <f t="shared" si="892"/>
        <v xml:space="preserve"> VMVirtualDisk</v>
      </c>
      <c r="L847" s="7" t="str">
        <f t="shared" si="886"/>
        <v>SAME</v>
      </c>
      <c r="M847" s="30" t="s">
        <v>223</v>
      </c>
      <c r="N847" s="35" t="str">
        <f t="shared" si="893"/>
        <v>CimSuperClassName</v>
      </c>
      <c r="O847" s="9" t="str">
        <f t="shared" si="894"/>
        <v xml:space="preserve"> VMVirtualDisk</v>
      </c>
    </row>
    <row r="848" spans="1:15">
      <c r="A848" s="49" t="s">
        <v>224</v>
      </c>
      <c r="B848" s="35" t="str">
        <f t="shared" si="887"/>
        <v>CimSuperClass</v>
      </c>
      <c r="C848" s="9" t="str">
        <f t="shared" si="888"/>
        <v xml:space="preserve"> ROOT/scvmm:VMVirtualDisk</v>
      </c>
      <c r="D848" s="7" t="str">
        <f t="shared" si="884"/>
        <v>SAME</v>
      </c>
      <c r="E848" s="52" t="s">
        <v>224</v>
      </c>
      <c r="F848" s="35" t="str">
        <f t="shared" si="889"/>
        <v>CimSuperClass</v>
      </c>
      <c r="G848" s="9" t="str">
        <f t="shared" si="890"/>
        <v xml:space="preserve"> ROOT/scvmm:VMVirtualDisk</v>
      </c>
      <c r="H848" s="7" t="str">
        <f t="shared" si="885"/>
        <v>SAME</v>
      </c>
      <c r="I848" s="30" t="s">
        <v>224</v>
      </c>
      <c r="J848" s="35" t="str">
        <f t="shared" si="891"/>
        <v>CimSuperClass</v>
      </c>
      <c r="K848" s="9" t="str">
        <f t="shared" si="892"/>
        <v xml:space="preserve"> ROOT/scvmm:VMVirtualDisk</v>
      </c>
      <c r="L848" s="7" t="str">
        <f t="shared" si="886"/>
        <v>SAME</v>
      </c>
      <c r="M848" s="30" t="s">
        <v>224</v>
      </c>
      <c r="N848" s="35" t="str">
        <f t="shared" si="893"/>
        <v>CimSuperClass</v>
      </c>
      <c r="O848" s="9" t="str">
        <f t="shared" si="894"/>
        <v xml:space="preserve"> ROOT/scvmm:VMVirtualDisk</v>
      </c>
    </row>
    <row r="849" spans="1:15">
      <c r="A849" s="49" t="s">
        <v>220</v>
      </c>
      <c r="B849" s="35" t="str">
        <f t="shared" si="887"/>
        <v>CimClassProperties</v>
      </c>
      <c r="C849" s="9" t="str">
        <f t="shared" si="888"/>
        <v xml:space="preserve"> {ObjectError, DiskSize, Path, ComputerSystemInstanceID...}</v>
      </c>
      <c r="D849" s="7" t="str">
        <f t="shared" si="884"/>
        <v>SAME</v>
      </c>
      <c r="E849" s="52" t="s">
        <v>220</v>
      </c>
      <c r="F849" s="35" t="str">
        <f t="shared" si="889"/>
        <v>CimClassProperties</v>
      </c>
      <c r="G849" s="9" t="str">
        <f t="shared" si="890"/>
        <v xml:space="preserve"> {ObjectError, DiskSize, Path, ComputerSystemInstanceID...}</v>
      </c>
      <c r="H849" s="7" t="str">
        <f t="shared" si="885"/>
        <v>SAME</v>
      </c>
      <c r="I849" s="30" t="s">
        <v>220</v>
      </c>
      <c r="J849" s="35" t="str">
        <f t="shared" si="891"/>
        <v>CimClassProperties</v>
      </c>
      <c r="K849" s="9" t="str">
        <f t="shared" si="892"/>
        <v xml:space="preserve"> {ObjectError, DiskSize, Path, ComputerSystemInstanceID...}</v>
      </c>
      <c r="L849" s="7" t="str">
        <f t="shared" si="886"/>
        <v>SAME</v>
      </c>
      <c r="M849" s="30" t="s">
        <v>220</v>
      </c>
      <c r="N849" s="35" t="str">
        <f t="shared" si="893"/>
        <v>CimClassProperties</v>
      </c>
      <c r="O849" s="9" t="str">
        <f t="shared" si="894"/>
        <v xml:space="preserve"> {ObjectError, DiskSize, Path, ComputerSystemInstanceID...}</v>
      </c>
    </row>
    <row r="850" spans="1:15">
      <c r="A850" s="49" t="s">
        <v>100</v>
      </c>
      <c r="B850" s="35" t="str">
        <f t="shared" si="887"/>
        <v>CimClassQualifiers</v>
      </c>
      <c r="C850" s="9" t="str">
        <f t="shared" si="888"/>
        <v xml:space="preserve"> {dynamic, provider}</v>
      </c>
      <c r="D850" s="7" t="str">
        <f t="shared" si="884"/>
        <v>SAME</v>
      </c>
      <c r="E850" s="52" t="s">
        <v>100</v>
      </c>
      <c r="F850" s="35" t="str">
        <f t="shared" si="889"/>
        <v>CimClassQualifiers</v>
      </c>
      <c r="G850" s="9" t="str">
        <f t="shared" si="890"/>
        <v xml:space="preserve"> {dynamic, provider}</v>
      </c>
      <c r="H850" s="7" t="str">
        <f t="shared" si="885"/>
        <v>SAME</v>
      </c>
      <c r="I850" s="30" t="s">
        <v>100</v>
      </c>
      <c r="J850" s="35" t="str">
        <f t="shared" si="891"/>
        <v>CimClassQualifiers</v>
      </c>
      <c r="K850" s="9" t="str">
        <f t="shared" si="892"/>
        <v xml:space="preserve"> {dynamic, provider}</v>
      </c>
      <c r="L850" s="7" t="str">
        <f t="shared" si="886"/>
        <v>SAME</v>
      </c>
      <c r="M850" s="30" t="s">
        <v>100</v>
      </c>
      <c r="N850" s="35" t="str">
        <f t="shared" si="893"/>
        <v>CimClassQualifiers</v>
      </c>
      <c r="O850" s="9" t="str">
        <f t="shared" si="894"/>
        <v xml:space="preserve"> {dynamic, provider}</v>
      </c>
    </row>
    <row r="851" spans="1:15">
      <c r="A851" s="49" t="s">
        <v>221</v>
      </c>
      <c r="B851" s="35" t="str">
        <f t="shared" si="887"/>
        <v>CimClassMethods</v>
      </c>
      <c r="C851" s="9" t="str">
        <f t="shared" si="888"/>
        <v xml:space="preserve"> {Delete}</v>
      </c>
      <c r="D851" s="7" t="str">
        <f t="shared" si="884"/>
        <v>SAME</v>
      </c>
      <c r="E851" s="52" t="s">
        <v>221</v>
      </c>
      <c r="F851" s="35" t="str">
        <f t="shared" si="889"/>
        <v>CimClassMethods</v>
      </c>
      <c r="G851" s="9" t="str">
        <f t="shared" si="890"/>
        <v xml:space="preserve"> {Delete}</v>
      </c>
      <c r="H851" s="7" t="str">
        <f t="shared" si="885"/>
        <v>SAME</v>
      </c>
      <c r="I851" s="30" t="s">
        <v>221</v>
      </c>
      <c r="J851" s="35" t="str">
        <f t="shared" si="891"/>
        <v>CimClassMethods</v>
      </c>
      <c r="K851" s="9" t="str">
        <f t="shared" si="892"/>
        <v xml:space="preserve"> {Delete}</v>
      </c>
      <c r="L851" s="7" t="str">
        <f t="shared" si="886"/>
        <v>SAME</v>
      </c>
      <c r="M851" s="30" t="s">
        <v>221</v>
      </c>
      <c r="N851" s="35" t="str">
        <f t="shared" si="893"/>
        <v>CimClassMethods</v>
      </c>
      <c r="O851" s="9" t="str">
        <f t="shared" si="894"/>
        <v xml:space="preserve"> {Delete}</v>
      </c>
    </row>
    <row r="852" spans="1:15">
      <c r="A852" s="49" t="s">
        <v>6</v>
      </c>
      <c r="B852" s="35" t="str">
        <f t="shared" si="887"/>
        <v>CimSystemProperties</v>
      </c>
      <c r="C852" s="9" t="str">
        <f t="shared" si="888"/>
        <v xml:space="preserve"> Microsoft.Management.Infrastructure.CimSystemProperties</v>
      </c>
      <c r="D852" s="7" t="str">
        <f t="shared" si="884"/>
        <v>SAME</v>
      </c>
      <c r="E852" s="52" t="s">
        <v>6</v>
      </c>
      <c r="F852" s="35" t="str">
        <f t="shared" si="889"/>
        <v>CimSystemProperties</v>
      </c>
      <c r="G852" s="9" t="str">
        <f t="shared" si="890"/>
        <v xml:space="preserve"> Microsoft.Management.Infrastructure.CimSystemProperties</v>
      </c>
      <c r="H852" s="7" t="str">
        <f t="shared" si="885"/>
        <v>SAME</v>
      </c>
      <c r="I852" s="30" t="s">
        <v>6</v>
      </c>
      <c r="J852" s="35" t="str">
        <f t="shared" si="891"/>
        <v>CimSystemProperties</v>
      </c>
      <c r="K852" s="9" t="str">
        <f t="shared" si="892"/>
        <v xml:space="preserve"> Microsoft.Management.Infrastructure.CimSystemProperties</v>
      </c>
      <c r="L852" s="7" t="str">
        <f t="shared" si="886"/>
        <v>SAME</v>
      </c>
      <c r="M852" s="30" t="s">
        <v>6</v>
      </c>
      <c r="N852" s="35" t="str">
        <f t="shared" si="893"/>
        <v>CimSystemProperties</v>
      </c>
      <c r="O852" s="9" t="str">
        <f t="shared" si="894"/>
        <v xml:space="preserve"> Microsoft.Management.Infrastructure.CimSystemProperties</v>
      </c>
    </row>
    <row r="853" spans="1:15">
      <c r="A853" s="50"/>
      <c r="E853" s="53"/>
      <c r="I853" s="31"/>
      <c r="M853" s="31"/>
    </row>
    <row r="854" spans="1:15">
      <c r="A854" s="49" t="s">
        <v>225</v>
      </c>
      <c r="B854" s="35" t="str">
        <f t="shared" ref="B854:B860" si="895">TRIM(LEFT(A854, SEARCH(":", A854) - 1))</f>
        <v>CimClassName</v>
      </c>
      <c r="C854" s="9" t="str">
        <f t="shared" ref="C854:C860" si="896">MID(A854, SEARCH(":", A854) + 1, LEN(A854))</f>
        <v xml:space="preserve"> VMHardDisk</v>
      </c>
      <c r="D854" s="7" t="str">
        <f t="shared" si="884"/>
        <v>SAME</v>
      </c>
      <c r="E854" s="52" t="s">
        <v>225</v>
      </c>
      <c r="F854" s="35" t="str">
        <f t="shared" ref="F854:F860" si="897">TRIM(LEFT(E854, SEARCH(":", E854) - 1))</f>
        <v>CimClassName</v>
      </c>
      <c r="G854" s="9" t="str">
        <f t="shared" ref="G854:G860" si="898">MID(E854, SEARCH(":", E854) + 1, LEN(E854))</f>
        <v xml:space="preserve"> VMHardDisk</v>
      </c>
      <c r="H854" s="7" t="str">
        <f t="shared" si="885"/>
        <v>SAME</v>
      </c>
      <c r="I854" s="30" t="s">
        <v>225</v>
      </c>
      <c r="J854" s="35" t="str">
        <f t="shared" ref="J854:J917" si="899">TRIM(LEFT(I854, SEARCH(":", I854) - 1))</f>
        <v>CimClassName</v>
      </c>
      <c r="K854" s="9" t="str">
        <f t="shared" ref="K854:K917" si="900">MID(I854, SEARCH(":", I854) + 1, LEN(I854))</f>
        <v xml:space="preserve"> VMHardDisk</v>
      </c>
      <c r="L854" s="7" t="str">
        <f t="shared" si="886"/>
        <v>SAME</v>
      </c>
      <c r="M854" s="30" t="s">
        <v>225</v>
      </c>
      <c r="N854" s="35" t="str">
        <f t="shared" ref="N854:N917" si="901">TRIM(LEFT(M854, SEARCH(":", M854) - 1))</f>
        <v>CimClassName</v>
      </c>
      <c r="O854" s="9" t="str">
        <f t="shared" ref="O854:O917" si="902">MID(M854, SEARCH(":", M854) + 1, LEN(M854))</f>
        <v xml:space="preserve"> VMHardDisk</v>
      </c>
    </row>
    <row r="855" spans="1:15">
      <c r="A855" s="49" t="s">
        <v>223</v>
      </c>
      <c r="B855" s="35" t="str">
        <f t="shared" si="895"/>
        <v>CimSuperClassName</v>
      </c>
      <c r="C855" s="9" t="str">
        <f t="shared" si="896"/>
        <v xml:space="preserve"> VMVirtualDisk</v>
      </c>
      <c r="D855" s="7" t="str">
        <f t="shared" si="884"/>
        <v>SAME</v>
      </c>
      <c r="E855" s="52" t="s">
        <v>223</v>
      </c>
      <c r="F855" s="35" t="str">
        <f t="shared" si="897"/>
        <v>CimSuperClassName</v>
      </c>
      <c r="G855" s="9" t="str">
        <f t="shared" si="898"/>
        <v xml:space="preserve"> VMVirtualDisk</v>
      </c>
      <c r="H855" s="7" t="str">
        <f t="shared" si="885"/>
        <v>SAME</v>
      </c>
      <c r="I855" s="30" t="s">
        <v>223</v>
      </c>
      <c r="J855" s="35" t="str">
        <f t="shared" si="899"/>
        <v>CimSuperClassName</v>
      </c>
      <c r="K855" s="9" t="str">
        <f t="shared" si="900"/>
        <v xml:space="preserve"> VMVirtualDisk</v>
      </c>
      <c r="L855" s="7" t="str">
        <f t="shared" si="886"/>
        <v>SAME</v>
      </c>
      <c r="M855" s="30" t="s">
        <v>223</v>
      </c>
      <c r="N855" s="35" t="str">
        <f t="shared" si="901"/>
        <v>CimSuperClassName</v>
      </c>
      <c r="O855" s="9" t="str">
        <f t="shared" si="902"/>
        <v xml:space="preserve"> VMVirtualDisk</v>
      </c>
    </row>
    <row r="856" spans="1:15">
      <c r="A856" s="49" t="s">
        <v>224</v>
      </c>
      <c r="B856" s="35" t="str">
        <f t="shared" si="895"/>
        <v>CimSuperClass</v>
      </c>
      <c r="C856" s="9" t="str">
        <f t="shared" si="896"/>
        <v xml:space="preserve"> ROOT/scvmm:VMVirtualDisk</v>
      </c>
      <c r="D856" s="7" t="str">
        <f t="shared" si="884"/>
        <v>SAME</v>
      </c>
      <c r="E856" s="52" t="s">
        <v>224</v>
      </c>
      <c r="F856" s="35" t="str">
        <f t="shared" si="897"/>
        <v>CimSuperClass</v>
      </c>
      <c r="G856" s="9" t="str">
        <f t="shared" si="898"/>
        <v xml:space="preserve"> ROOT/scvmm:VMVirtualDisk</v>
      </c>
      <c r="H856" s="7" t="str">
        <f t="shared" si="885"/>
        <v>SAME</v>
      </c>
      <c r="I856" s="30" t="s">
        <v>224</v>
      </c>
      <c r="J856" s="35" t="str">
        <f t="shared" si="899"/>
        <v>CimSuperClass</v>
      </c>
      <c r="K856" s="9" t="str">
        <f t="shared" si="900"/>
        <v xml:space="preserve"> ROOT/scvmm:VMVirtualDisk</v>
      </c>
      <c r="L856" s="7" t="str">
        <f t="shared" si="886"/>
        <v>SAME</v>
      </c>
      <c r="M856" s="30" t="s">
        <v>224</v>
      </c>
      <c r="N856" s="35" t="str">
        <f t="shared" si="901"/>
        <v>CimSuperClass</v>
      </c>
      <c r="O856" s="9" t="str">
        <f t="shared" si="902"/>
        <v xml:space="preserve"> ROOT/scvmm:VMVirtualDisk</v>
      </c>
    </row>
    <row r="857" spans="1:15">
      <c r="A857" s="49" t="s">
        <v>220</v>
      </c>
      <c r="B857" s="35" t="str">
        <f t="shared" si="895"/>
        <v>CimClassProperties</v>
      </c>
      <c r="C857" s="9" t="str">
        <f t="shared" si="896"/>
        <v xml:space="preserve"> {ObjectError, DiskSize, Path, ComputerSystemInstanceID...}</v>
      </c>
      <c r="D857" s="7" t="str">
        <f t="shared" si="884"/>
        <v>SAME</v>
      </c>
      <c r="E857" s="52" t="s">
        <v>220</v>
      </c>
      <c r="F857" s="35" t="str">
        <f t="shared" si="897"/>
        <v>CimClassProperties</v>
      </c>
      <c r="G857" s="9" t="str">
        <f t="shared" si="898"/>
        <v xml:space="preserve"> {ObjectError, DiskSize, Path, ComputerSystemInstanceID...}</v>
      </c>
      <c r="H857" s="7" t="str">
        <f t="shared" si="885"/>
        <v>SAME</v>
      </c>
      <c r="I857" s="30" t="s">
        <v>220</v>
      </c>
      <c r="J857" s="35" t="str">
        <f t="shared" si="899"/>
        <v>CimClassProperties</v>
      </c>
      <c r="K857" s="9" t="str">
        <f t="shared" si="900"/>
        <v xml:space="preserve"> {ObjectError, DiskSize, Path, ComputerSystemInstanceID...}</v>
      </c>
      <c r="L857" s="7" t="str">
        <f t="shared" si="886"/>
        <v>SAME</v>
      </c>
      <c r="M857" s="30" t="s">
        <v>220</v>
      </c>
      <c r="N857" s="35" t="str">
        <f t="shared" si="901"/>
        <v>CimClassProperties</v>
      </c>
      <c r="O857" s="9" t="str">
        <f t="shared" si="902"/>
        <v xml:space="preserve"> {ObjectError, DiskSize, Path, ComputerSystemInstanceID...}</v>
      </c>
    </row>
    <row r="858" spans="1:15">
      <c r="A858" s="49" t="s">
        <v>100</v>
      </c>
      <c r="B858" s="35" t="str">
        <f t="shared" si="895"/>
        <v>CimClassQualifiers</v>
      </c>
      <c r="C858" s="9" t="str">
        <f t="shared" si="896"/>
        <v xml:space="preserve"> {dynamic, provider}</v>
      </c>
      <c r="D858" s="7" t="str">
        <f t="shared" si="884"/>
        <v>SAME</v>
      </c>
      <c r="E858" s="52" t="s">
        <v>100</v>
      </c>
      <c r="F858" s="35" t="str">
        <f t="shared" si="897"/>
        <v>CimClassQualifiers</v>
      </c>
      <c r="G858" s="9" t="str">
        <f t="shared" si="898"/>
        <v xml:space="preserve"> {dynamic, provider}</v>
      </c>
      <c r="H858" s="7" t="str">
        <f t="shared" si="885"/>
        <v>SAME</v>
      </c>
      <c r="I858" s="30" t="s">
        <v>100</v>
      </c>
      <c r="J858" s="35" t="str">
        <f t="shared" si="899"/>
        <v>CimClassQualifiers</v>
      </c>
      <c r="K858" s="9" t="str">
        <f t="shared" si="900"/>
        <v xml:space="preserve"> {dynamic, provider}</v>
      </c>
      <c r="L858" s="7" t="str">
        <f t="shared" si="886"/>
        <v>SAME</v>
      </c>
      <c r="M858" s="30" t="s">
        <v>100</v>
      </c>
      <c r="N858" s="35" t="str">
        <f t="shared" si="901"/>
        <v>CimClassQualifiers</v>
      </c>
      <c r="O858" s="9" t="str">
        <f t="shared" si="902"/>
        <v xml:space="preserve"> {dynamic, provider}</v>
      </c>
    </row>
    <row r="859" spans="1:15">
      <c r="A859" s="49" t="s">
        <v>226</v>
      </c>
      <c r="B859" s="35" t="str">
        <f t="shared" si="895"/>
        <v>CimClassMethods</v>
      </c>
      <c r="C859" s="9" t="str">
        <f t="shared" si="896"/>
        <v xml:space="preserve"> {Delete, SetParent, MergeWithParent, Compact...}</v>
      </c>
      <c r="D859" s="7" t="str">
        <f t="shared" si="884"/>
        <v>SAME</v>
      </c>
      <c r="E859" s="52" t="s">
        <v>226</v>
      </c>
      <c r="F859" s="35" t="str">
        <f t="shared" si="897"/>
        <v>CimClassMethods</v>
      </c>
      <c r="G859" s="9" t="str">
        <f t="shared" si="898"/>
        <v xml:space="preserve"> {Delete, SetParent, MergeWithParent, Compact...}</v>
      </c>
      <c r="H859" s="7" t="str">
        <f t="shared" si="885"/>
        <v>SAME</v>
      </c>
      <c r="I859" s="30" t="s">
        <v>226</v>
      </c>
      <c r="J859" s="35" t="str">
        <f t="shared" si="899"/>
        <v>CimClassMethods</v>
      </c>
      <c r="K859" s="9" t="str">
        <f t="shared" si="900"/>
        <v xml:space="preserve"> {Delete, SetParent, MergeWithParent, Compact...}</v>
      </c>
      <c r="L859" s="7" t="str">
        <f t="shared" si="886"/>
        <v>SAME</v>
      </c>
      <c r="M859" s="30" t="s">
        <v>226</v>
      </c>
      <c r="N859" s="35" t="str">
        <f t="shared" si="901"/>
        <v>CimClassMethods</v>
      </c>
      <c r="O859" s="9" t="str">
        <f t="shared" si="902"/>
        <v xml:space="preserve"> {Delete, SetParent, MergeWithParent, Compact...}</v>
      </c>
    </row>
    <row r="860" spans="1:15">
      <c r="A860" s="49" t="s">
        <v>6</v>
      </c>
      <c r="B860" s="35" t="str">
        <f t="shared" si="895"/>
        <v>CimSystemProperties</v>
      </c>
      <c r="C860" s="9" t="str">
        <f t="shared" si="896"/>
        <v xml:space="preserve"> Microsoft.Management.Infrastructure.CimSystemProperties</v>
      </c>
      <c r="D860" s="7" t="str">
        <f t="shared" si="884"/>
        <v>SAME</v>
      </c>
      <c r="E860" s="52" t="s">
        <v>6</v>
      </c>
      <c r="F860" s="35" t="str">
        <f t="shared" si="897"/>
        <v>CimSystemProperties</v>
      </c>
      <c r="G860" s="9" t="str">
        <f t="shared" si="898"/>
        <v xml:space="preserve"> Microsoft.Management.Infrastructure.CimSystemProperties</v>
      </c>
      <c r="H860" s="7" t="str">
        <f t="shared" si="885"/>
        <v>SAME</v>
      </c>
      <c r="I860" s="30" t="s">
        <v>6</v>
      </c>
      <c r="J860" s="35" t="str">
        <f t="shared" si="899"/>
        <v>CimSystemProperties</v>
      </c>
      <c r="K860" s="9" t="str">
        <f t="shared" si="900"/>
        <v xml:space="preserve"> Microsoft.Management.Infrastructure.CimSystemProperties</v>
      </c>
      <c r="L860" s="7" t="str">
        <f t="shared" si="886"/>
        <v>SAME</v>
      </c>
      <c r="M860" s="30" t="s">
        <v>6</v>
      </c>
      <c r="N860" s="35" t="str">
        <f t="shared" si="901"/>
        <v>CimSystemProperties</v>
      </c>
      <c r="O860" s="9" t="str">
        <f t="shared" si="902"/>
        <v xml:space="preserve"> Microsoft.Management.Infrastructure.CimSystemProperties</v>
      </c>
    </row>
    <row r="861" spans="1:15">
      <c r="A861" s="50"/>
      <c r="E861" s="53"/>
      <c r="I861" s="31"/>
      <c r="M861" s="31"/>
    </row>
    <row r="862" spans="1:15">
      <c r="A862" s="49" t="s">
        <v>227</v>
      </c>
      <c r="B862" s="35" t="str">
        <f t="shared" ref="B862:B868" si="903">TRIM(LEFT(A862, SEARCH(":", A862) - 1))</f>
        <v>CimClassName</v>
      </c>
      <c r="C862" s="9" t="str">
        <f t="shared" ref="C862:C868" si="904">MID(A862, SEARCH(":", A862) + 1, LEN(A862))</f>
        <v xml:space="preserve"> VMDVDDisk</v>
      </c>
      <c r="D862" s="7" t="str">
        <f t="shared" si="884"/>
        <v>SAME</v>
      </c>
      <c r="E862" s="52" t="s">
        <v>227</v>
      </c>
      <c r="F862" s="35" t="str">
        <f t="shared" ref="F862:F868" si="905">TRIM(LEFT(E862, SEARCH(":", E862) - 1))</f>
        <v>CimClassName</v>
      </c>
      <c r="G862" s="9" t="str">
        <f t="shared" ref="G862:G868" si="906">MID(E862, SEARCH(":", E862) + 1, LEN(E862))</f>
        <v xml:space="preserve"> VMDVDDisk</v>
      </c>
      <c r="H862" s="7" t="str">
        <f t="shared" si="885"/>
        <v>SAME</v>
      </c>
      <c r="I862" s="30" t="s">
        <v>227</v>
      </c>
      <c r="J862" s="35" t="str">
        <f t="shared" ref="J862:J925" si="907">TRIM(LEFT(I862, SEARCH(":", I862) - 1))</f>
        <v>CimClassName</v>
      </c>
      <c r="K862" s="9" t="str">
        <f t="shared" ref="K862:K925" si="908">MID(I862, SEARCH(":", I862) + 1, LEN(I862))</f>
        <v xml:space="preserve"> VMDVDDisk</v>
      </c>
      <c r="L862" s="7" t="str">
        <f t="shared" si="886"/>
        <v>SAME</v>
      </c>
      <c r="M862" s="30" t="s">
        <v>227</v>
      </c>
      <c r="N862" s="35" t="str">
        <f t="shared" ref="N862:N925" si="909">TRIM(LEFT(M862, SEARCH(":", M862) - 1))</f>
        <v>CimClassName</v>
      </c>
      <c r="O862" s="9" t="str">
        <f t="shared" ref="O862:O925" si="910">MID(M862, SEARCH(":", M862) + 1, LEN(M862))</f>
        <v xml:space="preserve"> VMDVDDisk</v>
      </c>
    </row>
    <row r="863" spans="1:15">
      <c r="A863" s="49" t="s">
        <v>223</v>
      </c>
      <c r="B863" s="35" t="str">
        <f t="shared" si="903"/>
        <v>CimSuperClassName</v>
      </c>
      <c r="C863" s="9" t="str">
        <f t="shared" si="904"/>
        <v xml:space="preserve"> VMVirtualDisk</v>
      </c>
      <c r="D863" s="7" t="str">
        <f t="shared" si="884"/>
        <v>SAME</v>
      </c>
      <c r="E863" s="52" t="s">
        <v>223</v>
      </c>
      <c r="F863" s="35" t="str">
        <f t="shared" si="905"/>
        <v>CimSuperClassName</v>
      </c>
      <c r="G863" s="9" t="str">
        <f t="shared" si="906"/>
        <v xml:space="preserve"> VMVirtualDisk</v>
      </c>
      <c r="H863" s="7" t="str">
        <f t="shared" si="885"/>
        <v>SAME</v>
      </c>
      <c r="I863" s="30" t="s">
        <v>223</v>
      </c>
      <c r="J863" s="35" t="str">
        <f t="shared" si="907"/>
        <v>CimSuperClassName</v>
      </c>
      <c r="K863" s="9" t="str">
        <f t="shared" si="908"/>
        <v xml:space="preserve"> VMVirtualDisk</v>
      </c>
      <c r="L863" s="7" t="str">
        <f t="shared" si="886"/>
        <v>SAME</v>
      </c>
      <c r="M863" s="30" t="s">
        <v>223</v>
      </c>
      <c r="N863" s="35" t="str">
        <f t="shared" si="909"/>
        <v>CimSuperClassName</v>
      </c>
      <c r="O863" s="9" t="str">
        <f t="shared" si="910"/>
        <v xml:space="preserve"> VMVirtualDisk</v>
      </c>
    </row>
    <row r="864" spans="1:15">
      <c r="A864" s="49" t="s">
        <v>224</v>
      </c>
      <c r="B864" s="35" t="str">
        <f t="shared" si="903"/>
        <v>CimSuperClass</v>
      </c>
      <c r="C864" s="9" t="str">
        <f t="shared" si="904"/>
        <v xml:space="preserve"> ROOT/scvmm:VMVirtualDisk</v>
      </c>
      <c r="D864" s="7" t="str">
        <f t="shared" si="884"/>
        <v>SAME</v>
      </c>
      <c r="E864" s="52" t="s">
        <v>224</v>
      </c>
      <c r="F864" s="35" t="str">
        <f t="shared" si="905"/>
        <v>CimSuperClass</v>
      </c>
      <c r="G864" s="9" t="str">
        <f t="shared" si="906"/>
        <v xml:space="preserve"> ROOT/scvmm:VMVirtualDisk</v>
      </c>
      <c r="H864" s="7" t="str">
        <f t="shared" si="885"/>
        <v>SAME</v>
      </c>
      <c r="I864" s="30" t="s">
        <v>224</v>
      </c>
      <c r="J864" s="35" t="str">
        <f t="shared" si="907"/>
        <v>CimSuperClass</v>
      </c>
      <c r="K864" s="9" t="str">
        <f t="shared" si="908"/>
        <v xml:space="preserve"> ROOT/scvmm:VMVirtualDisk</v>
      </c>
      <c r="L864" s="7" t="str">
        <f t="shared" si="886"/>
        <v>SAME</v>
      </c>
      <c r="M864" s="30" t="s">
        <v>224</v>
      </c>
      <c r="N864" s="35" t="str">
        <f t="shared" si="909"/>
        <v>CimSuperClass</v>
      </c>
      <c r="O864" s="9" t="str">
        <f t="shared" si="910"/>
        <v xml:space="preserve"> ROOT/scvmm:VMVirtualDisk</v>
      </c>
    </row>
    <row r="865" spans="1:15">
      <c r="A865" s="49" t="s">
        <v>220</v>
      </c>
      <c r="B865" s="35" t="str">
        <f t="shared" si="903"/>
        <v>CimClassProperties</v>
      </c>
      <c r="C865" s="9" t="str">
        <f t="shared" si="904"/>
        <v xml:space="preserve"> {ObjectError, DiskSize, Path, ComputerSystemInstanceID...}</v>
      </c>
      <c r="D865" s="7" t="str">
        <f t="shared" si="884"/>
        <v>SAME</v>
      </c>
      <c r="E865" s="52" t="s">
        <v>220</v>
      </c>
      <c r="F865" s="35" t="str">
        <f t="shared" si="905"/>
        <v>CimClassProperties</v>
      </c>
      <c r="G865" s="9" t="str">
        <f t="shared" si="906"/>
        <v xml:space="preserve"> {ObjectError, DiskSize, Path, ComputerSystemInstanceID...}</v>
      </c>
      <c r="H865" s="7" t="str">
        <f t="shared" si="885"/>
        <v>SAME</v>
      </c>
      <c r="I865" s="30" t="s">
        <v>220</v>
      </c>
      <c r="J865" s="35" t="str">
        <f t="shared" si="907"/>
        <v>CimClassProperties</v>
      </c>
      <c r="K865" s="9" t="str">
        <f t="shared" si="908"/>
        <v xml:space="preserve"> {ObjectError, DiskSize, Path, ComputerSystemInstanceID...}</v>
      </c>
      <c r="L865" s="7" t="str">
        <f t="shared" si="886"/>
        <v>SAME</v>
      </c>
      <c r="M865" s="30" t="s">
        <v>220</v>
      </c>
      <c r="N865" s="35" t="str">
        <f t="shared" si="909"/>
        <v>CimClassProperties</v>
      </c>
      <c r="O865" s="9" t="str">
        <f t="shared" si="910"/>
        <v xml:space="preserve"> {ObjectError, DiskSize, Path, ComputerSystemInstanceID...}</v>
      </c>
    </row>
    <row r="866" spans="1:15">
      <c r="A866" s="49" t="s">
        <v>100</v>
      </c>
      <c r="B866" s="35" t="str">
        <f t="shared" si="903"/>
        <v>CimClassQualifiers</v>
      </c>
      <c r="C866" s="9" t="str">
        <f t="shared" si="904"/>
        <v xml:space="preserve"> {dynamic, provider}</v>
      </c>
      <c r="D866" s="7" t="str">
        <f t="shared" si="884"/>
        <v>SAME</v>
      </c>
      <c r="E866" s="52" t="s">
        <v>100</v>
      </c>
      <c r="F866" s="35" t="str">
        <f t="shared" si="905"/>
        <v>CimClassQualifiers</v>
      </c>
      <c r="G866" s="9" t="str">
        <f t="shared" si="906"/>
        <v xml:space="preserve"> {dynamic, provider}</v>
      </c>
      <c r="H866" s="7" t="str">
        <f t="shared" si="885"/>
        <v>SAME</v>
      </c>
      <c r="I866" s="30" t="s">
        <v>100</v>
      </c>
      <c r="J866" s="35" t="str">
        <f t="shared" si="907"/>
        <v>CimClassQualifiers</v>
      </c>
      <c r="K866" s="9" t="str">
        <f t="shared" si="908"/>
        <v xml:space="preserve"> {dynamic, provider}</v>
      </c>
      <c r="L866" s="7" t="str">
        <f t="shared" si="886"/>
        <v>SAME</v>
      </c>
      <c r="M866" s="30" t="s">
        <v>100</v>
      </c>
      <c r="N866" s="35" t="str">
        <f t="shared" si="909"/>
        <v>CimClassQualifiers</v>
      </c>
      <c r="O866" s="9" t="str">
        <f t="shared" si="910"/>
        <v xml:space="preserve"> {dynamic, provider}</v>
      </c>
    </row>
    <row r="867" spans="1:15">
      <c r="A867" s="49" t="s">
        <v>221</v>
      </c>
      <c r="B867" s="35" t="str">
        <f t="shared" si="903"/>
        <v>CimClassMethods</v>
      </c>
      <c r="C867" s="9" t="str">
        <f t="shared" si="904"/>
        <v xml:space="preserve"> {Delete}</v>
      </c>
      <c r="D867" s="7" t="str">
        <f t="shared" si="884"/>
        <v>SAME</v>
      </c>
      <c r="E867" s="52" t="s">
        <v>221</v>
      </c>
      <c r="F867" s="35" t="str">
        <f t="shared" si="905"/>
        <v>CimClassMethods</v>
      </c>
      <c r="G867" s="9" t="str">
        <f t="shared" si="906"/>
        <v xml:space="preserve"> {Delete}</v>
      </c>
      <c r="H867" s="7" t="str">
        <f t="shared" si="885"/>
        <v>SAME</v>
      </c>
      <c r="I867" s="30" t="s">
        <v>221</v>
      </c>
      <c r="J867" s="35" t="str">
        <f t="shared" si="907"/>
        <v>CimClassMethods</v>
      </c>
      <c r="K867" s="9" t="str">
        <f t="shared" si="908"/>
        <v xml:space="preserve"> {Delete}</v>
      </c>
      <c r="L867" s="7" t="str">
        <f t="shared" si="886"/>
        <v>SAME</v>
      </c>
      <c r="M867" s="30" t="s">
        <v>221</v>
      </c>
      <c r="N867" s="35" t="str">
        <f t="shared" si="909"/>
        <v>CimClassMethods</v>
      </c>
      <c r="O867" s="9" t="str">
        <f t="shared" si="910"/>
        <v xml:space="preserve"> {Delete}</v>
      </c>
    </row>
    <row r="868" spans="1:15">
      <c r="A868" s="49" t="s">
        <v>6</v>
      </c>
      <c r="B868" s="35" t="str">
        <f t="shared" si="903"/>
        <v>CimSystemProperties</v>
      </c>
      <c r="C868" s="9" t="str">
        <f t="shared" si="904"/>
        <v xml:space="preserve"> Microsoft.Management.Infrastructure.CimSystemProperties</v>
      </c>
      <c r="D868" s="7" t="str">
        <f t="shared" si="884"/>
        <v>SAME</v>
      </c>
      <c r="E868" s="52" t="s">
        <v>6</v>
      </c>
      <c r="F868" s="35" t="str">
        <f t="shared" si="905"/>
        <v>CimSystemProperties</v>
      </c>
      <c r="G868" s="9" t="str">
        <f t="shared" si="906"/>
        <v xml:space="preserve"> Microsoft.Management.Infrastructure.CimSystemProperties</v>
      </c>
      <c r="H868" s="7" t="str">
        <f t="shared" si="885"/>
        <v>SAME</v>
      </c>
      <c r="I868" s="30" t="s">
        <v>6</v>
      </c>
      <c r="J868" s="35" t="str">
        <f t="shared" si="907"/>
        <v>CimSystemProperties</v>
      </c>
      <c r="K868" s="9" t="str">
        <f t="shared" si="908"/>
        <v xml:space="preserve"> Microsoft.Management.Infrastructure.CimSystemProperties</v>
      </c>
      <c r="L868" s="7" t="str">
        <f t="shared" si="886"/>
        <v>SAME</v>
      </c>
      <c r="M868" s="30" t="s">
        <v>6</v>
      </c>
      <c r="N868" s="35" t="str">
        <f t="shared" si="909"/>
        <v>CimSystemProperties</v>
      </c>
      <c r="O868" s="9" t="str">
        <f t="shared" si="910"/>
        <v xml:space="preserve"> Microsoft.Management.Infrastructure.CimSystemProperties</v>
      </c>
    </row>
    <row r="869" spans="1:15">
      <c r="A869" s="50"/>
      <c r="E869" s="53"/>
      <c r="I869" s="31"/>
      <c r="M869" s="31"/>
    </row>
    <row r="870" spans="1:15">
      <c r="A870" s="49" t="s">
        <v>231</v>
      </c>
      <c r="B870" s="35" t="str">
        <f t="shared" ref="B870:B876" si="911">TRIM(LEFT(A870, SEARCH(":", A870) - 1))</f>
        <v>CimClassName</v>
      </c>
      <c r="C870" s="9" t="str">
        <f t="shared" ref="C870:C876" si="912">MID(A870, SEARCH(":", A870) + 1, LEN(A870))</f>
        <v xml:space="preserve"> VMVirtualNetworkSwitch</v>
      </c>
      <c r="D870" s="7" t="str">
        <f t="shared" si="884"/>
        <v>SAME</v>
      </c>
      <c r="E870" s="52" t="s">
        <v>231</v>
      </c>
      <c r="F870" s="35" t="str">
        <f t="shared" ref="F870:F876" si="913">TRIM(LEFT(E870, SEARCH(":", E870) - 1))</f>
        <v>CimClassName</v>
      </c>
      <c r="G870" s="9" t="str">
        <f t="shared" ref="G870:G876" si="914">MID(E870, SEARCH(":", E870) + 1, LEN(E870))</f>
        <v xml:space="preserve"> VMVirtualNetworkSwitch</v>
      </c>
      <c r="H870" s="7" t="str">
        <f t="shared" si="885"/>
        <v>SAME</v>
      </c>
      <c r="I870" s="30" t="s">
        <v>231</v>
      </c>
      <c r="J870" s="35" t="str">
        <f t="shared" ref="J870:J933" si="915">TRIM(LEFT(I870, SEARCH(":", I870) - 1))</f>
        <v>CimClassName</v>
      </c>
      <c r="K870" s="9" t="str">
        <f t="shared" ref="K870:K933" si="916">MID(I870, SEARCH(":", I870) + 1, LEN(I870))</f>
        <v xml:space="preserve"> VMVirtualNetworkSwitch</v>
      </c>
      <c r="L870" s="7" t="str">
        <f t="shared" si="886"/>
        <v>SAME</v>
      </c>
      <c r="M870" s="30" t="s">
        <v>231</v>
      </c>
      <c r="N870" s="35" t="str">
        <f t="shared" ref="N870:N933" si="917">TRIM(LEFT(M870, SEARCH(":", M870) - 1))</f>
        <v>CimClassName</v>
      </c>
      <c r="O870" s="9" t="str">
        <f t="shared" ref="O870:O933" si="918">MID(M870, SEARCH(":", M870) + 1, LEN(M870))</f>
        <v xml:space="preserve"> VMVirtualNetworkSwitch</v>
      </c>
    </row>
    <row r="871" spans="1:15">
      <c r="A871" s="49" t="s">
        <v>203</v>
      </c>
      <c r="B871" s="35" t="str">
        <f t="shared" si="911"/>
        <v>CimSuperClassName</v>
      </c>
      <c r="C871" s="9" t="str">
        <f t="shared" si="912"/>
        <v xml:space="preserve"> IPartialObject</v>
      </c>
      <c r="D871" s="7" t="str">
        <f t="shared" si="884"/>
        <v>SAME</v>
      </c>
      <c r="E871" s="52" t="s">
        <v>203</v>
      </c>
      <c r="F871" s="35" t="str">
        <f t="shared" si="913"/>
        <v>CimSuperClassName</v>
      </c>
      <c r="G871" s="9" t="str">
        <f t="shared" si="914"/>
        <v xml:space="preserve"> IPartialObject</v>
      </c>
      <c r="H871" s="7" t="str">
        <f t="shared" si="885"/>
        <v>SAME</v>
      </c>
      <c r="I871" s="30" t="s">
        <v>203</v>
      </c>
      <c r="J871" s="35" t="str">
        <f t="shared" si="915"/>
        <v>CimSuperClassName</v>
      </c>
      <c r="K871" s="9" t="str">
        <f t="shared" si="916"/>
        <v xml:space="preserve"> IPartialObject</v>
      </c>
      <c r="L871" s="7" t="str">
        <f t="shared" si="886"/>
        <v>SAME</v>
      </c>
      <c r="M871" s="30" t="s">
        <v>203</v>
      </c>
      <c r="N871" s="35" t="str">
        <f t="shared" si="917"/>
        <v>CimSuperClassName</v>
      </c>
      <c r="O871" s="9" t="str">
        <f t="shared" si="918"/>
        <v xml:space="preserve"> IPartialObject</v>
      </c>
    </row>
    <row r="872" spans="1:15">
      <c r="A872" s="49" t="s">
        <v>204</v>
      </c>
      <c r="B872" s="35" t="str">
        <f t="shared" si="911"/>
        <v>CimSuperClass</v>
      </c>
      <c r="C872" s="9" t="str">
        <f t="shared" si="912"/>
        <v xml:space="preserve"> ROOT/scvmm:IPartialObject</v>
      </c>
      <c r="D872" s="7" t="str">
        <f t="shared" si="884"/>
        <v>SAME</v>
      </c>
      <c r="E872" s="52" t="s">
        <v>204</v>
      </c>
      <c r="F872" s="35" t="str">
        <f t="shared" si="913"/>
        <v>CimSuperClass</v>
      </c>
      <c r="G872" s="9" t="str">
        <f t="shared" si="914"/>
        <v xml:space="preserve"> ROOT/scvmm:IPartialObject</v>
      </c>
      <c r="H872" s="7" t="str">
        <f t="shared" si="885"/>
        <v>SAME</v>
      </c>
      <c r="I872" s="30" t="s">
        <v>204</v>
      </c>
      <c r="J872" s="35" t="str">
        <f t="shared" si="915"/>
        <v>CimSuperClass</v>
      </c>
      <c r="K872" s="9" t="str">
        <f t="shared" si="916"/>
        <v xml:space="preserve"> ROOT/scvmm:IPartialObject</v>
      </c>
      <c r="L872" s="7" t="str">
        <f t="shared" si="886"/>
        <v>SAME</v>
      </c>
      <c r="M872" s="30" t="s">
        <v>204</v>
      </c>
      <c r="N872" s="35" t="str">
        <f t="shared" si="917"/>
        <v>CimSuperClass</v>
      </c>
      <c r="O872" s="9" t="str">
        <f t="shared" si="918"/>
        <v xml:space="preserve"> ROOT/scvmm:IPartialObject</v>
      </c>
    </row>
    <row r="873" spans="1:15">
      <c r="A873" s="49" t="s">
        <v>232</v>
      </c>
      <c r="B873" s="35" t="str">
        <f t="shared" si="911"/>
        <v>CimClassProperties</v>
      </c>
      <c r="C873" s="9" t="str">
        <f t="shared" si="912"/>
        <v xml:space="preserve"> {ObjectError, DeviceID, DHCPEnabled, File...}</v>
      </c>
      <c r="D873" s="7" t="str">
        <f t="shared" si="884"/>
        <v>SAME</v>
      </c>
      <c r="E873" s="52" t="s">
        <v>232</v>
      </c>
      <c r="F873" s="35" t="str">
        <f t="shared" si="913"/>
        <v>CimClassProperties</v>
      </c>
      <c r="G873" s="9" t="str">
        <f t="shared" si="914"/>
        <v xml:space="preserve"> {ObjectError, DeviceID, DHCPEnabled, File...}</v>
      </c>
      <c r="H873" s="7" t="str">
        <f t="shared" si="885"/>
        <v>SAME</v>
      </c>
      <c r="I873" s="30" t="s">
        <v>232</v>
      </c>
      <c r="J873" s="35" t="str">
        <f t="shared" si="915"/>
        <v>CimClassProperties</v>
      </c>
      <c r="K873" s="9" t="str">
        <f t="shared" si="916"/>
        <v xml:space="preserve"> {ObjectError, DeviceID, DHCPEnabled, File...}</v>
      </c>
      <c r="L873" s="7" t="str">
        <f t="shared" si="886"/>
        <v>SAME</v>
      </c>
      <c r="M873" s="30" t="s">
        <v>232</v>
      </c>
      <c r="N873" s="35" t="str">
        <f t="shared" si="917"/>
        <v>CimClassProperties</v>
      </c>
      <c r="O873" s="9" t="str">
        <f t="shared" si="918"/>
        <v xml:space="preserve"> {ObjectError, DeviceID, DHCPEnabled, File...}</v>
      </c>
    </row>
    <row r="874" spans="1:15">
      <c r="A874" s="49" t="s">
        <v>100</v>
      </c>
      <c r="B874" s="35" t="str">
        <f t="shared" si="911"/>
        <v>CimClassQualifiers</v>
      </c>
      <c r="C874" s="9" t="str">
        <f t="shared" si="912"/>
        <v xml:space="preserve"> {dynamic, provider}</v>
      </c>
      <c r="D874" s="7" t="str">
        <f t="shared" si="884"/>
        <v>SAME</v>
      </c>
      <c r="E874" s="52" t="s">
        <v>100</v>
      </c>
      <c r="F874" s="35" t="str">
        <f t="shared" si="913"/>
        <v>CimClassQualifiers</v>
      </c>
      <c r="G874" s="9" t="str">
        <f t="shared" si="914"/>
        <v xml:space="preserve"> {dynamic, provider}</v>
      </c>
      <c r="H874" s="7" t="str">
        <f t="shared" si="885"/>
        <v>SAME</v>
      </c>
      <c r="I874" s="30" t="s">
        <v>100</v>
      </c>
      <c r="J874" s="35" t="str">
        <f t="shared" si="915"/>
        <v>CimClassQualifiers</v>
      </c>
      <c r="K874" s="9" t="str">
        <f t="shared" si="916"/>
        <v xml:space="preserve"> {dynamic, provider}</v>
      </c>
      <c r="L874" s="7" t="str">
        <f t="shared" si="886"/>
        <v>SAME</v>
      </c>
      <c r="M874" s="30" t="s">
        <v>100</v>
      </c>
      <c r="N874" s="35" t="str">
        <f t="shared" si="917"/>
        <v>CimClassQualifiers</v>
      </c>
      <c r="O874" s="9" t="str">
        <f t="shared" si="918"/>
        <v xml:space="preserve"> {dynamic, provider}</v>
      </c>
    </row>
    <row r="875" spans="1:15">
      <c r="A875" s="49" t="s">
        <v>233</v>
      </c>
      <c r="B875" s="35" t="str">
        <f t="shared" si="911"/>
        <v>CimClassMethods</v>
      </c>
      <c r="C875" s="9" t="str">
        <f t="shared" si="912"/>
        <v xml:space="preserve"> {GetNetworkAdapters, Rename, AttachHostConnection, Remove...}</v>
      </c>
      <c r="D875" s="7" t="str">
        <f t="shared" si="884"/>
        <v>SAME</v>
      </c>
      <c r="E875" s="52" t="s">
        <v>233</v>
      </c>
      <c r="F875" s="35" t="str">
        <f t="shared" si="913"/>
        <v>CimClassMethods</v>
      </c>
      <c r="G875" s="9" t="str">
        <f t="shared" si="914"/>
        <v xml:space="preserve"> {GetNetworkAdapters, Rename, AttachHostConnection, Remove...}</v>
      </c>
      <c r="H875" s="7" t="str">
        <f t="shared" si="885"/>
        <v>SAME</v>
      </c>
      <c r="I875" s="30" t="s">
        <v>233</v>
      </c>
      <c r="J875" s="35" t="str">
        <f t="shared" si="915"/>
        <v>CimClassMethods</v>
      </c>
      <c r="K875" s="9" t="str">
        <f t="shared" si="916"/>
        <v xml:space="preserve"> {GetNetworkAdapters, Rename, AttachHostConnection, Remove...}</v>
      </c>
      <c r="L875" s="7" t="str">
        <f t="shared" si="886"/>
        <v>SAME</v>
      </c>
      <c r="M875" s="30" t="s">
        <v>233</v>
      </c>
      <c r="N875" s="35" t="str">
        <f t="shared" si="917"/>
        <v>CimClassMethods</v>
      </c>
      <c r="O875" s="9" t="str">
        <f t="shared" si="918"/>
        <v xml:space="preserve"> {GetNetworkAdapters, Rename, AttachHostConnection, Remove...}</v>
      </c>
    </row>
    <row r="876" spans="1:15">
      <c r="A876" s="49" t="s">
        <v>6</v>
      </c>
      <c r="B876" s="35" t="str">
        <f t="shared" si="911"/>
        <v>CimSystemProperties</v>
      </c>
      <c r="C876" s="9" t="str">
        <f t="shared" si="912"/>
        <v xml:space="preserve"> Microsoft.Management.Infrastructure.CimSystemProperties</v>
      </c>
      <c r="D876" s="7" t="str">
        <f t="shared" si="884"/>
        <v>SAME</v>
      </c>
      <c r="E876" s="52" t="s">
        <v>6</v>
      </c>
      <c r="F876" s="35" t="str">
        <f t="shared" si="913"/>
        <v>CimSystemProperties</v>
      </c>
      <c r="G876" s="9" t="str">
        <f t="shared" si="914"/>
        <v xml:space="preserve"> Microsoft.Management.Infrastructure.CimSystemProperties</v>
      </c>
      <c r="H876" s="7" t="str">
        <f t="shared" si="885"/>
        <v>SAME</v>
      </c>
      <c r="I876" s="30" t="s">
        <v>6</v>
      </c>
      <c r="J876" s="35" t="str">
        <f t="shared" si="915"/>
        <v>CimSystemProperties</v>
      </c>
      <c r="K876" s="9" t="str">
        <f t="shared" si="916"/>
        <v xml:space="preserve"> Microsoft.Management.Infrastructure.CimSystemProperties</v>
      </c>
      <c r="L876" s="7" t="str">
        <f t="shared" si="886"/>
        <v>SAME</v>
      </c>
      <c r="M876" s="30" t="s">
        <v>6</v>
      </c>
      <c r="N876" s="35" t="str">
        <f t="shared" si="917"/>
        <v>CimSystemProperties</v>
      </c>
      <c r="O876" s="9" t="str">
        <f t="shared" si="918"/>
        <v xml:space="preserve"> Microsoft.Management.Infrastructure.CimSystemProperties</v>
      </c>
    </row>
    <row r="877" spans="1:15">
      <c r="A877" s="50"/>
      <c r="E877" s="53"/>
      <c r="I877" s="31"/>
      <c r="M877" s="31"/>
    </row>
    <row r="878" spans="1:15">
      <c r="A878" s="49" t="s">
        <v>234</v>
      </c>
      <c r="B878" s="35" t="str">
        <f t="shared" ref="B878:B884" si="919">TRIM(LEFT(A878, SEARCH(":", A878) - 1))</f>
        <v>CimClassName</v>
      </c>
      <c r="C878" s="9" t="str">
        <f t="shared" ref="C878:C884" si="920">MID(A878, SEARCH(":", A878) + 1, LEN(A878))</f>
        <v xml:space="preserve"> VMDevice</v>
      </c>
      <c r="D878" s="7" t="str">
        <f t="shared" si="884"/>
        <v>SAME</v>
      </c>
      <c r="E878" s="52" t="s">
        <v>234</v>
      </c>
      <c r="F878" s="35" t="str">
        <f t="shared" ref="F878:F884" si="921">TRIM(LEFT(E878, SEARCH(":", E878) - 1))</f>
        <v>CimClassName</v>
      </c>
      <c r="G878" s="9" t="str">
        <f t="shared" ref="G878:G884" si="922">MID(E878, SEARCH(":", E878) + 1, LEN(E878))</f>
        <v xml:space="preserve"> VMDevice</v>
      </c>
      <c r="H878" s="7" t="str">
        <f t="shared" si="885"/>
        <v>SAME</v>
      </c>
      <c r="I878" s="30" t="s">
        <v>234</v>
      </c>
      <c r="J878" s="35" t="str">
        <f t="shared" ref="J878:J941" si="923">TRIM(LEFT(I878, SEARCH(":", I878) - 1))</f>
        <v>CimClassName</v>
      </c>
      <c r="K878" s="9" t="str">
        <f t="shared" ref="K878:K941" si="924">MID(I878, SEARCH(":", I878) + 1, LEN(I878))</f>
        <v xml:space="preserve"> VMDevice</v>
      </c>
      <c r="L878" s="7" t="str">
        <f t="shared" si="886"/>
        <v>SAME</v>
      </c>
      <c r="M878" s="30" t="s">
        <v>234</v>
      </c>
      <c r="N878" s="35" t="str">
        <f t="shared" ref="N878:N941" si="925">TRIM(LEFT(M878, SEARCH(":", M878) - 1))</f>
        <v>CimClassName</v>
      </c>
      <c r="O878" s="9" t="str">
        <f t="shared" ref="O878:O941" si="926">MID(M878, SEARCH(":", M878) + 1, LEN(M878))</f>
        <v xml:space="preserve"> VMDevice</v>
      </c>
    </row>
    <row r="879" spans="1:15">
      <c r="A879" s="49" t="s">
        <v>203</v>
      </c>
      <c r="B879" s="35" t="str">
        <f t="shared" si="919"/>
        <v>CimSuperClassName</v>
      </c>
      <c r="C879" s="9" t="str">
        <f t="shared" si="920"/>
        <v xml:space="preserve"> IPartialObject</v>
      </c>
      <c r="D879" s="7" t="str">
        <f t="shared" si="884"/>
        <v>SAME</v>
      </c>
      <c r="E879" s="52" t="s">
        <v>203</v>
      </c>
      <c r="F879" s="35" t="str">
        <f t="shared" si="921"/>
        <v>CimSuperClassName</v>
      </c>
      <c r="G879" s="9" t="str">
        <f t="shared" si="922"/>
        <v xml:space="preserve"> IPartialObject</v>
      </c>
      <c r="H879" s="7" t="str">
        <f t="shared" si="885"/>
        <v>SAME</v>
      </c>
      <c r="I879" s="30" t="s">
        <v>203</v>
      </c>
      <c r="J879" s="35" t="str">
        <f t="shared" si="923"/>
        <v>CimSuperClassName</v>
      </c>
      <c r="K879" s="9" t="str">
        <f t="shared" si="924"/>
        <v xml:space="preserve"> IPartialObject</v>
      </c>
      <c r="L879" s="7" t="str">
        <f t="shared" si="886"/>
        <v>SAME</v>
      </c>
      <c r="M879" s="30" t="s">
        <v>203</v>
      </c>
      <c r="N879" s="35" t="str">
        <f t="shared" si="925"/>
        <v>CimSuperClassName</v>
      </c>
      <c r="O879" s="9" t="str">
        <f t="shared" si="926"/>
        <v xml:space="preserve"> IPartialObject</v>
      </c>
    </row>
    <row r="880" spans="1:15">
      <c r="A880" s="49" t="s">
        <v>204</v>
      </c>
      <c r="B880" s="35" t="str">
        <f t="shared" si="919"/>
        <v>CimSuperClass</v>
      </c>
      <c r="C880" s="9" t="str">
        <f t="shared" si="920"/>
        <v xml:space="preserve"> ROOT/scvmm:IPartialObject</v>
      </c>
      <c r="D880" s="7" t="str">
        <f t="shared" si="884"/>
        <v>SAME</v>
      </c>
      <c r="E880" s="52" t="s">
        <v>204</v>
      </c>
      <c r="F880" s="35" t="str">
        <f t="shared" si="921"/>
        <v>CimSuperClass</v>
      </c>
      <c r="G880" s="9" t="str">
        <f t="shared" si="922"/>
        <v xml:space="preserve"> ROOT/scvmm:IPartialObject</v>
      </c>
      <c r="H880" s="7" t="str">
        <f t="shared" si="885"/>
        <v>SAME</v>
      </c>
      <c r="I880" s="30" t="s">
        <v>204</v>
      </c>
      <c r="J880" s="35" t="str">
        <f t="shared" si="923"/>
        <v>CimSuperClass</v>
      </c>
      <c r="K880" s="9" t="str">
        <f t="shared" si="924"/>
        <v xml:space="preserve"> ROOT/scvmm:IPartialObject</v>
      </c>
      <c r="L880" s="7" t="str">
        <f t="shared" si="886"/>
        <v>SAME</v>
      </c>
      <c r="M880" s="30" t="s">
        <v>204</v>
      </c>
      <c r="N880" s="35" t="str">
        <f t="shared" si="925"/>
        <v>CimSuperClass</v>
      </c>
      <c r="O880" s="9" t="str">
        <f t="shared" si="926"/>
        <v xml:space="preserve"> ROOT/scvmm:IPartialObject</v>
      </c>
    </row>
    <row r="881" spans="1:15">
      <c r="A881" s="49" t="s">
        <v>235</v>
      </c>
      <c r="B881" s="35" t="str">
        <f t="shared" si="919"/>
        <v>CimClassProperties</v>
      </c>
      <c r="C881" s="9" t="str">
        <f t="shared" si="920"/>
        <v xml:space="preserve"> {ObjectError, ComputerSystemInstanceID, DeviceID, Name}</v>
      </c>
      <c r="D881" s="7" t="str">
        <f t="shared" si="884"/>
        <v>SAME</v>
      </c>
      <c r="E881" s="52" t="s">
        <v>235</v>
      </c>
      <c r="F881" s="35" t="str">
        <f t="shared" si="921"/>
        <v>CimClassProperties</v>
      </c>
      <c r="G881" s="9" t="str">
        <f t="shared" si="922"/>
        <v xml:space="preserve"> {ObjectError, ComputerSystemInstanceID, DeviceID, Name}</v>
      </c>
      <c r="H881" s="7" t="str">
        <f t="shared" si="885"/>
        <v>SAME</v>
      </c>
      <c r="I881" s="30" t="s">
        <v>235</v>
      </c>
      <c r="J881" s="35" t="str">
        <f t="shared" si="923"/>
        <v>CimClassProperties</v>
      </c>
      <c r="K881" s="9" t="str">
        <f t="shared" si="924"/>
        <v xml:space="preserve"> {ObjectError, ComputerSystemInstanceID, DeviceID, Name}</v>
      </c>
      <c r="L881" s="7" t="str">
        <f t="shared" si="886"/>
        <v>SAME</v>
      </c>
      <c r="M881" s="30" t="s">
        <v>235</v>
      </c>
      <c r="N881" s="35" t="str">
        <f t="shared" si="925"/>
        <v>CimClassProperties</v>
      </c>
      <c r="O881" s="9" t="str">
        <f t="shared" si="926"/>
        <v xml:space="preserve"> {ObjectError, ComputerSystemInstanceID, DeviceID, Name}</v>
      </c>
    </row>
    <row r="882" spans="1:15">
      <c r="A882" s="49" t="s">
        <v>236</v>
      </c>
      <c r="B882" s="35" t="str">
        <f t="shared" si="919"/>
        <v>CimClassQualifiers</v>
      </c>
      <c r="C882" s="9" t="str">
        <f t="shared" si="920"/>
        <v xml:space="preserve"> {Abstract, CategoryID}</v>
      </c>
      <c r="D882" s="7" t="str">
        <f t="shared" si="884"/>
        <v>SAME</v>
      </c>
      <c r="E882" s="52" t="s">
        <v>236</v>
      </c>
      <c r="F882" s="35" t="str">
        <f t="shared" si="921"/>
        <v>CimClassQualifiers</v>
      </c>
      <c r="G882" s="9" t="str">
        <f t="shared" si="922"/>
        <v xml:space="preserve"> {Abstract, CategoryID}</v>
      </c>
      <c r="H882" s="7" t="str">
        <f t="shared" si="885"/>
        <v>SAME</v>
      </c>
      <c r="I882" s="30" t="s">
        <v>236</v>
      </c>
      <c r="J882" s="35" t="str">
        <f t="shared" si="923"/>
        <v>CimClassQualifiers</v>
      </c>
      <c r="K882" s="9" t="str">
        <f t="shared" si="924"/>
        <v xml:space="preserve"> {Abstract, CategoryID}</v>
      </c>
      <c r="L882" s="7" t="str">
        <f t="shared" si="886"/>
        <v>SAME</v>
      </c>
      <c r="M882" s="30" t="s">
        <v>236</v>
      </c>
      <c r="N882" s="35" t="str">
        <f t="shared" si="925"/>
        <v>CimClassQualifiers</v>
      </c>
      <c r="O882" s="9" t="str">
        <f t="shared" si="926"/>
        <v xml:space="preserve"> {Abstract, CategoryID}</v>
      </c>
    </row>
    <row r="883" spans="1:15">
      <c r="A883" s="49" t="s">
        <v>237</v>
      </c>
      <c r="B883" s="35" t="str">
        <f t="shared" si="919"/>
        <v>CimClassMethods</v>
      </c>
      <c r="C883" s="9" t="str">
        <f t="shared" si="920"/>
        <v xml:space="preserve"> {Remove}</v>
      </c>
      <c r="D883" s="7" t="str">
        <f t="shared" si="884"/>
        <v>SAME</v>
      </c>
      <c r="E883" s="52" t="s">
        <v>237</v>
      </c>
      <c r="F883" s="35" t="str">
        <f t="shared" si="921"/>
        <v>CimClassMethods</v>
      </c>
      <c r="G883" s="9" t="str">
        <f t="shared" si="922"/>
        <v xml:space="preserve"> {Remove}</v>
      </c>
      <c r="H883" s="7" t="str">
        <f t="shared" si="885"/>
        <v>SAME</v>
      </c>
      <c r="I883" s="30" t="s">
        <v>237</v>
      </c>
      <c r="J883" s="35" t="str">
        <f t="shared" si="923"/>
        <v>CimClassMethods</v>
      </c>
      <c r="K883" s="9" t="str">
        <f t="shared" si="924"/>
        <v xml:space="preserve"> {Remove}</v>
      </c>
      <c r="L883" s="7" t="str">
        <f t="shared" si="886"/>
        <v>SAME</v>
      </c>
      <c r="M883" s="30" t="s">
        <v>237</v>
      </c>
      <c r="N883" s="35" t="str">
        <f t="shared" si="925"/>
        <v>CimClassMethods</v>
      </c>
      <c r="O883" s="9" t="str">
        <f t="shared" si="926"/>
        <v xml:space="preserve"> {Remove}</v>
      </c>
    </row>
    <row r="884" spans="1:15">
      <c r="A884" s="49" t="s">
        <v>6</v>
      </c>
      <c r="B884" s="35" t="str">
        <f t="shared" si="919"/>
        <v>CimSystemProperties</v>
      </c>
      <c r="C884" s="9" t="str">
        <f t="shared" si="920"/>
        <v xml:space="preserve"> Microsoft.Management.Infrastructure.CimSystemProperties</v>
      </c>
      <c r="D884" s="7" t="str">
        <f t="shared" si="884"/>
        <v>SAME</v>
      </c>
      <c r="E884" s="52" t="s">
        <v>6</v>
      </c>
      <c r="F884" s="35" t="str">
        <f t="shared" si="921"/>
        <v>CimSystemProperties</v>
      </c>
      <c r="G884" s="9" t="str">
        <f t="shared" si="922"/>
        <v xml:space="preserve"> Microsoft.Management.Infrastructure.CimSystemProperties</v>
      </c>
      <c r="H884" s="7" t="str">
        <f t="shared" si="885"/>
        <v>SAME</v>
      </c>
      <c r="I884" s="30" t="s">
        <v>6</v>
      </c>
      <c r="J884" s="35" t="str">
        <f t="shared" si="923"/>
        <v>CimSystemProperties</v>
      </c>
      <c r="K884" s="9" t="str">
        <f t="shared" si="924"/>
        <v xml:space="preserve"> Microsoft.Management.Infrastructure.CimSystemProperties</v>
      </c>
      <c r="L884" s="7" t="str">
        <f t="shared" si="886"/>
        <v>SAME</v>
      </c>
      <c r="M884" s="30" t="s">
        <v>6</v>
      </c>
      <c r="N884" s="35" t="str">
        <f t="shared" si="925"/>
        <v>CimSystemProperties</v>
      </c>
      <c r="O884" s="9" t="str">
        <f t="shared" si="926"/>
        <v xml:space="preserve"> Microsoft.Management.Infrastructure.CimSystemProperties</v>
      </c>
    </row>
    <row r="885" spans="1:15">
      <c r="A885" s="50"/>
      <c r="E885" s="53"/>
      <c r="I885" s="31"/>
      <c r="M885" s="31"/>
    </row>
    <row r="886" spans="1:15">
      <c r="A886" s="49" t="s">
        <v>250</v>
      </c>
      <c r="B886" s="35" t="str">
        <f t="shared" ref="B886:B892" si="927">TRIM(LEFT(A886, SEARCH(":", A886) - 1))</f>
        <v>CimClassName</v>
      </c>
      <c r="C886" s="9" t="str">
        <f t="shared" ref="C886:C892" si="928">MID(A886, SEARCH(":", A886) + 1, LEN(A886))</f>
        <v xml:space="preserve"> VMMemory</v>
      </c>
      <c r="D886" s="7" t="str">
        <f t="shared" si="884"/>
        <v>SAME</v>
      </c>
      <c r="E886" s="52" t="s">
        <v>250</v>
      </c>
      <c r="F886" s="35" t="str">
        <f t="shared" ref="F886:F892" si="929">TRIM(LEFT(E886, SEARCH(":", E886) - 1))</f>
        <v>CimClassName</v>
      </c>
      <c r="G886" s="9" t="str">
        <f t="shared" ref="G886:G892" si="930">MID(E886, SEARCH(":", E886) + 1, LEN(E886))</f>
        <v xml:space="preserve"> VMMemory</v>
      </c>
      <c r="H886" s="7" t="str">
        <f t="shared" si="885"/>
        <v>SAME</v>
      </c>
      <c r="I886" s="30" t="s">
        <v>250</v>
      </c>
      <c r="J886" s="35" t="str">
        <f t="shared" ref="J886:J949" si="931">TRIM(LEFT(I886, SEARCH(":", I886) - 1))</f>
        <v>CimClassName</v>
      </c>
      <c r="K886" s="9" t="str">
        <f t="shared" ref="K886:K949" si="932">MID(I886, SEARCH(":", I886) + 1, LEN(I886))</f>
        <v xml:space="preserve"> VMMemory</v>
      </c>
      <c r="L886" s="7" t="str">
        <f t="shared" si="886"/>
        <v>SAME</v>
      </c>
      <c r="M886" s="30" t="s">
        <v>250</v>
      </c>
      <c r="N886" s="35" t="str">
        <f t="shared" ref="N886:N949" si="933">TRIM(LEFT(M886, SEARCH(":", M886) - 1))</f>
        <v>CimClassName</v>
      </c>
      <c r="O886" s="9" t="str">
        <f t="shared" ref="O886:O949" si="934">MID(M886, SEARCH(":", M886) + 1, LEN(M886))</f>
        <v xml:space="preserve"> VMMemory</v>
      </c>
    </row>
    <row r="887" spans="1:15">
      <c r="A887" s="49" t="s">
        <v>239</v>
      </c>
      <c r="B887" s="35" t="str">
        <f t="shared" si="927"/>
        <v>CimSuperClassName</v>
      </c>
      <c r="C887" s="9" t="str">
        <f t="shared" si="928"/>
        <v xml:space="preserve"> VMDevice</v>
      </c>
      <c r="D887" s="7" t="str">
        <f t="shared" si="884"/>
        <v>SAME</v>
      </c>
      <c r="E887" s="52" t="s">
        <v>239</v>
      </c>
      <c r="F887" s="35" t="str">
        <f t="shared" si="929"/>
        <v>CimSuperClassName</v>
      </c>
      <c r="G887" s="9" t="str">
        <f t="shared" si="930"/>
        <v xml:space="preserve"> VMDevice</v>
      </c>
      <c r="H887" s="7" t="str">
        <f t="shared" si="885"/>
        <v>SAME</v>
      </c>
      <c r="I887" s="30" t="s">
        <v>239</v>
      </c>
      <c r="J887" s="35" t="str">
        <f t="shared" si="931"/>
        <v>CimSuperClassName</v>
      </c>
      <c r="K887" s="9" t="str">
        <f t="shared" si="932"/>
        <v xml:space="preserve"> VMDevice</v>
      </c>
      <c r="L887" s="7" t="str">
        <f t="shared" si="886"/>
        <v>SAME</v>
      </c>
      <c r="M887" s="30" t="s">
        <v>239</v>
      </c>
      <c r="N887" s="35" t="str">
        <f t="shared" si="933"/>
        <v>CimSuperClassName</v>
      </c>
      <c r="O887" s="9" t="str">
        <f t="shared" si="934"/>
        <v xml:space="preserve"> VMDevice</v>
      </c>
    </row>
    <row r="888" spans="1:15">
      <c r="A888" s="49" t="s">
        <v>240</v>
      </c>
      <c r="B888" s="35" t="str">
        <f t="shared" si="927"/>
        <v>CimSuperClass</v>
      </c>
      <c r="C888" s="9" t="str">
        <f t="shared" si="928"/>
        <v xml:space="preserve"> ROOT/scvmm:VMDevice</v>
      </c>
      <c r="D888" s="7" t="str">
        <f t="shared" si="884"/>
        <v>SAME</v>
      </c>
      <c r="E888" s="52" t="s">
        <v>240</v>
      </c>
      <c r="F888" s="35" t="str">
        <f t="shared" si="929"/>
        <v>CimSuperClass</v>
      </c>
      <c r="G888" s="9" t="str">
        <f t="shared" si="930"/>
        <v xml:space="preserve"> ROOT/scvmm:VMDevice</v>
      </c>
      <c r="H888" s="7" t="str">
        <f t="shared" si="885"/>
        <v>SAME</v>
      </c>
      <c r="I888" s="30" t="s">
        <v>240</v>
      </c>
      <c r="J888" s="35" t="str">
        <f t="shared" si="931"/>
        <v>CimSuperClass</v>
      </c>
      <c r="K888" s="9" t="str">
        <f t="shared" si="932"/>
        <v xml:space="preserve"> ROOT/scvmm:VMDevice</v>
      </c>
      <c r="L888" s="7" t="str">
        <f t="shared" si="886"/>
        <v>SAME</v>
      </c>
      <c r="M888" s="30" t="s">
        <v>240</v>
      </c>
      <c r="N888" s="35" t="str">
        <f t="shared" si="933"/>
        <v>CimSuperClass</v>
      </c>
      <c r="O888" s="9" t="str">
        <f t="shared" si="934"/>
        <v xml:space="preserve"> ROOT/scvmm:VMDevice</v>
      </c>
    </row>
    <row r="889" spans="1:15">
      <c r="A889" s="49" t="s">
        <v>241</v>
      </c>
      <c r="B889" s="35" t="str">
        <f t="shared" si="927"/>
        <v>CimClassProperties</v>
      </c>
      <c r="C889" s="9" t="str">
        <f t="shared" si="928"/>
        <v xml:space="preserve"> {ObjectError, ComputerSystemInstanceID, DeviceID, Name...}</v>
      </c>
      <c r="D889" s="7" t="str">
        <f t="shared" si="884"/>
        <v>SAME</v>
      </c>
      <c r="E889" s="52" t="s">
        <v>241</v>
      </c>
      <c r="F889" s="35" t="str">
        <f t="shared" si="929"/>
        <v>CimClassProperties</v>
      </c>
      <c r="G889" s="9" t="str">
        <f t="shared" si="930"/>
        <v xml:space="preserve"> {ObjectError, ComputerSystemInstanceID, DeviceID, Name...}</v>
      </c>
      <c r="H889" s="7" t="str">
        <f t="shared" si="885"/>
        <v>SAME</v>
      </c>
      <c r="I889" s="30" t="s">
        <v>241</v>
      </c>
      <c r="J889" s="35" t="str">
        <f t="shared" si="931"/>
        <v>CimClassProperties</v>
      </c>
      <c r="K889" s="9" t="str">
        <f t="shared" si="932"/>
        <v xml:space="preserve"> {ObjectError, ComputerSystemInstanceID, DeviceID, Name...}</v>
      </c>
      <c r="L889" s="7" t="str">
        <f t="shared" si="886"/>
        <v>SAME</v>
      </c>
      <c r="M889" s="30" t="s">
        <v>241</v>
      </c>
      <c r="N889" s="35" t="str">
        <f t="shared" si="933"/>
        <v>CimClassProperties</v>
      </c>
      <c r="O889" s="9" t="str">
        <f t="shared" si="934"/>
        <v xml:space="preserve"> {ObjectError, ComputerSystemInstanceID, DeviceID, Name...}</v>
      </c>
    </row>
    <row r="890" spans="1:15">
      <c r="A890" s="49" t="s">
        <v>246</v>
      </c>
      <c r="B890" s="35" t="str">
        <f t="shared" si="927"/>
        <v>CimClassQualifiers</v>
      </c>
      <c r="C890" s="9" t="str">
        <f t="shared" si="928"/>
        <v xml:space="preserve"> {CategoryID, dynamic, provider}</v>
      </c>
      <c r="D890" s="7" t="str">
        <f t="shared" si="884"/>
        <v>SAME</v>
      </c>
      <c r="E890" s="52" t="s">
        <v>246</v>
      </c>
      <c r="F890" s="35" t="str">
        <f t="shared" si="929"/>
        <v>CimClassQualifiers</v>
      </c>
      <c r="G890" s="9" t="str">
        <f t="shared" si="930"/>
        <v xml:space="preserve"> {CategoryID, dynamic, provider}</v>
      </c>
      <c r="H890" s="7" t="str">
        <f t="shared" si="885"/>
        <v>SAME</v>
      </c>
      <c r="I890" s="30" t="s">
        <v>246</v>
      </c>
      <c r="J890" s="35" t="str">
        <f t="shared" si="931"/>
        <v>CimClassQualifiers</v>
      </c>
      <c r="K890" s="9" t="str">
        <f t="shared" si="932"/>
        <v xml:space="preserve"> {CategoryID, dynamic, provider}</v>
      </c>
      <c r="L890" s="7" t="str">
        <f t="shared" si="886"/>
        <v>SAME</v>
      </c>
      <c r="M890" s="30" t="s">
        <v>246</v>
      </c>
      <c r="N890" s="35" t="str">
        <f t="shared" si="933"/>
        <v>CimClassQualifiers</v>
      </c>
      <c r="O890" s="9" t="str">
        <f t="shared" si="934"/>
        <v xml:space="preserve"> {CategoryID, dynamic, provider}</v>
      </c>
    </row>
    <row r="891" spans="1:15">
      <c r="A891" s="49" t="s">
        <v>251</v>
      </c>
      <c r="B891" s="35" t="str">
        <f t="shared" si="927"/>
        <v>CimClassMethods</v>
      </c>
      <c r="C891" s="9" t="str">
        <f t="shared" si="928"/>
        <v xml:space="preserve"> {Remove, QuiesceDevice, RestoreProperties, SetPowerState...}</v>
      </c>
      <c r="D891" s="7" t="str">
        <f t="shared" si="884"/>
        <v>SAME</v>
      </c>
      <c r="E891" s="52" t="s">
        <v>251</v>
      </c>
      <c r="F891" s="35" t="str">
        <f t="shared" si="929"/>
        <v>CimClassMethods</v>
      </c>
      <c r="G891" s="9" t="str">
        <f t="shared" si="930"/>
        <v xml:space="preserve"> {Remove, QuiesceDevice, RestoreProperties, SetPowerState...}</v>
      </c>
      <c r="H891" s="7" t="str">
        <f t="shared" si="885"/>
        <v>SAME</v>
      </c>
      <c r="I891" s="30" t="s">
        <v>251</v>
      </c>
      <c r="J891" s="35" t="str">
        <f t="shared" si="931"/>
        <v>CimClassMethods</v>
      </c>
      <c r="K891" s="9" t="str">
        <f t="shared" si="932"/>
        <v xml:space="preserve"> {Remove, QuiesceDevice, RestoreProperties, SetPowerState...}</v>
      </c>
      <c r="L891" s="7" t="str">
        <f t="shared" si="886"/>
        <v>SAME</v>
      </c>
      <c r="M891" s="30" t="s">
        <v>251</v>
      </c>
      <c r="N891" s="35" t="str">
        <f t="shared" si="933"/>
        <v>CimClassMethods</v>
      </c>
      <c r="O891" s="9" t="str">
        <f t="shared" si="934"/>
        <v xml:space="preserve"> {Remove, QuiesceDevice, RestoreProperties, SetPowerState...}</v>
      </c>
    </row>
    <row r="892" spans="1:15">
      <c r="A892" s="49" t="s">
        <v>6</v>
      </c>
      <c r="B892" s="35" t="str">
        <f t="shared" si="927"/>
        <v>CimSystemProperties</v>
      </c>
      <c r="C892" s="9" t="str">
        <f t="shared" si="928"/>
        <v xml:space="preserve"> Microsoft.Management.Infrastructure.CimSystemProperties</v>
      </c>
      <c r="D892" s="7" t="str">
        <f t="shared" si="884"/>
        <v>SAME</v>
      </c>
      <c r="E892" s="52" t="s">
        <v>6</v>
      </c>
      <c r="F892" s="35" t="str">
        <f t="shared" si="929"/>
        <v>CimSystemProperties</v>
      </c>
      <c r="G892" s="9" t="str">
        <f t="shared" si="930"/>
        <v xml:space="preserve"> Microsoft.Management.Infrastructure.CimSystemProperties</v>
      </c>
      <c r="H892" s="7" t="str">
        <f t="shared" si="885"/>
        <v>SAME</v>
      </c>
      <c r="I892" s="30" t="s">
        <v>6</v>
      </c>
      <c r="J892" s="35" t="str">
        <f t="shared" si="931"/>
        <v>CimSystemProperties</v>
      </c>
      <c r="K892" s="9" t="str">
        <f t="shared" si="932"/>
        <v xml:space="preserve"> Microsoft.Management.Infrastructure.CimSystemProperties</v>
      </c>
      <c r="L892" s="7" t="str">
        <f t="shared" si="886"/>
        <v>SAME</v>
      </c>
      <c r="M892" s="30" t="s">
        <v>6</v>
      </c>
      <c r="N892" s="35" t="str">
        <f t="shared" si="933"/>
        <v>CimSystemProperties</v>
      </c>
      <c r="O892" s="9" t="str">
        <f t="shared" si="934"/>
        <v xml:space="preserve"> Microsoft.Management.Infrastructure.CimSystemProperties</v>
      </c>
    </row>
    <row r="893" spans="1:15">
      <c r="A893" s="50"/>
      <c r="E893" s="53"/>
      <c r="I893" s="31"/>
      <c r="M893" s="31"/>
    </row>
    <row r="894" spans="1:15">
      <c r="A894" s="49" t="s">
        <v>248</v>
      </c>
      <c r="B894" s="35" t="str">
        <f t="shared" ref="B894:B900" si="935">TRIM(LEFT(A894, SEARCH(":", A894) - 1))</f>
        <v>CimClassName</v>
      </c>
      <c r="C894" s="9" t="str">
        <f t="shared" ref="C894:C900" si="936">MID(A894, SEARCH(":", A894) + 1, LEN(A894))</f>
        <v xml:space="preserve"> VMNetworkAdapter</v>
      </c>
      <c r="D894" s="7" t="str">
        <f t="shared" si="884"/>
        <v>SAME</v>
      </c>
      <c r="E894" s="52" t="s">
        <v>248</v>
      </c>
      <c r="F894" s="35" t="str">
        <f t="shared" ref="F894:F900" si="937">TRIM(LEFT(E894, SEARCH(":", E894) - 1))</f>
        <v>CimClassName</v>
      </c>
      <c r="G894" s="9" t="str">
        <f t="shared" ref="G894:G900" si="938">MID(E894, SEARCH(":", E894) + 1, LEN(E894))</f>
        <v xml:space="preserve"> VMNetworkAdapter</v>
      </c>
      <c r="H894" s="7" t="str">
        <f t="shared" si="885"/>
        <v>SAME</v>
      </c>
      <c r="I894" s="30" t="s">
        <v>248</v>
      </c>
      <c r="J894" s="35" t="str">
        <f t="shared" ref="J894:J957" si="939">TRIM(LEFT(I894, SEARCH(":", I894) - 1))</f>
        <v>CimClassName</v>
      </c>
      <c r="K894" s="9" t="str">
        <f t="shared" ref="K894:K957" si="940">MID(I894, SEARCH(":", I894) + 1, LEN(I894))</f>
        <v xml:space="preserve"> VMNetworkAdapter</v>
      </c>
      <c r="L894" s="7" t="str">
        <f t="shared" si="886"/>
        <v>SAME</v>
      </c>
      <c r="M894" s="30" t="s">
        <v>248</v>
      </c>
      <c r="N894" s="35" t="str">
        <f t="shared" ref="N894:N957" si="941">TRIM(LEFT(M894, SEARCH(":", M894) - 1))</f>
        <v>CimClassName</v>
      </c>
      <c r="O894" s="9" t="str">
        <f t="shared" ref="O894:O957" si="942">MID(M894, SEARCH(":", M894) + 1, LEN(M894))</f>
        <v xml:space="preserve"> VMNetworkAdapter</v>
      </c>
    </row>
    <row r="895" spans="1:15">
      <c r="A895" s="49" t="s">
        <v>239</v>
      </c>
      <c r="B895" s="35" t="str">
        <f t="shared" si="935"/>
        <v>CimSuperClassName</v>
      </c>
      <c r="C895" s="9" t="str">
        <f t="shared" si="936"/>
        <v xml:space="preserve"> VMDevice</v>
      </c>
      <c r="D895" s="7" t="str">
        <f t="shared" si="884"/>
        <v>SAME</v>
      </c>
      <c r="E895" s="52" t="s">
        <v>239</v>
      </c>
      <c r="F895" s="35" t="str">
        <f t="shared" si="937"/>
        <v>CimSuperClassName</v>
      </c>
      <c r="G895" s="9" t="str">
        <f t="shared" si="938"/>
        <v xml:space="preserve"> VMDevice</v>
      </c>
      <c r="H895" s="7" t="str">
        <f t="shared" si="885"/>
        <v>SAME</v>
      </c>
      <c r="I895" s="30" t="s">
        <v>239</v>
      </c>
      <c r="J895" s="35" t="str">
        <f t="shared" si="939"/>
        <v>CimSuperClassName</v>
      </c>
      <c r="K895" s="9" t="str">
        <f t="shared" si="940"/>
        <v xml:space="preserve"> VMDevice</v>
      </c>
      <c r="L895" s="7" t="str">
        <f t="shared" si="886"/>
        <v>SAME</v>
      </c>
      <c r="M895" s="30" t="s">
        <v>239</v>
      </c>
      <c r="N895" s="35" t="str">
        <f t="shared" si="941"/>
        <v>CimSuperClassName</v>
      </c>
      <c r="O895" s="9" t="str">
        <f t="shared" si="942"/>
        <v xml:space="preserve"> VMDevice</v>
      </c>
    </row>
    <row r="896" spans="1:15">
      <c r="A896" s="49" t="s">
        <v>240</v>
      </c>
      <c r="B896" s="35" t="str">
        <f t="shared" si="935"/>
        <v>CimSuperClass</v>
      </c>
      <c r="C896" s="9" t="str">
        <f t="shared" si="936"/>
        <v xml:space="preserve"> ROOT/scvmm:VMDevice</v>
      </c>
      <c r="D896" s="7" t="str">
        <f t="shared" si="884"/>
        <v>SAME</v>
      </c>
      <c r="E896" s="52" t="s">
        <v>240</v>
      </c>
      <c r="F896" s="35" t="str">
        <f t="shared" si="937"/>
        <v>CimSuperClass</v>
      </c>
      <c r="G896" s="9" t="str">
        <f t="shared" si="938"/>
        <v xml:space="preserve"> ROOT/scvmm:VMDevice</v>
      </c>
      <c r="H896" s="7" t="str">
        <f t="shared" si="885"/>
        <v>SAME</v>
      </c>
      <c r="I896" s="30" t="s">
        <v>240</v>
      </c>
      <c r="J896" s="35" t="str">
        <f t="shared" si="939"/>
        <v>CimSuperClass</v>
      </c>
      <c r="K896" s="9" t="str">
        <f t="shared" si="940"/>
        <v xml:space="preserve"> ROOT/scvmm:VMDevice</v>
      </c>
      <c r="L896" s="7" t="str">
        <f t="shared" si="886"/>
        <v>SAME</v>
      </c>
      <c r="M896" s="30" t="s">
        <v>240</v>
      </c>
      <c r="N896" s="35" t="str">
        <f t="shared" si="941"/>
        <v>CimSuperClass</v>
      </c>
      <c r="O896" s="9" t="str">
        <f t="shared" si="942"/>
        <v xml:space="preserve"> ROOT/scvmm:VMDevice</v>
      </c>
    </row>
    <row r="897" spans="1:15">
      <c r="A897" s="49" t="s">
        <v>241</v>
      </c>
      <c r="B897" s="35" t="str">
        <f t="shared" si="935"/>
        <v>CimClassProperties</v>
      </c>
      <c r="C897" s="9" t="str">
        <f t="shared" si="936"/>
        <v xml:space="preserve"> {ObjectError, ComputerSystemInstanceID, DeviceID, Name...}</v>
      </c>
      <c r="D897" s="7" t="str">
        <f t="shared" si="884"/>
        <v>SAME</v>
      </c>
      <c r="E897" s="52" t="s">
        <v>241</v>
      </c>
      <c r="F897" s="35" t="str">
        <f t="shared" si="937"/>
        <v>CimClassProperties</v>
      </c>
      <c r="G897" s="9" t="str">
        <f t="shared" si="938"/>
        <v xml:space="preserve"> {ObjectError, ComputerSystemInstanceID, DeviceID, Name...}</v>
      </c>
      <c r="H897" s="7" t="str">
        <f t="shared" si="885"/>
        <v>SAME</v>
      </c>
      <c r="I897" s="30" t="s">
        <v>241</v>
      </c>
      <c r="J897" s="35" t="str">
        <f t="shared" si="939"/>
        <v>CimClassProperties</v>
      </c>
      <c r="K897" s="9" t="str">
        <f t="shared" si="940"/>
        <v xml:space="preserve"> {ObjectError, ComputerSystemInstanceID, DeviceID, Name...}</v>
      </c>
      <c r="L897" s="7" t="str">
        <f t="shared" si="886"/>
        <v>SAME</v>
      </c>
      <c r="M897" s="30" t="s">
        <v>241</v>
      </c>
      <c r="N897" s="35" t="str">
        <f t="shared" si="941"/>
        <v>CimClassProperties</v>
      </c>
      <c r="O897" s="9" t="str">
        <f t="shared" si="942"/>
        <v xml:space="preserve"> {ObjectError, ComputerSystemInstanceID, DeviceID, Name...}</v>
      </c>
    </row>
    <row r="898" spans="1:15">
      <c r="A898" s="49" t="s">
        <v>246</v>
      </c>
      <c r="B898" s="35" t="str">
        <f t="shared" si="935"/>
        <v>CimClassQualifiers</v>
      </c>
      <c r="C898" s="9" t="str">
        <f t="shared" si="936"/>
        <v xml:space="preserve"> {CategoryID, dynamic, provider}</v>
      </c>
      <c r="D898" s="7" t="str">
        <f t="shared" si="884"/>
        <v>SAME</v>
      </c>
      <c r="E898" s="52" t="s">
        <v>246</v>
      </c>
      <c r="F898" s="35" t="str">
        <f t="shared" si="937"/>
        <v>CimClassQualifiers</v>
      </c>
      <c r="G898" s="9" t="str">
        <f t="shared" si="938"/>
        <v xml:space="preserve"> {CategoryID, dynamic, provider}</v>
      </c>
      <c r="H898" s="7" t="str">
        <f t="shared" si="885"/>
        <v>SAME</v>
      </c>
      <c r="I898" s="30" t="s">
        <v>246</v>
      </c>
      <c r="J898" s="35" t="str">
        <f t="shared" si="939"/>
        <v>CimClassQualifiers</v>
      </c>
      <c r="K898" s="9" t="str">
        <f t="shared" si="940"/>
        <v xml:space="preserve"> {CategoryID, dynamic, provider}</v>
      </c>
      <c r="L898" s="7" t="str">
        <f t="shared" si="886"/>
        <v>SAME</v>
      </c>
      <c r="M898" s="30" t="s">
        <v>246</v>
      </c>
      <c r="N898" s="35" t="str">
        <f t="shared" si="941"/>
        <v>CimClassQualifiers</v>
      </c>
      <c r="O898" s="9" t="str">
        <f t="shared" si="942"/>
        <v xml:space="preserve"> {CategoryID, dynamic, provider}</v>
      </c>
    </row>
    <row r="899" spans="1:15">
      <c r="A899" s="49" t="s">
        <v>249</v>
      </c>
      <c r="B899" s="35" t="str">
        <f t="shared" si="935"/>
        <v>CimClassMethods</v>
      </c>
      <c r="C899" s="9" t="str">
        <f t="shared" si="936"/>
        <v xml:space="preserve"> {Remove, AttachToVirtualNetwork, DetachFromVirtualNetwork, SetMACAddress}</v>
      </c>
      <c r="D899" s="7" t="str">
        <f t="shared" si="884"/>
        <v>SAME</v>
      </c>
      <c r="E899" s="52" t="s">
        <v>249</v>
      </c>
      <c r="F899" s="35" t="str">
        <f t="shared" si="937"/>
        <v>CimClassMethods</v>
      </c>
      <c r="G899" s="9" t="str">
        <f t="shared" si="938"/>
        <v xml:space="preserve"> {Remove, AttachToVirtualNetwork, DetachFromVirtualNetwork, SetMACAddress}</v>
      </c>
      <c r="H899" s="7" t="str">
        <f t="shared" si="885"/>
        <v>SAME</v>
      </c>
      <c r="I899" s="30" t="s">
        <v>249</v>
      </c>
      <c r="J899" s="35" t="str">
        <f t="shared" si="939"/>
        <v>CimClassMethods</v>
      </c>
      <c r="K899" s="9" t="str">
        <f t="shared" si="940"/>
        <v xml:space="preserve"> {Remove, AttachToVirtualNetwork, DetachFromVirtualNetwork, SetMACAddress}</v>
      </c>
      <c r="L899" s="7" t="str">
        <f t="shared" si="886"/>
        <v>SAME</v>
      </c>
      <c r="M899" s="30" t="s">
        <v>249</v>
      </c>
      <c r="N899" s="35" t="str">
        <f t="shared" si="941"/>
        <v>CimClassMethods</v>
      </c>
      <c r="O899" s="9" t="str">
        <f t="shared" si="942"/>
        <v xml:space="preserve"> {Remove, AttachToVirtualNetwork, DetachFromVirtualNetwork, SetMACAddress}</v>
      </c>
    </row>
    <row r="900" spans="1:15">
      <c r="A900" s="49" t="s">
        <v>6</v>
      </c>
      <c r="B900" s="35" t="str">
        <f t="shared" si="935"/>
        <v>CimSystemProperties</v>
      </c>
      <c r="C900" s="9" t="str">
        <f t="shared" si="936"/>
        <v xml:space="preserve"> Microsoft.Management.Infrastructure.CimSystemProperties</v>
      </c>
      <c r="D900" s="7" t="str">
        <f t="shared" si="884"/>
        <v>SAME</v>
      </c>
      <c r="E900" s="52" t="s">
        <v>6</v>
      </c>
      <c r="F900" s="35" t="str">
        <f t="shared" si="937"/>
        <v>CimSystemProperties</v>
      </c>
      <c r="G900" s="9" t="str">
        <f t="shared" si="938"/>
        <v xml:space="preserve"> Microsoft.Management.Infrastructure.CimSystemProperties</v>
      </c>
      <c r="H900" s="7" t="str">
        <f t="shared" si="885"/>
        <v>SAME</v>
      </c>
      <c r="I900" s="30" t="s">
        <v>6</v>
      </c>
      <c r="J900" s="35" t="str">
        <f t="shared" si="939"/>
        <v>CimSystemProperties</v>
      </c>
      <c r="K900" s="9" t="str">
        <f t="shared" si="940"/>
        <v xml:space="preserve"> Microsoft.Management.Infrastructure.CimSystemProperties</v>
      </c>
      <c r="L900" s="7" t="str">
        <f t="shared" si="886"/>
        <v>SAME</v>
      </c>
      <c r="M900" s="30" t="s">
        <v>6</v>
      </c>
      <c r="N900" s="35" t="str">
        <f t="shared" si="941"/>
        <v>CimSystemProperties</v>
      </c>
      <c r="O900" s="9" t="str">
        <f t="shared" si="942"/>
        <v xml:space="preserve"> Microsoft.Management.Infrastructure.CimSystemProperties</v>
      </c>
    </row>
    <row r="901" spans="1:15">
      <c r="A901" s="50"/>
      <c r="E901" s="53"/>
      <c r="I901" s="31"/>
      <c r="M901" s="31"/>
    </row>
    <row r="902" spans="1:15">
      <c r="A902" s="49" t="s">
        <v>238</v>
      </c>
      <c r="B902" s="35" t="str">
        <f t="shared" ref="B902:B908" si="943">TRIM(LEFT(A902, SEARCH(":", A902) - 1))</f>
        <v>CimClassName</v>
      </c>
      <c r="C902" s="9" t="str">
        <f t="shared" ref="C902:C908" si="944">MID(A902, SEARCH(":", A902) + 1, LEN(A902))</f>
        <v xml:space="preserve"> VMController</v>
      </c>
      <c r="D902" s="7" t="str">
        <f t="shared" si="884"/>
        <v>SAME</v>
      </c>
      <c r="E902" s="52" t="s">
        <v>238</v>
      </c>
      <c r="F902" s="35" t="str">
        <f t="shared" ref="F902:F908" si="945">TRIM(LEFT(E902, SEARCH(":", E902) - 1))</f>
        <v>CimClassName</v>
      </c>
      <c r="G902" s="9" t="str">
        <f t="shared" ref="G902:G908" si="946">MID(E902, SEARCH(":", E902) + 1, LEN(E902))</f>
        <v xml:space="preserve"> VMController</v>
      </c>
      <c r="H902" s="7" t="str">
        <f t="shared" si="885"/>
        <v>SAME</v>
      </c>
      <c r="I902" s="30" t="s">
        <v>238</v>
      </c>
      <c r="J902" s="35" t="str">
        <f t="shared" ref="J902:J965" si="947">TRIM(LEFT(I902, SEARCH(":", I902) - 1))</f>
        <v>CimClassName</v>
      </c>
      <c r="K902" s="9" t="str">
        <f t="shared" ref="K902:K965" si="948">MID(I902, SEARCH(":", I902) + 1, LEN(I902))</f>
        <v xml:space="preserve"> VMController</v>
      </c>
      <c r="L902" s="7" t="str">
        <f t="shared" si="886"/>
        <v>SAME</v>
      </c>
      <c r="M902" s="30" t="s">
        <v>238</v>
      </c>
      <c r="N902" s="35" t="str">
        <f t="shared" ref="N902:N965" si="949">TRIM(LEFT(M902, SEARCH(":", M902) - 1))</f>
        <v>CimClassName</v>
      </c>
      <c r="O902" s="9" t="str">
        <f t="shared" ref="O902:O965" si="950">MID(M902, SEARCH(":", M902) + 1, LEN(M902))</f>
        <v xml:space="preserve"> VMController</v>
      </c>
    </row>
    <row r="903" spans="1:15">
      <c r="A903" s="49" t="s">
        <v>239</v>
      </c>
      <c r="B903" s="35" t="str">
        <f t="shared" si="943"/>
        <v>CimSuperClassName</v>
      </c>
      <c r="C903" s="9" t="str">
        <f t="shared" si="944"/>
        <v xml:space="preserve"> VMDevice</v>
      </c>
      <c r="D903" s="7" t="str">
        <f t="shared" ref="D903:D966" si="951">IF(A903&lt;&gt;E903, "DIF", "SAME")</f>
        <v>SAME</v>
      </c>
      <c r="E903" s="52" t="s">
        <v>239</v>
      </c>
      <c r="F903" s="35" t="str">
        <f t="shared" si="945"/>
        <v>CimSuperClassName</v>
      </c>
      <c r="G903" s="9" t="str">
        <f t="shared" si="946"/>
        <v xml:space="preserve"> VMDevice</v>
      </c>
      <c r="H903" s="7" t="str">
        <f t="shared" ref="H903:H966" si="952">IF(E903&lt;&gt;I903, "DIF", "SAME")</f>
        <v>SAME</v>
      </c>
      <c r="I903" s="30" t="s">
        <v>239</v>
      </c>
      <c r="J903" s="35" t="str">
        <f t="shared" si="947"/>
        <v>CimSuperClassName</v>
      </c>
      <c r="K903" s="9" t="str">
        <f t="shared" si="948"/>
        <v xml:space="preserve"> VMDevice</v>
      </c>
      <c r="L903" s="7" t="str">
        <f t="shared" ref="L903:L966" si="953">IF(I903&lt;&gt;M903, "DIF", "SAME")</f>
        <v>SAME</v>
      </c>
      <c r="M903" s="30" t="s">
        <v>239</v>
      </c>
      <c r="N903" s="35" t="str">
        <f t="shared" si="949"/>
        <v>CimSuperClassName</v>
      </c>
      <c r="O903" s="9" t="str">
        <f t="shared" si="950"/>
        <v xml:space="preserve"> VMDevice</v>
      </c>
    </row>
    <row r="904" spans="1:15">
      <c r="A904" s="49" t="s">
        <v>240</v>
      </c>
      <c r="B904" s="35" t="str">
        <f t="shared" si="943"/>
        <v>CimSuperClass</v>
      </c>
      <c r="C904" s="9" t="str">
        <f t="shared" si="944"/>
        <v xml:space="preserve"> ROOT/scvmm:VMDevice</v>
      </c>
      <c r="D904" s="7" t="str">
        <f t="shared" si="951"/>
        <v>SAME</v>
      </c>
      <c r="E904" s="52" t="s">
        <v>240</v>
      </c>
      <c r="F904" s="35" t="str">
        <f t="shared" si="945"/>
        <v>CimSuperClass</v>
      </c>
      <c r="G904" s="9" t="str">
        <f t="shared" si="946"/>
        <v xml:space="preserve"> ROOT/scvmm:VMDevice</v>
      </c>
      <c r="H904" s="7" t="str">
        <f t="shared" si="952"/>
        <v>SAME</v>
      </c>
      <c r="I904" s="30" t="s">
        <v>240</v>
      </c>
      <c r="J904" s="35" t="str">
        <f t="shared" si="947"/>
        <v>CimSuperClass</v>
      </c>
      <c r="K904" s="9" t="str">
        <f t="shared" si="948"/>
        <v xml:space="preserve"> ROOT/scvmm:VMDevice</v>
      </c>
      <c r="L904" s="7" t="str">
        <f t="shared" si="953"/>
        <v>SAME</v>
      </c>
      <c r="M904" s="30" t="s">
        <v>240</v>
      </c>
      <c r="N904" s="35" t="str">
        <f t="shared" si="949"/>
        <v>CimSuperClass</v>
      </c>
      <c r="O904" s="9" t="str">
        <f t="shared" si="950"/>
        <v xml:space="preserve"> ROOT/scvmm:VMDevice</v>
      </c>
    </row>
    <row r="905" spans="1:15">
      <c r="A905" s="49" t="s">
        <v>241</v>
      </c>
      <c r="B905" s="35" t="str">
        <f t="shared" si="943"/>
        <v>CimClassProperties</v>
      </c>
      <c r="C905" s="9" t="str">
        <f t="shared" si="944"/>
        <v xml:space="preserve"> {ObjectError, ComputerSystemInstanceID, DeviceID, Name...}</v>
      </c>
      <c r="D905" s="7" t="str">
        <f t="shared" si="951"/>
        <v>SAME</v>
      </c>
      <c r="E905" s="52" t="s">
        <v>241</v>
      </c>
      <c r="F905" s="35" t="str">
        <f t="shared" si="945"/>
        <v>CimClassProperties</v>
      </c>
      <c r="G905" s="9" t="str">
        <f t="shared" si="946"/>
        <v xml:space="preserve"> {ObjectError, ComputerSystemInstanceID, DeviceID, Name...}</v>
      </c>
      <c r="H905" s="7" t="str">
        <f t="shared" si="952"/>
        <v>SAME</v>
      </c>
      <c r="I905" s="30" t="s">
        <v>241</v>
      </c>
      <c r="J905" s="35" t="str">
        <f t="shared" si="947"/>
        <v>CimClassProperties</v>
      </c>
      <c r="K905" s="9" t="str">
        <f t="shared" si="948"/>
        <v xml:space="preserve"> {ObjectError, ComputerSystemInstanceID, DeviceID, Name...}</v>
      </c>
      <c r="L905" s="7" t="str">
        <f t="shared" si="953"/>
        <v>SAME</v>
      </c>
      <c r="M905" s="30" t="s">
        <v>241</v>
      </c>
      <c r="N905" s="35" t="str">
        <f t="shared" si="949"/>
        <v>CimClassProperties</v>
      </c>
      <c r="O905" s="9" t="str">
        <f t="shared" si="950"/>
        <v xml:space="preserve"> {ObjectError, ComputerSystemInstanceID, DeviceID, Name...}</v>
      </c>
    </row>
    <row r="906" spans="1:15">
      <c r="A906" s="49" t="s">
        <v>242</v>
      </c>
      <c r="B906" s="35" t="str">
        <f t="shared" si="943"/>
        <v>CimClassQualifiers</v>
      </c>
      <c r="C906" s="9" t="str">
        <f t="shared" si="944"/>
        <v xml:space="preserve"> {CategoryID, Abstract}</v>
      </c>
      <c r="D906" s="7" t="str">
        <f t="shared" si="951"/>
        <v>SAME</v>
      </c>
      <c r="E906" s="52" t="s">
        <v>242</v>
      </c>
      <c r="F906" s="35" t="str">
        <f t="shared" si="945"/>
        <v>CimClassQualifiers</v>
      </c>
      <c r="G906" s="9" t="str">
        <f t="shared" si="946"/>
        <v xml:space="preserve"> {CategoryID, Abstract}</v>
      </c>
      <c r="H906" s="7" t="str">
        <f t="shared" si="952"/>
        <v>SAME</v>
      </c>
      <c r="I906" s="30" t="s">
        <v>242</v>
      </c>
      <c r="J906" s="35" t="str">
        <f t="shared" si="947"/>
        <v>CimClassQualifiers</v>
      </c>
      <c r="K906" s="9" t="str">
        <f t="shared" si="948"/>
        <v xml:space="preserve"> {CategoryID, Abstract}</v>
      </c>
      <c r="L906" s="7" t="str">
        <f t="shared" si="953"/>
        <v>SAME</v>
      </c>
      <c r="M906" s="30" t="s">
        <v>242</v>
      </c>
      <c r="N906" s="35" t="str">
        <f t="shared" si="949"/>
        <v>CimClassQualifiers</v>
      </c>
      <c r="O906" s="9" t="str">
        <f t="shared" si="950"/>
        <v xml:space="preserve"> {CategoryID, Abstract}</v>
      </c>
    </row>
    <row r="907" spans="1:15">
      <c r="A907" s="49" t="s">
        <v>237</v>
      </c>
      <c r="B907" s="35" t="str">
        <f t="shared" si="943"/>
        <v>CimClassMethods</v>
      </c>
      <c r="C907" s="9" t="str">
        <f t="shared" si="944"/>
        <v xml:space="preserve"> {Remove}</v>
      </c>
      <c r="D907" s="7" t="str">
        <f t="shared" si="951"/>
        <v>SAME</v>
      </c>
      <c r="E907" s="52" t="s">
        <v>237</v>
      </c>
      <c r="F907" s="35" t="str">
        <f t="shared" si="945"/>
        <v>CimClassMethods</v>
      </c>
      <c r="G907" s="9" t="str">
        <f t="shared" si="946"/>
        <v xml:space="preserve"> {Remove}</v>
      </c>
      <c r="H907" s="7" t="str">
        <f t="shared" si="952"/>
        <v>SAME</v>
      </c>
      <c r="I907" s="30" t="s">
        <v>237</v>
      </c>
      <c r="J907" s="35" t="str">
        <f t="shared" si="947"/>
        <v>CimClassMethods</v>
      </c>
      <c r="K907" s="9" t="str">
        <f t="shared" si="948"/>
        <v xml:space="preserve"> {Remove}</v>
      </c>
      <c r="L907" s="7" t="str">
        <f t="shared" si="953"/>
        <v>SAME</v>
      </c>
      <c r="M907" s="30" t="s">
        <v>237</v>
      </c>
      <c r="N907" s="35" t="str">
        <f t="shared" si="949"/>
        <v>CimClassMethods</v>
      </c>
      <c r="O907" s="9" t="str">
        <f t="shared" si="950"/>
        <v xml:space="preserve"> {Remove}</v>
      </c>
    </row>
    <row r="908" spans="1:15">
      <c r="A908" s="49" t="s">
        <v>6</v>
      </c>
      <c r="B908" s="35" t="str">
        <f t="shared" si="943"/>
        <v>CimSystemProperties</v>
      </c>
      <c r="C908" s="9" t="str">
        <f t="shared" si="944"/>
        <v xml:space="preserve"> Microsoft.Management.Infrastructure.CimSystemProperties</v>
      </c>
      <c r="D908" s="7" t="str">
        <f t="shared" si="951"/>
        <v>SAME</v>
      </c>
      <c r="E908" s="52" t="s">
        <v>6</v>
      </c>
      <c r="F908" s="35" t="str">
        <f t="shared" si="945"/>
        <v>CimSystemProperties</v>
      </c>
      <c r="G908" s="9" t="str">
        <f t="shared" si="946"/>
        <v xml:space="preserve"> Microsoft.Management.Infrastructure.CimSystemProperties</v>
      </c>
      <c r="H908" s="7" t="str">
        <f t="shared" si="952"/>
        <v>SAME</v>
      </c>
      <c r="I908" s="30" t="s">
        <v>6</v>
      </c>
      <c r="J908" s="35" t="str">
        <f t="shared" si="947"/>
        <v>CimSystemProperties</v>
      </c>
      <c r="K908" s="9" t="str">
        <f t="shared" si="948"/>
        <v xml:space="preserve"> Microsoft.Management.Infrastructure.CimSystemProperties</v>
      </c>
      <c r="L908" s="7" t="str">
        <f t="shared" si="953"/>
        <v>SAME</v>
      </c>
      <c r="M908" s="30" t="s">
        <v>6</v>
      </c>
      <c r="N908" s="35" t="str">
        <f t="shared" si="949"/>
        <v>CimSystemProperties</v>
      </c>
      <c r="O908" s="9" t="str">
        <f t="shared" si="950"/>
        <v xml:space="preserve"> Microsoft.Management.Infrastructure.CimSystemProperties</v>
      </c>
    </row>
    <row r="909" spans="1:15">
      <c r="A909" s="50"/>
      <c r="E909" s="53"/>
      <c r="I909" s="31"/>
      <c r="M909" s="31"/>
    </row>
    <row r="910" spans="1:15">
      <c r="A910" s="49" t="s">
        <v>243</v>
      </c>
      <c r="B910" s="35" t="str">
        <f t="shared" ref="B910:B916" si="954">TRIM(LEFT(A910, SEARCH(":", A910) - 1))</f>
        <v>CimClassName</v>
      </c>
      <c r="C910" s="9" t="str">
        <f t="shared" ref="C910:C916" si="955">MID(A910, SEARCH(":", A910) + 1, LEN(A910))</f>
        <v xml:space="preserve"> VMIDEController</v>
      </c>
      <c r="D910" s="7" t="str">
        <f t="shared" si="951"/>
        <v>SAME</v>
      </c>
      <c r="E910" s="52" t="s">
        <v>243</v>
      </c>
      <c r="F910" s="35" t="str">
        <f t="shared" ref="F910:F916" si="956">TRIM(LEFT(E910, SEARCH(":", E910) - 1))</f>
        <v>CimClassName</v>
      </c>
      <c r="G910" s="9" t="str">
        <f t="shared" ref="G910:G916" si="957">MID(E910, SEARCH(":", E910) + 1, LEN(E910))</f>
        <v xml:space="preserve"> VMIDEController</v>
      </c>
      <c r="H910" s="7" t="str">
        <f t="shared" si="952"/>
        <v>SAME</v>
      </c>
      <c r="I910" s="30" t="s">
        <v>243</v>
      </c>
      <c r="J910" s="35" t="str">
        <f t="shared" ref="J910:J973" si="958">TRIM(LEFT(I910, SEARCH(":", I910) - 1))</f>
        <v>CimClassName</v>
      </c>
      <c r="K910" s="9" t="str">
        <f t="shared" ref="K910:K973" si="959">MID(I910, SEARCH(":", I910) + 1, LEN(I910))</f>
        <v xml:space="preserve"> VMIDEController</v>
      </c>
      <c r="L910" s="7" t="str">
        <f t="shared" si="953"/>
        <v>SAME</v>
      </c>
      <c r="M910" s="30" t="s">
        <v>243</v>
      </c>
      <c r="N910" s="35" t="str">
        <f t="shared" ref="N910:N973" si="960">TRIM(LEFT(M910, SEARCH(":", M910) - 1))</f>
        <v>CimClassName</v>
      </c>
      <c r="O910" s="9" t="str">
        <f t="shared" ref="O910:O973" si="961">MID(M910, SEARCH(":", M910) + 1, LEN(M910))</f>
        <v xml:space="preserve"> VMIDEController</v>
      </c>
    </row>
    <row r="911" spans="1:15">
      <c r="A911" s="49" t="s">
        <v>244</v>
      </c>
      <c r="B911" s="35" t="str">
        <f t="shared" si="954"/>
        <v>CimSuperClassName</v>
      </c>
      <c r="C911" s="9" t="str">
        <f t="shared" si="955"/>
        <v xml:space="preserve"> VMController</v>
      </c>
      <c r="D911" s="7" t="str">
        <f t="shared" si="951"/>
        <v>SAME</v>
      </c>
      <c r="E911" s="52" t="s">
        <v>244</v>
      </c>
      <c r="F911" s="35" t="str">
        <f t="shared" si="956"/>
        <v>CimSuperClassName</v>
      </c>
      <c r="G911" s="9" t="str">
        <f t="shared" si="957"/>
        <v xml:space="preserve"> VMController</v>
      </c>
      <c r="H911" s="7" t="str">
        <f t="shared" si="952"/>
        <v>SAME</v>
      </c>
      <c r="I911" s="30" t="s">
        <v>244</v>
      </c>
      <c r="J911" s="35" t="str">
        <f t="shared" si="958"/>
        <v>CimSuperClassName</v>
      </c>
      <c r="K911" s="9" t="str">
        <f t="shared" si="959"/>
        <v xml:space="preserve"> VMController</v>
      </c>
      <c r="L911" s="7" t="str">
        <f t="shared" si="953"/>
        <v>SAME</v>
      </c>
      <c r="M911" s="30" t="s">
        <v>244</v>
      </c>
      <c r="N911" s="35" t="str">
        <f t="shared" si="960"/>
        <v>CimSuperClassName</v>
      </c>
      <c r="O911" s="9" t="str">
        <f t="shared" si="961"/>
        <v xml:space="preserve"> VMController</v>
      </c>
    </row>
    <row r="912" spans="1:15">
      <c r="A912" s="49" t="s">
        <v>245</v>
      </c>
      <c r="B912" s="35" t="str">
        <f t="shared" si="954"/>
        <v>CimSuperClass</v>
      </c>
      <c r="C912" s="9" t="str">
        <f t="shared" si="955"/>
        <v xml:space="preserve"> ROOT/scvmm:VMController</v>
      </c>
      <c r="D912" s="7" t="str">
        <f t="shared" si="951"/>
        <v>SAME</v>
      </c>
      <c r="E912" s="52" t="s">
        <v>245</v>
      </c>
      <c r="F912" s="35" t="str">
        <f t="shared" si="956"/>
        <v>CimSuperClass</v>
      </c>
      <c r="G912" s="9" t="str">
        <f t="shared" si="957"/>
        <v xml:space="preserve"> ROOT/scvmm:VMController</v>
      </c>
      <c r="H912" s="7" t="str">
        <f t="shared" si="952"/>
        <v>SAME</v>
      </c>
      <c r="I912" s="30" t="s">
        <v>245</v>
      </c>
      <c r="J912" s="35" t="str">
        <f t="shared" si="958"/>
        <v>CimSuperClass</v>
      </c>
      <c r="K912" s="9" t="str">
        <f t="shared" si="959"/>
        <v xml:space="preserve"> ROOT/scvmm:VMController</v>
      </c>
      <c r="L912" s="7" t="str">
        <f t="shared" si="953"/>
        <v>SAME</v>
      </c>
      <c r="M912" s="30" t="s">
        <v>245</v>
      </c>
      <c r="N912" s="35" t="str">
        <f t="shared" si="960"/>
        <v>CimSuperClass</v>
      </c>
      <c r="O912" s="9" t="str">
        <f t="shared" si="961"/>
        <v xml:space="preserve"> ROOT/scvmm:VMController</v>
      </c>
    </row>
    <row r="913" spans="1:15">
      <c r="A913" s="49" t="s">
        <v>241</v>
      </c>
      <c r="B913" s="35" t="str">
        <f t="shared" si="954"/>
        <v>CimClassProperties</v>
      </c>
      <c r="C913" s="9" t="str">
        <f t="shared" si="955"/>
        <v xml:space="preserve"> {ObjectError, ComputerSystemInstanceID, DeviceID, Name...}</v>
      </c>
      <c r="D913" s="7" t="str">
        <f t="shared" si="951"/>
        <v>SAME</v>
      </c>
      <c r="E913" s="52" t="s">
        <v>241</v>
      </c>
      <c r="F913" s="35" t="str">
        <f t="shared" si="956"/>
        <v>CimClassProperties</v>
      </c>
      <c r="G913" s="9" t="str">
        <f t="shared" si="957"/>
        <v xml:space="preserve"> {ObjectError, ComputerSystemInstanceID, DeviceID, Name...}</v>
      </c>
      <c r="H913" s="7" t="str">
        <f t="shared" si="952"/>
        <v>SAME</v>
      </c>
      <c r="I913" s="30" t="s">
        <v>241</v>
      </c>
      <c r="J913" s="35" t="str">
        <f t="shared" si="958"/>
        <v>CimClassProperties</v>
      </c>
      <c r="K913" s="9" t="str">
        <f t="shared" si="959"/>
        <v xml:space="preserve"> {ObjectError, ComputerSystemInstanceID, DeviceID, Name...}</v>
      </c>
      <c r="L913" s="7" t="str">
        <f t="shared" si="953"/>
        <v>SAME</v>
      </c>
      <c r="M913" s="30" t="s">
        <v>241</v>
      </c>
      <c r="N913" s="35" t="str">
        <f t="shared" si="960"/>
        <v>CimClassProperties</v>
      </c>
      <c r="O913" s="9" t="str">
        <f t="shared" si="961"/>
        <v xml:space="preserve"> {ObjectError, ComputerSystemInstanceID, DeviceID, Name...}</v>
      </c>
    </row>
    <row r="914" spans="1:15">
      <c r="A914" s="49" t="s">
        <v>246</v>
      </c>
      <c r="B914" s="35" t="str">
        <f t="shared" si="954"/>
        <v>CimClassQualifiers</v>
      </c>
      <c r="C914" s="9" t="str">
        <f t="shared" si="955"/>
        <v xml:space="preserve"> {CategoryID, dynamic, provider}</v>
      </c>
      <c r="D914" s="7" t="str">
        <f t="shared" si="951"/>
        <v>SAME</v>
      </c>
      <c r="E914" s="52" t="s">
        <v>246</v>
      </c>
      <c r="F914" s="35" t="str">
        <f t="shared" si="956"/>
        <v>CimClassQualifiers</v>
      </c>
      <c r="G914" s="9" t="str">
        <f t="shared" si="957"/>
        <v xml:space="preserve"> {CategoryID, dynamic, provider}</v>
      </c>
      <c r="H914" s="7" t="str">
        <f t="shared" si="952"/>
        <v>SAME</v>
      </c>
      <c r="I914" s="30" t="s">
        <v>246</v>
      </c>
      <c r="J914" s="35" t="str">
        <f t="shared" si="958"/>
        <v>CimClassQualifiers</v>
      </c>
      <c r="K914" s="9" t="str">
        <f t="shared" si="959"/>
        <v xml:space="preserve"> {CategoryID, dynamic, provider}</v>
      </c>
      <c r="L914" s="7" t="str">
        <f t="shared" si="953"/>
        <v>SAME</v>
      </c>
      <c r="M914" s="30" t="s">
        <v>246</v>
      </c>
      <c r="N914" s="35" t="str">
        <f t="shared" si="960"/>
        <v>CimClassQualifiers</v>
      </c>
      <c r="O914" s="9" t="str">
        <f t="shared" si="961"/>
        <v xml:space="preserve"> {CategoryID, dynamic, provider}</v>
      </c>
    </row>
    <row r="915" spans="1:15">
      <c r="A915" s="49" t="s">
        <v>247</v>
      </c>
      <c r="B915" s="35" t="str">
        <f t="shared" si="954"/>
        <v>CimClassMethods</v>
      </c>
      <c r="C915" s="9" t="str">
        <f t="shared" si="955"/>
        <v xml:space="preserve"> {Remove, AddDVDDrive, GetDVDDrives, AddHardDiskDrive...}</v>
      </c>
      <c r="D915" s="7" t="str">
        <f t="shared" si="951"/>
        <v>SAME</v>
      </c>
      <c r="E915" s="52" t="s">
        <v>247</v>
      </c>
      <c r="F915" s="35" t="str">
        <f t="shared" si="956"/>
        <v>CimClassMethods</v>
      </c>
      <c r="G915" s="9" t="str">
        <f t="shared" si="957"/>
        <v xml:space="preserve"> {Remove, AddDVDDrive, GetDVDDrives, AddHardDiskDrive...}</v>
      </c>
      <c r="H915" s="7" t="str">
        <f t="shared" si="952"/>
        <v>SAME</v>
      </c>
      <c r="I915" s="30" t="s">
        <v>247</v>
      </c>
      <c r="J915" s="35" t="str">
        <f t="shared" si="958"/>
        <v>CimClassMethods</v>
      </c>
      <c r="K915" s="9" t="str">
        <f t="shared" si="959"/>
        <v xml:space="preserve"> {Remove, AddDVDDrive, GetDVDDrives, AddHardDiskDrive...}</v>
      </c>
      <c r="L915" s="7" t="str">
        <f t="shared" si="953"/>
        <v>SAME</v>
      </c>
      <c r="M915" s="30" t="s">
        <v>247</v>
      </c>
      <c r="N915" s="35" t="str">
        <f t="shared" si="960"/>
        <v>CimClassMethods</v>
      </c>
      <c r="O915" s="9" t="str">
        <f t="shared" si="961"/>
        <v xml:space="preserve"> {Remove, AddDVDDrive, GetDVDDrives, AddHardDiskDrive...}</v>
      </c>
    </row>
    <row r="916" spans="1:15">
      <c r="A916" s="49" t="s">
        <v>6</v>
      </c>
      <c r="B916" s="35" t="str">
        <f t="shared" si="954"/>
        <v>CimSystemProperties</v>
      </c>
      <c r="C916" s="9" t="str">
        <f t="shared" si="955"/>
        <v xml:space="preserve"> Microsoft.Management.Infrastructure.CimSystemProperties</v>
      </c>
      <c r="D916" s="7" t="str">
        <f t="shared" si="951"/>
        <v>SAME</v>
      </c>
      <c r="E916" s="52" t="s">
        <v>6</v>
      </c>
      <c r="F916" s="35" t="str">
        <f t="shared" si="956"/>
        <v>CimSystemProperties</v>
      </c>
      <c r="G916" s="9" t="str">
        <f t="shared" si="957"/>
        <v xml:space="preserve"> Microsoft.Management.Infrastructure.CimSystemProperties</v>
      </c>
      <c r="H916" s="7" t="str">
        <f t="shared" si="952"/>
        <v>SAME</v>
      </c>
      <c r="I916" s="30" t="s">
        <v>6</v>
      </c>
      <c r="J916" s="35" t="str">
        <f t="shared" si="958"/>
        <v>CimSystemProperties</v>
      </c>
      <c r="K916" s="9" t="str">
        <f t="shared" si="959"/>
        <v xml:space="preserve"> Microsoft.Management.Infrastructure.CimSystemProperties</v>
      </c>
      <c r="L916" s="7" t="str">
        <f t="shared" si="953"/>
        <v>SAME</v>
      </c>
      <c r="M916" s="30" t="s">
        <v>6</v>
      </c>
      <c r="N916" s="35" t="str">
        <f t="shared" si="960"/>
        <v>CimSystemProperties</v>
      </c>
      <c r="O916" s="9" t="str">
        <f t="shared" si="961"/>
        <v xml:space="preserve"> Microsoft.Management.Infrastructure.CimSystemProperties</v>
      </c>
    </row>
    <row r="917" spans="1:15">
      <c r="A917" s="50"/>
      <c r="E917" s="53"/>
      <c r="I917" s="31"/>
      <c r="M917" s="31"/>
    </row>
    <row r="918" spans="1:15">
      <c r="A918" s="49" t="s">
        <v>269</v>
      </c>
      <c r="B918" s="35" t="str">
        <f t="shared" ref="B918:B924" si="962">TRIM(LEFT(A918, SEARCH(":", A918) - 1))</f>
        <v>CimClassName</v>
      </c>
      <c r="C918" s="9" t="str">
        <f t="shared" ref="C918:C924" si="963">MID(A918, SEARCH(":", A918) + 1, LEN(A918))</f>
        <v xml:space="preserve"> VMDHCPVirtualNetworkServer</v>
      </c>
      <c r="D918" s="7" t="str">
        <f t="shared" si="951"/>
        <v>SAME</v>
      </c>
      <c r="E918" s="52" t="s">
        <v>269</v>
      </c>
      <c r="F918" s="35" t="str">
        <f t="shared" ref="F918:F924" si="964">TRIM(LEFT(E918, SEARCH(":", E918) - 1))</f>
        <v>CimClassName</v>
      </c>
      <c r="G918" s="9" t="str">
        <f t="shared" ref="G918:G924" si="965">MID(E918, SEARCH(":", E918) + 1, LEN(E918))</f>
        <v xml:space="preserve"> VMDHCPVirtualNetworkServer</v>
      </c>
      <c r="H918" s="7" t="str">
        <f t="shared" si="952"/>
        <v>SAME</v>
      </c>
      <c r="I918" s="30" t="s">
        <v>269</v>
      </c>
      <c r="J918" s="35" t="str">
        <f t="shared" ref="J918:J981" si="966">TRIM(LEFT(I918, SEARCH(":", I918) - 1))</f>
        <v>CimClassName</v>
      </c>
      <c r="K918" s="9" t="str">
        <f t="shared" ref="K918:K981" si="967">MID(I918, SEARCH(":", I918) + 1, LEN(I918))</f>
        <v xml:space="preserve"> VMDHCPVirtualNetworkServer</v>
      </c>
      <c r="L918" s="7" t="str">
        <f t="shared" si="953"/>
        <v>SAME</v>
      </c>
      <c r="M918" s="30" t="s">
        <v>269</v>
      </c>
      <c r="N918" s="35" t="str">
        <f t="shared" ref="N918:N981" si="968">TRIM(LEFT(M918, SEARCH(":", M918) - 1))</f>
        <v>CimClassName</v>
      </c>
      <c r="O918" s="9" t="str">
        <f t="shared" ref="O918:O981" si="969">MID(M918, SEARCH(":", M918) + 1, LEN(M918))</f>
        <v xml:space="preserve"> VMDHCPVirtualNetworkServer</v>
      </c>
    </row>
    <row r="919" spans="1:15">
      <c r="A919" s="49" t="s">
        <v>203</v>
      </c>
      <c r="B919" s="35" t="str">
        <f t="shared" si="962"/>
        <v>CimSuperClassName</v>
      </c>
      <c r="C919" s="9" t="str">
        <f t="shared" si="963"/>
        <v xml:space="preserve"> IPartialObject</v>
      </c>
      <c r="D919" s="7" t="str">
        <f t="shared" si="951"/>
        <v>SAME</v>
      </c>
      <c r="E919" s="52" t="s">
        <v>203</v>
      </c>
      <c r="F919" s="35" t="str">
        <f t="shared" si="964"/>
        <v>CimSuperClassName</v>
      </c>
      <c r="G919" s="9" t="str">
        <f t="shared" si="965"/>
        <v xml:space="preserve"> IPartialObject</v>
      </c>
      <c r="H919" s="7" t="str">
        <f t="shared" si="952"/>
        <v>SAME</v>
      </c>
      <c r="I919" s="30" t="s">
        <v>203</v>
      </c>
      <c r="J919" s="35" t="str">
        <f t="shared" si="966"/>
        <v>CimSuperClassName</v>
      </c>
      <c r="K919" s="9" t="str">
        <f t="shared" si="967"/>
        <v xml:space="preserve"> IPartialObject</v>
      </c>
      <c r="L919" s="7" t="str">
        <f t="shared" si="953"/>
        <v>SAME</v>
      </c>
      <c r="M919" s="30" t="s">
        <v>203</v>
      </c>
      <c r="N919" s="35" t="str">
        <f t="shared" si="968"/>
        <v>CimSuperClassName</v>
      </c>
      <c r="O919" s="9" t="str">
        <f t="shared" si="969"/>
        <v xml:space="preserve"> IPartialObject</v>
      </c>
    </row>
    <row r="920" spans="1:15">
      <c r="A920" s="49" t="s">
        <v>204</v>
      </c>
      <c r="B920" s="35" t="str">
        <f t="shared" si="962"/>
        <v>CimSuperClass</v>
      </c>
      <c r="C920" s="9" t="str">
        <f t="shared" si="963"/>
        <v xml:space="preserve"> ROOT/scvmm:IPartialObject</v>
      </c>
      <c r="D920" s="7" t="str">
        <f t="shared" si="951"/>
        <v>SAME</v>
      </c>
      <c r="E920" s="52" t="s">
        <v>204</v>
      </c>
      <c r="F920" s="35" t="str">
        <f t="shared" si="964"/>
        <v>CimSuperClass</v>
      </c>
      <c r="G920" s="9" t="str">
        <f t="shared" si="965"/>
        <v xml:space="preserve"> ROOT/scvmm:IPartialObject</v>
      </c>
      <c r="H920" s="7" t="str">
        <f t="shared" si="952"/>
        <v>SAME</v>
      </c>
      <c r="I920" s="30" t="s">
        <v>204</v>
      </c>
      <c r="J920" s="35" t="str">
        <f t="shared" si="966"/>
        <v>CimSuperClass</v>
      </c>
      <c r="K920" s="9" t="str">
        <f t="shared" si="967"/>
        <v xml:space="preserve"> ROOT/scvmm:IPartialObject</v>
      </c>
      <c r="L920" s="7" t="str">
        <f t="shared" si="953"/>
        <v>SAME</v>
      </c>
      <c r="M920" s="30" t="s">
        <v>204</v>
      </c>
      <c r="N920" s="35" t="str">
        <f t="shared" si="968"/>
        <v>CimSuperClass</v>
      </c>
      <c r="O920" s="9" t="str">
        <f t="shared" si="969"/>
        <v xml:space="preserve"> ROOT/scvmm:IPartialObject</v>
      </c>
    </row>
    <row r="921" spans="1:15">
      <c r="A921" s="49" t="s">
        <v>270</v>
      </c>
      <c r="B921" s="35" t="str">
        <f t="shared" si="962"/>
        <v>CimClassProperties</v>
      </c>
      <c r="C921" s="9" t="str">
        <f t="shared" si="963"/>
        <v xml:space="preserve"> {ObjectError, DefaultGatewayAddress, DNSServers, EndingIPAddress...}</v>
      </c>
      <c r="D921" s="7" t="str">
        <f t="shared" si="951"/>
        <v>SAME</v>
      </c>
      <c r="E921" s="52" t="s">
        <v>270</v>
      </c>
      <c r="F921" s="35" t="str">
        <f t="shared" si="964"/>
        <v>CimClassProperties</v>
      </c>
      <c r="G921" s="9" t="str">
        <f t="shared" si="965"/>
        <v xml:space="preserve"> {ObjectError, DefaultGatewayAddress, DNSServers, EndingIPAddress...}</v>
      </c>
      <c r="H921" s="7" t="str">
        <f t="shared" si="952"/>
        <v>SAME</v>
      </c>
      <c r="I921" s="30" t="s">
        <v>270</v>
      </c>
      <c r="J921" s="35" t="str">
        <f t="shared" si="966"/>
        <v>CimClassProperties</v>
      </c>
      <c r="K921" s="9" t="str">
        <f t="shared" si="967"/>
        <v xml:space="preserve"> {ObjectError, DefaultGatewayAddress, DNSServers, EndingIPAddress...}</v>
      </c>
      <c r="L921" s="7" t="str">
        <f t="shared" si="953"/>
        <v>SAME</v>
      </c>
      <c r="M921" s="30" t="s">
        <v>270</v>
      </c>
      <c r="N921" s="35" t="str">
        <f t="shared" si="968"/>
        <v>CimClassProperties</v>
      </c>
      <c r="O921" s="9" t="str">
        <f t="shared" si="969"/>
        <v xml:space="preserve"> {ObjectError, DefaultGatewayAddress, DNSServers, EndingIPAddress...}</v>
      </c>
    </row>
    <row r="922" spans="1:15">
      <c r="A922" s="49" t="s">
        <v>100</v>
      </c>
      <c r="B922" s="35" t="str">
        <f t="shared" si="962"/>
        <v>CimClassQualifiers</v>
      </c>
      <c r="C922" s="9" t="str">
        <f t="shared" si="963"/>
        <v xml:space="preserve"> {dynamic, provider}</v>
      </c>
      <c r="D922" s="7" t="str">
        <f t="shared" si="951"/>
        <v>SAME</v>
      </c>
      <c r="E922" s="52" t="s">
        <v>100</v>
      </c>
      <c r="F922" s="35" t="str">
        <f t="shared" si="964"/>
        <v>CimClassQualifiers</v>
      </c>
      <c r="G922" s="9" t="str">
        <f t="shared" si="965"/>
        <v xml:space="preserve"> {dynamic, provider}</v>
      </c>
      <c r="H922" s="7" t="str">
        <f t="shared" si="952"/>
        <v>SAME</v>
      </c>
      <c r="I922" s="30" t="s">
        <v>100</v>
      </c>
      <c r="J922" s="35" t="str">
        <f t="shared" si="966"/>
        <v>CimClassQualifiers</v>
      </c>
      <c r="K922" s="9" t="str">
        <f t="shared" si="967"/>
        <v xml:space="preserve"> {dynamic, provider}</v>
      </c>
      <c r="L922" s="7" t="str">
        <f t="shared" si="953"/>
        <v>SAME</v>
      </c>
      <c r="M922" s="30" t="s">
        <v>100</v>
      </c>
      <c r="N922" s="35" t="str">
        <f t="shared" si="968"/>
        <v>CimClassQualifiers</v>
      </c>
      <c r="O922" s="9" t="str">
        <f t="shared" si="969"/>
        <v xml:space="preserve"> {dynamic, provider}</v>
      </c>
    </row>
    <row r="923" spans="1:15">
      <c r="A923" s="49" t="s">
        <v>271</v>
      </c>
      <c r="B923" s="35" t="str">
        <f t="shared" si="962"/>
        <v>CimClassMethods</v>
      </c>
      <c r="C923" s="9" t="str">
        <f t="shared" si="963"/>
        <v xml:space="preserve"> {SetDHCPSupport, Configure, ConfigureLeaseTimes, ConfigureDNSServers...}</v>
      </c>
      <c r="D923" s="7" t="str">
        <f t="shared" si="951"/>
        <v>SAME</v>
      </c>
      <c r="E923" s="52" t="s">
        <v>271</v>
      </c>
      <c r="F923" s="35" t="str">
        <f t="shared" si="964"/>
        <v>CimClassMethods</v>
      </c>
      <c r="G923" s="9" t="str">
        <f t="shared" si="965"/>
        <v xml:space="preserve"> {SetDHCPSupport, Configure, ConfigureLeaseTimes, ConfigureDNSServers...}</v>
      </c>
      <c r="H923" s="7" t="str">
        <f t="shared" si="952"/>
        <v>SAME</v>
      </c>
      <c r="I923" s="30" t="s">
        <v>271</v>
      </c>
      <c r="J923" s="35" t="str">
        <f t="shared" si="966"/>
        <v>CimClassMethods</v>
      </c>
      <c r="K923" s="9" t="str">
        <f t="shared" si="967"/>
        <v xml:space="preserve"> {SetDHCPSupport, Configure, ConfigureLeaseTimes, ConfigureDNSServers...}</v>
      </c>
      <c r="L923" s="7" t="str">
        <f t="shared" si="953"/>
        <v>SAME</v>
      </c>
      <c r="M923" s="30" t="s">
        <v>271</v>
      </c>
      <c r="N923" s="35" t="str">
        <f t="shared" si="968"/>
        <v>CimClassMethods</v>
      </c>
      <c r="O923" s="9" t="str">
        <f t="shared" si="969"/>
        <v xml:space="preserve"> {SetDHCPSupport, Configure, ConfigureLeaseTimes, ConfigureDNSServers...}</v>
      </c>
    </row>
    <row r="924" spans="1:15">
      <c r="A924" s="49" t="s">
        <v>6</v>
      </c>
      <c r="B924" s="35" t="str">
        <f t="shared" si="962"/>
        <v>CimSystemProperties</v>
      </c>
      <c r="C924" s="9" t="str">
        <f t="shared" si="963"/>
        <v xml:space="preserve"> Microsoft.Management.Infrastructure.CimSystemProperties</v>
      </c>
      <c r="D924" s="7" t="str">
        <f t="shared" si="951"/>
        <v>SAME</v>
      </c>
      <c r="E924" s="52" t="s">
        <v>6</v>
      </c>
      <c r="F924" s="35" t="str">
        <f t="shared" si="964"/>
        <v>CimSystemProperties</v>
      </c>
      <c r="G924" s="9" t="str">
        <f t="shared" si="965"/>
        <v xml:space="preserve"> Microsoft.Management.Infrastructure.CimSystemProperties</v>
      </c>
      <c r="H924" s="7" t="str">
        <f t="shared" si="952"/>
        <v>SAME</v>
      </c>
      <c r="I924" s="30" t="s">
        <v>6</v>
      </c>
      <c r="J924" s="35" t="str">
        <f t="shared" si="966"/>
        <v>CimSystemProperties</v>
      </c>
      <c r="K924" s="9" t="str">
        <f t="shared" si="967"/>
        <v xml:space="preserve"> Microsoft.Management.Infrastructure.CimSystemProperties</v>
      </c>
      <c r="L924" s="7" t="str">
        <f t="shared" si="953"/>
        <v>SAME</v>
      </c>
      <c r="M924" s="30" t="s">
        <v>6</v>
      </c>
      <c r="N924" s="35" t="str">
        <f t="shared" si="968"/>
        <v>CimSystemProperties</v>
      </c>
      <c r="O924" s="9" t="str">
        <f t="shared" si="969"/>
        <v xml:space="preserve"> Microsoft.Management.Infrastructure.CimSystemProperties</v>
      </c>
    </row>
    <row r="925" spans="1:15">
      <c r="A925" s="50"/>
      <c r="E925" s="53"/>
      <c r="I925" s="31"/>
      <c r="M925" s="31"/>
    </row>
    <row r="926" spans="1:15">
      <c r="A926" s="49" t="s">
        <v>266</v>
      </c>
      <c r="B926" s="35" t="str">
        <f t="shared" ref="B926:B932" si="970">TRIM(LEFT(A926, SEARCH(":", A926) - 1))</f>
        <v>CimClassName</v>
      </c>
      <c r="C926" s="9" t="str">
        <f t="shared" ref="C926:C932" si="971">MID(A926, SEARCH(":", A926) + 1, LEN(A926))</f>
        <v xml:space="preserve"> VMSerialPort</v>
      </c>
      <c r="D926" s="7" t="str">
        <f t="shared" si="951"/>
        <v>SAME</v>
      </c>
      <c r="E926" s="52" t="s">
        <v>266</v>
      </c>
      <c r="F926" s="35" t="str">
        <f t="shared" ref="F926:F932" si="972">TRIM(LEFT(E926, SEARCH(":", E926) - 1))</f>
        <v>CimClassName</v>
      </c>
      <c r="G926" s="9" t="str">
        <f t="shared" ref="G926:G932" si="973">MID(E926, SEARCH(":", E926) + 1, LEN(E926))</f>
        <v xml:space="preserve"> VMSerialPort</v>
      </c>
      <c r="H926" s="7" t="str">
        <f t="shared" si="952"/>
        <v>SAME</v>
      </c>
      <c r="I926" s="30" t="s">
        <v>266</v>
      </c>
      <c r="J926" s="35" t="str">
        <f t="shared" ref="J926:J989" si="974">TRIM(LEFT(I926, SEARCH(":", I926) - 1))</f>
        <v>CimClassName</v>
      </c>
      <c r="K926" s="9" t="str">
        <f t="shared" ref="K926:K989" si="975">MID(I926, SEARCH(":", I926) + 1, LEN(I926))</f>
        <v xml:space="preserve"> VMSerialPort</v>
      </c>
      <c r="L926" s="7" t="str">
        <f t="shared" si="953"/>
        <v>SAME</v>
      </c>
      <c r="M926" s="30" t="s">
        <v>266</v>
      </c>
      <c r="N926" s="35" t="str">
        <f t="shared" ref="N926:N989" si="976">TRIM(LEFT(M926, SEARCH(":", M926) - 1))</f>
        <v>CimClassName</v>
      </c>
      <c r="O926" s="9" t="str">
        <f t="shared" ref="O926:O989" si="977">MID(M926, SEARCH(":", M926) + 1, LEN(M926))</f>
        <v xml:space="preserve"> VMSerialPort</v>
      </c>
    </row>
    <row r="927" spans="1:15">
      <c r="A927" s="49" t="s">
        <v>203</v>
      </c>
      <c r="B927" s="35" t="str">
        <f t="shared" si="970"/>
        <v>CimSuperClassName</v>
      </c>
      <c r="C927" s="9" t="str">
        <f t="shared" si="971"/>
        <v xml:space="preserve"> IPartialObject</v>
      </c>
      <c r="D927" s="7" t="str">
        <f t="shared" si="951"/>
        <v>SAME</v>
      </c>
      <c r="E927" s="52" t="s">
        <v>203</v>
      </c>
      <c r="F927" s="35" t="str">
        <f t="shared" si="972"/>
        <v>CimSuperClassName</v>
      </c>
      <c r="G927" s="9" t="str">
        <f t="shared" si="973"/>
        <v xml:space="preserve"> IPartialObject</v>
      </c>
      <c r="H927" s="7" t="str">
        <f t="shared" si="952"/>
        <v>SAME</v>
      </c>
      <c r="I927" s="30" t="s">
        <v>203</v>
      </c>
      <c r="J927" s="35" t="str">
        <f t="shared" si="974"/>
        <v>CimSuperClassName</v>
      </c>
      <c r="K927" s="9" t="str">
        <f t="shared" si="975"/>
        <v xml:space="preserve"> IPartialObject</v>
      </c>
      <c r="L927" s="7" t="str">
        <f t="shared" si="953"/>
        <v>SAME</v>
      </c>
      <c r="M927" s="30" t="s">
        <v>203</v>
      </c>
      <c r="N927" s="35" t="str">
        <f t="shared" si="976"/>
        <v>CimSuperClassName</v>
      </c>
      <c r="O927" s="9" t="str">
        <f t="shared" si="977"/>
        <v xml:space="preserve"> IPartialObject</v>
      </c>
    </row>
    <row r="928" spans="1:15">
      <c r="A928" s="49" t="s">
        <v>204</v>
      </c>
      <c r="B928" s="35" t="str">
        <f t="shared" si="970"/>
        <v>CimSuperClass</v>
      </c>
      <c r="C928" s="9" t="str">
        <f t="shared" si="971"/>
        <v xml:space="preserve"> ROOT/scvmm:IPartialObject</v>
      </c>
      <c r="D928" s="7" t="str">
        <f t="shared" si="951"/>
        <v>SAME</v>
      </c>
      <c r="E928" s="52" t="s">
        <v>204</v>
      </c>
      <c r="F928" s="35" t="str">
        <f t="shared" si="972"/>
        <v>CimSuperClass</v>
      </c>
      <c r="G928" s="9" t="str">
        <f t="shared" si="973"/>
        <v xml:space="preserve"> ROOT/scvmm:IPartialObject</v>
      </c>
      <c r="H928" s="7" t="str">
        <f t="shared" si="952"/>
        <v>SAME</v>
      </c>
      <c r="I928" s="30" t="s">
        <v>204</v>
      </c>
      <c r="J928" s="35" t="str">
        <f t="shared" si="974"/>
        <v>CimSuperClass</v>
      </c>
      <c r="K928" s="9" t="str">
        <f t="shared" si="975"/>
        <v xml:space="preserve"> ROOT/scvmm:IPartialObject</v>
      </c>
      <c r="L928" s="7" t="str">
        <f t="shared" si="953"/>
        <v>SAME</v>
      </c>
      <c r="M928" s="30" t="s">
        <v>204</v>
      </c>
      <c r="N928" s="35" t="str">
        <f t="shared" si="976"/>
        <v>CimSuperClass</v>
      </c>
      <c r="O928" s="9" t="str">
        <f t="shared" si="977"/>
        <v xml:space="preserve"> ROOT/scvmm:IPartialObject</v>
      </c>
    </row>
    <row r="929" spans="1:15">
      <c r="A929" s="49" t="s">
        <v>267</v>
      </c>
      <c r="B929" s="35" t="str">
        <f t="shared" si="970"/>
        <v>CimClassProperties</v>
      </c>
      <c r="C929" s="9" t="str">
        <f t="shared" si="971"/>
        <v xml:space="preserve"> {ObjectError, ComputerSystemInstanceID, ConnectImmediately, ID...}</v>
      </c>
      <c r="D929" s="7" t="str">
        <f t="shared" si="951"/>
        <v>SAME</v>
      </c>
      <c r="E929" s="52" t="s">
        <v>267</v>
      </c>
      <c r="F929" s="35" t="str">
        <f t="shared" si="972"/>
        <v>CimClassProperties</v>
      </c>
      <c r="G929" s="9" t="str">
        <f t="shared" si="973"/>
        <v xml:space="preserve"> {ObjectError, ComputerSystemInstanceID, ConnectImmediately, ID...}</v>
      </c>
      <c r="H929" s="7" t="str">
        <f t="shared" si="952"/>
        <v>SAME</v>
      </c>
      <c r="I929" s="30" t="s">
        <v>267</v>
      </c>
      <c r="J929" s="35" t="str">
        <f t="shared" si="974"/>
        <v>CimClassProperties</v>
      </c>
      <c r="K929" s="9" t="str">
        <f t="shared" si="975"/>
        <v xml:space="preserve"> {ObjectError, ComputerSystemInstanceID, ConnectImmediately, ID...}</v>
      </c>
      <c r="L929" s="7" t="str">
        <f t="shared" si="953"/>
        <v>SAME</v>
      </c>
      <c r="M929" s="30" t="s">
        <v>267</v>
      </c>
      <c r="N929" s="35" t="str">
        <f t="shared" si="976"/>
        <v>CimClassProperties</v>
      </c>
      <c r="O929" s="9" t="str">
        <f t="shared" si="977"/>
        <v xml:space="preserve"> {ObjectError, ComputerSystemInstanceID, ConnectImmediately, ID...}</v>
      </c>
    </row>
    <row r="930" spans="1:15">
      <c r="A930" s="49" t="s">
        <v>100</v>
      </c>
      <c r="B930" s="35" t="str">
        <f t="shared" si="970"/>
        <v>CimClassQualifiers</v>
      </c>
      <c r="C930" s="9" t="str">
        <f t="shared" si="971"/>
        <v xml:space="preserve"> {dynamic, provider}</v>
      </c>
      <c r="D930" s="7" t="str">
        <f t="shared" si="951"/>
        <v>SAME</v>
      </c>
      <c r="E930" s="52" t="s">
        <v>100</v>
      </c>
      <c r="F930" s="35" t="str">
        <f t="shared" si="972"/>
        <v>CimClassQualifiers</v>
      </c>
      <c r="G930" s="9" t="str">
        <f t="shared" si="973"/>
        <v xml:space="preserve"> {dynamic, provider}</v>
      </c>
      <c r="H930" s="7" t="str">
        <f t="shared" si="952"/>
        <v>SAME</v>
      </c>
      <c r="I930" s="30" t="s">
        <v>100</v>
      </c>
      <c r="J930" s="35" t="str">
        <f t="shared" si="974"/>
        <v>CimClassQualifiers</v>
      </c>
      <c r="K930" s="9" t="str">
        <f t="shared" si="975"/>
        <v xml:space="preserve"> {dynamic, provider}</v>
      </c>
      <c r="L930" s="7" t="str">
        <f t="shared" si="953"/>
        <v>SAME</v>
      </c>
      <c r="M930" s="30" t="s">
        <v>100</v>
      </c>
      <c r="N930" s="35" t="str">
        <f t="shared" si="976"/>
        <v>CimClassQualifiers</v>
      </c>
      <c r="O930" s="9" t="str">
        <f t="shared" si="977"/>
        <v xml:space="preserve"> {dynamic, provider}</v>
      </c>
    </row>
    <row r="931" spans="1:15">
      <c r="A931" s="49" t="s">
        <v>268</v>
      </c>
      <c r="B931" s="35" t="str">
        <f t="shared" si="970"/>
        <v>CimClassMethods</v>
      </c>
      <c r="C931" s="9" t="str">
        <f t="shared" si="971"/>
        <v xml:space="preserve"> {Configure}</v>
      </c>
      <c r="D931" s="7" t="str">
        <f t="shared" si="951"/>
        <v>SAME</v>
      </c>
      <c r="E931" s="52" t="s">
        <v>268</v>
      </c>
      <c r="F931" s="35" t="str">
        <f t="shared" si="972"/>
        <v>CimClassMethods</v>
      </c>
      <c r="G931" s="9" t="str">
        <f t="shared" si="973"/>
        <v xml:space="preserve"> {Configure}</v>
      </c>
      <c r="H931" s="7" t="str">
        <f t="shared" si="952"/>
        <v>SAME</v>
      </c>
      <c r="I931" s="30" t="s">
        <v>268</v>
      </c>
      <c r="J931" s="35" t="str">
        <f t="shared" si="974"/>
        <v>CimClassMethods</v>
      </c>
      <c r="K931" s="9" t="str">
        <f t="shared" si="975"/>
        <v xml:space="preserve"> {Configure}</v>
      </c>
      <c r="L931" s="7" t="str">
        <f t="shared" si="953"/>
        <v>SAME</v>
      </c>
      <c r="M931" s="30" t="s">
        <v>268</v>
      </c>
      <c r="N931" s="35" t="str">
        <f t="shared" si="976"/>
        <v>CimClassMethods</v>
      </c>
      <c r="O931" s="9" t="str">
        <f t="shared" si="977"/>
        <v xml:space="preserve"> {Configure}</v>
      </c>
    </row>
    <row r="932" spans="1:15">
      <c r="A932" s="49" t="s">
        <v>6</v>
      </c>
      <c r="B932" s="35" t="str">
        <f t="shared" si="970"/>
        <v>CimSystemProperties</v>
      </c>
      <c r="C932" s="9" t="str">
        <f t="shared" si="971"/>
        <v xml:space="preserve"> Microsoft.Management.Infrastructure.CimSystemProperties</v>
      </c>
      <c r="D932" s="7" t="str">
        <f t="shared" si="951"/>
        <v>SAME</v>
      </c>
      <c r="E932" s="52" t="s">
        <v>6</v>
      </c>
      <c r="F932" s="35" t="str">
        <f t="shared" si="972"/>
        <v>CimSystemProperties</v>
      </c>
      <c r="G932" s="9" t="str">
        <f t="shared" si="973"/>
        <v xml:space="preserve"> Microsoft.Management.Infrastructure.CimSystemProperties</v>
      </c>
      <c r="H932" s="7" t="str">
        <f t="shared" si="952"/>
        <v>SAME</v>
      </c>
      <c r="I932" s="30" t="s">
        <v>6</v>
      </c>
      <c r="J932" s="35" t="str">
        <f t="shared" si="974"/>
        <v>CimSystemProperties</v>
      </c>
      <c r="K932" s="9" t="str">
        <f t="shared" si="975"/>
        <v xml:space="preserve"> Microsoft.Management.Infrastructure.CimSystemProperties</v>
      </c>
      <c r="L932" s="7" t="str">
        <f t="shared" si="953"/>
        <v>SAME</v>
      </c>
      <c r="M932" s="30" t="s">
        <v>6</v>
      </c>
      <c r="N932" s="35" t="str">
        <f t="shared" si="976"/>
        <v>CimSystemProperties</v>
      </c>
      <c r="O932" s="9" t="str">
        <f t="shared" si="977"/>
        <v xml:space="preserve"> Microsoft.Management.Infrastructure.CimSystemProperties</v>
      </c>
    </row>
    <row r="933" spans="1:15">
      <c r="A933" s="50"/>
      <c r="E933" s="53"/>
      <c r="I933" s="31"/>
      <c r="M933" s="31"/>
    </row>
    <row r="934" spans="1:15">
      <c r="A934" s="49" t="s">
        <v>202</v>
      </c>
      <c r="B934" s="35" t="str">
        <f t="shared" ref="B934:B940" si="978">TRIM(LEFT(A934, SEARCH(":", A934) - 1))</f>
        <v>CimClassName</v>
      </c>
      <c r="C934" s="9" t="str">
        <f t="shared" ref="C934:C940" si="979">MID(A934, SEARCH(":", A934) + 1, LEN(A934))</f>
        <v xml:space="preserve"> CIM_VirtualComputerSystem</v>
      </c>
      <c r="D934" s="7" t="str">
        <f t="shared" si="951"/>
        <v>SAME</v>
      </c>
      <c r="E934" s="52" t="s">
        <v>202</v>
      </c>
      <c r="F934" s="35" t="str">
        <f t="shared" ref="F934:F940" si="980">TRIM(LEFT(E934, SEARCH(":", E934) - 1))</f>
        <v>CimClassName</v>
      </c>
      <c r="G934" s="9" t="str">
        <f t="shared" ref="G934:G940" si="981">MID(E934, SEARCH(":", E934) + 1, LEN(E934))</f>
        <v xml:space="preserve"> CIM_VirtualComputerSystem</v>
      </c>
      <c r="H934" s="7" t="str">
        <f t="shared" si="952"/>
        <v>SAME</v>
      </c>
      <c r="I934" s="30" t="s">
        <v>202</v>
      </c>
      <c r="J934" s="35" t="str">
        <f t="shared" ref="J934:J997" si="982">TRIM(LEFT(I934, SEARCH(":", I934) - 1))</f>
        <v>CimClassName</v>
      </c>
      <c r="K934" s="9" t="str">
        <f t="shared" ref="K934:K997" si="983">MID(I934, SEARCH(":", I934) + 1, LEN(I934))</f>
        <v xml:space="preserve"> CIM_VirtualComputerSystem</v>
      </c>
      <c r="L934" s="7" t="str">
        <f t="shared" si="953"/>
        <v>SAME</v>
      </c>
      <c r="M934" s="30" t="s">
        <v>202</v>
      </c>
      <c r="N934" s="35" t="str">
        <f t="shared" ref="N934:N997" si="984">TRIM(LEFT(M934, SEARCH(":", M934) - 1))</f>
        <v>CimClassName</v>
      </c>
      <c r="O934" s="9" t="str">
        <f t="shared" ref="O934:O997" si="985">MID(M934, SEARCH(":", M934) + 1, LEN(M934))</f>
        <v xml:space="preserve"> CIM_VirtualComputerSystem</v>
      </c>
    </row>
    <row r="935" spans="1:15">
      <c r="A935" s="49" t="s">
        <v>203</v>
      </c>
      <c r="B935" s="35" t="str">
        <f t="shared" si="978"/>
        <v>CimSuperClassName</v>
      </c>
      <c r="C935" s="9" t="str">
        <f t="shared" si="979"/>
        <v xml:space="preserve"> IPartialObject</v>
      </c>
      <c r="D935" s="7" t="str">
        <f t="shared" si="951"/>
        <v>SAME</v>
      </c>
      <c r="E935" s="52" t="s">
        <v>203</v>
      </c>
      <c r="F935" s="35" t="str">
        <f t="shared" si="980"/>
        <v>CimSuperClassName</v>
      </c>
      <c r="G935" s="9" t="str">
        <f t="shared" si="981"/>
        <v xml:space="preserve"> IPartialObject</v>
      </c>
      <c r="H935" s="7" t="str">
        <f t="shared" si="952"/>
        <v>SAME</v>
      </c>
      <c r="I935" s="30" t="s">
        <v>203</v>
      </c>
      <c r="J935" s="35" t="str">
        <f t="shared" si="982"/>
        <v>CimSuperClassName</v>
      </c>
      <c r="K935" s="9" t="str">
        <f t="shared" si="983"/>
        <v xml:space="preserve"> IPartialObject</v>
      </c>
      <c r="L935" s="7" t="str">
        <f t="shared" si="953"/>
        <v>SAME</v>
      </c>
      <c r="M935" s="30" t="s">
        <v>203</v>
      </c>
      <c r="N935" s="35" t="str">
        <f t="shared" si="984"/>
        <v>CimSuperClassName</v>
      </c>
      <c r="O935" s="9" t="str">
        <f t="shared" si="985"/>
        <v xml:space="preserve"> IPartialObject</v>
      </c>
    </row>
    <row r="936" spans="1:15">
      <c r="A936" s="49" t="s">
        <v>204</v>
      </c>
      <c r="B936" s="35" t="str">
        <f t="shared" si="978"/>
        <v>CimSuperClass</v>
      </c>
      <c r="C936" s="9" t="str">
        <f t="shared" si="979"/>
        <v xml:space="preserve"> ROOT/scvmm:IPartialObject</v>
      </c>
      <c r="D936" s="7" t="str">
        <f t="shared" si="951"/>
        <v>SAME</v>
      </c>
      <c r="E936" s="52" t="s">
        <v>204</v>
      </c>
      <c r="F936" s="35" t="str">
        <f t="shared" si="980"/>
        <v>CimSuperClass</v>
      </c>
      <c r="G936" s="9" t="str">
        <f t="shared" si="981"/>
        <v xml:space="preserve"> ROOT/scvmm:IPartialObject</v>
      </c>
      <c r="H936" s="7" t="str">
        <f t="shared" si="952"/>
        <v>SAME</v>
      </c>
      <c r="I936" s="30" t="s">
        <v>204</v>
      </c>
      <c r="J936" s="35" t="str">
        <f t="shared" si="982"/>
        <v>CimSuperClass</v>
      </c>
      <c r="K936" s="9" t="str">
        <f t="shared" si="983"/>
        <v xml:space="preserve"> ROOT/scvmm:IPartialObject</v>
      </c>
      <c r="L936" s="7" t="str">
        <f t="shared" si="953"/>
        <v>SAME</v>
      </c>
      <c r="M936" s="30" t="s">
        <v>204</v>
      </c>
      <c r="N936" s="35" t="str">
        <f t="shared" si="984"/>
        <v>CimSuperClass</v>
      </c>
      <c r="O936" s="9" t="str">
        <f t="shared" si="985"/>
        <v xml:space="preserve"> ROOT/scvmm:IPartialObject</v>
      </c>
    </row>
    <row r="937" spans="1:15">
      <c r="A937" s="49" t="s">
        <v>205</v>
      </c>
      <c r="B937" s="35" t="str">
        <f t="shared" si="978"/>
        <v>CimClassProperties</v>
      </c>
      <c r="C937" s="9" t="str">
        <f t="shared" si="979"/>
        <v xml:space="preserve"> {ObjectError, ID, Name, ProcessorCount...}</v>
      </c>
      <c r="D937" s="7" t="str">
        <f t="shared" si="951"/>
        <v>SAME</v>
      </c>
      <c r="E937" s="52" t="s">
        <v>205</v>
      </c>
      <c r="F937" s="35" t="str">
        <f t="shared" si="980"/>
        <v>CimClassProperties</v>
      </c>
      <c r="G937" s="9" t="str">
        <f t="shared" si="981"/>
        <v xml:space="preserve"> {ObjectError, ID, Name, ProcessorCount...}</v>
      </c>
      <c r="H937" s="7" t="str">
        <f t="shared" si="952"/>
        <v>SAME</v>
      </c>
      <c r="I937" s="30" t="s">
        <v>205</v>
      </c>
      <c r="J937" s="35" t="str">
        <f t="shared" si="982"/>
        <v>CimClassProperties</v>
      </c>
      <c r="K937" s="9" t="str">
        <f t="shared" si="983"/>
        <v xml:space="preserve"> {ObjectError, ID, Name, ProcessorCount...}</v>
      </c>
      <c r="L937" s="7" t="str">
        <f t="shared" si="953"/>
        <v>SAME</v>
      </c>
      <c r="M937" s="30" t="s">
        <v>205</v>
      </c>
      <c r="N937" s="35" t="str">
        <f t="shared" si="984"/>
        <v>CimClassProperties</v>
      </c>
      <c r="O937" s="9" t="str">
        <f t="shared" si="985"/>
        <v xml:space="preserve"> {ObjectError, ID, Name, ProcessorCount...}</v>
      </c>
    </row>
    <row r="938" spans="1:15">
      <c r="A938" s="49" t="s">
        <v>191</v>
      </c>
      <c r="B938" s="35" t="str">
        <f t="shared" si="978"/>
        <v>CimClassQualifiers</v>
      </c>
      <c r="C938" s="9" t="str">
        <f t="shared" si="979"/>
        <v xml:space="preserve"> {Abstract}</v>
      </c>
      <c r="D938" s="7" t="str">
        <f t="shared" si="951"/>
        <v>SAME</v>
      </c>
      <c r="E938" s="52" t="s">
        <v>191</v>
      </c>
      <c r="F938" s="35" t="str">
        <f t="shared" si="980"/>
        <v>CimClassQualifiers</v>
      </c>
      <c r="G938" s="9" t="str">
        <f t="shared" si="981"/>
        <v xml:space="preserve"> {Abstract}</v>
      </c>
      <c r="H938" s="7" t="str">
        <f t="shared" si="952"/>
        <v>SAME</v>
      </c>
      <c r="I938" s="30" t="s">
        <v>191</v>
      </c>
      <c r="J938" s="35" t="str">
        <f t="shared" si="982"/>
        <v>CimClassQualifiers</v>
      </c>
      <c r="K938" s="9" t="str">
        <f t="shared" si="983"/>
        <v xml:space="preserve"> {Abstract}</v>
      </c>
      <c r="L938" s="7" t="str">
        <f t="shared" si="953"/>
        <v>SAME</v>
      </c>
      <c r="M938" s="30" t="s">
        <v>191</v>
      </c>
      <c r="N938" s="35" t="str">
        <f t="shared" si="984"/>
        <v>CimClassQualifiers</v>
      </c>
      <c r="O938" s="9" t="str">
        <f t="shared" si="985"/>
        <v xml:space="preserve"> {Abstract}</v>
      </c>
    </row>
    <row r="939" spans="1:15">
      <c r="A939" s="49" t="s">
        <v>5</v>
      </c>
      <c r="B939" s="35" t="str">
        <f t="shared" si="978"/>
        <v>CimClassMethods</v>
      </c>
      <c r="C939" s="9" t="str">
        <f t="shared" si="979"/>
        <v xml:space="preserve"> {}</v>
      </c>
      <c r="D939" s="7" t="str">
        <f t="shared" si="951"/>
        <v>SAME</v>
      </c>
      <c r="E939" s="52" t="s">
        <v>5</v>
      </c>
      <c r="F939" s="35" t="str">
        <f t="shared" si="980"/>
        <v>CimClassMethods</v>
      </c>
      <c r="G939" s="9" t="str">
        <f t="shared" si="981"/>
        <v xml:space="preserve"> {}</v>
      </c>
      <c r="H939" s="7" t="str">
        <f t="shared" si="952"/>
        <v>SAME</v>
      </c>
      <c r="I939" s="30" t="s">
        <v>5</v>
      </c>
      <c r="J939" s="35" t="str">
        <f t="shared" si="982"/>
        <v>CimClassMethods</v>
      </c>
      <c r="K939" s="9" t="str">
        <f t="shared" si="983"/>
        <v xml:space="preserve"> {}</v>
      </c>
      <c r="L939" s="7" t="str">
        <f t="shared" si="953"/>
        <v>SAME</v>
      </c>
      <c r="M939" s="30" t="s">
        <v>5</v>
      </c>
      <c r="N939" s="35" t="str">
        <f t="shared" si="984"/>
        <v>CimClassMethods</v>
      </c>
      <c r="O939" s="9" t="str">
        <f t="shared" si="985"/>
        <v xml:space="preserve"> {}</v>
      </c>
    </row>
    <row r="940" spans="1:15">
      <c r="A940" s="49" t="s">
        <v>6</v>
      </c>
      <c r="B940" s="35" t="str">
        <f t="shared" si="978"/>
        <v>CimSystemProperties</v>
      </c>
      <c r="C940" s="9" t="str">
        <f t="shared" si="979"/>
        <v xml:space="preserve"> Microsoft.Management.Infrastructure.CimSystemProperties</v>
      </c>
      <c r="D940" s="7" t="str">
        <f t="shared" si="951"/>
        <v>SAME</v>
      </c>
      <c r="E940" s="52" t="s">
        <v>6</v>
      </c>
      <c r="F940" s="35" t="str">
        <f t="shared" si="980"/>
        <v>CimSystemProperties</v>
      </c>
      <c r="G940" s="9" t="str">
        <f t="shared" si="981"/>
        <v xml:space="preserve"> Microsoft.Management.Infrastructure.CimSystemProperties</v>
      </c>
      <c r="H940" s="7" t="str">
        <f t="shared" si="952"/>
        <v>SAME</v>
      </c>
      <c r="I940" s="30" t="s">
        <v>6</v>
      </c>
      <c r="J940" s="35" t="str">
        <f t="shared" si="982"/>
        <v>CimSystemProperties</v>
      </c>
      <c r="K940" s="9" t="str">
        <f t="shared" si="983"/>
        <v xml:space="preserve"> Microsoft.Management.Infrastructure.CimSystemProperties</v>
      </c>
      <c r="L940" s="7" t="str">
        <f t="shared" si="953"/>
        <v>SAME</v>
      </c>
      <c r="M940" s="30" t="s">
        <v>6</v>
      </c>
      <c r="N940" s="35" t="str">
        <f t="shared" si="984"/>
        <v>CimSystemProperties</v>
      </c>
      <c r="O940" s="9" t="str">
        <f t="shared" si="985"/>
        <v xml:space="preserve"> Microsoft.Management.Infrastructure.CimSystemProperties</v>
      </c>
    </row>
    <row r="941" spans="1:15">
      <c r="A941" s="50"/>
      <c r="E941" s="53"/>
      <c r="I941" s="31"/>
      <c r="M941" s="31"/>
    </row>
    <row r="942" spans="1:15">
      <c r="A942" s="49" t="s">
        <v>206</v>
      </c>
      <c r="B942" s="35" t="str">
        <f t="shared" ref="B942:B948" si="986">TRIM(LEFT(A942, SEARCH(":", A942) - 1))</f>
        <v>CimClassName</v>
      </c>
      <c r="C942" s="9" t="str">
        <f t="shared" ref="C942:C948" si="987">MID(A942, SEARCH(":", A942) + 1, LEN(A942))</f>
        <v xml:space="preserve"> VMComputerSystem</v>
      </c>
      <c r="D942" s="7" t="str">
        <f t="shared" si="951"/>
        <v>SAME</v>
      </c>
      <c r="E942" s="52" t="s">
        <v>206</v>
      </c>
      <c r="F942" s="35" t="str">
        <f t="shared" ref="F942:F948" si="988">TRIM(LEFT(E942, SEARCH(":", E942) - 1))</f>
        <v>CimClassName</v>
      </c>
      <c r="G942" s="9" t="str">
        <f t="shared" ref="G942:G948" si="989">MID(E942, SEARCH(":", E942) + 1, LEN(E942))</f>
        <v xml:space="preserve"> VMComputerSystem</v>
      </c>
      <c r="H942" s="7" t="str">
        <f t="shared" si="952"/>
        <v>SAME</v>
      </c>
      <c r="I942" s="30" t="s">
        <v>206</v>
      </c>
      <c r="J942" s="35" t="str">
        <f t="shared" ref="J942:J1005" si="990">TRIM(LEFT(I942, SEARCH(":", I942) - 1))</f>
        <v>CimClassName</v>
      </c>
      <c r="K942" s="9" t="str">
        <f t="shared" ref="K942:K1005" si="991">MID(I942, SEARCH(":", I942) + 1, LEN(I942))</f>
        <v xml:space="preserve"> VMComputerSystem</v>
      </c>
      <c r="L942" s="7" t="str">
        <f t="shared" si="953"/>
        <v>SAME</v>
      </c>
      <c r="M942" s="30" t="s">
        <v>206</v>
      </c>
      <c r="N942" s="35" t="str">
        <f t="shared" ref="N942:N1005" si="992">TRIM(LEFT(M942, SEARCH(":", M942) - 1))</f>
        <v>CimClassName</v>
      </c>
      <c r="O942" s="9" t="str">
        <f t="shared" ref="O942:O1005" si="993">MID(M942, SEARCH(":", M942) + 1, LEN(M942))</f>
        <v xml:space="preserve"> VMComputerSystem</v>
      </c>
    </row>
    <row r="943" spans="1:15">
      <c r="A943" s="49" t="s">
        <v>207</v>
      </c>
      <c r="B943" s="35" t="str">
        <f t="shared" si="986"/>
        <v>CimSuperClassName</v>
      </c>
      <c r="C943" s="9" t="str">
        <f t="shared" si="987"/>
        <v xml:space="preserve"> CIM_VirtualComputerSystem</v>
      </c>
      <c r="D943" s="7" t="str">
        <f t="shared" si="951"/>
        <v>SAME</v>
      </c>
      <c r="E943" s="52" t="s">
        <v>207</v>
      </c>
      <c r="F943" s="35" t="str">
        <f t="shared" si="988"/>
        <v>CimSuperClassName</v>
      </c>
      <c r="G943" s="9" t="str">
        <f t="shared" si="989"/>
        <v xml:space="preserve"> CIM_VirtualComputerSystem</v>
      </c>
      <c r="H943" s="7" t="str">
        <f t="shared" si="952"/>
        <v>SAME</v>
      </c>
      <c r="I943" s="30" t="s">
        <v>207</v>
      </c>
      <c r="J943" s="35" t="str">
        <f t="shared" si="990"/>
        <v>CimSuperClassName</v>
      </c>
      <c r="K943" s="9" t="str">
        <f t="shared" si="991"/>
        <v xml:space="preserve"> CIM_VirtualComputerSystem</v>
      </c>
      <c r="L943" s="7" t="str">
        <f t="shared" si="953"/>
        <v>SAME</v>
      </c>
      <c r="M943" s="30" t="s">
        <v>207</v>
      </c>
      <c r="N943" s="35" t="str">
        <f t="shared" si="992"/>
        <v>CimSuperClassName</v>
      </c>
      <c r="O943" s="9" t="str">
        <f t="shared" si="993"/>
        <v xml:space="preserve"> CIM_VirtualComputerSystem</v>
      </c>
    </row>
    <row r="944" spans="1:15">
      <c r="A944" s="49" t="s">
        <v>208</v>
      </c>
      <c r="B944" s="35" t="str">
        <f t="shared" si="986"/>
        <v>CimSuperClass</v>
      </c>
      <c r="C944" s="9" t="str">
        <f t="shared" si="987"/>
        <v xml:space="preserve"> ROOT/scvmm:CIM_VirtualComputerSystem</v>
      </c>
      <c r="D944" s="7" t="str">
        <f t="shared" si="951"/>
        <v>SAME</v>
      </c>
      <c r="E944" s="52" t="s">
        <v>208</v>
      </c>
      <c r="F944" s="35" t="str">
        <f t="shared" si="988"/>
        <v>CimSuperClass</v>
      </c>
      <c r="G944" s="9" t="str">
        <f t="shared" si="989"/>
        <v xml:space="preserve"> ROOT/scvmm:CIM_VirtualComputerSystem</v>
      </c>
      <c r="H944" s="7" t="str">
        <f t="shared" si="952"/>
        <v>SAME</v>
      </c>
      <c r="I944" s="30" t="s">
        <v>208</v>
      </c>
      <c r="J944" s="35" t="str">
        <f t="shared" si="990"/>
        <v>CimSuperClass</v>
      </c>
      <c r="K944" s="9" t="str">
        <f t="shared" si="991"/>
        <v xml:space="preserve"> ROOT/scvmm:CIM_VirtualComputerSystem</v>
      </c>
      <c r="L944" s="7" t="str">
        <f t="shared" si="953"/>
        <v>SAME</v>
      </c>
      <c r="M944" s="30" t="s">
        <v>208</v>
      </c>
      <c r="N944" s="35" t="str">
        <f t="shared" si="992"/>
        <v>CimSuperClass</v>
      </c>
      <c r="O944" s="9" t="str">
        <f t="shared" si="993"/>
        <v xml:space="preserve"> ROOT/scvmm:CIM_VirtualComputerSystem</v>
      </c>
    </row>
    <row r="945" spans="1:15">
      <c r="A945" s="49" t="s">
        <v>205</v>
      </c>
      <c r="B945" s="35" t="str">
        <f t="shared" si="986"/>
        <v>CimClassProperties</v>
      </c>
      <c r="C945" s="9" t="str">
        <f t="shared" si="987"/>
        <v xml:space="preserve"> {ObjectError, ID, Name, ProcessorCount...}</v>
      </c>
      <c r="D945" s="7" t="str">
        <f t="shared" si="951"/>
        <v>SAME</v>
      </c>
      <c r="E945" s="52" t="s">
        <v>205</v>
      </c>
      <c r="F945" s="35" t="str">
        <f t="shared" si="988"/>
        <v>CimClassProperties</v>
      </c>
      <c r="G945" s="9" t="str">
        <f t="shared" si="989"/>
        <v xml:space="preserve"> {ObjectError, ID, Name, ProcessorCount...}</v>
      </c>
      <c r="H945" s="7" t="str">
        <f t="shared" si="952"/>
        <v>SAME</v>
      </c>
      <c r="I945" s="30" t="s">
        <v>205</v>
      </c>
      <c r="J945" s="35" t="str">
        <f t="shared" si="990"/>
        <v>CimClassProperties</v>
      </c>
      <c r="K945" s="9" t="str">
        <f t="shared" si="991"/>
        <v xml:space="preserve"> {ObjectError, ID, Name, ProcessorCount...}</v>
      </c>
      <c r="L945" s="7" t="str">
        <f t="shared" si="953"/>
        <v>SAME</v>
      </c>
      <c r="M945" s="30" t="s">
        <v>205</v>
      </c>
      <c r="N945" s="35" t="str">
        <f t="shared" si="992"/>
        <v>CimClassProperties</v>
      </c>
      <c r="O945" s="9" t="str">
        <f t="shared" si="993"/>
        <v xml:space="preserve"> {ObjectError, ID, Name, ProcessorCount...}</v>
      </c>
    </row>
    <row r="946" spans="1:15">
      <c r="A946" s="49" t="s">
        <v>100</v>
      </c>
      <c r="B946" s="35" t="str">
        <f t="shared" si="986"/>
        <v>CimClassQualifiers</v>
      </c>
      <c r="C946" s="9" t="str">
        <f t="shared" si="987"/>
        <v xml:space="preserve"> {dynamic, provider}</v>
      </c>
      <c r="D946" s="7" t="str">
        <f t="shared" si="951"/>
        <v>SAME</v>
      </c>
      <c r="E946" s="52" t="s">
        <v>100</v>
      </c>
      <c r="F946" s="35" t="str">
        <f t="shared" si="988"/>
        <v>CimClassQualifiers</v>
      </c>
      <c r="G946" s="9" t="str">
        <f t="shared" si="989"/>
        <v xml:space="preserve"> {dynamic, provider}</v>
      </c>
      <c r="H946" s="7" t="str">
        <f t="shared" si="952"/>
        <v>SAME</v>
      </c>
      <c r="I946" s="30" t="s">
        <v>100</v>
      </c>
      <c r="J946" s="35" t="str">
        <f t="shared" si="990"/>
        <v>CimClassQualifiers</v>
      </c>
      <c r="K946" s="9" t="str">
        <f t="shared" si="991"/>
        <v xml:space="preserve"> {dynamic, provider}</v>
      </c>
      <c r="L946" s="7" t="str">
        <f t="shared" si="953"/>
        <v>SAME</v>
      </c>
      <c r="M946" s="30" t="s">
        <v>100</v>
      </c>
      <c r="N946" s="35" t="str">
        <f t="shared" si="992"/>
        <v>CimClassQualifiers</v>
      </c>
      <c r="O946" s="9" t="str">
        <f t="shared" si="993"/>
        <v xml:space="preserve"> {dynamic, provider}</v>
      </c>
    </row>
    <row r="947" spans="1:15">
      <c r="A947" s="49" t="s">
        <v>209</v>
      </c>
      <c r="B947" s="35" t="str">
        <f t="shared" si="986"/>
        <v>CimClassMethods</v>
      </c>
      <c r="C947" s="9" t="str">
        <f t="shared" si="987"/>
        <v xml:space="preserve"> {SetName, SetAllocatedRAM, SetUndoDisks, MergeUndoDisks...}</v>
      </c>
      <c r="D947" s="7" t="str">
        <f t="shared" si="951"/>
        <v>SAME</v>
      </c>
      <c r="E947" s="52" t="s">
        <v>209</v>
      </c>
      <c r="F947" s="35" t="str">
        <f t="shared" si="988"/>
        <v>CimClassMethods</v>
      </c>
      <c r="G947" s="9" t="str">
        <f t="shared" si="989"/>
        <v xml:space="preserve"> {SetName, SetAllocatedRAM, SetUndoDisks, MergeUndoDisks...}</v>
      </c>
      <c r="H947" s="7" t="str">
        <f t="shared" si="952"/>
        <v>SAME</v>
      </c>
      <c r="I947" s="30" t="s">
        <v>209</v>
      </c>
      <c r="J947" s="35" t="str">
        <f t="shared" si="990"/>
        <v>CimClassMethods</v>
      </c>
      <c r="K947" s="9" t="str">
        <f t="shared" si="991"/>
        <v xml:space="preserve"> {SetName, SetAllocatedRAM, SetUndoDisks, MergeUndoDisks...}</v>
      </c>
      <c r="L947" s="7" t="str">
        <f t="shared" si="953"/>
        <v>SAME</v>
      </c>
      <c r="M947" s="30" t="s">
        <v>209</v>
      </c>
      <c r="N947" s="35" t="str">
        <f t="shared" si="992"/>
        <v>CimClassMethods</v>
      </c>
      <c r="O947" s="9" t="str">
        <f t="shared" si="993"/>
        <v xml:space="preserve"> {SetName, SetAllocatedRAM, SetUndoDisks, MergeUndoDisks...}</v>
      </c>
    </row>
    <row r="948" spans="1:15">
      <c r="A948" s="49" t="s">
        <v>6</v>
      </c>
      <c r="B948" s="35" t="str">
        <f t="shared" si="986"/>
        <v>CimSystemProperties</v>
      </c>
      <c r="C948" s="9" t="str">
        <f t="shared" si="987"/>
        <v xml:space="preserve"> Microsoft.Management.Infrastructure.CimSystemProperties</v>
      </c>
      <c r="D948" s="7" t="str">
        <f t="shared" si="951"/>
        <v>SAME</v>
      </c>
      <c r="E948" s="52" t="s">
        <v>6</v>
      </c>
      <c r="F948" s="35" t="str">
        <f t="shared" si="988"/>
        <v>CimSystemProperties</v>
      </c>
      <c r="G948" s="9" t="str">
        <f t="shared" si="989"/>
        <v xml:space="preserve"> Microsoft.Management.Infrastructure.CimSystemProperties</v>
      </c>
      <c r="H948" s="7" t="str">
        <f t="shared" si="952"/>
        <v>SAME</v>
      </c>
      <c r="I948" s="30" t="s">
        <v>6</v>
      </c>
      <c r="J948" s="35" t="str">
        <f t="shared" si="990"/>
        <v>CimSystemProperties</v>
      </c>
      <c r="K948" s="9" t="str">
        <f t="shared" si="991"/>
        <v xml:space="preserve"> Microsoft.Management.Infrastructure.CimSystemProperties</v>
      </c>
      <c r="L948" s="7" t="str">
        <f t="shared" si="953"/>
        <v>SAME</v>
      </c>
      <c r="M948" s="30" t="s">
        <v>6</v>
      </c>
      <c r="N948" s="35" t="str">
        <f t="shared" si="992"/>
        <v>CimSystemProperties</v>
      </c>
      <c r="O948" s="9" t="str">
        <f t="shared" si="993"/>
        <v xml:space="preserve"> Microsoft.Management.Infrastructure.CimSystemProperties</v>
      </c>
    </row>
    <row r="949" spans="1:15">
      <c r="A949" s="50"/>
      <c r="E949" s="53"/>
      <c r="I949" s="31"/>
      <c r="M949" s="31"/>
    </row>
    <row r="950" spans="1:15">
      <c r="A950" s="49" t="s">
        <v>210</v>
      </c>
      <c r="B950" s="35" t="str">
        <f t="shared" ref="B950:B956" si="994">TRIM(LEFT(A950, SEARCH(":", A950) - 1))</f>
        <v>CimClassName</v>
      </c>
      <c r="C950" s="9" t="str">
        <f t="shared" ref="C950:C956" si="995">MID(A950, SEARCH(":", A950) + 1, LEN(A950))</f>
        <v xml:space="preserve"> CIM_VirtualComputerSystemSummary</v>
      </c>
      <c r="D950" s="7" t="str">
        <f t="shared" si="951"/>
        <v>SAME</v>
      </c>
      <c r="E950" s="52" t="s">
        <v>210</v>
      </c>
      <c r="F950" s="35" t="str">
        <f t="shared" ref="F950:F956" si="996">TRIM(LEFT(E950, SEARCH(":", E950) - 1))</f>
        <v>CimClassName</v>
      </c>
      <c r="G950" s="9" t="str">
        <f t="shared" ref="G950:G956" si="997">MID(E950, SEARCH(":", E950) + 1, LEN(E950))</f>
        <v xml:space="preserve"> CIM_VirtualComputerSystemSummary</v>
      </c>
      <c r="H950" s="7" t="str">
        <f t="shared" si="952"/>
        <v>SAME</v>
      </c>
      <c r="I950" s="30" t="s">
        <v>210</v>
      </c>
      <c r="J950" s="35" t="str">
        <f t="shared" ref="J950:J1013" si="998">TRIM(LEFT(I950, SEARCH(":", I950) - 1))</f>
        <v>CimClassName</v>
      </c>
      <c r="K950" s="9" t="str">
        <f t="shared" ref="K950:K1013" si="999">MID(I950, SEARCH(":", I950) + 1, LEN(I950))</f>
        <v xml:space="preserve"> CIM_VirtualComputerSystemSummary</v>
      </c>
      <c r="L950" s="7" t="str">
        <f t="shared" si="953"/>
        <v>SAME</v>
      </c>
      <c r="M950" s="30" t="s">
        <v>210</v>
      </c>
      <c r="N950" s="35" t="str">
        <f t="shared" ref="N950:N1013" si="1000">TRIM(LEFT(M950, SEARCH(":", M950) - 1))</f>
        <v>CimClassName</v>
      </c>
      <c r="O950" s="9" t="str">
        <f t="shared" ref="O950:O1013" si="1001">MID(M950, SEARCH(":", M950) + 1, LEN(M950))</f>
        <v xml:space="preserve"> CIM_VirtualComputerSystemSummary</v>
      </c>
    </row>
    <row r="951" spans="1:15">
      <c r="A951" s="49" t="s">
        <v>203</v>
      </c>
      <c r="B951" s="35" t="str">
        <f t="shared" si="994"/>
        <v>CimSuperClassName</v>
      </c>
      <c r="C951" s="9" t="str">
        <f t="shared" si="995"/>
        <v xml:space="preserve"> IPartialObject</v>
      </c>
      <c r="D951" s="7" t="str">
        <f t="shared" si="951"/>
        <v>SAME</v>
      </c>
      <c r="E951" s="52" t="s">
        <v>203</v>
      </c>
      <c r="F951" s="35" t="str">
        <f t="shared" si="996"/>
        <v>CimSuperClassName</v>
      </c>
      <c r="G951" s="9" t="str">
        <f t="shared" si="997"/>
        <v xml:space="preserve"> IPartialObject</v>
      </c>
      <c r="H951" s="7" t="str">
        <f t="shared" si="952"/>
        <v>SAME</v>
      </c>
      <c r="I951" s="30" t="s">
        <v>203</v>
      </c>
      <c r="J951" s="35" t="str">
        <f t="shared" si="998"/>
        <v>CimSuperClassName</v>
      </c>
      <c r="K951" s="9" t="str">
        <f t="shared" si="999"/>
        <v xml:space="preserve"> IPartialObject</v>
      </c>
      <c r="L951" s="7" t="str">
        <f t="shared" si="953"/>
        <v>SAME</v>
      </c>
      <c r="M951" s="30" t="s">
        <v>203</v>
      </c>
      <c r="N951" s="35" t="str">
        <f t="shared" si="1000"/>
        <v>CimSuperClassName</v>
      </c>
      <c r="O951" s="9" t="str">
        <f t="shared" si="1001"/>
        <v xml:space="preserve"> IPartialObject</v>
      </c>
    </row>
    <row r="952" spans="1:15">
      <c r="A952" s="49" t="s">
        <v>204</v>
      </c>
      <c r="B952" s="35" t="str">
        <f t="shared" si="994"/>
        <v>CimSuperClass</v>
      </c>
      <c r="C952" s="9" t="str">
        <f t="shared" si="995"/>
        <v xml:space="preserve"> ROOT/scvmm:IPartialObject</v>
      </c>
      <c r="D952" s="7" t="str">
        <f t="shared" si="951"/>
        <v>SAME</v>
      </c>
      <c r="E952" s="52" t="s">
        <v>204</v>
      </c>
      <c r="F952" s="35" t="str">
        <f t="shared" si="996"/>
        <v>CimSuperClass</v>
      </c>
      <c r="G952" s="9" t="str">
        <f t="shared" si="997"/>
        <v xml:space="preserve"> ROOT/scvmm:IPartialObject</v>
      </c>
      <c r="H952" s="7" t="str">
        <f t="shared" si="952"/>
        <v>SAME</v>
      </c>
      <c r="I952" s="30" t="s">
        <v>204</v>
      </c>
      <c r="J952" s="35" t="str">
        <f t="shared" si="998"/>
        <v>CimSuperClass</v>
      </c>
      <c r="K952" s="9" t="str">
        <f t="shared" si="999"/>
        <v xml:space="preserve"> ROOT/scvmm:IPartialObject</v>
      </c>
      <c r="L952" s="7" t="str">
        <f t="shared" si="953"/>
        <v>SAME</v>
      </c>
      <c r="M952" s="30" t="s">
        <v>204</v>
      </c>
      <c r="N952" s="35" t="str">
        <f t="shared" si="1000"/>
        <v>CimSuperClass</v>
      </c>
      <c r="O952" s="9" t="str">
        <f t="shared" si="1001"/>
        <v xml:space="preserve"> ROOT/scvmm:IPartialObject</v>
      </c>
    </row>
    <row r="953" spans="1:15">
      <c r="A953" s="49" t="s">
        <v>211</v>
      </c>
      <c r="B953" s="35" t="str">
        <f t="shared" si="994"/>
        <v>CimClassProperties</v>
      </c>
      <c r="C953" s="9" t="str">
        <f t="shared" si="995"/>
        <v xml:space="preserve"> {ObjectError, ID, Name, State}</v>
      </c>
      <c r="D953" s="7" t="str">
        <f t="shared" si="951"/>
        <v>SAME</v>
      </c>
      <c r="E953" s="52" t="s">
        <v>211</v>
      </c>
      <c r="F953" s="35" t="str">
        <f t="shared" si="996"/>
        <v>CimClassProperties</v>
      </c>
      <c r="G953" s="9" t="str">
        <f t="shared" si="997"/>
        <v xml:space="preserve"> {ObjectError, ID, Name, State}</v>
      </c>
      <c r="H953" s="7" t="str">
        <f t="shared" si="952"/>
        <v>SAME</v>
      </c>
      <c r="I953" s="30" t="s">
        <v>211</v>
      </c>
      <c r="J953" s="35" t="str">
        <f t="shared" si="998"/>
        <v>CimClassProperties</v>
      </c>
      <c r="K953" s="9" t="str">
        <f t="shared" si="999"/>
        <v xml:space="preserve"> {ObjectError, ID, Name, State}</v>
      </c>
      <c r="L953" s="7" t="str">
        <f t="shared" si="953"/>
        <v>SAME</v>
      </c>
      <c r="M953" s="30" t="s">
        <v>211</v>
      </c>
      <c r="N953" s="35" t="str">
        <f t="shared" si="1000"/>
        <v>CimClassProperties</v>
      </c>
      <c r="O953" s="9" t="str">
        <f t="shared" si="1001"/>
        <v xml:space="preserve"> {ObjectError, ID, Name, State}</v>
      </c>
    </row>
    <row r="954" spans="1:15">
      <c r="A954" s="49" t="s">
        <v>191</v>
      </c>
      <c r="B954" s="35" t="str">
        <f t="shared" si="994"/>
        <v>CimClassQualifiers</v>
      </c>
      <c r="C954" s="9" t="str">
        <f t="shared" si="995"/>
        <v xml:space="preserve"> {Abstract}</v>
      </c>
      <c r="D954" s="7" t="str">
        <f t="shared" si="951"/>
        <v>SAME</v>
      </c>
      <c r="E954" s="52" t="s">
        <v>191</v>
      </c>
      <c r="F954" s="35" t="str">
        <f t="shared" si="996"/>
        <v>CimClassQualifiers</v>
      </c>
      <c r="G954" s="9" t="str">
        <f t="shared" si="997"/>
        <v xml:space="preserve"> {Abstract}</v>
      </c>
      <c r="H954" s="7" t="str">
        <f t="shared" si="952"/>
        <v>SAME</v>
      </c>
      <c r="I954" s="30" t="s">
        <v>191</v>
      </c>
      <c r="J954" s="35" t="str">
        <f t="shared" si="998"/>
        <v>CimClassQualifiers</v>
      </c>
      <c r="K954" s="9" t="str">
        <f t="shared" si="999"/>
        <v xml:space="preserve"> {Abstract}</v>
      </c>
      <c r="L954" s="7" t="str">
        <f t="shared" si="953"/>
        <v>SAME</v>
      </c>
      <c r="M954" s="30" t="s">
        <v>191</v>
      </c>
      <c r="N954" s="35" t="str">
        <f t="shared" si="1000"/>
        <v>CimClassQualifiers</v>
      </c>
      <c r="O954" s="9" t="str">
        <f t="shared" si="1001"/>
        <v xml:space="preserve"> {Abstract}</v>
      </c>
    </row>
    <row r="955" spans="1:15">
      <c r="A955" s="49" t="s">
        <v>5</v>
      </c>
      <c r="B955" s="35" t="str">
        <f t="shared" si="994"/>
        <v>CimClassMethods</v>
      </c>
      <c r="C955" s="9" t="str">
        <f t="shared" si="995"/>
        <v xml:space="preserve"> {}</v>
      </c>
      <c r="D955" s="7" t="str">
        <f t="shared" si="951"/>
        <v>SAME</v>
      </c>
      <c r="E955" s="52" t="s">
        <v>5</v>
      </c>
      <c r="F955" s="35" t="str">
        <f t="shared" si="996"/>
        <v>CimClassMethods</v>
      </c>
      <c r="G955" s="9" t="str">
        <f t="shared" si="997"/>
        <v xml:space="preserve"> {}</v>
      </c>
      <c r="H955" s="7" t="str">
        <f t="shared" si="952"/>
        <v>SAME</v>
      </c>
      <c r="I955" s="30" t="s">
        <v>5</v>
      </c>
      <c r="J955" s="35" t="str">
        <f t="shared" si="998"/>
        <v>CimClassMethods</v>
      </c>
      <c r="K955" s="9" t="str">
        <f t="shared" si="999"/>
        <v xml:space="preserve"> {}</v>
      </c>
      <c r="L955" s="7" t="str">
        <f t="shared" si="953"/>
        <v>SAME</v>
      </c>
      <c r="M955" s="30" t="s">
        <v>5</v>
      </c>
      <c r="N955" s="35" t="str">
        <f t="shared" si="1000"/>
        <v>CimClassMethods</v>
      </c>
      <c r="O955" s="9" t="str">
        <f t="shared" si="1001"/>
        <v xml:space="preserve"> {}</v>
      </c>
    </row>
    <row r="956" spans="1:15">
      <c r="A956" s="49" t="s">
        <v>6</v>
      </c>
      <c r="B956" s="35" t="str">
        <f t="shared" si="994"/>
        <v>CimSystemProperties</v>
      </c>
      <c r="C956" s="9" t="str">
        <f t="shared" si="995"/>
        <v xml:space="preserve"> Microsoft.Management.Infrastructure.CimSystemProperties</v>
      </c>
      <c r="D956" s="7" t="str">
        <f t="shared" si="951"/>
        <v>SAME</v>
      </c>
      <c r="E956" s="52" t="s">
        <v>6</v>
      </c>
      <c r="F956" s="35" t="str">
        <f t="shared" si="996"/>
        <v>CimSystemProperties</v>
      </c>
      <c r="G956" s="9" t="str">
        <f t="shared" si="997"/>
        <v xml:space="preserve"> Microsoft.Management.Infrastructure.CimSystemProperties</v>
      </c>
      <c r="H956" s="7" t="str">
        <f t="shared" si="952"/>
        <v>SAME</v>
      </c>
      <c r="I956" s="30" t="s">
        <v>6</v>
      </c>
      <c r="J956" s="35" t="str">
        <f t="shared" si="998"/>
        <v>CimSystemProperties</v>
      </c>
      <c r="K956" s="9" t="str">
        <f t="shared" si="999"/>
        <v xml:space="preserve"> Microsoft.Management.Infrastructure.CimSystemProperties</v>
      </c>
      <c r="L956" s="7" t="str">
        <f t="shared" si="953"/>
        <v>SAME</v>
      </c>
      <c r="M956" s="30" t="s">
        <v>6</v>
      </c>
      <c r="N956" s="35" t="str">
        <f t="shared" si="1000"/>
        <v>CimSystemProperties</v>
      </c>
      <c r="O956" s="9" t="str">
        <f t="shared" si="1001"/>
        <v xml:space="preserve"> Microsoft.Management.Infrastructure.CimSystemProperties</v>
      </c>
    </row>
    <row r="957" spans="1:15">
      <c r="A957" s="50"/>
      <c r="E957" s="53"/>
      <c r="I957" s="31"/>
      <c r="M957" s="31"/>
    </row>
    <row r="958" spans="1:15">
      <c r="A958" s="49" t="s">
        <v>212</v>
      </c>
      <c r="B958" s="35" t="str">
        <f t="shared" ref="B958:B964" si="1002">TRIM(LEFT(A958, SEARCH(":", A958) - 1))</f>
        <v>CimClassName</v>
      </c>
      <c r="C958" s="9" t="str">
        <f t="shared" ref="C958:C964" si="1003">MID(A958, SEARCH(":", A958) + 1, LEN(A958))</f>
        <v xml:space="preserve"> VMS</v>
      </c>
      <c r="D958" s="7" t="str">
        <f t="shared" si="951"/>
        <v>SAME</v>
      </c>
      <c r="E958" s="52" t="s">
        <v>212</v>
      </c>
      <c r="F958" s="35" t="str">
        <f t="shared" ref="F958:F964" si="1004">TRIM(LEFT(E958, SEARCH(":", E958) - 1))</f>
        <v>CimClassName</v>
      </c>
      <c r="G958" s="9" t="str">
        <f t="shared" ref="G958:G964" si="1005">MID(E958, SEARCH(":", E958) + 1, LEN(E958))</f>
        <v xml:space="preserve"> VMS</v>
      </c>
      <c r="H958" s="7" t="str">
        <f t="shared" si="952"/>
        <v>SAME</v>
      </c>
      <c r="I958" s="30" t="s">
        <v>212</v>
      </c>
      <c r="J958" s="35" t="str">
        <f t="shared" ref="J958:J1021" si="1006">TRIM(LEFT(I958, SEARCH(":", I958) - 1))</f>
        <v>CimClassName</v>
      </c>
      <c r="K958" s="9" t="str">
        <f t="shared" ref="K958:K1021" si="1007">MID(I958, SEARCH(":", I958) + 1, LEN(I958))</f>
        <v xml:space="preserve"> VMS</v>
      </c>
      <c r="L958" s="7" t="str">
        <f t="shared" si="953"/>
        <v>SAME</v>
      </c>
      <c r="M958" s="30" t="s">
        <v>212</v>
      </c>
      <c r="N958" s="35" t="str">
        <f t="shared" ref="N958:N1021" si="1008">TRIM(LEFT(M958, SEARCH(":", M958) - 1))</f>
        <v>CimClassName</v>
      </c>
      <c r="O958" s="9" t="str">
        <f t="shared" ref="O958:O1021" si="1009">MID(M958, SEARCH(":", M958) + 1, LEN(M958))</f>
        <v xml:space="preserve"> VMS</v>
      </c>
    </row>
    <row r="959" spans="1:15">
      <c r="A959" s="49" t="s">
        <v>213</v>
      </c>
      <c r="B959" s="35" t="str">
        <f t="shared" si="1002"/>
        <v>CimSuperClassName</v>
      </c>
      <c r="C959" s="9" t="str">
        <f t="shared" si="1003"/>
        <v xml:space="preserve"> CIM_VirtualComputerSystemSummary</v>
      </c>
      <c r="D959" s="7" t="str">
        <f t="shared" si="951"/>
        <v>SAME</v>
      </c>
      <c r="E959" s="52" t="s">
        <v>213</v>
      </c>
      <c r="F959" s="35" t="str">
        <f t="shared" si="1004"/>
        <v>CimSuperClassName</v>
      </c>
      <c r="G959" s="9" t="str">
        <f t="shared" si="1005"/>
        <v xml:space="preserve"> CIM_VirtualComputerSystemSummary</v>
      </c>
      <c r="H959" s="7" t="str">
        <f t="shared" si="952"/>
        <v>SAME</v>
      </c>
      <c r="I959" s="30" t="s">
        <v>213</v>
      </c>
      <c r="J959" s="35" t="str">
        <f t="shared" si="1006"/>
        <v>CimSuperClassName</v>
      </c>
      <c r="K959" s="9" t="str">
        <f t="shared" si="1007"/>
        <v xml:space="preserve"> CIM_VirtualComputerSystemSummary</v>
      </c>
      <c r="L959" s="7" t="str">
        <f t="shared" si="953"/>
        <v>SAME</v>
      </c>
      <c r="M959" s="30" t="s">
        <v>213</v>
      </c>
      <c r="N959" s="35" t="str">
        <f t="shared" si="1008"/>
        <v>CimSuperClassName</v>
      </c>
      <c r="O959" s="9" t="str">
        <f t="shared" si="1009"/>
        <v xml:space="preserve"> CIM_VirtualComputerSystemSummary</v>
      </c>
    </row>
    <row r="960" spans="1:15">
      <c r="A960" s="49" t="s">
        <v>214</v>
      </c>
      <c r="B960" s="35" t="str">
        <f t="shared" si="1002"/>
        <v>CimSuperClass</v>
      </c>
      <c r="C960" s="9" t="str">
        <f t="shared" si="1003"/>
        <v xml:space="preserve"> ROOT/scvmm:CIM_VirtualComputerSystemSummary</v>
      </c>
      <c r="D960" s="7" t="str">
        <f t="shared" si="951"/>
        <v>SAME</v>
      </c>
      <c r="E960" s="52" t="s">
        <v>214</v>
      </c>
      <c r="F960" s="35" t="str">
        <f t="shared" si="1004"/>
        <v>CimSuperClass</v>
      </c>
      <c r="G960" s="9" t="str">
        <f t="shared" si="1005"/>
        <v xml:space="preserve"> ROOT/scvmm:CIM_VirtualComputerSystemSummary</v>
      </c>
      <c r="H960" s="7" t="str">
        <f t="shared" si="952"/>
        <v>SAME</v>
      </c>
      <c r="I960" s="30" t="s">
        <v>214</v>
      </c>
      <c r="J960" s="35" t="str">
        <f t="shared" si="1006"/>
        <v>CimSuperClass</v>
      </c>
      <c r="K960" s="9" t="str">
        <f t="shared" si="1007"/>
        <v xml:space="preserve"> ROOT/scvmm:CIM_VirtualComputerSystemSummary</v>
      </c>
      <c r="L960" s="7" t="str">
        <f t="shared" si="953"/>
        <v>SAME</v>
      </c>
      <c r="M960" s="30" t="s">
        <v>214</v>
      </c>
      <c r="N960" s="35" t="str">
        <f t="shared" si="1008"/>
        <v>CimSuperClass</v>
      </c>
      <c r="O960" s="9" t="str">
        <f t="shared" si="1009"/>
        <v xml:space="preserve"> ROOT/scvmm:CIM_VirtualComputerSystemSummary</v>
      </c>
    </row>
    <row r="961" spans="1:15">
      <c r="A961" s="49" t="s">
        <v>211</v>
      </c>
      <c r="B961" s="35" t="str">
        <f t="shared" si="1002"/>
        <v>CimClassProperties</v>
      </c>
      <c r="C961" s="9" t="str">
        <f t="shared" si="1003"/>
        <v xml:space="preserve"> {ObjectError, ID, Name, State}</v>
      </c>
      <c r="D961" s="7" t="str">
        <f t="shared" si="951"/>
        <v>SAME</v>
      </c>
      <c r="E961" s="52" t="s">
        <v>211</v>
      </c>
      <c r="F961" s="35" t="str">
        <f t="shared" si="1004"/>
        <v>CimClassProperties</v>
      </c>
      <c r="G961" s="9" t="str">
        <f t="shared" si="1005"/>
        <v xml:space="preserve"> {ObjectError, ID, Name, State}</v>
      </c>
      <c r="H961" s="7" t="str">
        <f t="shared" si="952"/>
        <v>SAME</v>
      </c>
      <c r="I961" s="30" t="s">
        <v>211</v>
      </c>
      <c r="J961" s="35" t="str">
        <f t="shared" si="1006"/>
        <v>CimClassProperties</v>
      </c>
      <c r="K961" s="9" t="str">
        <f t="shared" si="1007"/>
        <v xml:space="preserve"> {ObjectError, ID, Name, State}</v>
      </c>
      <c r="L961" s="7" t="str">
        <f t="shared" si="953"/>
        <v>SAME</v>
      </c>
      <c r="M961" s="30" t="s">
        <v>211</v>
      </c>
      <c r="N961" s="35" t="str">
        <f t="shared" si="1008"/>
        <v>CimClassProperties</v>
      </c>
      <c r="O961" s="9" t="str">
        <f t="shared" si="1009"/>
        <v xml:space="preserve"> {ObjectError, ID, Name, State}</v>
      </c>
    </row>
    <row r="962" spans="1:15">
      <c r="A962" s="49" t="s">
        <v>100</v>
      </c>
      <c r="B962" s="35" t="str">
        <f t="shared" si="1002"/>
        <v>CimClassQualifiers</v>
      </c>
      <c r="C962" s="9" t="str">
        <f t="shared" si="1003"/>
        <v xml:space="preserve"> {dynamic, provider}</v>
      </c>
      <c r="D962" s="7" t="str">
        <f t="shared" si="951"/>
        <v>SAME</v>
      </c>
      <c r="E962" s="52" t="s">
        <v>100</v>
      </c>
      <c r="F962" s="35" t="str">
        <f t="shared" si="1004"/>
        <v>CimClassQualifiers</v>
      </c>
      <c r="G962" s="9" t="str">
        <f t="shared" si="1005"/>
        <v xml:space="preserve"> {dynamic, provider}</v>
      </c>
      <c r="H962" s="7" t="str">
        <f t="shared" si="952"/>
        <v>SAME</v>
      </c>
      <c r="I962" s="30" t="s">
        <v>100</v>
      </c>
      <c r="J962" s="35" t="str">
        <f t="shared" si="1006"/>
        <v>CimClassQualifiers</v>
      </c>
      <c r="K962" s="9" t="str">
        <f t="shared" si="1007"/>
        <v xml:space="preserve"> {dynamic, provider}</v>
      </c>
      <c r="L962" s="7" t="str">
        <f t="shared" si="953"/>
        <v>SAME</v>
      </c>
      <c r="M962" s="30" t="s">
        <v>100</v>
      </c>
      <c r="N962" s="35" t="str">
        <f t="shared" si="1008"/>
        <v>CimClassQualifiers</v>
      </c>
      <c r="O962" s="9" t="str">
        <f t="shared" si="1009"/>
        <v xml:space="preserve"> {dynamic, provider}</v>
      </c>
    </row>
    <row r="963" spans="1:15">
      <c r="A963" s="49" t="s">
        <v>5</v>
      </c>
      <c r="B963" s="35" t="str">
        <f t="shared" si="1002"/>
        <v>CimClassMethods</v>
      </c>
      <c r="C963" s="9" t="str">
        <f t="shared" si="1003"/>
        <v xml:space="preserve"> {}</v>
      </c>
      <c r="D963" s="7" t="str">
        <f t="shared" si="951"/>
        <v>SAME</v>
      </c>
      <c r="E963" s="52" t="s">
        <v>5</v>
      </c>
      <c r="F963" s="35" t="str">
        <f t="shared" si="1004"/>
        <v>CimClassMethods</v>
      </c>
      <c r="G963" s="9" t="str">
        <f t="shared" si="1005"/>
        <v xml:space="preserve"> {}</v>
      </c>
      <c r="H963" s="7" t="str">
        <f t="shared" si="952"/>
        <v>SAME</v>
      </c>
      <c r="I963" s="30" t="s">
        <v>5</v>
      </c>
      <c r="J963" s="35" t="str">
        <f t="shared" si="1006"/>
        <v>CimClassMethods</v>
      </c>
      <c r="K963" s="9" t="str">
        <f t="shared" si="1007"/>
        <v xml:space="preserve"> {}</v>
      </c>
      <c r="L963" s="7" t="str">
        <f t="shared" si="953"/>
        <v>SAME</v>
      </c>
      <c r="M963" s="30" t="s">
        <v>5</v>
      </c>
      <c r="N963" s="35" t="str">
        <f t="shared" si="1008"/>
        <v>CimClassMethods</v>
      </c>
      <c r="O963" s="9" t="str">
        <f t="shared" si="1009"/>
        <v xml:space="preserve"> {}</v>
      </c>
    </row>
    <row r="964" spans="1:15">
      <c r="A964" s="49" t="s">
        <v>6</v>
      </c>
      <c r="B964" s="35" t="str">
        <f t="shared" si="1002"/>
        <v>CimSystemProperties</v>
      </c>
      <c r="C964" s="9" t="str">
        <f t="shared" si="1003"/>
        <v xml:space="preserve"> Microsoft.Management.Infrastructure.CimSystemProperties</v>
      </c>
      <c r="D964" s="7" t="str">
        <f t="shared" si="951"/>
        <v>SAME</v>
      </c>
      <c r="E964" s="52" t="s">
        <v>6</v>
      </c>
      <c r="F964" s="35" t="str">
        <f t="shared" si="1004"/>
        <v>CimSystemProperties</v>
      </c>
      <c r="G964" s="9" t="str">
        <f t="shared" si="1005"/>
        <v xml:space="preserve"> Microsoft.Management.Infrastructure.CimSystemProperties</v>
      </c>
      <c r="H964" s="7" t="str">
        <f t="shared" si="952"/>
        <v>SAME</v>
      </c>
      <c r="I964" s="30" t="s">
        <v>6</v>
      </c>
      <c r="J964" s="35" t="str">
        <f t="shared" si="1006"/>
        <v>CimSystemProperties</v>
      </c>
      <c r="K964" s="9" t="str">
        <f t="shared" si="1007"/>
        <v xml:space="preserve"> Microsoft.Management.Infrastructure.CimSystemProperties</v>
      </c>
      <c r="L964" s="7" t="str">
        <f t="shared" si="953"/>
        <v>SAME</v>
      </c>
      <c r="M964" s="30" t="s">
        <v>6</v>
      </c>
      <c r="N964" s="35" t="str">
        <f t="shared" si="1008"/>
        <v>CimSystemProperties</v>
      </c>
      <c r="O964" s="9" t="str">
        <f t="shared" si="1009"/>
        <v xml:space="preserve"> Microsoft.Management.Infrastructure.CimSystemProperties</v>
      </c>
    </row>
    <row r="965" spans="1:15">
      <c r="A965" s="50"/>
      <c r="E965" s="53"/>
      <c r="I965" s="31"/>
      <c r="M965" s="31"/>
    </row>
    <row r="966" spans="1:15">
      <c r="A966" s="49" t="s">
        <v>252</v>
      </c>
      <c r="B966" s="35" t="str">
        <f t="shared" ref="B966:B972" si="1010">TRIM(LEFT(A966, SEARCH(":", A966) - 1))</f>
        <v>CimClassName</v>
      </c>
      <c r="C966" s="9" t="str">
        <f t="shared" ref="C966:C972" si="1011">MID(A966, SEARCH(":", A966) + 1, LEN(A966))</f>
        <v xml:space="preserve"> VMSCSIController</v>
      </c>
      <c r="D966" s="7" t="str">
        <f t="shared" si="951"/>
        <v>SAME</v>
      </c>
      <c r="E966" s="52" t="s">
        <v>252</v>
      </c>
      <c r="F966" s="35" t="str">
        <f t="shared" ref="F966:F972" si="1012">TRIM(LEFT(E966, SEARCH(":", E966) - 1))</f>
        <v>CimClassName</v>
      </c>
      <c r="G966" s="9" t="str">
        <f t="shared" ref="G966:G972" si="1013">MID(E966, SEARCH(":", E966) + 1, LEN(E966))</f>
        <v xml:space="preserve"> VMSCSIController</v>
      </c>
      <c r="H966" s="7" t="str">
        <f t="shared" si="952"/>
        <v>SAME</v>
      </c>
      <c r="I966" s="30" t="s">
        <v>252</v>
      </c>
      <c r="J966" s="35" t="str">
        <f t="shared" ref="J966:J1029" si="1014">TRIM(LEFT(I966, SEARCH(":", I966) - 1))</f>
        <v>CimClassName</v>
      </c>
      <c r="K966" s="9" t="str">
        <f t="shared" ref="K966:K1029" si="1015">MID(I966, SEARCH(":", I966) + 1, LEN(I966))</f>
        <v xml:space="preserve"> VMSCSIController</v>
      </c>
      <c r="L966" s="7" t="str">
        <f t="shared" si="953"/>
        <v>SAME</v>
      </c>
      <c r="M966" s="30" t="s">
        <v>252</v>
      </c>
      <c r="N966" s="35" t="str">
        <f t="shared" ref="N966:N1029" si="1016">TRIM(LEFT(M966, SEARCH(":", M966) - 1))</f>
        <v>CimClassName</v>
      </c>
      <c r="O966" s="9" t="str">
        <f t="shared" ref="O966:O1029" si="1017">MID(M966, SEARCH(":", M966) + 1, LEN(M966))</f>
        <v xml:space="preserve"> VMSCSIController</v>
      </c>
    </row>
    <row r="967" spans="1:15">
      <c r="A967" s="49" t="s">
        <v>203</v>
      </c>
      <c r="B967" s="35" t="str">
        <f t="shared" si="1010"/>
        <v>CimSuperClassName</v>
      </c>
      <c r="C967" s="9" t="str">
        <f t="shared" si="1011"/>
        <v xml:space="preserve"> IPartialObject</v>
      </c>
      <c r="D967" s="7" t="str">
        <f t="shared" ref="D967:D1030" si="1018">IF(A967&lt;&gt;E967, "DIF", "SAME")</f>
        <v>SAME</v>
      </c>
      <c r="E967" s="52" t="s">
        <v>203</v>
      </c>
      <c r="F967" s="35" t="str">
        <f t="shared" si="1012"/>
        <v>CimSuperClassName</v>
      </c>
      <c r="G967" s="9" t="str">
        <f t="shared" si="1013"/>
        <v xml:space="preserve"> IPartialObject</v>
      </c>
      <c r="H967" s="7" t="str">
        <f t="shared" ref="H967:H1030" si="1019">IF(E967&lt;&gt;I967, "DIF", "SAME")</f>
        <v>SAME</v>
      </c>
      <c r="I967" s="30" t="s">
        <v>203</v>
      </c>
      <c r="J967" s="35" t="str">
        <f t="shared" si="1014"/>
        <v>CimSuperClassName</v>
      </c>
      <c r="K967" s="9" t="str">
        <f t="shared" si="1015"/>
        <v xml:space="preserve"> IPartialObject</v>
      </c>
      <c r="L967" s="7" t="str">
        <f t="shared" ref="L967:L1030" si="1020">IF(I967&lt;&gt;M967, "DIF", "SAME")</f>
        <v>SAME</v>
      </c>
      <c r="M967" s="30" t="s">
        <v>203</v>
      </c>
      <c r="N967" s="35" t="str">
        <f t="shared" si="1016"/>
        <v>CimSuperClassName</v>
      </c>
      <c r="O967" s="9" t="str">
        <f t="shared" si="1017"/>
        <v xml:space="preserve"> IPartialObject</v>
      </c>
    </row>
    <row r="968" spans="1:15">
      <c r="A968" s="49" t="s">
        <v>204</v>
      </c>
      <c r="B968" s="35" t="str">
        <f t="shared" si="1010"/>
        <v>CimSuperClass</v>
      </c>
      <c r="C968" s="9" t="str">
        <f t="shared" si="1011"/>
        <v xml:space="preserve"> ROOT/scvmm:IPartialObject</v>
      </c>
      <c r="D968" s="7" t="str">
        <f t="shared" si="1018"/>
        <v>SAME</v>
      </c>
      <c r="E968" s="52" t="s">
        <v>204</v>
      </c>
      <c r="F968" s="35" t="str">
        <f t="shared" si="1012"/>
        <v>CimSuperClass</v>
      </c>
      <c r="G968" s="9" t="str">
        <f t="shared" si="1013"/>
        <v xml:space="preserve"> ROOT/scvmm:IPartialObject</v>
      </c>
      <c r="H968" s="7" t="str">
        <f t="shared" si="1019"/>
        <v>SAME</v>
      </c>
      <c r="I968" s="30" t="s">
        <v>204</v>
      </c>
      <c r="J968" s="35" t="str">
        <f t="shared" si="1014"/>
        <v>CimSuperClass</v>
      </c>
      <c r="K968" s="9" t="str">
        <f t="shared" si="1015"/>
        <v xml:space="preserve"> ROOT/scvmm:IPartialObject</v>
      </c>
      <c r="L968" s="7" t="str">
        <f t="shared" si="1020"/>
        <v>SAME</v>
      </c>
      <c r="M968" s="30" t="s">
        <v>204</v>
      </c>
      <c r="N968" s="35" t="str">
        <f t="shared" si="1016"/>
        <v>CimSuperClass</v>
      </c>
      <c r="O968" s="9" t="str">
        <f t="shared" si="1017"/>
        <v xml:space="preserve"> ROOT/scvmm:IPartialObject</v>
      </c>
    </row>
    <row r="969" spans="1:15">
      <c r="A969" s="49" t="s">
        <v>253</v>
      </c>
      <c r="B969" s="35" t="str">
        <f t="shared" si="1010"/>
        <v>CimClassProperties</v>
      </c>
      <c r="C969" s="9" t="str">
        <f t="shared" si="1011"/>
        <v xml:space="preserve"> {ObjectError, ID, IsShared, MachineID...}</v>
      </c>
      <c r="D969" s="7" t="str">
        <f t="shared" si="1018"/>
        <v>SAME</v>
      </c>
      <c r="E969" s="52" t="s">
        <v>253</v>
      </c>
      <c r="F969" s="35" t="str">
        <f t="shared" si="1012"/>
        <v>CimClassProperties</v>
      </c>
      <c r="G969" s="9" t="str">
        <f t="shared" si="1013"/>
        <v xml:space="preserve"> {ObjectError, ID, IsShared, MachineID...}</v>
      </c>
      <c r="H969" s="7" t="str">
        <f t="shared" si="1019"/>
        <v>SAME</v>
      </c>
      <c r="I969" s="30" t="s">
        <v>253</v>
      </c>
      <c r="J969" s="35" t="str">
        <f t="shared" si="1014"/>
        <v>CimClassProperties</v>
      </c>
      <c r="K969" s="9" t="str">
        <f t="shared" si="1015"/>
        <v xml:space="preserve"> {ObjectError, ID, IsShared, MachineID...}</v>
      </c>
      <c r="L969" s="7" t="str">
        <f t="shared" si="1020"/>
        <v>SAME</v>
      </c>
      <c r="M969" s="30" t="s">
        <v>253</v>
      </c>
      <c r="N969" s="35" t="str">
        <f t="shared" si="1016"/>
        <v>CimClassProperties</v>
      </c>
      <c r="O969" s="9" t="str">
        <f t="shared" si="1017"/>
        <v xml:space="preserve"> {ObjectError, ID, IsShared, MachineID...}</v>
      </c>
    </row>
    <row r="970" spans="1:15">
      <c r="A970" s="49" t="s">
        <v>100</v>
      </c>
      <c r="B970" s="35" t="str">
        <f t="shared" si="1010"/>
        <v>CimClassQualifiers</v>
      </c>
      <c r="C970" s="9" t="str">
        <f t="shared" si="1011"/>
        <v xml:space="preserve"> {dynamic, provider}</v>
      </c>
      <c r="D970" s="7" t="str">
        <f t="shared" si="1018"/>
        <v>SAME</v>
      </c>
      <c r="E970" s="52" t="s">
        <v>100</v>
      </c>
      <c r="F970" s="35" t="str">
        <f t="shared" si="1012"/>
        <v>CimClassQualifiers</v>
      </c>
      <c r="G970" s="9" t="str">
        <f t="shared" si="1013"/>
        <v xml:space="preserve"> {dynamic, provider}</v>
      </c>
      <c r="H970" s="7" t="str">
        <f t="shared" si="1019"/>
        <v>SAME</v>
      </c>
      <c r="I970" s="30" t="s">
        <v>100</v>
      </c>
      <c r="J970" s="35" t="str">
        <f t="shared" si="1014"/>
        <v>CimClassQualifiers</v>
      </c>
      <c r="K970" s="9" t="str">
        <f t="shared" si="1015"/>
        <v xml:space="preserve"> {dynamic, provider}</v>
      </c>
      <c r="L970" s="7" t="str">
        <f t="shared" si="1020"/>
        <v>SAME</v>
      </c>
      <c r="M970" s="30" t="s">
        <v>100</v>
      </c>
      <c r="N970" s="35" t="str">
        <f t="shared" si="1016"/>
        <v>CimClassQualifiers</v>
      </c>
      <c r="O970" s="9" t="str">
        <f t="shared" si="1017"/>
        <v xml:space="preserve"> {dynamic, provider}</v>
      </c>
    </row>
    <row r="971" spans="1:15">
      <c r="A971" s="49" t="s">
        <v>254</v>
      </c>
      <c r="B971" s="35" t="str">
        <f t="shared" si="1010"/>
        <v>CimClassMethods</v>
      </c>
      <c r="C971" s="9" t="str">
        <f t="shared" si="1011"/>
        <v xml:space="preserve"> {ConfigureController, Remove}</v>
      </c>
      <c r="D971" s="7" t="str">
        <f t="shared" si="1018"/>
        <v>SAME</v>
      </c>
      <c r="E971" s="52" t="s">
        <v>254</v>
      </c>
      <c r="F971" s="35" t="str">
        <f t="shared" si="1012"/>
        <v>CimClassMethods</v>
      </c>
      <c r="G971" s="9" t="str">
        <f t="shared" si="1013"/>
        <v xml:space="preserve"> {ConfigureController, Remove}</v>
      </c>
      <c r="H971" s="7" t="str">
        <f t="shared" si="1019"/>
        <v>SAME</v>
      </c>
      <c r="I971" s="30" t="s">
        <v>254</v>
      </c>
      <c r="J971" s="35" t="str">
        <f t="shared" si="1014"/>
        <v>CimClassMethods</v>
      </c>
      <c r="K971" s="9" t="str">
        <f t="shared" si="1015"/>
        <v xml:space="preserve"> {ConfigureController, Remove}</v>
      </c>
      <c r="L971" s="7" t="str">
        <f t="shared" si="1020"/>
        <v>SAME</v>
      </c>
      <c r="M971" s="30" t="s">
        <v>254</v>
      </c>
      <c r="N971" s="35" t="str">
        <f t="shared" si="1016"/>
        <v>CimClassMethods</v>
      </c>
      <c r="O971" s="9" t="str">
        <f t="shared" si="1017"/>
        <v xml:space="preserve"> {ConfigureController, Remove}</v>
      </c>
    </row>
    <row r="972" spans="1:15">
      <c r="A972" s="49" t="s">
        <v>6</v>
      </c>
      <c r="B972" s="35" t="str">
        <f t="shared" si="1010"/>
        <v>CimSystemProperties</v>
      </c>
      <c r="C972" s="9" t="str">
        <f t="shared" si="1011"/>
        <v xml:space="preserve"> Microsoft.Management.Infrastructure.CimSystemProperties</v>
      </c>
      <c r="D972" s="7" t="str">
        <f t="shared" si="1018"/>
        <v>SAME</v>
      </c>
      <c r="E972" s="52" t="s">
        <v>6</v>
      </c>
      <c r="F972" s="35" t="str">
        <f t="shared" si="1012"/>
        <v>CimSystemProperties</v>
      </c>
      <c r="G972" s="9" t="str">
        <f t="shared" si="1013"/>
        <v xml:space="preserve"> Microsoft.Management.Infrastructure.CimSystemProperties</v>
      </c>
      <c r="H972" s="7" t="str">
        <f t="shared" si="1019"/>
        <v>SAME</v>
      </c>
      <c r="I972" s="30" t="s">
        <v>6</v>
      </c>
      <c r="J972" s="35" t="str">
        <f t="shared" si="1014"/>
        <v>CimSystemProperties</v>
      </c>
      <c r="K972" s="9" t="str">
        <f t="shared" si="1015"/>
        <v xml:space="preserve"> Microsoft.Management.Infrastructure.CimSystemProperties</v>
      </c>
      <c r="L972" s="7" t="str">
        <f t="shared" si="1020"/>
        <v>SAME</v>
      </c>
      <c r="M972" s="30" t="s">
        <v>6</v>
      </c>
      <c r="N972" s="35" t="str">
        <f t="shared" si="1016"/>
        <v>CimSystemProperties</v>
      </c>
      <c r="O972" s="9" t="str">
        <f t="shared" si="1017"/>
        <v xml:space="preserve"> Microsoft.Management.Infrastructure.CimSystemProperties</v>
      </c>
    </row>
    <row r="973" spans="1:15">
      <c r="A973" s="50"/>
      <c r="E973" s="53"/>
      <c r="I973" s="31"/>
      <c r="M973" s="31"/>
    </row>
    <row r="974" spans="1:15">
      <c r="A974" s="49" t="s">
        <v>272</v>
      </c>
      <c r="B974" s="35" t="str">
        <f t="shared" ref="B974:B980" si="1021">TRIM(LEFT(A974, SEARCH(":", A974) - 1))</f>
        <v>CimClassName</v>
      </c>
      <c r="C974" s="9" t="str">
        <f t="shared" ref="C974:C980" si="1022">MID(A974, SEARCH(":", A974) + 1, LEN(A974))</f>
        <v xml:space="preserve"> VMIntegrationService</v>
      </c>
      <c r="D974" s="7" t="str">
        <f t="shared" si="1018"/>
        <v>SAME</v>
      </c>
      <c r="E974" s="52" t="s">
        <v>272</v>
      </c>
      <c r="F974" s="35" t="str">
        <f t="shared" ref="F974:F980" si="1023">TRIM(LEFT(E974, SEARCH(":", E974) - 1))</f>
        <v>CimClassName</v>
      </c>
      <c r="G974" s="9" t="str">
        <f t="shared" ref="G974:G980" si="1024">MID(E974, SEARCH(":", E974) + 1, LEN(E974))</f>
        <v xml:space="preserve"> VMIntegrationService</v>
      </c>
      <c r="H974" s="7" t="str">
        <f t="shared" si="1019"/>
        <v>SAME</v>
      </c>
      <c r="I974" s="30" t="s">
        <v>272</v>
      </c>
      <c r="J974" s="35" t="str">
        <f t="shared" ref="J974:J1036" si="1025">TRIM(LEFT(I974, SEARCH(":", I974) - 1))</f>
        <v>CimClassName</v>
      </c>
      <c r="K974" s="9" t="str">
        <f t="shared" ref="K974:K1036" si="1026">MID(I974, SEARCH(":", I974) + 1, LEN(I974))</f>
        <v xml:space="preserve"> VMIntegrationService</v>
      </c>
      <c r="L974" s="7" t="str">
        <f t="shared" si="1020"/>
        <v>SAME</v>
      </c>
      <c r="M974" s="30" t="s">
        <v>272</v>
      </c>
      <c r="N974" s="35" t="str">
        <f t="shared" ref="N974:N1036" si="1027">TRIM(LEFT(M974, SEARCH(":", M974) - 1))</f>
        <v>CimClassName</v>
      </c>
      <c r="O974" s="9" t="str">
        <f t="shared" ref="O974:O1036" si="1028">MID(M974, SEARCH(":", M974) + 1, LEN(M974))</f>
        <v xml:space="preserve"> VMIntegrationService</v>
      </c>
    </row>
    <row r="975" spans="1:15">
      <c r="A975" s="49" t="s">
        <v>203</v>
      </c>
      <c r="B975" s="35" t="str">
        <f t="shared" si="1021"/>
        <v>CimSuperClassName</v>
      </c>
      <c r="C975" s="9" t="str">
        <f t="shared" si="1022"/>
        <v xml:space="preserve"> IPartialObject</v>
      </c>
      <c r="D975" s="7" t="str">
        <f t="shared" si="1018"/>
        <v>SAME</v>
      </c>
      <c r="E975" s="52" t="s">
        <v>203</v>
      </c>
      <c r="F975" s="35" t="str">
        <f t="shared" si="1023"/>
        <v>CimSuperClassName</v>
      </c>
      <c r="G975" s="9" t="str">
        <f t="shared" si="1024"/>
        <v xml:space="preserve"> IPartialObject</v>
      </c>
      <c r="H975" s="7" t="str">
        <f t="shared" si="1019"/>
        <v>SAME</v>
      </c>
      <c r="I975" s="30" t="s">
        <v>203</v>
      </c>
      <c r="J975" s="35" t="str">
        <f t="shared" si="1025"/>
        <v>CimSuperClassName</v>
      </c>
      <c r="K975" s="9" t="str">
        <f t="shared" si="1026"/>
        <v xml:space="preserve"> IPartialObject</v>
      </c>
      <c r="L975" s="7" t="str">
        <f t="shared" si="1020"/>
        <v>SAME</v>
      </c>
      <c r="M975" s="30" t="s">
        <v>203</v>
      </c>
      <c r="N975" s="35" t="str">
        <f t="shared" si="1027"/>
        <v>CimSuperClassName</v>
      </c>
      <c r="O975" s="9" t="str">
        <f t="shared" si="1028"/>
        <v xml:space="preserve"> IPartialObject</v>
      </c>
    </row>
    <row r="976" spans="1:15">
      <c r="A976" s="49" t="s">
        <v>204</v>
      </c>
      <c r="B976" s="35" t="str">
        <f t="shared" si="1021"/>
        <v>CimSuperClass</v>
      </c>
      <c r="C976" s="9" t="str">
        <f t="shared" si="1022"/>
        <v xml:space="preserve"> ROOT/scvmm:IPartialObject</v>
      </c>
      <c r="D976" s="7" t="str">
        <f t="shared" si="1018"/>
        <v>SAME</v>
      </c>
      <c r="E976" s="52" t="s">
        <v>204</v>
      </c>
      <c r="F976" s="35" t="str">
        <f t="shared" si="1023"/>
        <v>CimSuperClass</v>
      </c>
      <c r="G976" s="9" t="str">
        <f t="shared" si="1024"/>
        <v xml:space="preserve"> ROOT/scvmm:IPartialObject</v>
      </c>
      <c r="H976" s="7" t="str">
        <f t="shared" si="1019"/>
        <v>SAME</v>
      </c>
      <c r="I976" s="30" t="s">
        <v>204</v>
      </c>
      <c r="J976" s="35" t="str">
        <f t="shared" si="1025"/>
        <v>CimSuperClass</v>
      </c>
      <c r="K976" s="9" t="str">
        <f t="shared" si="1026"/>
        <v xml:space="preserve"> ROOT/scvmm:IPartialObject</v>
      </c>
      <c r="L976" s="7" t="str">
        <f t="shared" si="1020"/>
        <v>SAME</v>
      </c>
      <c r="M976" s="30" t="s">
        <v>204</v>
      </c>
      <c r="N976" s="35" t="str">
        <f t="shared" si="1027"/>
        <v>CimSuperClass</v>
      </c>
      <c r="O976" s="9" t="str">
        <f t="shared" si="1028"/>
        <v xml:space="preserve"> ROOT/scvmm:IPartialObject</v>
      </c>
    </row>
    <row r="977" spans="1:15">
      <c r="A977" s="49" t="s">
        <v>273</v>
      </c>
      <c r="B977" s="35" t="str">
        <f t="shared" si="1021"/>
        <v>CimClassProperties</v>
      </c>
      <c r="C977" s="9" t="str">
        <f t="shared" si="1022"/>
        <v xml:space="preserve"> {ObjectError, AdditionsPresent, AdditionsVersion, ComputerName...}</v>
      </c>
      <c r="D977" s="7" t="str">
        <f t="shared" si="1018"/>
        <v>SAME</v>
      </c>
      <c r="E977" s="52" t="s">
        <v>273</v>
      </c>
      <c r="F977" s="35" t="str">
        <f t="shared" si="1023"/>
        <v>CimClassProperties</v>
      </c>
      <c r="G977" s="9" t="str">
        <f t="shared" si="1024"/>
        <v xml:space="preserve"> {ObjectError, AdditionsPresent, AdditionsVersion, ComputerName...}</v>
      </c>
      <c r="H977" s="7" t="str">
        <f t="shared" si="1019"/>
        <v>SAME</v>
      </c>
      <c r="I977" s="30" t="s">
        <v>273</v>
      </c>
      <c r="J977" s="35" t="str">
        <f t="shared" si="1025"/>
        <v>CimClassProperties</v>
      </c>
      <c r="K977" s="9" t="str">
        <f t="shared" si="1026"/>
        <v xml:space="preserve"> {ObjectError, AdditionsPresent, AdditionsVersion, ComputerName...}</v>
      </c>
      <c r="L977" s="7" t="str">
        <f t="shared" si="1020"/>
        <v>SAME</v>
      </c>
      <c r="M977" s="30" t="s">
        <v>273</v>
      </c>
      <c r="N977" s="35" t="str">
        <f t="shared" si="1027"/>
        <v>CimClassProperties</v>
      </c>
      <c r="O977" s="9" t="str">
        <f t="shared" si="1028"/>
        <v xml:space="preserve"> {ObjectError, AdditionsPresent, AdditionsVersion, ComputerName...}</v>
      </c>
    </row>
    <row r="978" spans="1:15">
      <c r="A978" s="49" t="s">
        <v>100</v>
      </c>
      <c r="B978" s="35" t="str">
        <f t="shared" si="1021"/>
        <v>CimClassQualifiers</v>
      </c>
      <c r="C978" s="9" t="str">
        <f t="shared" si="1022"/>
        <v xml:space="preserve"> {dynamic, provider}</v>
      </c>
      <c r="D978" s="7" t="str">
        <f t="shared" si="1018"/>
        <v>SAME</v>
      </c>
      <c r="E978" s="52" t="s">
        <v>100</v>
      </c>
      <c r="F978" s="35" t="str">
        <f t="shared" si="1023"/>
        <v>CimClassQualifiers</v>
      </c>
      <c r="G978" s="9" t="str">
        <f t="shared" si="1024"/>
        <v xml:space="preserve"> {dynamic, provider}</v>
      </c>
      <c r="H978" s="7" t="str">
        <f t="shared" si="1019"/>
        <v>SAME</v>
      </c>
      <c r="I978" s="30" t="s">
        <v>100</v>
      </c>
      <c r="J978" s="35" t="str">
        <f t="shared" si="1025"/>
        <v>CimClassQualifiers</v>
      </c>
      <c r="K978" s="9" t="str">
        <f t="shared" si="1026"/>
        <v xml:space="preserve"> {dynamic, provider}</v>
      </c>
      <c r="L978" s="7" t="str">
        <f t="shared" si="1020"/>
        <v>SAME</v>
      </c>
      <c r="M978" s="30" t="s">
        <v>100</v>
      </c>
      <c r="N978" s="35" t="str">
        <f t="shared" si="1027"/>
        <v>CimClassQualifiers</v>
      </c>
      <c r="O978" s="9" t="str">
        <f t="shared" si="1028"/>
        <v xml:space="preserve"> {dynamic, provider}</v>
      </c>
    </row>
    <row r="979" spans="1:15">
      <c r="A979" s="49" t="s">
        <v>274</v>
      </c>
      <c r="B979" s="35" t="str">
        <f t="shared" si="1021"/>
        <v>CimClassMethods</v>
      </c>
      <c r="C979" s="9" t="str">
        <f t="shared" si="1022"/>
        <v xml:space="preserve"> {IsHeartBeating, ShutdownOperatingSystem, IsShutDownEnabled, InstallAdditions}</v>
      </c>
      <c r="D979" s="7" t="str">
        <f t="shared" si="1018"/>
        <v>SAME</v>
      </c>
      <c r="E979" s="52" t="s">
        <v>274</v>
      </c>
      <c r="F979" s="35" t="str">
        <f t="shared" si="1023"/>
        <v>CimClassMethods</v>
      </c>
      <c r="G979" s="9" t="str">
        <f t="shared" si="1024"/>
        <v xml:space="preserve"> {IsHeartBeating, ShutdownOperatingSystem, IsShutDownEnabled, InstallAdditions}</v>
      </c>
      <c r="H979" s="7" t="str">
        <f t="shared" si="1019"/>
        <v>SAME</v>
      </c>
      <c r="I979" s="30" t="s">
        <v>274</v>
      </c>
      <c r="J979" s="35" t="str">
        <f t="shared" si="1025"/>
        <v>CimClassMethods</v>
      </c>
      <c r="K979" s="9" t="str">
        <f t="shared" si="1026"/>
        <v xml:space="preserve"> {IsHeartBeating, ShutdownOperatingSystem, IsShutDownEnabled, InstallAdditions}</v>
      </c>
      <c r="L979" s="7" t="str">
        <f t="shared" si="1020"/>
        <v>SAME</v>
      </c>
      <c r="M979" s="30" t="s">
        <v>274</v>
      </c>
      <c r="N979" s="35" t="str">
        <f t="shared" si="1027"/>
        <v>CimClassMethods</v>
      </c>
      <c r="O979" s="9" t="str">
        <f t="shared" si="1028"/>
        <v xml:space="preserve"> {IsHeartBeating, ShutdownOperatingSystem, IsShutDownEnabled, InstallAdditions}</v>
      </c>
    </row>
    <row r="980" spans="1:15">
      <c r="A980" s="49" t="s">
        <v>6</v>
      </c>
      <c r="B980" s="35" t="str">
        <f t="shared" si="1021"/>
        <v>CimSystemProperties</v>
      </c>
      <c r="C980" s="9" t="str">
        <f t="shared" si="1022"/>
        <v xml:space="preserve"> Microsoft.Management.Infrastructure.CimSystemProperties</v>
      </c>
      <c r="D980" s="7" t="str">
        <f t="shared" si="1018"/>
        <v>SAME</v>
      </c>
      <c r="E980" s="52" t="s">
        <v>6</v>
      </c>
      <c r="F980" s="35" t="str">
        <f t="shared" si="1023"/>
        <v>CimSystemProperties</v>
      </c>
      <c r="G980" s="9" t="str">
        <f t="shared" si="1024"/>
        <v xml:space="preserve"> Microsoft.Management.Infrastructure.CimSystemProperties</v>
      </c>
      <c r="H980" s="7" t="str">
        <f t="shared" si="1019"/>
        <v>SAME</v>
      </c>
      <c r="I980" s="30" t="s">
        <v>6</v>
      </c>
      <c r="J980" s="35" t="str">
        <f t="shared" si="1025"/>
        <v>CimSystemProperties</v>
      </c>
      <c r="K980" s="9" t="str">
        <f t="shared" si="1026"/>
        <v xml:space="preserve"> Microsoft.Management.Infrastructure.CimSystemProperties</v>
      </c>
      <c r="L980" s="7" t="str">
        <f t="shared" si="1020"/>
        <v>SAME</v>
      </c>
      <c r="M980" s="30" t="s">
        <v>6</v>
      </c>
      <c r="N980" s="35" t="str">
        <f t="shared" si="1027"/>
        <v>CimSystemProperties</v>
      </c>
      <c r="O980" s="9" t="str">
        <f t="shared" si="1028"/>
        <v xml:space="preserve"> Microsoft.Management.Infrastructure.CimSystemProperties</v>
      </c>
    </row>
    <row r="981" spans="1:15">
      <c r="A981" s="50"/>
      <c r="E981" s="53"/>
      <c r="I981" s="31"/>
      <c r="M981" s="31"/>
    </row>
    <row r="982" spans="1:15">
      <c r="A982" s="49" t="s">
        <v>255</v>
      </c>
      <c r="B982" s="35" t="str">
        <f t="shared" ref="B982:B988" si="1029">TRIM(LEFT(A982, SEARCH(":", A982) - 1))</f>
        <v>CimClassName</v>
      </c>
      <c r="C982" s="9" t="str">
        <f t="shared" ref="C982:C988" si="1030">MID(A982, SEARCH(":", A982) + 1, LEN(A982))</f>
        <v xml:space="preserve"> VMAttachedDrive</v>
      </c>
      <c r="D982" s="7" t="str">
        <f t="shared" si="1018"/>
        <v>SAME</v>
      </c>
      <c r="E982" s="52" t="s">
        <v>255</v>
      </c>
      <c r="F982" s="35" t="str">
        <f t="shared" ref="F982:F988" si="1031">TRIM(LEFT(E982, SEARCH(":", E982) - 1))</f>
        <v>CimClassName</v>
      </c>
      <c r="G982" s="9" t="str">
        <f t="shared" ref="G982:G988" si="1032">MID(E982, SEARCH(":", E982) + 1, LEN(E982))</f>
        <v xml:space="preserve"> VMAttachedDrive</v>
      </c>
      <c r="H982" s="7" t="str">
        <f t="shared" si="1019"/>
        <v>SAME</v>
      </c>
      <c r="I982" s="30" t="s">
        <v>255</v>
      </c>
      <c r="J982" s="35" t="str">
        <f t="shared" ref="J982:J1036" si="1033">TRIM(LEFT(I982, SEARCH(":", I982) - 1))</f>
        <v>CimClassName</v>
      </c>
      <c r="K982" s="9" t="str">
        <f t="shared" ref="K982:K1036" si="1034">MID(I982, SEARCH(":", I982) + 1, LEN(I982))</f>
        <v xml:space="preserve"> VMAttachedDrive</v>
      </c>
      <c r="L982" s="7" t="str">
        <f t="shared" si="1020"/>
        <v>SAME</v>
      </c>
      <c r="M982" s="30" t="s">
        <v>255</v>
      </c>
      <c r="N982" s="35" t="str">
        <f t="shared" ref="N982:N1036" si="1035">TRIM(LEFT(M982, SEARCH(":", M982) - 1))</f>
        <v>CimClassName</v>
      </c>
      <c r="O982" s="9" t="str">
        <f t="shared" ref="O982:O1036" si="1036">MID(M982, SEARCH(":", M982) + 1, LEN(M982))</f>
        <v xml:space="preserve"> VMAttachedDrive</v>
      </c>
    </row>
    <row r="983" spans="1:15">
      <c r="A983" s="49" t="s">
        <v>203</v>
      </c>
      <c r="B983" s="35" t="str">
        <f t="shared" si="1029"/>
        <v>CimSuperClassName</v>
      </c>
      <c r="C983" s="9" t="str">
        <f t="shared" si="1030"/>
        <v xml:space="preserve"> IPartialObject</v>
      </c>
      <c r="D983" s="7" t="str">
        <f t="shared" si="1018"/>
        <v>SAME</v>
      </c>
      <c r="E983" s="52" t="s">
        <v>203</v>
      </c>
      <c r="F983" s="35" t="str">
        <f t="shared" si="1031"/>
        <v>CimSuperClassName</v>
      </c>
      <c r="G983" s="9" t="str">
        <f t="shared" si="1032"/>
        <v xml:space="preserve"> IPartialObject</v>
      </c>
      <c r="H983" s="7" t="str">
        <f t="shared" si="1019"/>
        <v>SAME</v>
      </c>
      <c r="I983" s="30" t="s">
        <v>203</v>
      </c>
      <c r="J983" s="35" t="str">
        <f t="shared" si="1033"/>
        <v>CimSuperClassName</v>
      </c>
      <c r="K983" s="9" t="str">
        <f t="shared" si="1034"/>
        <v xml:space="preserve"> IPartialObject</v>
      </c>
      <c r="L983" s="7" t="str">
        <f t="shared" si="1020"/>
        <v>SAME</v>
      </c>
      <c r="M983" s="30" t="s">
        <v>203</v>
      </c>
      <c r="N983" s="35" t="str">
        <f t="shared" si="1035"/>
        <v>CimSuperClassName</v>
      </c>
      <c r="O983" s="9" t="str">
        <f t="shared" si="1036"/>
        <v xml:space="preserve"> IPartialObject</v>
      </c>
    </row>
    <row r="984" spans="1:15">
      <c r="A984" s="49" t="s">
        <v>204</v>
      </c>
      <c r="B984" s="35" t="str">
        <f t="shared" si="1029"/>
        <v>CimSuperClass</v>
      </c>
      <c r="C984" s="9" t="str">
        <f t="shared" si="1030"/>
        <v xml:space="preserve"> ROOT/scvmm:IPartialObject</v>
      </c>
      <c r="D984" s="7" t="str">
        <f t="shared" si="1018"/>
        <v>SAME</v>
      </c>
      <c r="E984" s="52" t="s">
        <v>204</v>
      </c>
      <c r="F984" s="35" t="str">
        <f t="shared" si="1031"/>
        <v>CimSuperClass</v>
      </c>
      <c r="G984" s="9" t="str">
        <f t="shared" si="1032"/>
        <v xml:space="preserve"> ROOT/scvmm:IPartialObject</v>
      </c>
      <c r="H984" s="7" t="str">
        <f t="shared" si="1019"/>
        <v>SAME</v>
      </c>
      <c r="I984" s="30" t="s">
        <v>204</v>
      </c>
      <c r="J984" s="35" t="str">
        <f t="shared" si="1033"/>
        <v>CimSuperClass</v>
      </c>
      <c r="K984" s="9" t="str">
        <f t="shared" si="1034"/>
        <v xml:space="preserve"> ROOT/scvmm:IPartialObject</v>
      </c>
      <c r="L984" s="7" t="str">
        <f t="shared" si="1020"/>
        <v>SAME</v>
      </c>
      <c r="M984" s="30" t="s">
        <v>204</v>
      </c>
      <c r="N984" s="35" t="str">
        <f t="shared" si="1035"/>
        <v>CimSuperClass</v>
      </c>
      <c r="O984" s="9" t="str">
        <f t="shared" si="1036"/>
        <v xml:space="preserve"> ROOT/scvmm:IPartialObject</v>
      </c>
    </row>
    <row r="985" spans="1:15">
      <c r="A985" s="49" t="s">
        <v>256</v>
      </c>
      <c r="B985" s="35" t="str">
        <f t="shared" si="1029"/>
        <v>CimClassProperties</v>
      </c>
      <c r="C985" s="9" t="str">
        <f t="shared" si="1030"/>
        <v xml:space="preserve"> {ObjectError, BusType, ComputerSystemInstanceID, Lun...}</v>
      </c>
      <c r="D985" s="7" t="str">
        <f t="shared" si="1018"/>
        <v>SAME</v>
      </c>
      <c r="E985" s="52" t="s">
        <v>256</v>
      </c>
      <c r="F985" s="35" t="str">
        <f t="shared" si="1031"/>
        <v>CimClassProperties</v>
      </c>
      <c r="G985" s="9" t="str">
        <f t="shared" si="1032"/>
        <v xml:space="preserve"> {ObjectError, BusType, ComputerSystemInstanceID, Lun...}</v>
      </c>
      <c r="H985" s="7" t="str">
        <f t="shared" si="1019"/>
        <v>SAME</v>
      </c>
      <c r="I985" s="30" t="s">
        <v>256</v>
      </c>
      <c r="J985" s="35" t="str">
        <f t="shared" si="1033"/>
        <v>CimClassProperties</v>
      </c>
      <c r="K985" s="9" t="str">
        <f t="shared" si="1034"/>
        <v xml:space="preserve"> {ObjectError, BusType, ComputerSystemInstanceID, Lun...}</v>
      </c>
      <c r="L985" s="7" t="str">
        <f t="shared" si="1020"/>
        <v>SAME</v>
      </c>
      <c r="M985" s="30" t="s">
        <v>256</v>
      </c>
      <c r="N985" s="35" t="str">
        <f t="shared" si="1035"/>
        <v>CimClassProperties</v>
      </c>
      <c r="O985" s="9" t="str">
        <f t="shared" si="1036"/>
        <v xml:space="preserve"> {ObjectError, BusType, ComputerSystemInstanceID, Lun...}</v>
      </c>
    </row>
    <row r="986" spans="1:15">
      <c r="A986" s="49" t="s">
        <v>18</v>
      </c>
      <c r="B986" s="35" t="str">
        <f t="shared" si="1029"/>
        <v>CimClassQualifiers</v>
      </c>
      <c r="C986" s="9" t="str">
        <f t="shared" si="1030"/>
        <v xml:space="preserve"> {}</v>
      </c>
      <c r="D986" s="7" t="str">
        <f t="shared" si="1018"/>
        <v>SAME</v>
      </c>
      <c r="E986" s="52" t="s">
        <v>18</v>
      </c>
      <c r="F986" s="35" t="str">
        <f t="shared" si="1031"/>
        <v>CimClassQualifiers</v>
      </c>
      <c r="G986" s="9" t="str">
        <f t="shared" si="1032"/>
        <v xml:space="preserve"> {}</v>
      </c>
      <c r="H986" s="7" t="str">
        <f t="shared" si="1019"/>
        <v>SAME</v>
      </c>
      <c r="I986" s="30" t="s">
        <v>18</v>
      </c>
      <c r="J986" s="35" t="str">
        <f t="shared" si="1033"/>
        <v>CimClassQualifiers</v>
      </c>
      <c r="K986" s="9" t="str">
        <f t="shared" si="1034"/>
        <v xml:space="preserve"> {}</v>
      </c>
      <c r="L986" s="7" t="str">
        <f t="shared" si="1020"/>
        <v>SAME</v>
      </c>
      <c r="M986" s="30" t="s">
        <v>18</v>
      </c>
      <c r="N986" s="35" t="str">
        <f t="shared" si="1035"/>
        <v>CimClassQualifiers</v>
      </c>
      <c r="O986" s="9" t="str">
        <f t="shared" si="1036"/>
        <v xml:space="preserve"> {}</v>
      </c>
    </row>
    <row r="987" spans="1:15">
      <c r="A987" s="49" t="s">
        <v>237</v>
      </c>
      <c r="B987" s="35" t="str">
        <f t="shared" si="1029"/>
        <v>CimClassMethods</v>
      </c>
      <c r="C987" s="9" t="str">
        <f t="shared" si="1030"/>
        <v xml:space="preserve"> {Remove}</v>
      </c>
      <c r="D987" s="7" t="str">
        <f t="shared" si="1018"/>
        <v>SAME</v>
      </c>
      <c r="E987" s="52" t="s">
        <v>237</v>
      </c>
      <c r="F987" s="35" t="str">
        <f t="shared" si="1031"/>
        <v>CimClassMethods</v>
      </c>
      <c r="G987" s="9" t="str">
        <f t="shared" si="1032"/>
        <v xml:space="preserve"> {Remove}</v>
      </c>
      <c r="H987" s="7" t="str">
        <f t="shared" si="1019"/>
        <v>SAME</v>
      </c>
      <c r="I987" s="30" t="s">
        <v>237</v>
      </c>
      <c r="J987" s="35" t="str">
        <f t="shared" si="1033"/>
        <v>CimClassMethods</v>
      </c>
      <c r="K987" s="9" t="str">
        <f t="shared" si="1034"/>
        <v xml:space="preserve"> {Remove}</v>
      </c>
      <c r="L987" s="7" t="str">
        <f t="shared" si="1020"/>
        <v>SAME</v>
      </c>
      <c r="M987" s="30" t="s">
        <v>237</v>
      </c>
      <c r="N987" s="35" t="str">
        <f t="shared" si="1035"/>
        <v>CimClassMethods</v>
      </c>
      <c r="O987" s="9" t="str">
        <f t="shared" si="1036"/>
        <v xml:space="preserve"> {Remove}</v>
      </c>
    </row>
    <row r="988" spans="1:15">
      <c r="A988" s="49" t="s">
        <v>6</v>
      </c>
      <c r="B988" s="35" t="str">
        <f t="shared" si="1029"/>
        <v>CimSystemProperties</v>
      </c>
      <c r="C988" s="9" t="str">
        <f t="shared" si="1030"/>
        <v xml:space="preserve"> Microsoft.Management.Infrastructure.CimSystemProperties</v>
      </c>
      <c r="D988" s="7" t="str">
        <f t="shared" si="1018"/>
        <v>SAME</v>
      </c>
      <c r="E988" s="52" t="s">
        <v>6</v>
      </c>
      <c r="F988" s="35" t="str">
        <f t="shared" si="1031"/>
        <v>CimSystemProperties</v>
      </c>
      <c r="G988" s="9" t="str">
        <f t="shared" si="1032"/>
        <v xml:space="preserve"> Microsoft.Management.Infrastructure.CimSystemProperties</v>
      </c>
      <c r="H988" s="7" t="str">
        <f t="shared" si="1019"/>
        <v>SAME</v>
      </c>
      <c r="I988" s="30" t="s">
        <v>6</v>
      </c>
      <c r="J988" s="35" t="str">
        <f t="shared" si="1033"/>
        <v>CimSystemProperties</v>
      </c>
      <c r="K988" s="9" t="str">
        <f t="shared" si="1034"/>
        <v xml:space="preserve"> Microsoft.Management.Infrastructure.CimSystemProperties</v>
      </c>
      <c r="L988" s="7" t="str">
        <f t="shared" si="1020"/>
        <v>SAME</v>
      </c>
      <c r="M988" s="30" t="s">
        <v>6</v>
      </c>
      <c r="N988" s="35" t="str">
        <f t="shared" si="1035"/>
        <v>CimSystemProperties</v>
      </c>
      <c r="O988" s="9" t="str">
        <f t="shared" si="1036"/>
        <v xml:space="preserve"> Microsoft.Management.Infrastructure.CimSystemProperties</v>
      </c>
    </row>
    <row r="989" spans="1:15">
      <c r="A989" s="50"/>
      <c r="E989" s="53"/>
      <c r="I989" s="31"/>
      <c r="M989" s="31"/>
    </row>
    <row r="990" spans="1:15">
      <c r="A990" s="49" t="s">
        <v>261</v>
      </c>
      <c r="B990" s="35" t="str">
        <f t="shared" ref="B990:B996" si="1037">TRIM(LEFT(A990, SEARCH(":", A990) - 1))</f>
        <v>CimClassName</v>
      </c>
      <c r="C990" s="9" t="str">
        <f t="shared" ref="C990:C996" si="1038">MID(A990, SEARCH(":", A990) + 1, LEN(A990))</f>
        <v xml:space="preserve"> VMDVDDrive</v>
      </c>
      <c r="D990" s="7" t="str">
        <f t="shared" si="1018"/>
        <v>SAME</v>
      </c>
      <c r="E990" s="52" t="s">
        <v>261</v>
      </c>
      <c r="F990" s="35" t="str">
        <f t="shared" ref="F990:F996" si="1039">TRIM(LEFT(E990, SEARCH(":", E990) - 1))</f>
        <v>CimClassName</v>
      </c>
      <c r="G990" s="9" t="str">
        <f t="shared" ref="G990:G996" si="1040">MID(E990, SEARCH(":", E990) + 1, LEN(E990))</f>
        <v xml:space="preserve"> VMDVDDrive</v>
      </c>
      <c r="H990" s="7" t="str">
        <f t="shared" si="1019"/>
        <v>SAME</v>
      </c>
      <c r="I990" s="30" t="s">
        <v>261</v>
      </c>
      <c r="J990" s="35" t="str">
        <f t="shared" ref="J990:J1036" si="1041">TRIM(LEFT(I990, SEARCH(":", I990) - 1))</f>
        <v>CimClassName</v>
      </c>
      <c r="K990" s="9" t="str">
        <f t="shared" ref="K990:K1036" si="1042">MID(I990, SEARCH(":", I990) + 1, LEN(I990))</f>
        <v xml:space="preserve"> VMDVDDrive</v>
      </c>
      <c r="L990" s="7" t="str">
        <f t="shared" si="1020"/>
        <v>SAME</v>
      </c>
      <c r="M990" s="30" t="s">
        <v>261</v>
      </c>
      <c r="N990" s="35" t="str">
        <f t="shared" ref="N990:N1036" si="1043">TRIM(LEFT(M990, SEARCH(":", M990) - 1))</f>
        <v>CimClassName</v>
      </c>
      <c r="O990" s="9" t="str">
        <f t="shared" ref="O990:O1036" si="1044">MID(M990, SEARCH(":", M990) + 1, LEN(M990))</f>
        <v xml:space="preserve"> VMDVDDrive</v>
      </c>
    </row>
    <row r="991" spans="1:15">
      <c r="A991" s="49" t="s">
        <v>258</v>
      </c>
      <c r="B991" s="35" t="str">
        <f t="shared" si="1037"/>
        <v>CimSuperClassName</v>
      </c>
      <c r="C991" s="9" t="str">
        <f t="shared" si="1038"/>
        <v xml:space="preserve"> VMAttachedDrive</v>
      </c>
      <c r="D991" s="7" t="str">
        <f t="shared" si="1018"/>
        <v>SAME</v>
      </c>
      <c r="E991" s="52" t="s">
        <v>258</v>
      </c>
      <c r="F991" s="35" t="str">
        <f t="shared" si="1039"/>
        <v>CimSuperClassName</v>
      </c>
      <c r="G991" s="9" t="str">
        <f t="shared" si="1040"/>
        <v xml:space="preserve"> VMAttachedDrive</v>
      </c>
      <c r="H991" s="7" t="str">
        <f t="shared" si="1019"/>
        <v>SAME</v>
      </c>
      <c r="I991" s="30" t="s">
        <v>258</v>
      </c>
      <c r="J991" s="35" t="str">
        <f t="shared" si="1041"/>
        <v>CimSuperClassName</v>
      </c>
      <c r="K991" s="9" t="str">
        <f t="shared" si="1042"/>
        <v xml:space="preserve"> VMAttachedDrive</v>
      </c>
      <c r="L991" s="7" t="str">
        <f t="shared" si="1020"/>
        <v>SAME</v>
      </c>
      <c r="M991" s="30" t="s">
        <v>258</v>
      </c>
      <c r="N991" s="35" t="str">
        <f t="shared" si="1043"/>
        <v>CimSuperClassName</v>
      </c>
      <c r="O991" s="9" t="str">
        <f t="shared" si="1044"/>
        <v xml:space="preserve"> VMAttachedDrive</v>
      </c>
    </row>
    <row r="992" spans="1:15">
      <c r="A992" s="49" t="s">
        <v>259</v>
      </c>
      <c r="B992" s="35" t="str">
        <f t="shared" si="1037"/>
        <v>CimSuperClass</v>
      </c>
      <c r="C992" s="9" t="str">
        <f t="shared" si="1038"/>
        <v xml:space="preserve"> ROOT/scvmm:VMAttachedDrive</v>
      </c>
      <c r="D992" s="7" t="str">
        <f t="shared" si="1018"/>
        <v>SAME</v>
      </c>
      <c r="E992" s="52" t="s">
        <v>259</v>
      </c>
      <c r="F992" s="35" t="str">
        <f t="shared" si="1039"/>
        <v>CimSuperClass</v>
      </c>
      <c r="G992" s="9" t="str">
        <f t="shared" si="1040"/>
        <v xml:space="preserve"> ROOT/scvmm:VMAttachedDrive</v>
      </c>
      <c r="H992" s="7" t="str">
        <f t="shared" si="1019"/>
        <v>SAME</v>
      </c>
      <c r="I992" s="30" t="s">
        <v>259</v>
      </c>
      <c r="J992" s="35" t="str">
        <f t="shared" si="1041"/>
        <v>CimSuperClass</v>
      </c>
      <c r="K992" s="9" t="str">
        <f t="shared" si="1042"/>
        <v xml:space="preserve"> ROOT/scvmm:VMAttachedDrive</v>
      </c>
      <c r="L992" s="7" t="str">
        <f t="shared" si="1020"/>
        <v>SAME</v>
      </c>
      <c r="M992" s="30" t="s">
        <v>259</v>
      </c>
      <c r="N992" s="35" t="str">
        <f t="shared" si="1043"/>
        <v>CimSuperClass</v>
      </c>
      <c r="O992" s="9" t="str">
        <f t="shared" si="1044"/>
        <v xml:space="preserve"> ROOT/scvmm:VMAttachedDrive</v>
      </c>
    </row>
    <row r="993" spans="1:15">
      <c r="A993" s="49" t="s">
        <v>256</v>
      </c>
      <c r="B993" s="35" t="str">
        <f t="shared" si="1037"/>
        <v>CimClassProperties</v>
      </c>
      <c r="C993" s="9" t="str">
        <f t="shared" si="1038"/>
        <v xml:space="preserve"> {ObjectError, BusType, ComputerSystemInstanceID, Lun...}</v>
      </c>
      <c r="D993" s="7" t="str">
        <f t="shared" si="1018"/>
        <v>SAME</v>
      </c>
      <c r="E993" s="52" t="s">
        <v>256</v>
      </c>
      <c r="F993" s="35" t="str">
        <f t="shared" si="1039"/>
        <v>CimClassProperties</v>
      </c>
      <c r="G993" s="9" t="str">
        <f t="shared" si="1040"/>
        <v xml:space="preserve"> {ObjectError, BusType, ComputerSystemInstanceID, Lun...}</v>
      </c>
      <c r="H993" s="7" t="str">
        <f t="shared" si="1019"/>
        <v>SAME</v>
      </c>
      <c r="I993" s="30" t="s">
        <v>256</v>
      </c>
      <c r="J993" s="35" t="str">
        <f t="shared" si="1041"/>
        <v>CimClassProperties</v>
      </c>
      <c r="K993" s="9" t="str">
        <f t="shared" si="1042"/>
        <v xml:space="preserve"> {ObjectError, BusType, ComputerSystemInstanceID, Lun...}</v>
      </c>
      <c r="L993" s="7" t="str">
        <f t="shared" si="1020"/>
        <v>SAME</v>
      </c>
      <c r="M993" s="30" t="s">
        <v>256</v>
      </c>
      <c r="N993" s="35" t="str">
        <f t="shared" si="1043"/>
        <v>CimClassProperties</v>
      </c>
      <c r="O993" s="9" t="str">
        <f t="shared" si="1044"/>
        <v xml:space="preserve"> {ObjectError, BusType, ComputerSystemInstanceID, Lun...}</v>
      </c>
    </row>
    <row r="994" spans="1:15">
      <c r="A994" s="49" t="s">
        <v>100</v>
      </c>
      <c r="B994" s="35" t="str">
        <f t="shared" si="1037"/>
        <v>CimClassQualifiers</v>
      </c>
      <c r="C994" s="9" t="str">
        <f t="shared" si="1038"/>
        <v xml:space="preserve"> {dynamic, provider}</v>
      </c>
      <c r="D994" s="7" t="str">
        <f t="shared" si="1018"/>
        <v>SAME</v>
      </c>
      <c r="E994" s="52" t="s">
        <v>100</v>
      </c>
      <c r="F994" s="35" t="str">
        <f t="shared" si="1039"/>
        <v>CimClassQualifiers</v>
      </c>
      <c r="G994" s="9" t="str">
        <f t="shared" si="1040"/>
        <v xml:space="preserve"> {dynamic, provider}</v>
      </c>
      <c r="H994" s="7" t="str">
        <f t="shared" si="1019"/>
        <v>SAME</v>
      </c>
      <c r="I994" s="30" t="s">
        <v>100</v>
      </c>
      <c r="J994" s="35" t="str">
        <f t="shared" si="1041"/>
        <v>CimClassQualifiers</v>
      </c>
      <c r="K994" s="9" t="str">
        <f t="shared" si="1042"/>
        <v xml:space="preserve"> {dynamic, provider}</v>
      </c>
      <c r="L994" s="7" t="str">
        <f t="shared" si="1020"/>
        <v>SAME</v>
      </c>
      <c r="M994" s="30" t="s">
        <v>100</v>
      </c>
      <c r="N994" s="35" t="str">
        <f t="shared" si="1043"/>
        <v>CimClassQualifiers</v>
      </c>
      <c r="O994" s="9" t="str">
        <f t="shared" si="1044"/>
        <v xml:space="preserve"> {dynamic, provider}</v>
      </c>
    </row>
    <row r="995" spans="1:15">
      <c r="A995" s="49" t="s">
        <v>262</v>
      </c>
      <c r="B995" s="35" t="str">
        <f t="shared" si="1037"/>
        <v>CimClassMethods</v>
      </c>
      <c r="C995" s="9" t="str">
        <f t="shared" si="1038"/>
        <v xml:space="preserve"> {Remove, AttachImage, DettachImage}</v>
      </c>
      <c r="D995" s="7" t="str">
        <f t="shared" si="1018"/>
        <v>SAME</v>
      </c>
      <c r="E995" s="52" t="s">
        <v>262</v>
      </c>
      <c r="F995" s="35" t="str">
        <f t="shared" si="1039"/>
        <v>CimClassMethods</v>
      </c>
      <c r="G995" s="9" t="str">
        <f t="shared" si="1040"/>
        <v xml:space="preserve"> {Remove, AttachImage, DettachImage}</v>
      </c>
      <c r="H995" s="7" t="str">
        <f t="shared" si="1019"/>
        <v>SAME</v>
      </c>
      <c r="I995" s="30" t="s">
        <v>262</v>
      </c>
      <c r="J995" s="35" t="str">
        <f t="shared" si="1041"/>
        <v>CimClassMethods</v>
      </c>
      <c r="K995" s="9" t="str">
        <f t="shared" si="1042"/>
        <v xml:space="preserve"> {Remove, AttachImage, DettachImage}</v>
      </c>
      <c r="L995" s="7" t="str">
        <f t="shared" si="1020"/>
        <v>SAME</v>
      </c>
      <c r="M995" s="30" t="s">
        <v>262</v>
      </c>
      <c r="N995" s="35" t="str">
        <f t="shared" si="1043"/>
        <v>CimClassMethods</v>
      </c>
      <c r="O995" s="9" t="str">
        <f t="shared" si="1044"/>
        <v xml:space="preserve"> {Remove, AttachImage, DettachImage}</v>
      </c>
    </row>
    <row r="996" spans="1:15">
      <c r="A996" s="49" t="s">
        <v>6</v>
      </c>
      <c r="B996" s="35" t="str">
        <f t="shared" si="1037"/>
        <v>CimSystemProperties</v>
      </c>
      <c r="C996" s="9" t="str">
        <f t="shared" si="1038"/>
        <v xml:space="preserve"> Microsoft.Management.Infrastructure.CimSystemProperties</v>
      </c>
      <c r="D996" s="7" t="str">
        <f t="shared" si="1018"/>
        <v>SAME</v>
      </c>
      <c r="E996" s="52" t="s">
        <v>6</v>
      </c>
      <c r="F996" s="35" t="str">
        <f t="shared" si="1039"/>
        <v>CimSystemProperties</v>
      </c>
      <c r="G996" s="9" t="str">
        <f t="shared" si="1040"/>
        <v xml:space="preserve"> Microsoft.Management.Infrastructure.CimSystemProperties</v>
      </c>
      <c r="H996" s="7" t="str">
        <f t="shared" si="1019"/>
        <v>SAME</v>
      </c>
      <c r="I996" s="30" t="s">
        <v>6</v>
      </c>
      <c r="J996" s="35" t="str">
        <f t="shared" si="1041"/>
        <v>CimSystemProperties</v>
      </c>
      <c r="K996" s="9" t="str">
        <f t="shared" si="1042"/>
        <v xml:space="preserve"> Microsoft.Management.Infrastructure.CimSystemProperties</v>
      </c>
      <c r="L996" s="7" t="str">
        <f t="shared" si="1020"/>
        <v>SAME</v>
      </c>
      <c r="M996" s="30" t="s">
        <v>6</v>
      </c>
      <c r="N996" s="35" t="str">
        <f t="shared" si="1043"/>
        <v>CimSystemProperties</v>
      </c>
      <c r="O996" s="9" t="str">
        <f t="shared" si="1044"/>
        <v xml:space="preserve"> Microsoft.Management.Infrastructure.CimSystemProperties</v>
      </c>
    </row>
    <row r="997" spans="1:15">
      <c r="A997" s="50"/>
      <c r="E997" s="53"/>
      <c r="I997" s="31"/>
      <c r="M997" s="31"/>
    </row>
    <row r="998" spans="1:15">
      <c r="A998" s="49" t="s">
        <v>257</v>
      </c>
      <c r="B998" s="35" t="str">
        <f t="shared" ref="B998:B1004" si="1045">TRIM(LEFT(A998, SEARCH(":", A998) - 1))</f>
        <v>CimClassName</v>
      </c>
      <c r="C998" s="9" t="str">
        <f t="shared" ref="C998:C1004" si="1046">MID(A998, SEARCH(":", A998) + 1, LEN(A998))</f>
        <v xml:space="preserve"> VMHardDiskDrive</v>
      </c>
      <c r="D998" s="7" t="str">
        <f t="shared" si="1018"/>
        <v>SAME</v>
      </c>
      <c r="E998" s="52" t="s">
        <v>257</v>
      </c>
      <c r="F998" s="35" t="str">
        <f t="shared" ref="F998:F1004" si="1047">TRIM(LEFT(E998, SEARCH(":", E998) - 1))</f>
        <v>CimClassName</v>
      </c>
      <c r="G998" s="9" t="str">
        <f t="shared" ref="G998:G1004" si="1048">MID(E998, SEARCH(":", E998) + 1, LEN(E998))</f>
        <v xml:space="preserve"> VMHardDiskDrive</v>
      </c>
      <c r="H998" s="7" t="str">
        <f t="shared" si="1019"/>
        <v>SAME</v>
      </c>
      <c r="I998" s="30" t="s">
        <v>257</v>
      </c>
      <c r="J998" s="35" t="str">
        <f t="shared" ref="J998:J1036" si="1049">TRIM(LEFT(I998, SEARCH(":", I998) - 1))</f>
        <v>CimClassName</v>
      </c>
      <c r="K998" s="9" t="str">
        <f t="shared" ref="K998:K1036" si="1050">MID(I998, SEARCH(":", I998) + 1, LEN(I998))</f>
        <v xml:space="preserve"> VMHardDiskDrive</v>
      </c>
      <c r="L998" s="7" t="str">
        <f t="shared" si="1020"/>
        <v>SAME</v>
      </c>
      <c r="M998" s="30" t="s">
        <v>257</v>
      </c>
      <c r="N998" s="35" t="str">
        <f t="shared" ref="N998:N1036" si="1051">TRIM(LEFT(M998, SEARCH(":", M998) - 1))</f>
        <v>CimClassName</v>
      </c>
      <c r="O998" s="9" t="str">
        <f t="shared" ref="O998:O1036" si="1052">MID(M998, SEARCH(":", M998) + 1, LEN(M998))</f>
        <v xml:space="preserve"> VMHardDiskDrive</v>
      </c>
    </row>
    <row r="999" spans="1:15">
      <c r="A999" s="49" t="s">
        <v>258</v>
      </c>
      <c r="B999" s="35" t="str">
        <f t="shared" si="1045"/>
        <v>CimSuperClassName</v>
      </c>
      <c r="C999" s="9" t="str">
        <f t="shared" si="1046"/>
        <v xml:space="preserve"> VMAttachedDrive</v>
      </c>
      <c r="D999" s="7" t="str">
        <f t="shared" si="1018"/>
        <v>SAME</v>
      </c>
      <c r="E999" s="52" t="s">
        <v>258</v>
      </c>
      <c r="F999" s="35" t="str">
        <f t="shared" si="1047"/>
        <v>CimSuperClassName</v>
      </c>
      <c r="G999" s="9" t="str">
        <f t="shared" si="1048"/>
        <v xml:space="preserve"> VMAttachedDrive</v>
      </c>
      <c r="H999" s="7" t="str">
        <f t="shared" si="1019"/>
        <v>SAME</v>
      </c>
      <c r="I999" s="30" t="s">
        <v>258</v>
      </c>
      <c r="J999" s="35" t="str">
        <f t="shared" si="1049"/>
        <v>CimSuperClassName</v>
      </c>
      <c r="K999" s="9" t="str">
        <f t="shared" si="1050"/>
        <v xml:space="preserve"> VMAttachedDrive</v>
      </c>
      <c r="L999" s="7" t="str">
        <f t="shared" si="1020"/>
        <v>SAME</v>
      </c>
      <c r="M999" s="30" t="s">
        <v>258</v>
      </c>
      <c r="N999" s="35" t="str">
        <f t="shared" si="1051"/>
        <v>CimSuperClassName</v>
      </c>
      <c r="O999" s="9" t="str">
        <f t="shared" si="1052"/>
        <v xml:space="preserve"> VMAttachedDrive</v>
      </c>
    </row>
    <row r="1000" spans="1:15">
      <c r="A1000" s="49" t="s">
        <v>259</v>
      </c>
      <c r="B1000" s="35" t="str">
        <f t="shared" si="1045"/>
        <v>CimSuperClass</v>
      </c>
      <c r="C1000" s="9" t="str">
        <f t="shared" si="1046"/>
        <v xml:space="preserve"> ROOT/scvmm:VMAttachedDrive</v>
      </c>
      <c r="D1000" s="7" t="str">
        <f t="shared" si="1018"/>
        <v>SAME</v>
      </c>
      <c r="E1000" s="52" t="s">
        <v>259</v>
      </c>
      <c r="F1000" s="35" t="str">
        <f t="shared" si="1047"/>
        <v>CimSuperClass</v>
      </c>
      <c r="G1000" s="9" t="str">
        <f t="shared" si="1048"/>
        <v xml:space="preserve"> ROOT/scvmm:VMAttachedDrive</v>
      </c>
      <c r="H1000" s="7" t="str">
        <f t="shared" si="1019"/>
        <v>SAME</v>
      </c>
      <c r="I1000" s="30" t="s">
        <v>259</v>
      </c>
      <c r="J1000" s="35" t="str">
        <f t="shared" si="1049"/>
        <v>CimSuperClass</v>
      </c>
      <c r="K1000" s="9" t="str">
        <f t="shared" si="1050"/>
        <v xml:space="preserve"> ROOT/scvmm:VMAttachedDrive</v>
      </c>
      <c r="L1000" s="7" t="str">
        <f t="shared" si="1020"/>
        <v>SAME</v>
      </c>
      <c r="M1000" s="30" t="s">
        <v>259</v>
      </c>
      <c r="N1000" s="35" t="str">
        <f t="shared" si="1051"/>
        <v>CimSuperClass</v>
      </c>
      <c r="O1000" s="9" t="str">
        <f t="shared" si="1052"/>
        <v xml:space="preserve"> ROOT/scvmm:VMAttachedDrive</v>
      </c>
    </row>
    <row r="1001" spans="1:15">
      <c r="A1001" s="49" t="s">
        <v>256</v>
      </c>
      <c r="B1001" s="35" t="str">
        <f t="shared" si="1045"/>
        <v>CimClassProperties</v>
      </c>
      <c r="C1001" s="9" t="str">
        <f t="shared" si="1046"/>
        <v xml:space="preserve"> {ObjectError, BusType, ComputerSystemInstanceID, Lun...}</v>
      </c>
      <c r="D1001" s="7" t="str">
        <f t="shared" si="1018"/>
        <v>SAME</v>
      </c>
      <c r="E1001" s="52" t="s">
        <v>256</v>
      </c>
      <c r="F1001" s="35" t="str">
        <f t="shared" si="1047"/>
        <v>CimClassProperties</v>
      </c>
      <c r="G1001" s="9" t="str">
        <f t="shared" si="1048"/>
        <v xml:space="preserve"> {ObjectError, BusType, ComputerSystemInstanceID, Lun...}</v>
      </c>
      <c r="H1001" s="7" t="str">
        <f t="shared" si="1019"/>
        <v>SAME</v>
      </c>
      <c r="I1001" s="30" t="s">
        <v>256</v>
      </c>
      <c r="J1001" s="35" t="str">
        <f t="shared" si="1049"/>
        <v>CimClassProperties</v>
      </c>
      <c r="K1001" s="9" t="str">
        <f t="shared" si="1050"/>
        <v xml:space="preserve"> {ObjectError, BusType, ComputerSystemInstanceID, Lun...}</v>
      </c>
      <c r="L1001" s="7" t="str">
        <f t="shared" si="1020"/>
        <v>SAME</v>
      </c>
      <c r="M1001" s="30" t="s">
        <v>256</v>
      </c>
      <c r="N1001" s="35" t="str">
        <f t="shared" si="1051"/>
        <v>CimClassProperties</v>
      </c>
      <c r="O1001" s="9" t="str">
        <f t="shared" si="1052"/>
        <v xml:space="preserve"> {ObjectError, BusType, ComputerSystemInstanceID, Lun...}</v>
      </c>
    </row>
    <row r="1002" spans="1:15">
      <c r="A1002" s="49" t="s">
        <v>100</v>
      </c>
      <c r="B1002" s="35" t="str">
        <f t="shared" si="1045"/>
        <v>CimClassQualifiers</v>
      </c>
      <c r="C1002" s="9" t="str">
        <f t="shared" si="1046"/>
        <v xml:space="preserve"> {dynamic, provider}</v>
      </c>
      <c r="D1002" s="7" t="str">
        <f t="shared" si="1018"/>
        <v>SAME</v>
      </c>
      <c r="E1002" s="52" t="s">
        <v>100</v>
      </c>
      <c r="F1002" s="35" t="str">
        <f t="shared" si="1047"/>
        <v>CimClassQualifiers</v>
      </c>
      <c r="G1002" s="9" t="str">
        <f t="shared" si="1048"/>
        <v xml:space="preserve"> {dynamic, provider}</v>
      </c>
      <c r="H1002" s="7" t="str">
        <f t="shared" si="1019"/>
        <v>SAME</v>
      </c>
      <c r="I1002" s="30" t="s">
        <v>100</v>
      </c>
      <c r="J1002" s="35" t="str">
        <f t="shared" si="1049"/>
        <v>CimClassQualifiers</v>
      </c>
      <c r="K1002" s="9" t="str">
        <f t="shared" si="1050"/>
        <v xml:space="preserve"> {dynamic, provider}</v>
      </c>
      <c r="L1002" s="7" t="str">
        <f t="shared" si="1020"/>
        <v>SAME</v>
      </c>
      <c r="M1002" s="30" t="s">
        <v>100</v>
      </c>
      <c r="N1002" s="35" t="str">
        <f t="shared" si="1051"/>
        <v>CimClassQualifiers</v>
      </c>
      <c r="O1002" s="9" t="str">
        <f t="shared" si="1052"/>
        <v xml:space="preserve"> {dynamic, provider}</v>
      </c>
    </row>
    <row r="1003" spans="1:15">
      <c r="A1003" s="49" t="s">
        <v>260</v>
      </c>
      <c r="B1003" s="35" t="str">
        <f t="shared" si="1045"/>
        <v>CimClassMethods</v>
      </c>
      <c r="C1003" s="9" t="str">
        <f t="shared" si="1046"/>
        <v xml:space="preserve"> {Remove, AttachImage}</v>
      </c>
      <c r="D1003" s="7" t="str">
        <f t="shared" si="1018"/>
        <v>SAME</v>
      </c>
      <c r="E1003" s="52" t="s">
        <v>260</v>
      </c>
      <c r="F1003" s="35" t="str">
        <f t="shared" si="1047"/>
        <v>CimClassMethods</v>
      </c>
      <c r="G1003" s="9" t="str">
        <f t="shared" si="1048"/>
        <v xml:space="preserve"> {Remove, AttachImage}</v>
      </c>
      <c r="H1003" s="7" t="str">
        <f t="shared" si="1019"/>
        <v>SAME</v>
      </c>
      <c r="I1003" s="30" t="s">
        <v>260</v>
      </c>
      <c r="J1003" s="35" t="str">
        <f t="shared" si="1049"/>
        <v>CimClassMethods</v>
      </c>
      <c r="K1003" s="9" t="str">
        <f t="shared" si="1050"/>
        <v xml:space="preserve"> {Remove, AttachImage}</v>
      </c>
      <c r="L1003" s="7" t="str">
        <f t="shared" si="1020"/>
        <v>SAME</v>
      </c>
      <c r="M1003" s="30" t="s">
        <v>260</v>
      </c>
      <c r="N1003" s="35" t="str">
        <f t="shared" si="1051"/>
        <v>CimClassMethods</v>
      </c>
      <c r="O1003" s="9" t="str">
        <f t="shared" si="1052"/>
        <v xml:space="preserve"> {Remove, AttachImage}</v>
      </c>
    </row>
    <row r="1004" spans="1:15">
      <c r="A1004" s="49" t="s">
        <v>6</v>
      </c>
      <c r="B1004" s="35" t="str">
        <f t="shared" si="1045"/>
        <v>CimSystemProperties</v>
      </c>
      <c r="C1004" s="9" t="str">
        <f t="shared" si="1046"/>
        <v xml:space="preserve"> Microsoft.Management.Infrastructure.CimSystemProperties</v>
      </c>
      <c r="D1004" s="7" t="str">
        <f t="shared" si="1018"/>
        <v>SAME</v>
      </c>
      <c r="E1004" s="52" t="s">
        <v>6</v>
      </c>
      <c r="F1004" s="35" t="str">
        <f t="shared" si="1047"/>
        <v>CimSystemProperties</v>
      </c>
      <c r="G1004" s="9" t="str">
        <f t="shared" si="1048"/>
        <v xml:space="preserve"> Microsoft.Management.Infrastructure.CimSystemProperties</v>
      </c>
      <c r="H1004" s="7" t="str">
        <f t="shared" si="1019"/>
        <v>SAME</v>
      </c>
      <c r="I1004" s="30" t="s">
        <v>6</v>
      </c>
      <c r="J1004" s="35" t="str">
        <f t="shared" si="1049"/>
        <v>CimSystemProperties</v>
      </c>
      <c r="K1004" s="9" t="str">
        <f t="shared" si="1050"/>
        <v xml:space="preserve"> Microsoft.Management.Infrastructure.CimSystemProperties</v>
      </c>
      <c r="L1004" s="7" t="str">
        <f t="shared" si="1020"/>
        <v>SAME</v>
      </c>
      <c r="M1004" s="30" t="s">
        <v>6</v>
      </c>
      <c r="N1004" s="35" t="str">
        <f t="shared" si="1051"/>
        <v>CimSystemProperties</v>
      </c>
      <c r="O1004" s="9" t="str">
        <f t="shared" si="1052"/>
        <v xml:space="preserve"> Microsoft.Management.Infrastructure.CimSystemProperties</v>
      </c>
    </row>
    <row r="1005" spans="1:15">
      <c r="A1005" s="50"/>
      <c r="E1005" s="53"/>
      <c r="I1005" s="31"/>
      <c r="M1005" s="31"/>
    </row>
    <row r="1006" spans="1:15">
      <c r="A1006" s="49" t="s">
        <v>228</v>
      </c>
      <c r="B1006" s="35" t="str">
        <f t="shared" ref="B1006:B1012" si="1053">TRIM(LEFT(A1006, SEARCH(":", A1006) - 1))</f>
        <v>CimClassName</v>
      </c>
      <c r="C1006" s="9" t="str">
        <f t="shared" ref="C1006:C1012" si="1054">MID(A1006, SEARCH(":", A1006) + 1, LEN(A1006))</f>
        <v xml:space="preserve"> VMService</v>
      </c>
      <c r="D1006" s="7" t="str">
        <f t="shared" si="1018"/>
        <v>SAME</v>
      </c>
      <c r="E1006" s="52" t="s">
        <v>228</v>
      </c>
      <c r="F1006" s="35" t="str">
        <f t="shared" ref="F1006:F1012" si="1055">TRIM(LEFT(E1006, SEARCH(":", E1006) - 1))</f>
        <v>CimClassName</v>
      </c>
      <c r="G1006" s="9" t="str">
        <f t="shared" ref="G1006:G1012" si="1056">MID(E1006, SEARCH(":", E1006) + 1, LEN(E1006))</f>
        <v xml:space="preserve"> VMService</v>
      </c>
      <c r="H1006" s="7" t="str">
        <f t="shared" si="1019"/>
        <v>SAME</v>
      </c>
      <c r="I1006" s="30" t="s">
        <v>228</v>
      </c>
      <c r="J1006" s="35" t="str">
        <f t="shared" ref="J1006:J1036" si="1057">TRIM(LEFT(I1006, SEARCH(":", I1006) - 1))</f>
        <v>CimClassName</v>
      </c>
      <c r="K1006" s="9" t="str">
        <f t="shared" ref="K1006:K1036" si="1058">MID(I1006, SEARCH(":", I1006) + 1, LEN(I1006))</f>
        <v xml:space="preserve"> VMService</v>
      </c>
      <c r="L1006" s="7" t="str">
        <f t="shared" si="1020"/>
        <v>SAME</v>
      </c>
      <c r="M1006" s="30" t="s">
        <v>228</v>
      </c>
      <c r="N1006" s="35" t="str">
        <f t="shared" ref="N1006:N1036" si="1059">TRIM(LEFT(M1006, SEARCH(":", M1006) - 1))</f>
        <v>CimClassName</v>
      </c>
      <c r="O1006" s="9" t="str">
        <f t="shared" ref="O1006:O1036" si="1060">MID(M1006, SEARCH(":", M1006) + 1, LEN(M1006))</f>
        <v xml:space="preserve"> VMService</v>
      </c>
    </row>
    <row r="1007" spans="1:15">
      <c r="A1007" s="49" t="s">
        <v>203</v>
      </c>
      <c r="B1007" s="35" t="str">
        <f t="shared" si="1053"/>
        <v>CimSuperClassName</v>
      </c>
      <c r="C1007" s="9" t="str">
        <f t="shared" si="1054"/>
        <v xml:space="preserve"> IPartialObject</v>
      </c>
      <c r="D1007" s="7" t="str">
        <f t="shared" si="1018"/>
        <v>SAME</v>
      </c>
      <c r="E1007" s="52" t="s">
        <v>203</v>
      </c>
      <c r="F1007" s="35" t="str">
        <f t="shared" si="1055"/>
        <v>CimSuperClassName</v>
      </c>
      <c r="G1007" s="9" t="str">
        <f t="shared" si="1056"/>
        <v xml:space="preserve"> IPartialObject</v>
      </c>
      <c r="H1007" s="7" t="str">
        <f t="shared" si="1019"/>
        <v>SAME</v>
      </c>
      <c r="I1007" s="30" t="s">
        <v>203</v>
      </c>
      <c r="J1007" s="35" t="str">
        <f t="shared" si="1057"/>
        <v>CimSuperClassName</v>
      </c>
      <c r="K1007" s="9" t="str">
        <f t="shared" si="1058"/>
        <v xml:space="preserve"> IPartialObject</v>
      </c>
      <c r="L1007" s="7" t="str">
        <f t="shared" si="1020"/>
        <v>SAME</v>
      </c>
      <c r="M1007" s="30" t="s">
        <v>203</v>
      </c>
      <c r="N1007" s="35" t="str">
        <f t="shared" si="1059"/>
        <v>CimSuperClassName</v>
      </c>
      <c r="O1007" s="9" t="str">
        <f t="shared" si="1060"/>
        <v xml:space="preserve"> IPartialObject</v>
      </c>
    </row>
    <row r="1008" spans="1:15">
      <c r="A1008" s="49" t="s">
        <v>204</v>
      </c>
      <c r="B1008" s="35" t="str">
        <f t="shared" si="1053"/>
        <v>CimSuperClass</v>
      </c>
      <c r="C1008" s="9" t="str">
        <f t="shared" si="1054"/>
        <v xml:space="preserve"> ROOT/scvmm:IPartialObject</v>
      </c>
      <c r="D1008" s="7" t="str">
        <f t="shared" si="1018"/>
        <v>SAME</v>
      </c>
      <c r="E1008" s="52" t="s">
        <v>204</v>
      </c>
      <c r="F1008" s="35" t="str">
        <f t="shared" si="1055"/>
        <v>CimSuperClass</v>
      </c>
      <c r="G1008" s="9" t="str">
        <f t="shared" si="1056"/>
        <v xml:space="preserve"> ROOT/scvmm:IPartialObject</v>
      </c>
      <c r="H1008" s="7" t="str">
        <f t="shared" si="1019"/>
        <v>SAME</v>
      </c>
      <c r="I1008" s="30" t="s">
        <v>204</v>
      </c>
      <c r="J1008" s="35" t="str">
        <f t="shared" si="1057"/>
        <v>CimSuperClass</v>
      </c>
      <c r="K1008" s="9" t="str">
        <f t="shared" si="1058"/>
        <v xml:space="preserve"> ROOT/scvmm:IPartialObject</v>
      </c>
      <c r="L1008" s="7" t="str">
        <f t="shared" si="1020"/>
        <v>SAME</v>
      </c>
      <c r="M1008" s="30" t="s">
        <v>204</v>
      </c>
      <c r="N1008" s="35" t="str">
        <f t="shared" si="1059"/>
        <v>CimSuperClass</v>
      </c>
      <c r="O1008" s="9" t="str">
        <f t="shared" si="1060"/>
        <v xml:space="preserve"> ROOT/scvmm:IPartialObject</v>
      </c>
    </row>
    <row r="1009" spans="1:15">
      <c r="A1009" s="49" t="s">
        <v>229</v>
      </c>
      <c r="B1009" s="35" t="str">
        <f t="shared" si="1053"/>
        <v>CimClassProperties</v>
      </c>
      <c r="C1009" s="9" t="str">
        <f t="shared" si="1054"/>
        <v xml:space="preserve"> {ObjectError, AvailableProcessorReserve, DefaultComputerSystemPath, DefaultVirtualDiskCreationPath...}</v>
      </c>
      <c r="D1009" s="7" t="str">
        <f t="shared" si="1018"/>
        <v>SAME</v>
      </c>
      <c r="E1009" s="52" t="s">
        <v>229</v>
      </c>
      <c r="F1009" s="35" t="str">
        <f t="shared" si="1055"/>
        <v>CimClassProperties</v>
      </c>
      <c r="G1009" s="9" t="str">
        <f t="shared" si="1056"/>
        <v xml:space="preserve"> {ObjectError, AvailableProcessorReserve, DefaultComputerSystemPath, DefaultVirtualDiskCreationPath...}</v>
      </c>
      <c r="H1009" s="7" t="str">
        <f t="shared" si="1019"/>
        <v>SAME</v>
      </c>
      <c r="I1009" s="30" t="s">
        <v>229</v>
      </c>
      <c r="J1009" s="35" t="str">
        <f t="shared" si="1057"/>
        <v>CimClassProperties</v>
      </c>
      <c r="K1009" s="9" t="str">
        <f t="shared" si="1058"/>
        <v xml:space="preserve"> {ObjectError, AvailableProcessorReserve, DefaultComputerSystemPath, DefaultVirtualDiskCreationPath...}</v>
      </c>
      <c r="L1009" s="7" t="str">
        <f t="shared" si="1020"/>
        <v>SAME</v>
      </c>
      <c r="M1009" s="30" t="s">
        <v>229</v>
      </c>
      <c r="N1009" s="35" t="str">
        <f t="shared" si="1059"/>
        <v>CimClassProperties</v>
      </c>
      <c r="O1009" s="9" t="str">
        <f t="shared" si="1060"/>
        <v xml:space="preserve"> {ObjectError, AvailableProcessorReserve, DefaultComputerSystemPath, DefaultVirtualDiskCreationPath...}</v>
      </c>
    </row>
    <row r="1010" spans="1:15">
      <c r="A1010" s="49" t="s">
        <v>100</v>
      </c>
      <c r="B1010" s="35" t="str">
        <f t="shared" si="1053"/>
        <v>CimClassQualifiers</v>
      </c>
      <c r="C1010" s="9" t="str">
        <f t="shared" si="1054"/>
        <v xml:space="preserve"> {dynamic, provider}</v>
      </c>
      <c r="D1010" s="7" t="str">
        <f t="shared" si="1018"/>
        <v>SAME</v>
      </c>
      <c r="E1010" s="52" t="s">
        <v>100</v>
      </c>
      <c r="F1010" s="35" t="str">
        <f t="shared" si="1055"/>
        <v>CimClassQualifiers</v>
      </c>
      <c r="G1010" s="9" t="str">
        <f t="shared" si="1056"/>
        <v xml:space="preserve"> {dynamic, provider}</v>
      </c>
      <c r="H1010" s="7" t="str">
        <f t="shared" si="1019"/>
        <v>SAME</v>
      </c>
      <c r="I1010" s="30" t="s">
        <v>100</v>
      </c>
      <c r="J1010" s="35" t="str">
        <f t="shared" si="1057"/>
        <v>CimClassQualifiers</v>
      </c>
      <c r="K1010" s="9" t="str">
        <f t="shared" si="1058"/>
        <v xml:space="preserve"> {dynamic, provider}</v>
      </c>
      <c r="L1010" s="7" t="str">
        <f t="shared" si="1020"/>
        <v>SAME</v>
      </c>
      <c r="M1010" s="30" t="s">
        <v>100</v>
      </c>
      <c r="N1010" s="35" t="str">
        <f t="shared" si="1059"/>
        <v>CimClassQualifiers</v>
      </c>
      <c r="O1010" s="9" t="str">
        <f t="shared" si="1060"/>
        <v xml:space="preserve"> {dynamic, provider}</v>
      </c>
    </row>
    <row r="1011" spans="1:15">
      <c r="A1011" s="49" t="s">
        <v>230</v>
      </c>
      <c r="B1011" s="35" t="str">
        <f t="shared" si="1053"/>
        <v>CimClassMethods</v>
      </c>
      <c r="C1011" s="9" t="str">
        <f t="shared" si="1054"/>
        <v xml:space="preserve"> {ImportVirtualComputerSystem, ExportVirtualComputerSystem, DeleteVirtualComputerSystem, CreateVirtualHardDisk...}</v>
      </c>
      <c r="D1011" s="7" t="str">
        <f t="shared" si="1018"/>
        <v>SAME</v>
      </c>
      <c r="E1011" s="52" t="s">
        <v>230</v>
      </c>
      <c r="F1011" s="35" t="str">
        <f t="shared" si="1055"/>
        <v>CimClassMethods</v>
      </c>
      <c r="G1011" s="9" t="str">
        <f t="shared" si="1056"/>
        <v xml:space="preserve"> {ImportVirtualComputerSystem, ExportVirtualComputerSystem, DeleteVirtualComputerSystem, CreateVirtualHardDisk...}</v>
      </c>
      <c r="H1011" s="7" t="str">
        <f t="shared" si="1019"/>
        <v>SAME</v>
      </c>
      <c r="I1011" s="30" t="s">
        <v>230</v>
      </c>
      <c r="J1011" s="35" t="str">
        <f t="shared" si="1057"/>
        <v>CimClassMethods</v>
      </c>
      <c r="K1011" s="9" t="str">
        <f t="shared" si="1058"/>
        <v xml:space="preserve"> {ImportVirtualComputerSystem, ExportVirtualComputerSystem, DeleteVirtualComputerSystem, CreateVirtualHardDisk...}</v>
      </c>
      <c r="L1011" s="7" t="str">
        <f t="shared" si="1020"/>
        <v>SAME</v>
      </c>
      <c r="M1011" s="30" t="s">
        <v>230</v>
      </c>
      <c r="N1011" s="35" t="str">
        <f t="shared" si="1059"/>
        <v>CimClassMethods</v>
      </c>
      <c r="O1011" s="9" t="str">
        <f t="shared" si="1060"/>
        <v xml:space="preserve"> {ImportVirtualComputerSystem, ExportVirtualComputerSystem, DeleteVirtualComputerSystem, CreateVirtualHardDisk...}</v>
      </c>
    </row>
    <row r="1012" spans="1:15">
      <c r="A1012" s="49" t="s">
        <v>6</v>
      </c>
      <c r="B1012" s="35" t="str">
        <f t="shared" si="1053"/>
        <v>CimSystemProperties</v>
      </c>
      <c r="C1012" s="9" t="str">
        <f t="shared" si="1054"/>
        <v xml:space="preserve"> Microsoft.Management.Infrastructure.CimSystemProperties</v>
      </c>
      <c r="D1012" s="7" t="str">
        <f t="shared" si="1018"/>
        <v>SAME</v>
      </c>
      <c r="E1012" s="52" t="s">
        <v>6</v>
      </c>
      <c r="F1012" s="35" t="str">
        <f t="shared" si="1055"/>
        <v>CimSystemProperties</v>
      </c>
      <c r="G1012" s="9" t="str">
        <f t="shared" si="1056"/>
        <v xml:space="preserve"> Microsoft.Management.Infrastructure.CimSystemProperties</v>
      </c>
      <c r="H1012" s="7" t="str">
        <f t="shared" si="1019"/>
        <v>SAME</v>
      </c>
      <c r="I1012" s="30" t="s">
        <v>6</v>
      </c>
      <c r="J1012" s="35" t="str">
        <f t="shared" si="1057"/>
        <v>CimSystemProperties</v>
      </c>
      <c r="K1012" s="9" t="str">
        <f t="shared" si="1058"/>
        <v xml:space="preserve"> Microsoft.Management.Infrastructure.CimSystemProperties</v>
      </c>
      <c r="L1012" s="7" t="str">
        <f t="shared" si="1020"/>
        <v>SAME</v>
      </c>
      <c r="M1012" s="30" t="s">
        <v>6</v>
      </c>
      <c r="N1012" s="35" t="str">
        <f t="shared" si="1059"/>
        <v>CimSystemProperties</v>
      </c>
      <c r="O1012" s="9" t="str">
        <f t="shared" si="1060"/>
        <v xml:space="preserve"> Microsoft.Management.Infrastructure.CimSystemProperties</v>
      </c>
    </row>
    <row r="1013" spans="1:15">
      <c r="A1013" s="50"/>
      <c r="E1013" s="53"/>
      <c r="I1013" s="31"/>
      <c r="M1013" s="31"/>
    </row>
    <row r="1014" spans="1:15">
      <c r="A1014" s="49" t="s">
        <v>263</v>
      </c>
      <c r="B1014" s="35" t="str">
        <f t="shared" ref="B1014:B1020" si="1061">TRIM(LEFT(A1014, SEARCH(":", A1014) - 1))</f>
        <v>CimClassName</v>
      </c>
      <c r="C1014" s="9" t="str">
        <f t="shared" ref="C1014:C1020" si="1062">MID(A1014, SEARCH(":", A1014) + 1, LEN(A1014))</f>
        <v xml:space="preserve"> VMFloppyDrive</v>
      </c>
      <c r="D1014" s="7" t="str">
        <f t="shared" si="1018"/>
        <v>SAME</v>
      </c>
      <c r="E1014" s="52" t="s">
        <v>263</v>
      </c>
      <c r="F1014" s="35" t="str">
        <f t="shared" ref="F1014:F1020" si="1063">TRIM(LEFT(E1014, SEARCH(":", E1014) - 1))</f>
        <v>CimClassName</v>
      </c>
      <c r="G1014" s="9" t="str">
        <f t="shared" ref="G1014:G1020" si="1064">MID(E1014, SEARCH(":", E1014) + 1, LEN(E1014))</f>
        <v xml:space="preserve"> VMFloppyDrive</v>
      </c>
      <c r="H1014" s="7" t="str">
        <f t="shared" si="1019"/>
        <v>SAME</v>
      </c>
      <c r="I1014" s="30" t="s">
        <v>263</v>
      </c>
      <c r="J1014" s="35" t="str">
        <f t="shared" ref="J1014:J1036" si="1065">TRIM(LEFT(I1014, SEARCH(":", I1014) - 1))</f>
        <v>CimClassName</v>
      </c>
      <c r="K1014" s="9" t="str">
        <f t="shared" ref="K1014:K1036" si="1066">MID(I1014, SEARCH(":", I1014) + 1, LEN(I1014))</f>
        <v xml:space="preserve"> VMFloppyDrive</v>
      </c>
      <c r="L1014" s="7" t="str">
        <f t="shared" si="1020"/>
        <v>SAME</v>
      </c>
      <c r="M1014" s="30" t="s">
        <v>263</v>
      </c>
      <c r="N1014" s="35" t="str">
        <f t="shared" ref="N1014:N1036" si="1067">TRIM(LEFT(M1014, SEARCH(":", M1014) - 1))</f>
        <v>CimClassName</v>
      </c>
      <c r="O1014" s="9" t="str">
        <f t="shared" ref="O1014:O1036" si="1068">MID(M1014, SEARCH(":", M1014) + 1, LEN(M1014))</f>
        <v xml:space="preserve"> VMFloppyDrive</v>
      </c>
    </row>
    <row r="1015" spans="1:15">
      <c r="A1015" s="49" t="s">
        <v>203</v>
      </c>
      <c r="B1015" s="35" t="str">
        <f t="shared" si="1061"/>
        <v>CimSuperClassName</v>
      </c>
      <c r="C1015" s="9" t="str">
        <f t="shared" si="1062"/>
        <v xml:space="preserve"> IPartialObject</v>
      </c>
      <c r="D1015" s="7" t="str">
        <f t="shared" si="1018"/>
        <v>SAME</v>
      </c>
      <c r="E1015" s="52" t="s">
        <v>203</v>
      </c>
      <c r="F1015" s="35" t="str">
        <f t="shared" si="1063"/>
        <v>CimSuperClassName</v>
      </c>
      <c r="G1015" s="9" t="str">
        <f t="shared" si="1064"/>
        <v xml:space="preserve"> IPartialObject</v>
      </c>
      <c r="H1015" s="7" t="str">
        <f t="shared" si="1019"/>
        <v>SAME</v>
      </c>
      <c r="I1015" s="30" t="s">
        <v>203</v>
      </c>
      <c r="J1015" s="35" t="str">
        <f t="shared" si="1065"/>
        <v>CimSuperClassName</v>
      </c>
      <c r="K1015" s="9" t="str">
        <f t="shared" si="1066"/>
        <v xml:space="preserve"> IPartialObject</v>
      </c>
      <c r="L1015" s="7" t="str">
        <f t="shared" si="1020"/>
        <v>SAME</v>
      </c>
      <c r="M1015" s="30" t="s">
        <v>203</v>
      </c>
      <c r="N1015" s="35" t="str">
        <f t="shared" si="1067"/>
        <v>CimSuperClassName</v>
      </c>
      <c r="O1015" s="9" t="str">
        <f t="shared" si="1068"/>
        <v xml:space="preserve"> IPartialObject</v>
      </c>
    </row>
    <row r="1016" spans="1:15">
      <c r="A1016" s="49" t="s">
        <v>204</v>
      </c>
      <c r="B1016" s="35" t="str">
        <f t="shared" si="1061"/>
        <v>CimSuperClass</v>
      </c>
      <c r="C1016" s="9" t="str">
        <f t="shared" si="1062"/>
        <v xml:space="preserve"> ROOT/scvmm:IPartialObject</v>
      </c>
      <c r="D1016" s="7" t="str">
        <f t="shared" si="1018"/>
        <v>SAME</v>
      </c>
      <c r="E1016" s="52" t="s">
        <v>204</v>
      </c>
      <c r="F1016" s="35" t="str">
        <f t="shared" si="1063"/>
        <v>CimSuperClass</v>
      </c>
      <c r="G1016" s="9" t="str">
        <f t="shared" si="1064"/>
        <v xml:space="preserve"> ROOT/scvmm:IPartialObject</v>
      </c>
      <c r="H1016" s="7" t="str">
        <f t="shared" si="1019"/>
        <v>SAME</v>
      </c>
      <c r="I1016" s="30" t="s">
        <v>204</v>
      </c>
      <c r="J1016" s="35" t="str">
        <f t="shared" si="1065"/>
        <v>CimSuperClass</v>
      </c>
      <c r="K1016" s="9" t="str">
        <f t="shared" si="1066"/>
        <v xml:space="preserve"> ROOT/scvmm:IPartialObject</v>
      </c>
      <c r="L1016" s="7" t="str">
        <f t="shared" si="1020"/>
        <v>SAME</v>
      </c>
      <c r="M1016" s="30" t="s">
        <v>204</v>
      </c>
      <c r="N1016" s="35" t="str">
        <f t="shared" si="1067"/>
        <v>CimSuperClass</v>
      </c>
      <c r="O1016" s="9" t="str">
        <f t="shared" si="1068"/>
        <v xml:space="preserve"> ROOT/scvmm:IPartialObject</v>
      </c>
    </row>
    <row r="1017" spans="1:15">
      <c r="A1017" s="49" t="s">
        <v>264</v>
      </c>
      <c r="B1017" s="35" t="str">
        <f t="shared" si="1061"/>
        <v>CimClassProperties</v>
      </c>
      <c r="C1017" s="9" t="str">
        <f t="shared" si="1062"/>
        <v xml:space="preserve"> {ObjectError, DriveNumber, MachineID, MachineInstanceID...}</v>
      </c>
      <c r="D1017" s="7" t="str">
        <f t="shared" si="1018"/>
        <v>SAME</v>
      </c>
      <c r="E1017" s="52" t="s">
        <v>264</v>
      </c>
      <c r="F1017" s="35" t="str">
        <f t="shared" si="1063"/>
        <v>CimClassProperties</v>
      </c>
      <c r="G1017" s="9" t="str">
        <f t="shared" si="1064"/>
        <v xml:space="preserve"> {ObjectError, DriveNumber, MachineID, MachineInstanceID...}</v>
      </c>
      <c r="H1017" s="7" t="str">
        <f t="shared" si="1019"/>
        <v>SAME</v>
      </c>
      <c r="I1017" s="30" t="s">
        <v>264</v>
      </c>
      <c r="J1017" s="35" t="str">
        <f t="shared" si="1065"/>
        <v>CimClassProperties</v>
      </c>
      <c r="K1017" s="9" t="str">
        <f t="shared" si="1066"/>
        <v xml:space="preserve"> {ObjectError, DriveNumber, MachineID, MachineInstanceID...}</v>
      </c>
      <c r="L1017" s="7" t="str">
        <f t="shared" si="1020"/>
        <v>SAME</v>
      </c>
      <c r="M1017" s="30" t="s">
        <v>264</v>
      </c>
      <c r="N1017" s="35" t="str">
        <f t="shared" si="1067"/>
        <v>CimClassProperties</v>
      </c>
      <c r="O1017" s="9" t="str">
        <f t="shared" si="1068"/>
        <v xml:space="preserve"> {ObjectError, DriveNumber, MachineID, MachineInstanceID...}</v>
      </c>
    </row>
    <row r="1018" spans="1:15">
      <c r="A1018" s="49" t="s">
        <v>100</v>
      </c>
      <c r="B1018" s="35" t="str">
        <f t="shared" si="1061"/>
        <v>CimClassQualifiers</v>
      </c>
      <c r="C1018" s="9" t="str">
        <f t="shared" si="1062"/>
        <v xml:space="preserve"> {dynamic, provider}</v>
      </c>
      <c r="D1018" s="7" t="str">
        <f t="shared" si="1018"/>
        <v>SAME</v>
      </c>
      <c r="E1018" s="52" t="s">
        <v>100</v>
      </c>
      <c r="F1018" s="35" t="str">
        <f t="shared" si="1063"/>
        <v>CimClassQualifiers</v>
      </c>
      <c r="G1018" s="9" t="str">
        <f t="shared" si="1064"/>
        <v xml:space="preserve"> {dynamic, provider}</v>
      </c>
      <c r="H1018" s="7" t="str">
        <f t="shared" si="1019"/>
        <v>SAME</v>
      </c>
      <c r="I1018" s="30" t="s">
        <v>100</v>
      </c>
      <c r="J1018" s="35" t="str">
        <f t="shared" si="1065"/>
        <v>CimClassQualifiers</v>
      </c>
      <c r="K1018" s="9" t="str">
        <f t="shared" si="1066"/>
        <v xml:space="preserve"> {dynamic, provider}</v>
      </c>
      <c r="L1018" s="7" t="str">
        <f t="shared" si="1020"/>
        <v>SAME</v>
      </c>
      <c r="M1018" s="30" t="s">
        <v>100</v>
      </c>
      <c r="N1018" s="35" t="str">
        <f t="shared" si="1067"/>
        <v>CimClassQualifiers</v>
      </c>
      <c r="O1018" s="9" t="str">
        <f t="shared" si="1068"/>
        <v xml:space="preserve"> {dynamic, provider}</v>
      </c>
    </row>
    <row r="1019" spans="1:15">
      <c r="A1019" s="49" t="s">
        <v>265</v>
      </c>
      <c r="B1019" s="35" t="str">
        <f t="shared" si="1061"/>
        <v>CimClassMethods</v>
      </c>
      <c r="C1019" s="9" t="str">
        <f t="shared" si="1062"/>
        <v xml:space="preserve"> {AttachImage, ReleaseImage}</v>
      </c>
      <c r="D1019" s="7" t="str">
        <f t="shared" si="1018"/>
        <v>SAME</v>
      </c>
      <c r="E1019" s="52" t="s">
        <v>265</v>
      </c>
      <c r="F1019" s="35" t="str">
        <f t="shared" si="1063"/>
        <v>CimClassMethods</v>
      </c>
      <c r="G1019" s="9" t="str">
        <f t="shared" si="1064"/>
        <v xml:space="preserve"> {AttachImage, ReleaseImage}</v>
      </c>
      <c r="H1019" s="7" t="str">
        <f t="shared" si="1019"/>
        <v>SAME</v>
      </c>
      <c r="I1019" s="30" t="s">
        <v>265</v>
      </c>
      <c r="J1019" s="35" t="str">
        <f t="shared" si="1065"/>
        <v>CimClassMethods</v>
      </c>
      <c r="K1019" s="9" t="str">
        <f t="shared" si="1066"/>
        <v xml:space="preserve"> {AttachImage, ReleaseImage}</v>
      </c>
      <c r="L1019" s="7" t="str">
        <f t="shared" si="1020"/>
        <v>SAME</v>
      </c>
      <c r="M1019" s="30" t="s">
        <v>265</v>
      </c>
      <c r="N1019" s="35" t="str">
        <f t="shared" si="1067"/>
        <v>CimClassMethods</v>
      </c>
      <c r="O1019" s="9" t="str">
        <f t="shared" si="1068"/>
        <v xml:space="preserve"> {AttachImage, ReleaseImage}</v>
      </c>
    </row>
    <row r="1020" spans="1:15">
      <c r="A1020" s="49" t="s">
        <v>6</v>
      </c>
      <c r="B1020" s="35" t="str">
        <f t="shared" si="1061"/>
        <v>CimSystemProperties</v>
      </c>
      <c r="C1020" s="9" t="str">
        <f t="shared" si="1062"/>
        <v xml:space="preserve"> Microsoft.Management.Infrastructure.CimSystemProperties</v>
      </c>
      <c r="D1020" s="7" t="str">
        <f t="shared" si="1018"/>
        <v>SAME</v>
      </c>
      <c r="E1020" s="52" t="s">
        <v>6</v>
      </c>
      <c r="F1020" s="35" t="str">
        <f t="shared" si="1063"/>
        <v>CimSystemProperties</v>
      </c>
      <c r="G1020" s="9" t="str">
        <f t="shared" si="1064"/>
        <v xml:space="preserve"> Microsoft.Management.Infrastructure.CimSystemProperties</v>
      </c>
      <c r="H1020" s="7" t="str">
        <f t="shared" si="1019"/>
        <v>SAME</v>
      </c>
      <c r="I1020" s="30" t="s">
        <v>6</v>
      </c>
      <c r="J1020" s="35" t="str">
        <f t="shared" si="1065"/>
        <v>CimSystemProperties</v>
      </c>
      <c r="K1020" s="9" t="str">
        <f t="shared" si="1066"/>
        <v xml:space="preserve"> Microsoft.Management.Infrastructure.CimSystemProperties</v>
      </c>
      <c r="L1020" s="7" t="str">
        <f t="shared" si="1020"/>
        <v>SAME</v>
      </c>
      <c r="M1020" s="30" t="s">
        <v>6</v>
      </c>
      <c r="N1020" s="35" t="str">
        <f t="shared" si="1067"/>
        <v>CimSystemProperties</v>
      </c>
      <c r="O1020" s="9" t="str">
        <f t="shared" si="1068"/>
        <v xml:space="preserve"> Microsoft.Management.Infrastructure.CimSystemProperties</v>
      </c>
    </row>
    <row r="1021" spans="1:15">
      <c r="A1021" s="50"/>
      <c r="E1021" s="53"/>
      <c r="I1021" s="31"/>
      <c r="M1021" s="31"/>
    </row>
    <row r="1022" spans="1:15">
      <c r="A1022" s="49" t="s">
        <v>183</v>
      </c>
      <c r="B1022" s="35" t="str">
        <f t="shared" ref="B1022:B1028" si="1069">TRIM(LEFT(A1022, SEARCH(":", A1022) - 1))</f>
        <v>CimClassName</v>
      </c>
      <c r="C1022" s="9" t="str">
        <f t="shared" ref="C1022:C1028" si="1070">MID(A1022, SEARCH(":", A1022) + 1, LEN(A1022))</f>
        <v xml:space="preserve"> LogicalSwitchProperties</v>
      </c>
      <c r="D1022" s="7" t="str">
        <f t="shared" si="1018"/>
        <v>SAME</v>
      </c>
      <c r="E1022" s="52" t="s">
        <v>183</v>
      </c>
      <c r="F1022" s="35" t="str">
        <f t="shared" ref="F1022:F1028" si="1071">TRIM(LEFT(E1022, SEARCH(":", E1022) - 1))</f>
        <v>CimClassName</v>
      </c>
      <c r="G1022" s="9" t="str">
        <f t="shared" ref="G1022:G1028" si="1072">MID(E1022, SEARCH(":", E1022) + 1, LEN(E1022))</f>
        <v xml:space="preserve"> LogicalSwitchProperties</v>
      </c>
      <c r="H1022" s="7" t="str">
        <f t="shared" si="1019"/>
        <v>SAME</v>
      </c>
      <c r="I1022" s="30" t="s">
        <v>183</v>
      </c>
      <c r="J1022" s="35" t="str">
        <f t="shared" ref="J1022:J1036" si="1073">TRIM(LEFT(I1022, SEARCH(":", I1022) - 1))</f>
        <v>CimClassName</v>
      </c>
      <c r="K1022" s="9" t="str">
        <f t="shared" ref="K1022:K1036" si="1074">MID(I1022, SEARCH(":", I1022) + 1, LEN(I1022))</f>
        <v xml:space="preserve"> LogicalSwitchProperties</v>
      </c>
      <c r="L1022" s="7" t="str">
        <f t="shared" si="1020"/>
        <v>SAME</v>
      </c>
      <c r="M1022" s="30" t="s">
        <v>183</v>
      </c>
      <c r="N1022" s="35" t="str">
        <f t="shared" ref="N1022:N1036" si="1075">TRIM(LEFT(M1022, SEARCH(":", M1022) - 1))</f>
        <v>CimClassName</v>
      </c>
      <c r="O1022" s="9" t="str">
        <f t="shared" ref="O1022:O1036" si="1076">MID(M1022, SEARCH(":", M1022) + 1, LEN(M1022))</f>
        <v xml:space="preserve"> LogicalSwitchProperties</v>
      </c>
    </row>
    <row r="1023" spans="1:15">
      <c r="A1023" s="49" t="s">
        <v>1</v>
      </c>
      <c r="B1023" s="35" t="str">
        <f t="shared" si="1069"/>
        <v>CimSuperClassName</v>
      </c>
      <c r="C1023" s="9" t="str">
        <f t="shared" si="1070"/>
        <v xml:space="preserve"> </v>
      </c>
      <c r="D1023" s="7" t="str">
        <f t="shared" si="1018"/>
        <v>SAME</v>
      </c>
      <c r="E1023" s="52" t="s">
        <v>1</v>
      </c>
      <c r="F1023" s="35" t="str">
        <f t="shared" si="1071"/>
        <v>CimSuperClassName</v>
      </c>
      <c r="G1023" s="9" t="str">
        <f t="shared" si="1072"/>
        <v xml:space="preserve"> </v>
      </c>
      <c r="H1023" s="7" t="str">
        <f t="shared" si="1019"/>
        <v>SAME</v>
      </c>
      <c r="I1023" s="30" t="s">
        <v>1</v>
      </c>
      <c r="J1023" s="35" t="str">
        <f t="shared" si="1073"/>
        <v>CimSuperClassName</v>
      </c>
      <c r="K1023" s="9" t="str">
        <f t="shared" si="1074"/>
        <v xml:space="preserve"> </v>
      </c>
      <c r="L1023" s="7" t="str">
        <f t="shared" si="1020"/>
        <v>SAME</v>
      </c>
      <c r="M1023" s="30" t="s">
        <v>1</v>
      </c>
      <c r="N1023" s="35" t="str">
        <f t="shared" si="1075"/>
        <v>CimSuperClassName</v>
      </c>
      <c r="O1023" s="9" t="str">
        <f t="shared" si="1076"/>
        <v xml:space="preserve"> </v>
      </c>
    </row>
    <row r="1024" spans="1:15">
      <c r="A1024" s="49" t="s">
        <v>2</v>
      </c>
      <c r="B1024" s="35" t="str">
        <f t="shared" si="1069"/>
        <v>CimSuperClass</v>
      </c>
      <c r="C1024" s="9" t="str">
        <f t="shared" si="1070"/>
        <v xml:space="preserve"> </v>
      </c>
      <c r="D1024" s="7" t="str">
        <f t="shared" si="1018"/>
        <v>SAME</v>
      </c>
      <c r="E1024" s="52" t="s">
        <v>2</v>
      </c>
      <c r="F1024" s="35" t="str">
        <f t="shared" si="1071"/>
        <v>CimSuperClass</v>
      </c>
      <c r="G1024" s="9" t="str">
        <f t="shared" si="1072"/>
        <v xml:space="preserve"> </v>
      </c>
      <c r="H1024" s="7" t="str">
        <f t="shared" si="1019"/>
        <v>SAME</v>
      </c>
      <c r="I1024" s="30" t="s">
        <v>2</v>
      </c>
      <c r="J1024" s="35" t="str">
        <f t="shared" si="1073"/>
        <v>CimSuperClass</v>
      </c>
      <c r="K1024" s="9" t="str">
        <f t="shared" si="1074"/>
        <v xml:space="preserve"> </v>
      </c>
      <c r="L1024" s="7" t="str">
        <f t="shared" si="1020"/>
        <v>SAME</v>
      </c>
      <c r="M1024" s="30" t="s">
        <v>2</v>
      </c>
      <c r="N1024" s="35" t="str">
        <f t="shared" si="1075"/>
        <v>CimSuperClass</v>
      </c>
      <c r="O1024" s="9" t="str">
        <f t="shared" si="1076"/>
        <v xml:space="preserve"> </v>
      </c>
    </row>
    <row r="1025" spans="1:15">
      <c r="A1025" s="49" t="s">
        <v>184</v>
      </c>
      <c r="B1025" s="35" t="str">
        <f t="shared" si="1069"/>
        <v>CimClassProperties</v>
      </c>
      <c r="C1025" s="9" t="str">
        <f t="shared" si="1070"/>
        <v xml:space="preserve"> {BandwidthMode, CreateManagementVnic, EnablePacketDirect, EnableSriov...}</v>
      </c>
      <c r="D1025" s="7" t="str">
        <f t="shared" si="1018"/>
        <v>SAME</v>
      </c>
      <c r="E1025" s="52" t="s">
        <v>184</v>
      </c>
      <c r="F1025" s="35" t="str">
        <f t="shared" si="1071"/>
        <v>CimClassProperties</v>
      </c>
      <c r="G1025" s="9" t="str">
        <f t="shared" si="1072"/>
        <v xml:space="preserve"> {BandwidthMode, CreateManagementVnic, EnablePacketDirect, EnableSriov...}</v>
      </c>
      <c r="H1025" s="7" t="str">
        <f t="shared" si="1019"/>
        <v>SAME</v>
      </c>
      <c r="I1025" s="30" t="s">
        <v>184</v>
      </c>
      <c r="J1025" s="35" t="str">
        <f t="shared" si="1073"/>
        <v>CimClassProperties</v>
      </c>
      <c r="K1025" s="9" t="str">
        <f t="shared" si="1074"/>
        <v xml:space="preserve"> {BandwidthMode, CreateManagementVnic, EnablePacketDirect, EnableSriov...}</v>
      </c>
      <c r="L1025" s="7" t="str">
        <f t="shared" si="1020"/>
        <v>SAME</v>
      </c>
      <c r="M1025" s="30" t="s">
        <v>184</v>
      </c>
      <c r="N1025" s="35" t="str">
        <f t="shared" si="1075"/>
        <v>CimClassProperties</v>
      </c>
      <c r="O1025" s="9" t="str">
        <f t="shared" si="1076"/>
        <v xml:space="preserve"> {BandwidthMode, CreateManagementVnic, EnablePacketDirect, EnableSriov...}</v>
      </c>
    </row>
    <row r="1026" spans="1:15">
      <c r="A1026" s="49" t="s">
        <v>18</v>
      </c>
      <c r="B1026" s="35" t="str">
        <f t="shared" si="1069"/>
        <v>CimClassQualifiers</v>
      </c>
      <c r="C1026" s="9" t="str">
        <f t="shared" si="1070"/>
        <v xml:space="preserve"> {}</v>
      </c>
      <c r="D1026" s="7" t="str">
        <f t="shared" si="1018"/>
        <v>SAME</v>
      </c>
      <c r="E1026" s="52" t="s">
        <v>18</v>
      </c>
      <c r="F1026" s="35" t="str">
        <f t="shared" si="1071"/>
        <v>CimClassQualifiers</v>
      </c>
      <c r="G1026" s="9" t="str">
        <f t="shared" si="1072"/>
        <v xml:space="preserve"> {}</v>
      </c>
      <c r="H1026" s="7" t="str">
        <f t="shared" si="1019"/>
        <v>SAME</v>
      </c>
      <c r="I1026" s="30" t="s">
        <v>18</v>
      </c>
      <c r="J1026" s="35" t="str">
        <f t="shared" si="1073"/>
        <v>CimClassQualifiers</v>
      </c>
      <c r="K1026" s="9" t="str">
        <f t="shared" si="1074"/>
        <v xml:space="preserve"> {}</v>
      </c>
      <c r="L1026" s="7" t="str">
        <f t="shared" si="1020"/>
        <v>SAME</v>
      </c>
      <c r="M1026" s="30" t="s">
        <v>18</v>
      </c>
      <c r="N1026" s="35" t="str">
        <f t="shared" si="1075"/>
        <v>CimClassQualifiers</v>
      </c>
      <c r="O1026" s="9" t="str">
        <f t="shared" si="1076"/>
        <v xml:space="preserve"> {}</v>
      </c>
    </row>
    <row r="1027" spans="1:15">
      <c r="A1027" s="49" t="s">
        <v>5</v>
      </c>
      <c r="B1027" s="35" t="str">
        <f t="shared" si="1069"/>
        <v>CimClassMethods</v>
      </c>
      <c r="C1027" s="9" t="str">
        <f t="shared" si="1070"/>
        <v xml:space="preserve"> {}</v>
      </c>
      <c r="D1027" s="7" t="str">
        <f t="shared" si="1018"/>
        <v>SAME</v>
      </c>
      <c r="E1027" s="52" t="s">
        <v>5</v>
      </c>
      <c r="F1027" s="35" t="str">
        <f t="shared" si="1071"/>
        <v>CimClassMethods</v>
      </c>
      <c r="G1027" s="9" t="str">
        <f t="shared" si="1072"/>
        <v xml:space="preserve"> {}</v>
      </c>
      <c r="H1027" s="7" t="str">
        <f t="shared" si="1019"/>
        <v>SAME</v>
      </c>
      <c r="I1027" s="30" t="s">
        <v>5</v>
      </c>
      <c r="J1027" s="35" t="str">
        <f t="shared" si="1073"/>
        <v>CimClassMethods</v>
      </c>
      <c r="K1027" s="9" t="str">
        <f t="shared" si="1074"/>
        <v xml:space="preserve"> {}</v>
      </c>
      <c r="L1027" s="7" t="str">
        <f t="shared" si="1020"/>
        <v>SAME</v>
      </c>
      <c r="M1027" s="30" t="s">
        <v>5</v>
      </c>
      <c r="N1027" s="35" t="str">
        <f t="shared" si="1075"/>
        <v>CimClassMethods</v>
      </c>
      <c r="O1027" s="9" t="str">
        <f t="shared" si="1076"/>
        <v xml:space="preserve"> {}</v>
      </c>
    </row>
    <row r="1028" spans="1:15">
      <c r="A1028" s="49" t="s">
        <v>6</v>
      </c>
      <c r="B1028" s="35" t="str">
        <f t="shared" si="1069"/>
        <v>CimSystemProperties</v>
      </c>
      <c r="C1028" s="9" t="str">
        <f t="shared" si="1070"/>
        <v xml:space="preserve"> Microsoft.Management.Infrastructure.CimSystemProperties</v>
      </c>
      <c r="D1028" s="7" t="str">
        <f t="shared" si="1018"/>
        <v>SAME</v>
      </c>
      <c r="E1028" s="52" t="s">
        <v>6</v>
      </c>
      <c r="F1028" s="35" t="str">
        <f t="shared" si="1071"/>
        <v>CimSystemProperties</v>
      </c>
      <c r="G1028" s="9" t="str">
        <f t="shared" si="1072"/>
        <v xml:space="preserve"> Microsoft.Management.Infrastructure.CimSystemProperties</v>
      </c>
      <c r="H1028" s="7" t="str">
        <f t="shared" si="1019"/>
        <v>SAME</v>
      </c>
      <c r="I1028" s="30" t="s">
        <v>6</v>
      </c>
      <c r="J1028" s="35" t="str">
        <f t="shared" si="1073"/>
        <v>CimSystemProperties</v>
      </c>
      <c r="K1028" s="9" t="str">
        <f t="shared" si="1074"/>
        <v xml:space="preserve"> Microsoft.Management.Infrastructure.CimSystemProperties</v>
      </c>
      <c r="L1028" s="7" t="str">
        <f t="shared" si="1020"/>
        <v>SAME</v>
      </c>
      <c r="M1028" s="30" t="s">
        <v>6</v>
      </c>
      <c r="N1028" s="35" t="str">
        <f t="shared" si="1075"/>
        <v>CimSystemProperties</v>
      </c>
      <c r="O1028" s="9" t="str">
        <f t="shared" si="1076"/>
        <v xml:space="preserve"> Microsoft.Management.Infrastructure.CimSystemProperties</v>
      </c>
    </row>
    <row r="1029" spans="1:15">
      <c r="A1029" s="50"/>
      <c r="E1029" s="53"/>
      <c r="I1029" s="31"/>
      <c r="M1029" s="31"/>
    </row>
    <row r="1030" spans="1:15">
      <c r="A1030" s="49" t="s">
        <v>142</v>
      </c>
      <c r="B1030" s="35" t="str">
        <f t="shared" ref="B1030:B1036" si="1077">TRIM(LEFT(A1030, SEARCH(":", A1030) - 1))</f>
        <v>CimClassName</v>
      </c>
      <c r="C1030" s="9" t="str">
        <f t="shared" ref="C1030:C1036" si="1078">MID(A1030, SEARCH(":", A1030) + 1, LEN(A1030))</f>
        <v xml:space="preserve"> P2VServerJob</v>
      </c>
      <c r="D1030" s="7" t="str">
        <f t="shared" si="1018"/>
        <v>SAME</v>
      </c>
      <c r="E1030" s="52" t="s">
        <v>142</v>
      </c>
      <c r="F1030" s="35" t="str">
        <f t="shared" ref="F1030:F1036" si="1079">TRIM(LEFT(E1030, SEARCH(":", E1030) - 1))</f>
        <v>CimClassName</v>
      </c>
      <c r="G1030" s="9" t="str">
        <f t="shared" ref="G1030:G1036" si="1080">MID(E1030, SEARCH(":", E1030) + 1, LEN(E1030))</f>
        <v xml:space="preserve"> P2VServerJob</v>
      </c>
      <c r="H1030" s="7" t="str">
        <f t="shared" si="1019"/>
        <v>SAME</v>
      </c>
      <c r="I1030" s="30" t="s">
        <v>142</v>
      </c>
      <c r="J1030" s="35" t="str">
        <f t="shared" ref="J1030:J1036" si="1081">TRIM(LEFT(I1030, SEARCH(":", I1030) - 1))</f>
        <v>CimClassName</v>
      </c>
      <c r="K1030" s="9" t="str">
        <f t="shared" ref="K1030:K1036" si="1082">MID(I1030, SEARCH(":", I1030) + 1, LEN(I1030))</f>
        <v xml:space="preserve"> P2VServerJob</v>
      </c>
      <c r="L1030" s="7" t="str">
        <f t="shared" si="1020"/>
        <v>SAME</v>
      </c>
      <c r="M1030" s="30" t="s">
        <v>142</v>
      </c>
      <c r="N1030" s="35" t="str">
        <f t="shared" ref="N1030:N1036" si="1083">TRIM(LEFT(M1030, SEARCH(":", M1030) - 1))</f>
        <v>CimClassName</v>
      </c>
      <c r="O1030" s="9" t="str">
        <f t="shared" ref="O1030:O1036" si="1084">MID(M1030, SEARCH(":", M1030) + 1, LEN(M1030))</f>
        <v xml:space="preserve"> P2VServerJob</v>
      </c>
    </row>
    <row r="1031" spans="1:15">
      <c r="A1031" s="49" t="s">
        <v>1</v>
      </c>
      <c r="B1031" s="35" t="str">
        <f t="shared" si="1077"/>
        <v>CimSuperClassName</v>
      </c>
      <c r="C1031" s="9" t="str">
        <f t="shared" si="1078"/>
        <v xml:space="preserve"> </v>
      </c>
      <c r="D1031" s="7" t="str">
        <f t="shared" ref="D1031:D1036" si="1085">IF(A1031&lt;&gt;E1031, "DIF", "SAME")</f>
        <v>SAME</v>
      </c>
      <c r="E1031" s="52" t="s">
        <v>1</v>
      </c>
      <c r="F1031" s="35" t="str">
        <f t="shared" si="1079"/>
        <v>CimSuperClassName</v>
      </c>
      <c r="G1031" s="9" t="str">
        <f t="shared" si="1080"/>
        <v xml:space="preserve"> </v>
      </c>
      <c r="H1031" s="7" t="str">
        <f t="shared" ref="H1031:H1036" si="1086">IF(E1031&lt;&gt;I1031, "DIF", "SAME")</f>
        <v>SAME</v>
      </c>
      <c r="I1031" s="30" t="s">
        <v>1</v>
      </c>
      <c r="J1031" s="35" t="str">
        <f t="shared" si="1081"/>
        <v>CimSuperClassName</v>
      </c>
      <c r="K1031" s="9" t="str">
        <f t="shared" si="1082"/>
        <v xml:space="preserve"> </v>
      </c>
      <c r="L1031" s="7" t="str">
        <f t="shared" ref="L1031:L1036" si="1087">IF(I1031&lt;&gt;M1031, "DIF", "SAME")</f>
        <v>SAME</v>
      </c>
      <c r="M1031" s="30" t="s">
        <v>1</v>
      </c>
      <c r="N1031" s="35" t="str">
        <f t="shared" si="1083"/>
        <v>CimSuperClassName</v>
      </c>
      <c r="O1031" s="9" t="str">
        <f t="shared" si="1084"/>
        <v xml:space="preserve"> </v>
      </c>
    </row>
    <row r="1032" spans="1:15">
      <c r="A1032" s="49" t="s">
        <v>2</v>
      </c>
      <c r="B1032" s="35" t="str">
        <f t="shared" si="1077"/>
        <v>CimSuperClass</v>
      </c>
      <c r="C1032" s="9" t="str">
        <f t="shared" si="1078"/>
        <v xml:space="preserve"> </v>
      </c>
      <c r="D1032" s="7" t="str">
        <f t="shared" si="1085"/>
        <v>SAME</v>
      </c>
      <c r="E1032" s="52" t="s">
        <v>2</v>
      </c>
      <c r="F1032" s="35" t="str">
        <f t="shared" si="1079"/>
        <v>CimSuperClass</v>
      </c>
      <c r="G1032" s="9" t="str">
        <f t="shared" si="1080"/>
        <v xml:space="preserve"> </v>
      </c>
      <c r="H1032" s="7" t="str">
        <f t="shared" si="1086"/>
        <v>SAME</v>
      </c>
      <c r="I1032" s="30" t="s">
        <v>2</v>
      </c>
      <c r="J1032" s="35" t="str">
        <f t="shared" si="1081"/>
        <v>CimSuperClass</v>
      </c>
      <c r="K1032" s="9" t="str">
        <f t="shared" si="1082"/>
        <v xml:space="preserve"> </v>
      </c>
      <c r="L1032" s="7" t="str">
        <f t="shared" si="1087"/>
        <v>SAME</v>
      </c>
      <c r="M1032" s="30" t="s">
        <v>2</v>
      </c>
      <c r="N1032" s="35" t="str">
        <f t="shared" si="1083"/>
        <v>CimSuperClass</v>
      </c>
      <c r="O1032" s="9" t="str">
        <f t="shared" si="1084"/>
        <v xml:space="preserve"> </v>
      </c>
    </row>
    <row r="1033" spans="1:15">
      <c r="A1033" s="49" t="s">
        <v>127</v>
      </c>
      <c r="B1033" s="35" t="str">
        <f t="shared" si="1077"/>
        <v>CimClassProperties</v>
      </c>
      <c r="C1033" s="9" t="str">
        <f t="shared" si="1078"/>
        <v xml:space="preserve"> {Flags, ID, Port, Privacy...}</v>
      </c>
      <c r="D1033" s="7" t="str">
        <f t="shared" si="1085"/>
        <v>SAME</v>
      </c>
      <c r="E1033" s="52" t="s">
        <v>127</v>
      </c>
      <c r="F1033" s="35" t="str">
        <f t="shared" si="1079"/>
        <v>CimClassProperties</v>
      </c>
      <c r="G1033" s="9" t="str">
        <f t="shared" si="1080"/>
        <v xml:space="preserve"> {Flags, ID, Port, Privacy...}</v>
      </c>
      <c r="H1033" s="7" t="str">
        <f t="shared" si="1086"/>
        <v>SAME</v>
      </c>
      <c r="I1033" s="30" t="s">
        <v>127</v>
      </c>
      <c r="J1033" s="35" t="str">
        <f t="shared" si="1081"/>
        <v>CimClassProperties</v>
      </c>
      <c r="K1033" s="9" t="str">
        <f t="shared" si="1082"/>
        <v xml:space="preserve"> {Flags, ID, Port, Privacy...}</v>
      </c>
      <c r="L1033" s="7" t="str">
        <f t="shared" si="1087"/>
        <v>SAME</v>
      </c>
      <c r="M1033" s="30" t="s">
        <v>127</v>
      </c>
      <c r="N1033" s="35" t="str">
        <f t="shared" si="1083"/>
        <v>CimClassProperties</v>
      </c>
      <c r="O1033" s="9" t="str">
        <f t="shared" si="1084"/>
        <v xml:space="preserve"> {Flags, ID, Port, Privacy...}</v>
      </c>
    </row>
    <row r="1034" spans="1:15">
      <c r="A1034" s="49" t="s">
        <v>100</v>
      </c>
      <c r="B1034" s="35" t="str">
        <f t="shared" si="1077"/>
        <v>CimClassQualifiers</v>
      </c>
      <c r="C1034" s="9" t="str">
        <f t="shared" si="1078"/>
        <v xml:space="preserve"> {dynamic, provider}</v>
      </c>
      <c r="D1034" s="7" t="str">
        <f t="shared" si="1085"/>
        <v>SAME</v>
      </c>
      <c r="E1034" s="52" t="s">
        <v>100</v>
      </c>
      <c r="F1034" s="35" t="str">
        <f t="shared" si="1079"/>
        <v>CimClassQualifiers</v>
      </c>
      <c r="G1034" s="9" t="str">
        <f t="shared" si="1080"/>
        <v xml:space="preserve"> {dynamic, provider}</v>
      </c>
      <c r="H1034" s="7" t="str">
        <f t="shared" si="1086"/>
        <v>SAME</v>
      </c>
      <c r="I1034" s="30" t="s">
        <v>100</v>
      </c>
      <c r="J1034" s="35" t="str">
        <f t="shared" si="1081"/>
        <v>CimClassQualifiers</v>
      </c>
      <c r="K1034" s="9" t="str">
        <f t="shared" si="1082"/>
        <v xml:space="preserve"> {dynamic, provider}</v>
      </c>
      <c r="L1034" s="7" t="str">
        <f t="shared" si="1087"/>
        <v>SAME</v>
      </c>
      <c r="M1034" s="30" t="s">
        <v>100</v>
      </c>
      <c r="N1034" s="35" t="str">
        <f t="shared" si="1083"/>
        <v>CimClassQualifiers</v>
      </c>
      <c r="O1034" s="9" t="str">
        <f t="shared" si="1084"/>
        <v xml:space="preserve"> {dynamic, provider}</v>
      </c>
    </row>
    <row r="1035" spans="1:15">
      <c r="A1035" s="49" t="s">
        <v>143</v>
      </c>
      <c r="B1035" s="35" t="str">
        <f t="shared" si="1077"/>
        <v>CimClassMethods</v>
      </c>
      <c r="C1035" s="9" t="str">
        <f t="shared" si="1078"/>
        <v xml:space="preserve"> {Create, CleanUp, HWScoutOffline, HWScout...}</v>
      </c>
      <c r="D1035" s="7" t="str">
        <f t="shared" si="1085"/>
        <v>SAME</v>
      </c>
      <c r="E1035" s="52" t="s">
        <v>143</v>
      </c>
      <c r="F1035" s="35" t="str">
        <f t="shared" si="1079"/>
        <v>CimClassMethods</v>
      </c>
      <c r="G1035" s="9" t="str">
        <f t="shared" si="1080"/>
        <v xml:space="preserve"> {Create, CleanUp, HWScoutOffline, HWScout...}</v>
      </c>
      <c r="H1035" s="7" t="str">
        <f t="shared" si="1086"/>
        <v>SAME</v>
      </c>
      <c r="I1035" s="30" t="s">
        <v>143</v>
      </c>
      <c r="J1035" s="35" t="str">
        <f t="shared" si="1081"/>
        <v>CimClassMethods</v>
      </c>
      <c r="K1035" s="9" t="str">
        <f t="shared" si="1082"/>
        <v xml:space="preserve"> {Create, CleanUp, HWScoutOffline, HWScout...}</v>
      </c>
      <c r="L1035" s="7" t="str">
        <f t="shared" si="1087"/>
        <v>SAME</v>
      </c>
      <c r="M1035" s="30" t="s">
        <v>143</v>
      </c>
      <c r="N1035" s="35" t="str">
        <f t="shared" si="1083"/>
        <v>CimClassMethods</v>
      </c>
      <c r="O1035" s="9" t="str">
        <f t="shared" si="1084"/>
        <v xml:space="preserve"> {Create, CleanUp, HWScoutOffline, HWScout...}</v>
      </c>
    </row>
    <row r="1036" spans="1:15">
      <c r="A1036" s="49" t="s">
        <v>6</v>
      </c>
      <c r="B1036" s="35" t="str">
        <f t="shared" si="1077"/>
        <v>CimSystemProperties</v>
      </c>
      <c r="C1036" s="9" t="str">
        <f t="shared" si="1078"/>
        <v xml:space="preserve"> Microsoft.Management.Infrastructure.CimSystemProperties</v>
      </c>
      <c r="D1036" s="7" t="str">
        <f t="shared" si="1085"/>
        <v>SAME</v>
      </c>
      <c r="E1036" s="52" t="s">
        <v>6</v>
      </c>
      <c r="F1036" s="35" t="str">
        <f t="shared" si="1079"/>
        <v>CimSystemProperties</v>
      </c>
      <c r="G1036" s="9" t="str">
        <f t="shared" si="1080"/>
        <v xml:space="preserve"> Microsoft.Management.Infrastructure.CimSystemProperties</v>
      </c>
      <c r="H1036" s="7" t="str">
        <f t="shared" si="1086"/>
        <v>SAME</v>
      </c>
      <c r="I1036" s="30" t="s">
        <v>6</v>
      </c>
      <c r="J1036" s="35" t="str">
        <f t="shared" si="1081"/>
        <v>CimSystemProperties</v>
      </c>
      <c r="K1036" s="9" t="str">
        <f t="shared" si="1082"/>
        <v xml:space="preserve"> Microsoft.Management.Infrastructure.CimSystemProperties</v>
      </c>
      <c r="L1036" s="7" t="str">
        <f t="shared" si="1087"/>
        <v>SAME</v>
      </c>
      <c r="M1036" s="30" t="s">
        <v>6</v>
      </c>
      <c r="N1036" s="35" t="str">
        <f t="shared" si="1083"/>
        <v>CimSystemProperties</v>
      </c>
      <c r="O1036" s="9" t="str">
        <f t="shared" si="1084"/>
        <v xml:space="preserve"> Microsoft.Management.Infrastructure.CimSystemProperties</v>
      </c>
    </row>
  </sheetData>
  <mergeCells count="4">
    <mergeCell ref="A4:C4"/>
    <mergeCell ref="E4:G4"/>
    <mergeCell ref="I4:K4"/>
    <mergeCell ref="M4:O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0C098-32F0-4671-A5FA-D433CEC73E5C}">
  <dimension ref="A1:BX1036"/>
  <sheetViews>
    <sheetView zoomScale="59" zoomScaleNormal="59" workbookViewId="0">
      <selection sqref="A1:E2"/>
    </sheetView>
  </sheetViews>
  <sheetFormatPr defaultRowHeight="15"/>
  <cols>
    <col min="1" max="1" width="24" style="3" customWidth="1"/>
    <col min="2" max="2" width="21.28515625" style="35" customWidth="1"/>
    <col min="3" max="3" width="24.140625" style="9" customWidth="1"/>
    <col min="4" max="4" width="18.140625" style="7" customWidth="1"/>
    <col min="5" max="5" width="20.7109375" style="32" customWidth="1"/>
    <col min="6" max="6" width="23.140625" style="35" customWidth="1"/>
    <col min="7" max="7" width="45.140625" style="9" customWidth="1"/>
    <col min="8" max="8" width="19" style="7" customWidth="1"/>
    <col min="9" max="9" width="20.7109375" style="32" customWidth="1"/>
    <col min="10" max="10" width="23.140625" style="35" customWidth="1"/>
    <col min="11" max="11" width="45.140625" style="9" customWidth="1"/>
    <col min="12" max="12" width="18.28515625" style="7" customWidth="1"/>
    <col min="13" max="13" width="20.7109375" style="32" customWidth="1"/>
    <col min="14" max="14" width="23.140625" style="35" customWidth="1"/>
    <col min="15" max="15" width="45.140625" style="9" customWidth="1"/>
    <col min="16" max="76" width="9.140625" style="8"/>
    <col min="77" max="16384" width="9.140625" style="4"/>
  </cols>
  <sheetData>
    <row r="1" spans="1:76" s="10" customFormat="1" ht="74.25" customHeight="1">
      <c r="A1" s="56" t="s">
        <v>911</v>
      </c>
      <c r="B1" s="57"/>
      <c r="C1" s="57"/>
      <c r="D1" s="57"/>
      <c r="E1" s="57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</row>
    <row r="2" spans="1:76" s="10" customFormat="1">
      <c r="A2" s="57"/>
      <c r="B2" s="57"/>
      <c r="C2" s="57"/>
      <c r="D2" s="57"/>
      <c r="E2" s="57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</row>
    <row r="3" spans="1:76" s="10" customFormat="1">
      <c r="A3" s="16" t="s">
        <v>19</v>
      </c>
      <c r="D3" s="51"/>
      <c r="E3" s="13"/>
      <c r="H3" s="51"/>
      <c r="I3" s="13"/>
      <c r="L3" s="51"/>
      <c r="M3" s="13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</row>
    <row r="4" spans="1:76" s="10" customFormat="1" ht="55.5" customHeight="1">
      <c r="A4" s="63" t="s">
        <v>917</v>
      </c>
      <c r="B4" s="55"/>
      <c r="C4" s="55"/>
      <c r="D4" s="90" t="s">
        <v>1118</v>
      </c>
      <c r="E4" s="63" t="s">
        <v>918</v>
      </c>
      <c r="F4" s="55"/>
      <c r="G4" s="55"/>
      <c r="H4" s="90" t="s">
        <v>1118</v>
      </c>
      <c r="I4" s="63" t="s">
        <v>928</v>
      </c>
      <c r="J4" s="55"/>
      <c r="K4" s="55"/>
      <c r="L4" s="90" t="s">
        <v>1118</v>
      </c>
      <c r="M4" s="63" t="s">
        <v>1116</v>
      </c>
      <c r="N4" s="55"/>
      <c r="O4" s="55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</row>
    <row r="5" spans="1:76" s="20" customFormat="1" ht="15.75">
      <c r="A5" s="19" t="s">
        <v>869</v>
      </c>
      <c r="B5" s="44" t="s">
        <v>870</v>
      </c>
      <c r="C5" s="21" t="s">
        <v>871</v>
      </c>
      <c r="D5" s="54"/>
      <c r="E5" s="44" t="s">
        <v>869</v>
      </c>
      <c r="F5" s="44" t="s">
        <v>870</v>
      </c>
      <c r="G5" s="19" t="s">
        <v>871</v>
      </c>
      <c r="H5" s="54"/>
      <c r="I5" s="44" t="s">
        <v>869</v>
      </c>
      <c r="J5" s="44" t="s">
        <v>870</v>
      </c>
      <c r="K5" s="19" t="s">
        <v>871</v>
      </c>
      <c r="L5" s="54"/>
      <c r="M5" s="44" t="s">
        <v>869</v>
      </c>
      <c r="N5" s="44" t="s">
        <v>870</v>
      </c>
      <c r="O5" s="19" t="s">
        <v>871</v>
      </c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22"/>
      <c r="AZ5" s="22"/>
      <c r="BA5" s="22"/>
      <c r="BB5" s="22"/>
      <c r="BC5" s="22"/>
      <c r="BD5" s="22"/>
      <c r="BE5" s="22"/>
      <c r="BF5" s="22"/>
      <c r="BG5" s="22"/>
      <c r="BH5" s="22"/>
      <c r="BI5" s="22"/>
      <c r="BJ5" s="22"/>
      <c r="BK5" s="22"/>
      <c r="BL5" s="22"/>
      <c r="BM5" s="22"/>
      <c r="BN5" s="22"/>
      <c r="BO5" s="22"/>
      <c r="BP5" s="22"/>
      <c r="BQ5" s="22"/>
      <c r="BR5" s="22"/>
      <c r="BS5" s="22"/>
      <c r="BT5" s="22"/>
      <c r="BU5" s="22"/>
      <c r="BV5" s="22"/>
      <c r="BW5" s="22"/>
      <c r="BX5" s="22"/>
    </row>
    <row r="6" spans="1:76" s="11" customFormat="1">
      <c r="A6" s="49" t="s">
        <v>0</v>
      </c>
      <c r="B6" s="34" t="str">
        <f>TRIM(LEFT(A6, SEARCH(":", A6) - 1))</f>
        <v>CimClassName</v>
      </c>
      <c r="C6" s="12" t="str">
        <f>MID(A6, SEARCH(":", A6) + 1, LEN(A6))</f>
        <v xml:space="preserve"> __SystemClass</v>
      </c>
      <c r="D6" s="7" t="str">
        <f>IF(A6&lt;&gt;E6, "DIF", "SAME")</f>
        <v>SAME</v>
      </c>
      <c r="E6" s="49" t="s">
        <v>0</v>
      </c>
      <c r="F6" s="34" t="str">
        <f>TRIM(LEFT(E6, SEARCH(":", E6) - 1))</f>
        <v>CimClassName</v>
      </c>
      <c r="G6" s="12" t="str">
        <f>MID(E6, SEARCH(":", E6) + 1, LEN(E6))</f>
        <v xml:space="preserve"> __SystemClass</v>
      </c>
      <c r="H6" s="7" t="str">
        <f>IF(E6&lt;&gt;I6, "DIF", "SAME")</f>
        <v>SAME</v>
      </c>
      <c r="I6" s="49" t="s">
        <v>0</v>
      </c>
      <c r="J6" s="34" t="str">
        <f>TRIM(LEFT(I6, SEARCH(":", I6) - 1))</f>
        <v>CimClassName</v>
      </c>
      <c r="K6" s="12" t="str">
        <f>MID(I6, SEARCH(":", I6) + 1, LEN(I6))</f>
        <v xml:space="preserve"> __SystemClass</v>
      </c>
      <c r="L6" s="7" t="str">
        <f>IF(I6&lt;&gt;M6, "DIF", "SAME")</f>
        <v>SAME</v>
      </c>
      <c r="M6" s="5" t="s">
        <v>0</v>
      </c>
      <c r="N6" s="34" t="str">
        <f>TRIM(LEFT(M6, SEARCH(":", M6) - 1))</f>
        <v>CimClassName</v>
      </c>
      <c r="O6" s="12" t="str">
        <f>MID(M6, SEARCH(":", M6) + 1, LEN(M6))</f>
        <v xml:space="preserve"> __SystemClass</v>
      </c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</row>
    <row r="7" spans="1:76">
      <c r="A7" s="49" t="s">
        <v>1</v>
      </c>
      <c r="B7" s="35" t="str">
        <f t="shared" ref="B7:B12" si="0">TRIM(LEFT(A7, SEARCH(":", A7) - 1))</f>
        <v>CimSuperClassName</v>
      </c>
      <c r="C7" s="9" t="str">
        <f t="shared" ref="C7:C12" si="1">MID(A7, SEARCH(":", A7) + 1, LEN(A7))</f>
        <v xml:space="preserve"> </v>
      </c>
      <c r="D7" s="7" t="str">
        <f t="shared" ref="D7:D70" si="2">IF(A7&lt;&gt;E7, "DIF", "SAME")</f>
        <v>SAME</v>
      </c>
      <c r="E7" s="49" t="s">
        <v>1</v>
      </c>
      <c r="F7" s="35" t="str">
        <f t="shared" ref="F7:F12" si="3">TRIM(LEFT(E7, SEARCH(":", E7) - 1))</f>
        <v>CimSuperClassName</v>
      </c>
      <c r="G7" s="9" t="str">
        <f t="shared" ref="G7:G12" si="4">MID(E7, SEARCH(":", E7) + 1, LEN(E7))</f>
        <v xml:space="preserve"> </v>
      </c>
      <c r="H7" s="7" t="str">
        <f t="shared" ref="H7:H12" si="5">IF(E7&lt;&gt;I7, "DIF", "SAME")</f>
        <v>SAME</v>
      </c>
      <c r="I7" s="49" t="s">
        <v>1</v>
      </c>
      <c r="J7" s="35" t="str">
        <f t="shared" ref="J7:J12" si="6">TRIM(LEFT(I7, SEARCH(":", I7) - 1))</f>
        <v>CimSuperClassName</v>
      </c>
      <c r="K7" s="9" t="str">
        <f t="shared" ref="K7:K12" si="7">MID(I7, SEARCH(":", I7) + 1, LEN(I7))</f>
        <v xml:space="preserve"> </v>
      </c>
      <c r="L7" s="7" t="str">
        <f t="shared" ref="L7:L12" si="8">IF(I7&lt;&gt;M7, "DIF", "SAME")</f>
        <v>SAME</v>
      </c>
      <c r="M7" s="5" t="s">
        <v>1</v>
      </c>
      <c r="N7" s="35" t="str">
        <f t="shared" ref="N7:N12" si="9">TRIM(LEFT(M7, SEARCH(":", M7) - 1))</f>
        <v>CimSuperClassName</v>
      </c>
      <c r="O7" s="9" t="str">
        <f t="shared" ref="O7:O12" si="10">MID(M7, SEARCH(":", M7) + 1, LEN(M7))</f>
        <v xml:space="preserve"> </v>
      </c>
    </row>
    <row r="8" spans="1:76">
      <c r="A8" s="49" t="s">
        <v>2</v>
      </c>
      <c r="B8" s="35" t="str">
        <f t="shared" si="0"/>
        <v>CimSuperClass</v>
      </c>
      <c r="C8" s="9" t="str">
        <f t="shared" si="1"/>
        <v xml:space="preserve"> </v>
      </c>
      <c r="D8" s="7" t="str">
        <f t="shared" si="2"/>
        <v>SAME</v>
      </c>
      <c r="E8" s="49" t="s">
        <v>2</v>
      </c>
      <c r="F8" s="35" t="str">
        <f t="shared" si="3"/>
        <v>CimSuperClass</v>
      </c>
      <c r="G8" s="9" t="str">
        <f t="shared" si="4"/>
        <v xml:space="preserve"> </v>
      </c>
      <c r="H8" s="7" t="str">
        <f t="shared" si="5"/>
        <v>SAME</v>
      </c>
      <c r="I8" s="49" t="s">
        <v>2</v>
      </c>
      <c r="J8" s="35" t="str">
        <f t="shared" si="6"/>
        <v>CimSuperClass</v>
      </c>
      <c r="K8" s="9" t="str">
        <f t="shared" si="7"/>
        <v xml:space="preserve"> </v>
      </c>
      <c r="L8" s="7" t="str">
        <f t="shared" si="8"/>
        <v>SAME</v>
      </c>
      <c r="M8" s="5" t="s">
        <v>2</v>
      </c>
      <c r="N8" s="35" t="str">
        <f t="shared" si="9"/>
        <v>CimSuperClass</v>
      </c>
      <c r="O8" s="9" t="str">
        <f t="shared" si="10"/>
        <v xml:space="preserve"> </v>
      </c>
    </row>
    <row r="9" spans="1:76">
      <c r="A9" s="49" t="s">
        <v>3</v>
      </c>
      <c r="B9" s="35" t="str">
        <f t="shared" si="0"/>
        <v>CimClassProperties</v>
      </c>
      <c r="C9" s="9" t="str">
        <f t="shared" si="1"/>
        <v xml:space="preserve"> {}</v>
      </c>
      <c r="D9" s="7" t="str">
        <f t="shared" si="2"/>
        <v>SAME</v>
      </c>
      <c r="E9" s="49" t="s">
        <v>3</v>
      </c>
      <c r="F9" s="35" t="str">
        <f t="shared" si="3"/>
        <v>CimClassProperties</v>
      </c>
      <c r="G9" s="9" t="str">
        <f t="shared" si="4"/>
        <v xml:space="preserve"> {}</v>
      </c>
      <c r="H9" s="7" t="str">
        <f t="shared" si="5"/>
        <v>SAME</v>
      </c>
      <c r="I9" s="49" t="s">
        <v>3</v>
      </c>
      <c r="J9" s="35" t="str">
        <f t="shared" si="6"/>
        <v>CimClassProperties</v>
      </c>
      <c r="K9" s="9" t="str">
        <f t="shared" si="7"/>
        <v xml:space="preserve"> {}</v>
      </c>
      <c r="L9" s="7" t="str">
        <f t="shared" si="8"/>
        <v>SAME</v>
      </c>
      <c r="M9" s="5" t="s">
        <v>3</v>
      </c>
      <c r="N9" s="35" t="str">
        <f t="shared" si="9"/>
        <v>CimClassProperties</v>
      </c>
      <c r="O9" s="9" t="str">
        <f t="shared" si="10"/>
        <v xml:space="preserve"> {}</v>
      </c>
    </row>
    <row r="10" spans="1:76">
      <c r="A10" s="49" t="s">
        <v>4</v>
      </c>
      <c r="B10" s="35" t="str">
        <f t="shared" si="0"/>
        <v>CimClassQualifiers</v>
      </c>
      <c r="C10" s="9" t="str">
        <f t="shared" si="1"/>
        <v xml:space="preserve"> {abstract}</v>
      </c>
      <c r="D10" s="7" t="str">
        <f t="shared" si="2"/>
        <v>SAME</v>
      </c>
      <c r="E10" s="49" t="s">
        <v>4</v>
      </c>
      <c r="F10" s="35" t="str">
        <f t="shared" si="3"/>
        <v>CimClassQualifiers</v>
      </c>
      <c r="G10" s="9" t="str">
        <f t="shared" si="4"/>
        <v xml:space="preserve"> {abstract}</v>
      </c>
      <c r="H10" s="7" t="str">
        <f t="shared" si="5"/>
        <v>SAME</v>
      </c>
      <c r="I10" s="49" t="s">
        <v>4</v>
      </c>
      <c r="J10" s="35" t="str">
        <f t="shared" si="6"/>
        <v>CimClassQualifiers</v>
      </c>
      <c r="K10" s="9" t="str">
        <f t="shared" si="7"/>
        <v xml:space="preserve"> {abstract}</v>
      </c>
      <c r="L10" s="7" t="str">
        <f t="shared" si="8"/>
        <v>SAME</v>
      </c>
      <c r="M10" s="5" t="s">
        <v>4</v>
      </c>
      <c r="N10" s="35" t="str">
        <f t="shared" si="9"/>
        <v>CimClassQualifiers</v>
      </c>
      <c r="O10" s="9" t="str">
        <f t="shared" si="10"/>
        <v xml:space="preserve"> {abstract}</v>
      </c>
    </row>
    <row r="11" spans="1:76">
      <c r="A11" s="49" t="s">
        <v>5</v>
      </c>
      <c r="B11" s="35" t="str">
        <f t="shared" si="0"/>
        <v>CimClassMethods</v>
      </c>
      <c r="C11" s="9" t="str">
        <f t="shared" si="1"/>
        <v xml:space="preserve"> {}</v>
      </c>
      <c r="D11" s="7" t="str">
        <f t="shared" si="2"/>
        <v>SAME</v>
      </c>
      <c r="E11" s="49" t="s">
        <v>5</v>
      </c>
      <c r="F11" s="35" t="str">
        <f t="shared" si="3"/>
        <v>CimClassMethods</v>
      </c>
      <c r="G11" s="9" t="str">
        <f t="shared" si="4"/>
        <v xml:space="preserve"> {}</v>
      </c>
      <c r="H11" s="7" t="str">
        <f t="shared" si="5"/>
        <v>SAME</v>
      </c>
      <c r="I11" s="49" t="s">
        <v>5</v>
      </c>
      <c r="J11" s="35" t="str">
        <f t="shared" si="6"/>
        <v>CimClassMethods</v>
      </c>
      <c r="K11" s="9" t="str">
        <f t="shared" si="7"/>
        <v xml:space="preserve"> {}</v>
      </c>
      <c r="L11" s="7" t="str">
        <f t="shared" si="8"/>
        <v>SAME</v>
      </c>
      <c r="M11" s="5" t="s">
        <v>5</v>
      </c>
      <c r="N11" s="35" t="str">
        <f t="shared" si="9"/>
        <v>CimClassMethods</v>
      </c>
      <c r="O11" s="9" t="str">
        <f t="shared" si="10"/>
        <v xml:space="preserve"> {}</v>
      </c>
    </row>
    <row r="12" spans="1:76">
      <c r="A12" s="49" t="s">
        <v>6</v>
      </c>
      <c r="B12" s="35" t="str">
        <f t="shared" si="0"/>
        <v>CimSystemProperties</v>
      </c>
      <c r="C12" s="9" t="str">
        <f t="shared" si="1"/>
        <v xml:space="preserve"> Microsoft.Management.Infrastructure.CimSystemProperties</v>
      </c>
      <c r="D12" s="7" t="str">
        <f t="shared" si="2"/>
        <v>SAME</v>
      </c>
      <c r="E12" s="49" t="s">
        <v>6</v>
      </c>
      <c r="F12" s="35" t="str">
        <f t="shared" si="3"/>
        <v>CimSystemProperties</v>
      </c>
      <c r="G12" s="9" t="str">
        <f t="shared" si="4"/>
        <v xml:space="preserve"> Microsoft.Management.Infrastructure.CimSystemProperties</v>
      </c>
      <c r="H12" s="7" t="str">
        <f t="shared" si="5"/>
        <v>SAME</v>
      </c>
      <c r="I12" s="49" t="s">
        <v>6</v>
      </c>
      <c r="J12" s="35" t="str">
        <f t="shared" si="6"/>
        <v>CimSystemProperties</v>
      </c>
      <c r="K12" s="9" t="str">
        <f t="shared" si="7"/>
        <v xml:space="preserve"> Microsoft.Management.Infrastructure.CimSystemProperties</v>
      </c>
      <c r="L12" s="7" t="str">
        <f t="shared" si="8"/>
        <v>SAME</v>
      </c>
      <c r="M12" s="5" t="s">
        <v>6</v>
      </c>
      <c r="N12" s="35" t="str">
        <f t="shared" si="9"/>
        <v>CimSystemProperties</v>
      </c>
      <c r="O12" s="9" t="str">
        <f t="shared" si="10"/>
        <v xml:space="preserve"> Microsoft.Management.Infrastructure.CimSystemProperties</v>
      </c>
    </row>
    <row r="13" spans="1:76">
      <c r="A13" s="50"/>
      <c r="E13" s="50"/>
      <c r="I13" s="50"/>
      <c r="M13" s="6"/>
    </row>
    <row r="14" spans="1:76">
      <c r="A14" s="49" t="s">
        <v>7</v>
      </c>
      <c r="B14" s="35" t="str">
        <f t="shared" ref="B14:B76" si="11">TRIM(LEFT(A14, SEARCH(":", A14) - 1))</f>
        <v>CimClassName</v>
      </c>
      <c r="C14" s="9" t="str">
        <f t="shared" ref="C14:C20" si="12">MID(A14, SEARCH(":", A14) + 1, LEN(A14))</f>
        <v xml:space="preserve"> __thisNAMESPACE</v>
      </c>
      <c r="D14" s="7" t="str">
        <f t="shared" si="2"/>
        <v>SAME</v>
      </c>
      <c r="E14" s="49" t="s">
        <v>7</v>
      </c>
      <c r="F14" s="35" t="str">
        <f t="shared" ref="F14:F76" si="13">TRIM(LEFT(E14, SEARCH(":", E14) - 1))</f>
        <v>CimClassName</v>
      </c>
      <c r="G14" s="9" t="str">
        <f t="shared" ref="G14:G20" si="14">MID(E14, SEARCH(":", E14) + 1, LEN(E14))</f>
        <v xml:space="preserve"> __thisNAMESPACE</v>
      </c>
      <c r="H14" s="7" t="str">
        <f t="shared" ref="H14:H20" si="15">IF(E14&lt;&gt;I14, "DIF", "SAME")</f>
        <v>SAME</v>
      </c>
      <c r="I14" s="49" t="s">
        <v>7</v>
      </c>
      <c r="J14" s="35" t="str">
        <f t="shared" ref="J14:J20" si="16">TRIM(LEFT(I14, SEARCH(":", I14) - 1))</f>
        <v>CimClassName</v>
      </c>
      <c r="K14" s="9" t="str">
        <f t="shared" ref="K14:K20" si="17">MID(I14, SEARCH(":", I14) + 1, LEN(I14))</f>
        <v xml:space="preserve"> __thisNAMESPACE</v>
      </c>
      <c r="L14" s="7" t="str">
        <f t="shared" ref="L14:L20" si="18">IF(I14&lt;&gt;M14, "DIF", "SAME")</f>
        <v>SAME</v>
      </c>
      <c r="M14" s="5" t="s">
        <v>7</v>
      </c>
      <c r="N14" s="35" t="str">
        <f t="shared" ref="N14:N20" si="19">TRIM(LEFT(M14, SEARCH(":", M14) - 1))</f>
        <v>CimClassName</v>
      </c>
      <c r="O14" s="9" t="str">
        <f t="shared" ref="O14:O20" si="20">MID(M14, SEARCH(":", M14) + 1, LEN(M14))</f>
        <v xml:space="preserve"> __thisNAMESPACE</v>
      </c>
    </row>
    <row r="15" spans="1:76">
      <c r="A15" s="49" t="s">
        <v>8</v>
      </c>
      <c r="B15" s="35" t="str">
        <f t="shared" si="11"/>
        <v>CimSuperClassName</v>
      </c>
      <c r="C15" s="9" t="str">
        <f t="shared" si="12"/>
        <v xml:space="preserve"> __SystemClass</v>
      </c>
      <c r="D15" s="7" t="str">
        <f t="shared" si="2"/>
        <v>SAME</v>
      </c>
      <c r="E15" s="49" t="s">
        <v>8</v>
      </c>
      <c r="F15" s="35" t="str">
        <f t="shared" si="13"/>
        <v>CimSuperClassName</v>
      </c>
      <c r="G15" s="9" t="str">
        <f t="shared" si="14"/>
        <v xml:space="preserve"> __SystemClass</v>
      </c>
      <c r="H15" s="7" t="str">
        <f t="shared" si="15"/>
        <v>SAME</v>
      </c>
      <c r="I15" s="49" t="s">
        <v>8</v>
      </c>
      <c r="J15" s="35" t="str">
        <f t="shared" si="16"/>
        <v>CimSuperClassName</v>
      </c>
      <c r="K15" s="9" t="str">
        <f t="shared" si="17"/>
        <v xml:space="preserve"> __SystemClass</v>
      </c>
      <c r="L15" s="7" t="str">
        <f t="shared" si="18"/>
        <v>SAME</v>
      </c>
      <c r="M15" s="5" t="s">
        <v>8</v>
      </c>
      <c r="N15" s="35" t="str">
        <f t="shared" si="19"/>
        <v>CimSuperClassName</v>
      </c>
      <c r="O15" s="9" t="str">
        <f t="shared" si="20"/>
        <v xml:space="preserve"> __SystemClass</v>
      </c>
    </row>
    <row r="16" spans="1:76">
      <c r="A16" s="49" t="s">
        <v>9</v>
      </c>
      <c r="B16" s="35" t="str">
        <f t="shared" si="11"/>
        <v>CimSuperClass</v>
      </c>
      <c r="C16" s="9" t="str">
        <f t="shared" si="12"/>
        <v xml:space="preserve"> ROOT/scvmm:__SystemClass</v>
      </c>
      <c r="D16" s="7" t="str">
        <f t="shared" si="2"/>
        <v>SAME</v>
      </c>
      <c r="E16" s="49" t="s">
        <v>9</v>
      </c>
      <c r="F16" s="35" t="str">
        <f t="shared" si="13"/>
        <v>CimSuperClass</v>
      </c>
      <c r="G16" s="9" t="str">
        <f t="shared" si="14"/>
        <v xml:space="preserve"> ROOT/scvmm:__SystemClass</v>
      </c>
      <c r="H16" s="7" t="str">
        <f t="shared" si="15"/>
        <v>SAME</v>
      </c>
      <c r="I16" s="49" t="s">
        <v>9</v>
      </c>
      <c r="J16" s="35" t="str">
        <f t="shared" si="16"/>
        <v>CimSuperClass</v>
      </c>
      <c r="K16" s="9" t="str">
        <f t="shared" si="17"/>
        <v xml:space="preserve"> ROOT/scvmm:__SystemClass</v>
      </c>
      <c r="L16" s="7" t="str">
        <f t="shared" si="18"/>
        <v>SAME</v>
      </c>
      <c r="M16" s="5" t="s">
        <v>9</v>
      </c>
      <c r="N16" s="35" t="str">
        <f t="shared" si="19"/>
        <v>CimSuperClass</v>
      </c>
      <c r="O16" s="9" t="str">
        <f t="shared" si="20"/>
        <v xml:space="preserve"> ROOT/scvmm:__SystemClass</v>
      </c>
    </row>
    <row r="17" spans="1:15">
      <c r="A17" s="49" t="s">
        <v>10</v>
      </c>
      <c r="B17" s="35" t="str">
        <f t="shared" si="11"/>
        <v>CimClassProperties</v>
      </c>
      <c r="C17" s="9" t="str">
        <f t="shared" si="12"/>
        <v xml:space="preserve"> {SECURITY_DESCRIPTOR}</v>
      </c>
      <c r="D17" s="7" t="str">
        <f t="shared" si="2"/>
        <v>SAME</v>
      </c>
      <c r="E17" s="49" t="s">
        <v>10</v>
      </c>
      <c r="F17" s="35" t="str">
        <f t="shared" si="13"/>
        <v>CimClassProperties</v>
      </c>
      <c r="G17" s="9" t="str">
        <f t="shared" si="14"/>
        <v xml:space="preserve"> {SECURITY_DESCRIPTOR}</v>
      </c>
      <c r="H17" s="7" t="str">
        <f t="shared" si="15"/>
        <v>SAME</v>
      </c>
      <c r="I17" s="49" t="s">
        <v>10</v>
      </c>
      <c r="J17" s="35" t="str">
        <f t="shared" si="16"/>
        <v>CimClassProperties</v>
      </c>
      <c r="K17" s="9" t="str">
        <f t="shared" si="17"/>
        <v xml:space="preserve"> {SECURITY_DESCRIPTOR}</v>
      </c>
      <c r="L17" s="7" t="str">
        <f t="shared" si="18"/>
        <v>SAME</v>
      </c>
      <c r="M17" s="5" t="s">
        <v>10</v>
      </c>
      <c r="N17" s="35" t="str">
        <f t="shared" si="19"/>
        <v>CimClassProperties</v>
      </c>
      <c r="O17" s="9" t="str">
        <f t="shared" si="20"/>
        <v xml:space="preserve"> {SECURITY_DESCRIPTOR}</v>
      </c>
    </row>
    <row r="18" spans="1:15">
      <c r="A18" s="49" t="s">
        <v>11</v>
      </c>
      <c r="B18" s="35" t="str">
        <f t="shared" si="11"/>
        <v>CimClassQualifiers</v>
      </c>
      <c r="C18" s="9" t="str">
        <f t="shared" si="12"/>
        <v xml:space="preserve"> {singleton}</v>
      </c>
      <c r="D18" s="7" t="str">
        <f t="shared" si="2"/>
        <v>SAME</v>
      </c>
      <c r="E18" s="49" t="s">
        <v>11</v>
      </c>
      <c r="F18" s="35" t="str">
        <f t="shared" si="13"/>
        <v>CimClassQualifiers</v>
      </c>
      <c r="G18" s="9" t="str">
        <f t="shared" si="14"/>
        <v xml:space="preserve"> {singleton}</v>
      </c>
      <c r="H18" s="7" t="str">
        <f t="shared" si="15"/>
        <v>SAME</v>
      </c>
      <c r="I18" s="49" t="s">
        <v>11</v>
      </c>
      <c r="J18" s="35" t="str">
        <f t="shared" si="16"/>
        <v>CimClassQualifiers</v>
      </c>
      <c r="K18" s="9" t="str">
        <f t="shared" si="17"/>
        <v xml:space="preserve"> {singleton}</v>
      </c>
      <c r="L18" s="7" t="str">
        <f t="shared" si="18"/>
        <v>SAME</v>
      </c>
      <c r="M18" s="5" t="s">
        <v>11</v>
      </c>
      <c r="N18" s="35" t="str">
        <f t="shared" si="19"/>
        <v>CimClassQualifiers</v>
      </c>
      <c r="O18" s="9" t="str">
        <f t="shared" si="20"/>
        <v xml:space="preserve"> {singleton}</v>
      </c>
    </row>
    <row r="19" spans="1:15">
      <c r="A19" s="49" t="s">
        <v>5</v>
      </c>
      <c r="B19" s="35" t="str">
        <f t="shared" si="11"/>
        <v>CimClassMethods</v>
      </c>
      <c r="C19" s="9" t="str">
        <f t="shared" si="12"/>
        <v xml:space="preserve"> {}</v>
      </c>
      <c r="D19" s="7" t="str">
        <f t="shared" si="2"/>
        <v>SAME</v>
      </c>
      <c r="E19" s="49" t="s">
        <v>5</v>
      </c>
      <c r="F19" s="35" t="str">
        <f t="shared" si="13"/>
        <v>CimClassMethods</v>
      </c>
      <c r="G19" s="9" t="str">
        <f t="shared" si="14"/>
        <v xml:space="preserve"> {}</v>
      </c>
      <c r="H19" s="7" t="str">
        <f t="shared" si="15"/>
        <v>SAME</v>
      </c>
      <c r="I19" s="49" t="s">
        <v>5</v>
      </c>
      <c r="J19" s="35" t="str">
        <f t="shared" si="16"/>
        <v>CimClassMethods</v>
      </c>
      <c r="K19" s="9" t="str">
        <f t="shared" si="17"/>
        <v xml:space="preserve"> {}</v>
      </c>
      <c r="L19" s="7" t="str">
        <f t="shared" si="18"/>
        <v>SAME</v>
      </c>
      <c r="M19" s="5" t="s">
        <v>5</v>
      </c>
      <c r="N19" s="35" t="str">
        <f t="shared" si="19"/>
        <v>CimClassMethods</v>
      </c>
      <c r="O19" s="9" t="str">
        <f t="shared" si="20"/>
        <v xml:space="preserve"> {}</v>
      </c>
    </row>
    <row r="20" spans="1:15">
      <c r="A20" s="49" t="s">
        <v>6</v>
      </c>
      <c r="B20" s="35" t="str">
        <f t="shared" si="11"/>
        <v>CimSystemProperties</v>
      </c>
      <c r="C20" s="9" t="str">
        <f t="shared" si="12"/>
        <v xml:space="preserve"> Microsoft.Management.Infrastructure.CimSystemProperties</v>
      </c>
      <c r="D20" s="7" t="str">
        <f t="shared" si="2"/>
        <v>SAME</v>
      </c>
      <c r="E20" s="49" t="s">
        <v>6</v>
      </c>
      <c r="F20" s="35" t="str">
        <f t="shared" si="13"/>
        <v>CimSystemProperties</v>
      </c>
      <c r="G20" s="9" t="str">
        <f t="shared" si="14"/>
        <v xml:space="preserve"> Microsoft.Management.Infrastructure.CimSystemProperties</v>
      </c>
      <c r="H20" s="7" t="str">
        <f t="shared" si="15"/>
        <v>SAME</v>
      </c>
      <c r="I20" s="49" t="s">
        <v>6</v>
      </c>
      <c r="J20" s="35" t="str">
        <f t="shared" si="16"/>
        <v>CimSystemProperties</v>
      </c>
      <c r="K20" s="9" t="str">
        <f t="shared" si="17"/>
        <v xml:space="preserve"> Microsoft.Management.Infrastructure.CimSystemProperties</v>
      </c>
      <c r="L20" s="7" t="str">
        <f t="shared" si="18"/>
        <v>SAME</v>
      </c>
      <c r="M20" s="5" t="s">
        <v>6</v>
      </c>
      <c r="N20" s="35" t="str">
        <f t="shared" si="19"/>
        <v>CimSystemProperties</v>
      </c>
      <c r="O20" s="9" t="str">
        <f t="shared" si="20"/>
        <v xml:space="preserve"> Microsoft.Management.Infrastructure.CimSystemProperties</v>
      </c>
    </row>
    <row r="21" spans="1:15">
      <c r="A21" s="50"/>
      <c r="E21" s="50"/>
      <c r="I21" s="50"/>
      <c r="M21" s="6"/>
    </row>
    <row r="22" spans="1:15">
      <c r="A22" s="49" t="s">
        <v>12</v>
      </c>
      <c r="B22" s="35" t="str">
        <f t="shared" ref="B22" si="21">TRIM(LEFT(A22, SEARCH(":", A22) - 1))</f>
        <v>CimClassName</v>
      </c>
      <c r="C22" s="9" t="str">
        <f t="shared" ref="C22:C28" si="22">MID(A22, SEARCH(":", A22) + 1, LEN(A22))</f>
        <v xml:space="preserve"> __Provider</v>
      </c>
      <c r="D22" s="7" t="str">
        <f t="shared" si="2"/>
        <v>SAME</v>
      </c>
      <c r="E22" s="49" t="s">
        <v>12</v>
      </c>
      <c r="F22" s="35" t="str">
        <f t="shared" ref="F22" si="23">TRIM(LEFT(E22, SEARCH(":", E22) - 1))</f>
        <v>CimClassName</v>
      </c>
      <c r="G22" s="9" t="str">
        <f t="shared" ref="G22:G28" si="24">MID(E22, SEARCH(":", E22) + 1, LEN(E22))</f>
        <v xml:space="preserve"> __Provider</v>
      </c>
      <c r="H22" s="7" t="str">
        <f t="shared" ref="H22:H28" si="25">IF(E22&lt;&gt;I22, "DIF", "SAME")</f>
        <v>SAME</v>
      </c>
      <c r="I22" s="49" t="s">
        <v>12</v>
      </c>
      <c r="J22" s="35" t="str">
        <f t="shared" ref="J22:J28" si="26">TRIM(LEFT(I22, SEARCH(":", I22) - 1))</f>
        <v>CimClassName</v>
      </c>
      <c r="K22" s="9" t="str">
        <f t="shared" ref="K22:K28" si="27">MID(I22, SEARCH(":", I22) + 1, LEN(I22))</f>
        <v xml:space="preserve"> __Provider</v>
      </c>
      <c r="L22" s="7" t="str">
        <f t="shared" ref="L22:L28" si="28">IF(I22&lt;&gt;M22, "DIF", "SAME")</f>
        <v>SAME</v>
      </c>
      <c r="M22" s="5" t="s">
        <v>12</v>
      </c>
      <c r="N22" s="35" t="str">
        <f t="shared" ref="N22:N28" si="29">TRIM(LEFT(M22, SEARCH(":", M22) - 1))</f>
        <v>CimClassName</v>
      </c>
      <c r="O22" s="9" t="str">
        <f t="shared" ref="O22:O28" si="30">MID(M22, SEARCH(":", M22) + 1, LEN(M22))</f>
        <v xml:space="preserve"> __Provider</v>
      </c>
    </row>
    <row r="23" spans="1:15">
      <c r="A23" s="49" t="s">
        <v>8</v>
      </c>
      <c r="B23" s="35" t="str">
        <f t="shared" si="11"/>
        <v>CimSuperClassName</v>
      </c>
      <c r="C23" s="9" t="str">
        <f t="shared" si="22"/>
        <v xml:space="preserve"> __SystemClass</v>
      </c>
      <c r="D23" s="7" t="str">
        <f t="shared" si="2"/>
        <v>SAME</v>
      </c>
      <c r="E23" s="49" t="s">
        <v>8</v>
      </c>
      <c r="F23" s="35" t="str">
        <f t="shared" si="13"/>
        <v>CimSuperClassName</v>
      </c>
      <c r="G23" s="9" t="str">
        <f t="shared" si="24"/>
        <v xml:space="preserve"> __SystemClass</v>
      </c>
      <c r="H23" s="7" t="str">
        <f t="shared" si="25"/>
        <v>SAME</v>
      </c>
      <c r="I23" s="49" t="s">
        <v>8</v>
      </c>
      <c r="J23" s="35" t="str">
        <f t="shared" si="26"/>
        <v>CimSuperClassName</v>
      </c>
      <c r="K23" s="9" t="str">
        <f t="shared" si="27"/>
        <v xml:space="preserve"> __SystemClass</v>
      </c>
      <c r="L23" s="7" t="str">
        <f t="shared" si="28"/>
        <v>SAME</v>
      </c>
      <c r="M23" s="5" t="s">
        <v>8</v>
      </c>
      <c r="N23" s="35" t="str">
        <f t="shared" si="29"/>
        <v>CimSuperClassName</v>
      </c>
      <c r="O23" s="9" t="str">
        <f t="shared" si="30"/>
        <v xml:space="preserve"> __SystemClass</v>
      </c>
    </row>
    <row r="24" spans="1:15">
      <c r="A24" s="49" t="s">
        <v>9</v>
      </c>
      <c r="B24" s="35" t="str">
        <f t="shared" si="11"/>
        <v>CimSuperClass</v>
      </c>
      <c r="C24" s="9" t="str">
        <f t="shared" si="22"/>
        <v xml:space="preserve"> ROOT/scvmm:__SystemClass</v>
      </c>
      <c r="D24" s="7" t="str">
        <f t="shared" si="2"/>
        <v>SAME</v>
      </c>
      <c r="E24" s="49" t="s">
        <v>9</v>
      </c>
      <c r="F24" s="35" t="str">
        <f t="shared" si="13"/>
        <v>CimSuperClass</v>
      </c>
      <c r="G24" s="9" t="str">
        <f t="shared" si="24"/>
        <v xml:space="preserve"> ROOT/scvmm:__SystemClass</v>
      </c>
      <c r="H24" s="7" t="str">
        <f t="shared" si="25"/>
        <v>SAME</v>
      </c>
      <c r="I24" s="49" t="s">
        <v>9</v>
      </c>
      <c r="J24" s="35" t="str">
        <f t="shared" si="26"/>
        <v>CimSuperClass</v>
      </c>
      <c r="K24" s="9" t="str">
        <f t="shared" si="27"/>
        <v xml:space="preserve"> ROOT/scvmm:__SystemClass</v>
      </c>
      <c r="L24" s="7" t="str">
        <f t="shared" si="28"/>
        <v>SAME</v>
      </c>
      <c r="M24" s="5" t="s">
        <v>9</v>
      </c>
      <c r="N24" s="35" t="str">
        <f t="shared" si="29"/>
        <v>CimSuperClass</v>
      </c>
      <c r="O24" s="9" t="str">
        <f t="shared" si="30"/>
        <v xml:space="preserve"> ROOT/scvmm:__SystemClass</v>
      </c>
    </row>
    <row r="25" spans="1:15">
      <c r="A25" s="49" t="s">
        <v>13</v>
      </c>
      <c r="B25" s="35" t="str">
        <f t="shared" si="11"/>
        <v>CimClassProperties</v>
      </c>
      <c r="C25" s="9" t="str">
        <f t="shared" si="22"/>
        <v xml:space="preserve"> {Name}</v>
      </c>
      <c r="D25" s="7" t="str">
        <f t="shared" si="2"/>
        <v>SAME</v>
      </c>
      <c r="E25" s="49" t="s">
        <v>13</v>
      </c>
      <c r="F25" s="35" t="str">
        <f t="shared" si="13"/>
        <v>CimClassProperties</v>
      </c>
      <c r="G25" s="9" t="str">
        <f t="shared" si="24"/>
        <v xml:space="preserve"> {Name}</v>
      </c>
      <c r="H25" s="7" t="str">
        <f t="shared" si="25"/>
        <v>SAME</v>
      </c>
      <c r="I25" s="49" t="s">
        <v>13</v>
      </c>
      <c r="J25" s="35" t="str">
        <f t="shared" si="26"/>
        <v>CimClassProperties</v>
      </c>
      <c r="K25" s="9" t="str">
        <f t="shared" si="27"/>
        <v xml:space="preserve"> {Name}</v>
      </c>
      <c r="L25" s="7" t="str">
        <f t="shared" si="28"/>
        <v>SAME</v>
      </c>
      <c r="M25" s="5" t="s">
        <v>13</v>
      </c>
      <c r="N25" s="35" t="str">
        <f t="shared" si="29"/>
        <v>CimClassProperties</v>
      </c>
      <c r="O25" s="9" t="str">
        <f t="shared" si="30"/>
        <v xml:space="preserve"> {Name}</v>
      </c>
    </row>
    <row r="26" spans="1:15">
      <c r="A26" s="49" t="s">
        <v>4</v>
      </c>
      <c r="B26" s="35" t="str">
        <f t="shared" si="11"/>
        <v>CimClassQualifiers</v>
      </c>
      <c r="C26" s="9" t="str">
        <f t="shared" si="22"/>
        <v xml:space="preserve"> {abstract}</v>
      </c>
      <c r="D26" s="7" t="str">
        <f t="shared" si="2"/>
        <v>SAME</v>
      </c>
      <c r="E26" s="49" t="s">
        <v>4</v>
      </c>
      <c r="F26" s="35" t="str">
        <f t="shared" si="13"/>
        <v>CimClassQualifiers</v>
      </c>
      <c r="G26" s="9" t="str">
        <f t="shared" si="24"/>
        <v xml:space="preserve"> {abstract}</v>
      </c>
      <c r="H26" s="7" t="str">
        <f t="shared" si="25"/>
        <v>SAME</v>
      </c>
      <c r="I26" s="49" t="s">
        <v>4</v>
      </c>
      <c r="J26" s="35" t="str">
        <f t="shared" si="26"/>
        <v>CimClassQualifiers</v>
      </c>
      <c r="K26" s="9" t="str">
        <f t="shared" si="27"/>
        <v xml:space="preserve"> {abstract}</v>
      </c>
      <c r="L26" s="7" t="str">
        <f t="shared" si="28"/>
        <v>SAME</v>
      </c>
      <c r="M26" s="5" t="s">
        <v>4</v>
      </c>
      <c r="N26" s="35" t="str">
        <f t="shared" si="29"/>
        <v>CimClassQualifiers</v>
      </c>
      <c r="O26" s="9" t="str">
        <f t="shared" si="30"/>
        <v xml:space="preserve"> {abstract}</v>
      </c>
    </row>
    <row r="27" spans="1:15">
      <c r="A27" s="49" t="s">
        <v>5</v>
      </c>
      <c r="B27" s="35" t="str">
        <f t="shared" si="11"/>
        <v>CimClassMethods</v>
      </c>
      <c r="C27" s="9" t="str">
        <f t="shared" si="22"/>
        <v xml:space="preserve"> {}</v>
      </c>
      <c r="D27" s="7" t="str">
        <f t="shared" si="2"/>
        <v>SAME</v>
      </c>
      <c r="E27" s="49" t="s">
        <v>5</v>
      </c>
      <c r="F27" s="35" t="str">
        <f t="shared" si="13"/>
        <v>CimClassMethods</v>
      </c>
      <c r="G27" s="9" t="str">
        <f t="shared" si="24"/>
        <v xml:space="preserve"> {}</v>
      </c>
      <c r="H27" s="7" t="str">
        <f t="shared" si="25"/>
        <v>SAME</v>
      </c>
      <c r="I27" s="49" t="s">
        <v>5</v>
      </c>
      <c r="J27" s="35" t="str">
        <f t="shared" si="26"/>
        <v>CimClassMethods</v>
      </c>
      <c r="K27" s="9" t="str">
        <f t="shared" si="27"/>
        <v xml:space="preserve"> {}</v>
      </c>
      <c r="L27" s="7" t="str">
        <f t="shared" si="28"/>
        <v>SAME</v>
      </c>
      <c r="M27" s="5" t="s">
        <v>5</v>
      </c>
      <c r="N27" s="35" t="str">
        <f t="shared" si="29"/>
        <v>CimClassMethods</v>
      </c>
      <c r="O27" s="9" t="str">
        <f t="shared" si="30"/>
        <v xml:space="preserve"> {}</v>
      </c>
    </row>
    <row r="28" spans="1:15">
      <c r="A28" s="49" t="s">
        <v>6</v>
      </c>
      <c r="B28" s="35" t="str">
        <f t="shared" si="11"/>
        <v>CimSystemProperties</v>
      </c>
      <c r="C28" s="9" t="str">
        <f t="shared" si="22"/>
        <v xml:space="preserve"> Microsoft.Management.Infrastructure.CimSystemProperties</v>
      </c>
      <c r="D28" s="7" t="str">
        <f t="shared" si="2"/>
        <v>SAME</v>
      </c>
      <c r="E28" s="49" t="s">
        <v>6</v>
      </c>
      <c r="F28" s="35" t="str">
        <f t="shared" si="13"/>
        <v>CimSystemProperties</v>
      </c>
      <c r="G28" s="9" t="str">
        <f t="shared" si="24"/>
        <v xml:space="preserve"> Microsoft.Management.Infrastructure.CimSystemProperties</v>
      </c>
      <c r="H28" s="7" t="str">
        <f t="shared" si="25"/>
        <v>SAME</v>
      </c>
      <c r="I28" s="49" t="s">
        <v>6</v>
      </c>
      <c r="J28" s="35" t="str">
        <f t="shared" si="26"/>
        <v>CimSystemProperties</v>
      </c>
      <c r="K28" s="9" t="str">
        <f t="shared" si="27"/>
        <v xml:space="preserve"> Microsoft.Management.Infrastructure.CimSystemProperties</v>
      </c>
      <c r="L28" s="7" t="str">
        <f t="shared" si="28"/>
        <v>SAME</v>
      </c>
      <c r="M28" s="5" t="s">
        <v>6</v>
      </c>
      <c r="N28" s="35" t="str">
        <f t="shared" si="29"/>
        <v>CimSystemProperties</v>
      </c>
      <c r="O28" s="9" t="str">
        <f t="shared" si="30"/>
        <v xml:space="preserve"> Microsoft.Management.Infrastructure.CimSystemProperties</v>
      </c>
    </row>
    <row r="29" spans="1:15">
      <c r="A29" s="50"/>
      <c r="E29" s="50"/>
      <c r="I29" s="50"/>
      <c r="M29" s="6"/>
    </row>
    <row r="30" spans="1:15">
      <c r="A30" s="49" t="s">
        <v>14</v>
      </c>
      <c r="B30" s="35" t="str">
        <f t="shared" ref="B30" si="31">TRIM(LEFT(A30, SEARCH(":", A30) - 1))</f>
        <v>CimClassName</v>
      </c>
      <c r="C30" s="9" t="str">
        <f t="shared" ref="C30:C36" si="32">MID(A30, SEARCH(":", A30) + 1, LEN(A30))</f>
        <v xml:space="preserve"> __Win32Provider</v>
      </c>
      <c r="D30" s="7" t="str">
        <f t="shared" si="2"/>
        <v>SAME</v>
      </c>
      <c r="E30" s="49" t="s">
        <v>14</v>
      </c>
      <c r="F30" s="35" t="str">
        <f t="shared" ref="F30" si="33">TRIM(LEFT(E30, SEARCH(":", E30) - 1))</f>
        <v>CimClassName</v>
      </c>
      <c r="G30" s="9" t="str">
        <f t="shared" ref="G30:G36" si="34">MID(E30, SEARCH(":", E30) + 1, LEN(E30))</f>
        <v xml:space="preserve"> __Win32Provider</v>
      </c>
      <c r="H30" s="7" t="str">
        <f t="shared" ref="H30:H36" si="35">IF(E30&lt;&gt;I30, "DIF", "SAME")</f>
        <v>SAME</v>
      </c>
      <c r="I30" s="49" t="s">
        <v>14</v>
      </c>
      <c r="J30" s="35" t="str">
        <f t="shared" ref="J30:J36" si="36">TRIM(LEFT(I30, SEARCH(":", I30) - 1))</f>
        <v>CimClassName</v>
      </c>
      <c r="K30" s="9" t="str">
        <f t="shared" ref="K30:K36" si="37">MID(I30, SEARCH(":", I30) + 1, LEN(I30))</f>
        <v xml:space="preserve"> __Win32Provider</v>
      </c>
      <c r="L30" s="7" t="str">
        <f t="shared" ref="L30:L36" si="38">IF(I30&lt;&gt;M30, "DIF", "SAME")</f>
        <v>SAME</v>
      </c>
      <c r="M30" s="5" t="s">
        <v>14</v>
      </c>
      <c r="N30" s="35" t="str">
        <f t="shared" ref="N30:N36" si="39">TRIM(LEFT(M30, SEARCH(":", M30) - 1))</f>
        <v>CimClassName</v>
      </c>
      <c r="O30" s="9" t="str">
        <f t="shared" ref="O30:O36" si="40">MID(M30, SEARCH(":", M30) + 1, LEN(M30))</f>
        <v xml:space="preserve"> __Win32Provider</v>
      </c>
    </row>
    <row r="31" spans="1:15">
      <c r="A31" s="49" t="s">
        <v>15</v>
      </c>
      <c r="B31" s="35" t="str">
        <f t="shared" si="11"/>
        <v>CimSuperClassName</v>
      </c>
      <c r="C31" s="9" t="str">
        <f t="shared" si="32"/>
        <v xml:space="preserve"> __Provider</v>
      </c>
      <c r="D31" s="7" t="str">
        <f t="shared" si="2"/>
        <v>SAME</v>
      </c>
      <c r="E31" s="49" t="s">
        <v>15</v>
      </c>
      <c r="F31" s="35" t="str">
        <f t="shared" si="13"/>
        <v>CimSuperClassName</v>
      </c>
      <c r="G31" s="9" t="str">
        <f t="shared" si="34"/>
        <v xml:space="preserve"> __Provider</v>
      </c>
      <c r="H31" s="7" t="str">
        <f t="shared" si="35"/>
        <v>SAME</v>
      </c>
      <c r="I31" s="49" t="s">
        <v>15</v>
      </c>
      <c r="J31" s="35" t="str">
        <f t="shared" si="36"/>
        <v>CimSuperClassName</v>
      </c>
      <c r="K31" s="9" t="str">
        <f t="shared" si="37"/>
        <v xml:space="preserve"> __Provider</v>
      </c>
      <c r="L31" s="7" t="str">
        <f t="shared" si="38"/>
        <v>SAME</v>
      </c>
      <c r="M31" s="5" t="s">
        <v>15</v>
      </c>
      <c r="N31" s="35" t="str">
        <f t="shared" si="39"/>
        <v>CimSuperClassName</v>
      </c>
      <c r="O31" s="9" t="str">
        <f t="shared" si="40"/>
        <v xml:space="preserve"> __Provider</v>
      </c>
    </row>
    <row r="32" spans="1:15">
      <c r="A32" s="49" t="s">
        <v>16</v>
      </c>
      <c r="B32" s="35" t="str">
        <f t="shared" si="11"/>
        <v>CimSuperClass</v>
      </c>
      <c r="C32" s="9" t="str">
        <f t="shared" si="32"/>
        <v xml:space="preserve"> ROOT/scvmm:__Provider</v>
      </c>
      <c r="D32" s="7" t="str">
        <f t="shared" si="2"/>
        <v>SAME</v>
      </c>
      <c r="E32" s="49" t="s">
        <v>16</v>
      </c>
      <c r="F32" s="35" t="str">
        <f t="shared" si="13"/>
        <v>CimSuperClass</v>
      </c>
      <c r="G32" s="9" t="str">
        <f t="shared" si="34"/>
        <v xml:space="preserve"> ROOT/scvmm:__Provider</v>
      </c>
      <c r="H32" s="7" t="str">
        <f t="shared" si="35"/>
        <v>SAME</v>
      </c>
      <c r="I32" s="49" t="s">
        <v>16</v>
      </c>
      <c r="J32" s="35" t="str">
        <f t="shared" si="36"/>
        <v>CimSuperClass</v>
      </c>
      <c r="K32" s="9" t="str">
        <f t="shared" si="37"/>
        <v xml:space="preserve"> ROOT/scvmm:__Provider</v>
      </c>
      <c r="L32" s="7" t="str">
        <f t="shared" si="38"/>
        <v>SAME</v>
      </c>
      <c r="M32" s="5" t="s">
        <v>16</v>
      </c>
      <c r="N32" s="35" t="str">
        <f t="shared" si="39"/>
        <v>CimSuperClass</v>
      </c>
      <c r="O32" s="9" t="str">
        <f t="shared" si="40"/>
        <v xml:space="preserve"> ROOT/scvmm:__Provider</v>
      </c>
    </row>
    <row r="33" spans="1:15">
      <c r="A33" s="49" t="s">
        <v>17</v>
      </c>
      <c r="B33" s="35" t="str">
        <f t="shared" si="11"/>
        <v>CimClassProperties</v>
      </c>
      <c r="C33" s="9" t="str">
        <f t="shared" si="32"/>
        <v xml:space="preserve"> {Name, ClientLoadableCLSID, CLSID, Concurrency...}</v>
      </c>
      <c r="D33" s="7" t="str">
        <f t="shared" si="2"/>
        <v>SAME</v>
      </c>
      <c r="E33" s="49" t="s">
        <v>17</v>
      </c>
      <c r="F33" s="35" t="str">
        <f t="shared" si="13"/>
        <v>CimClassProperties</v>
      </c>
      <c r="G33" s="9" t="str">
        <f t="shared" si="34"/>
        <v xml:space="preserve"> {Name, ClientLoadableCLSID, CLSID, Concurrency...}</v>
      </c>
      <c r="H33" s="7" t="str">
        <f t="shared" si="35"/>
        <v>SAME</v>
      </c>
      <c r="I33" s="49" t="s">
        <v>17</v>
      </c>
      <c r="J33" s="35" t="str">
        <f t="shared" si="36"/>
        <v>CimClassProperties</v>
      </c>
      <c r="K33" s="9" t="str">
        <f t="shared" si="37"/>
        <v xml:space="preserve"> {Name, ClientLoadableCLSID, CLSID, Concurrency...}</v>
      </c>
      <c r="L33" s="7" t="str">
        <f t="shared" si="38"/>
        <v>SAME</v>
      </c>
      <c r="M33" s="5" t="s">
        <v>17</v>
      </c>
      <c r="N33" s="35" t="str">
        <f t="shared" si="39"/>
        <v>CimClassProperties</v>
      </c>
      <c r="O33" s="9" t="str">
        <f t="shared" si="40"/>
        <v xml:space="preserve"> {Name, ClientLoadableCLSID, CLSID, Concurrency...}</v>
      </c>
    </row>
    <row r="34" spans="1:15">
      <c r="A34" s="49" t="s">
        <v>18</v>
      </c>
      <c r="B34" s="35" t="str">
        <f t="shared" si="11"/>
        <v>CimClassQualifiers</v>
      </c>
      <c r="C34" s="9" t="str">
        <f t="shared" si="32"/>
        <v xml:space="preserve"> {}</v>
      </c>
      <c r="D34" s="7" t="str">
        <f t="shared" si="2"/>
        <v>SAME</v>
      </c>
      <c r="E34" s="49" t="s">
        <v>18</v>
      </c>
      <c r="F34" s="35" t="str">
        <f t="shared" si="13"/>
        <v>CimClassQualifiers</v>
      </c>
      <c r="G34" s="9" t="str">
        <f t="shared" si="34"/>
        <v xml:space="preserve"> {}</v>
      </c>
      <c r="H34" s="7" t="str">
        <f t="shared" si="35"/>
        <v>SAME</v>
      </c>
      <c r="I34" s="49" t="s">
        <v>18</v>
      </c>
      <c r="J34" s="35" t="str">
        <f t="shared" si="36"/>
        <v>CimClassQualifiers</v>
      </c>
      <c r="K34" s="9" t="str">
        <f t="shared" si="37"/>
        <v xml:space="preserve"> {}</v>
      </c>
      <c r="L34" s="7" t="str">
        <f t="shared" si="38"/>
        <v>SAME</v>
      </c>
      <c r="M34" s="5" t="s">
        <v>18</v>
      </c>
      <c r="N34" s="35" t="str">
        <f t="shared" si="39"/>
        <v>CimClassQualifiers</v>
      </c>
      <c r="O34" s="9" t="str">
        <f t="shared" si="40"/>
        <v xml:space="preserve"> {}</v>
      </c>
    </row>
    <row r="35" spans="1:15">
      <c r="A35" s="49" t="s">
        <v>5</v>
      </c>
      <c r="B35" s="35" t="str">
        <f t="shared" si="11"/>
        <v>CimClassMethods</v>
      </c>
      <c r="C35" s="9" t="str">
        <f t="shared" si="32"/>
        <v xml:space="preserve"> {}</v>
      </c>
      <c r="D35" s="7" t="str">
        <f t="shared" si="2"/>
        <v>SAME</v>
      </c>
      <c r="E35" s="49" t="s">
        <v>5</v>
      </c>
      <c r="F35" s="35" t="str">
        <f t="shared" si="13"/>
        <v>CimClassMethods</v>
      </c>
      <c r="G35" s="9" t="str">
        <f t="shared" si="34"/>
        <v xml:space="preserve"> {}</v>
      </c>
      <c r="H35" s="7" t="str">
        <f t="shared" si="35"/>
        <v>SAME</v>
      </c>
      <c r="I35" s="49" t="s">
        <v>5</v>
      </c>
      <c r="J35" s="35" t="str">
        <f t="shared" si="36"/>
        <v>CimClassMethods</v>
      </c>
      <c r="K35" s="9" t="str">
        <f t="shared" si="37"/>
        <v xml:space="preserve"> {}</v>
      </c>
      <c r="L35" s="7" t="str">
        <f t="shared" si="38"/>
        <v>SAME</v>
      </c>
      <c r="M35" s="5" t="s">
        <v>5</v>
      </c>
      <c r="N35" s="35" t="str">
        <f t="shared" si="39"/>
        <v>CimClassMethods</v>
      </c>
      <c r="O35" s="9" t="str">
        <f t="shared" si="40"/>
        <v xml:space="preserve"> {}</v>
      </c>
    </row>
    <row r="36" spans="1:15">
      <c r="A36" s="49" t="s">
        <v>6</v>
      </c>
      <c r="B36" s="35" t="str">
        <f t="shared" si="11"/>
        <v>CimSystemProperties</v>
      </c>
      <c r="C36" s="9" t="str">
        <f t="shared" si="32"/>
        <v xml:space="preserve"> Microsoft.Management.Infrastructure.CimSystemProperties</v>
      </c>
      <c r="D36" s="7" t="str">
        <f t="shared" si="2"/>
        <v>SAME</v>
      </c>
      <c r="E36" s="49" t="s">
        <v>6</v>
      </c>
      <c r="F36" s="35" t="str">
        <f t="shared" si="13"/>
        <v>CimSystemProperties</v>
      </c>
      <c r="G36" s="9" t="str">
        <f t="shared" si="34"/>
        <v xml:space="preserve"> Microsoft.Management.Infrastructure.CimSystemProperties</v>
      </c>
      <c r="H36" s="7" t="str">
        <f t="shared" si="35"/>
        <v>SAME</v>
      </c>
      <c r="I36" s="49" t="s">
        <v>6</v>
      </c>
      <c r="J36" s="35" t="str">
        <f t="shared" si="36"/>
        <v>CimSystemProperties</v>
      </c>
      <c r="K36" s="9" t="str">
        <f t="shared" si="37"/>
        <v xml:space="preserve"> Microsoft.Management.Infrastructure.CimSystemProperties</v>
      </c>
      <c r="L36" s="7" t="str">
        <f t="shared" si="38"/>
        <v>SAME</v>
      </c>
      <c r="M36" s="5" t="s">
        <v>6</v>
      </c>
      <c r="N36" s="35" t="str">
        <f t="shared" si="39"/>
        <v>CimSystemProperties</v>
      </c>
      <c r="O36" s="9" t="str">
        <f t="shared" si="40"/>
        <v xml:space="preserve"> Microsoft.Management.Infrastructure.CimSystemProperties</v>
      </c>
    </row>
    <row r="37" spans="1:15">
      <c r="A37" s="50"/>
      <c r="E37" s="50"/>
      <c r="I37" s="50"/>
      <c r="M37" s="6"/>
    </row>
    <row r="38" spans="1:15">
      <c r="A38" s="49" t="s">
        <v>20</v>
      </c>
      <c r="B38" s="35" t="str">
        <f t="shared" ref="B38" si="41">TRIM(LEFT(A38, SEARCH(":", A38) - 1))</f>
        <v>CimClassName</v>
      </c>
      <c r="C38" s="9" t="str">
        <f t="shared" ref="C38:C44" si="42">MID(A38, SEARCH(":", A38) + 1, LEN(A38))</f>
        <v xml:space="preserve"> __ProviderRegistration</v>
      </c>
      <c r="D38" s="7" t="str">
        <f t="shared" si="2"/>
        <v>SAME</v>
      </c>
      <c r="E38" s="49" t="s">
        <v>20</v>
      </c>
      <c r="F38" s="35" t="str">
        <f t="shared" ref="F38" si="43">TRIM(LEFT(E38, SEARCH(":", E38) - 1))</f>
        <v>CimClassName</v>
      </c>
      <c r="G38" s="9" t="str">
        <f t="shared" ref="G38:G44" si="44">MID(E38, SEARCH(":", E38) + 1, LEN(E38))</f>
        <v xml:space="preserve"> __ProviderRegistration</v>
      </c>
      <c r="H38" s="7" t="str">
        <f t="shared" ref="H38:H44" si="45">IF(E38&lt;&gt;I38, "DIF", "SAME")</f>
        <v>SAME</v>
      </c>
      <c r="I38" s="49" t="s">
        <v>20</v>
      </c>
      <c r="J38" s="35" t="str">
        <f t="shared" ref="J38:J44" si="46">TRIM(LEFT(I38, SEARCH(":", I38) - 1))</f>
        <v>CimClassName</v>
      </c>
      <c r="K38" s="9" t="str">
        <f t="shared" ref="K38:K44" si="47">MID(I38, SEARCH(":", I38) + 1, LEN(I38))</f>
        <v xml:space="preserve"> __ProviderRegistration</v>
      </c>
      <c r="L38" s="7" t="str">
        <f t="shared" ref="L38:L44" si="48">IF(I38&lt;&gt;M38, "DIF", "SAME")</f>
        <v>SAME</v>
      </c>
      <c r="M38" s="5" t="s">
        <v>20</v>
      </c>
      <c r="N38" s="35" t="str">
        <f t="shared" ref="N38:N44" si="49">TRIM(LEFT(M38, SEARCH(":", M38) - 1))</f>
        <v>CimClassName</v>
      </c>
      <c r="O38" s="9" t="str">
        <f t="shared" ref="O38:O44" si="50">MID(M38, SEARCH(":", M38) + 1, LEN(M38))</f>
        <v xml:space="preserve"> __ProviderRegistration</v>
      </c>
    </row>
    <row r="39" spans="1:15">
      <c r="A39" s="49" t="s">
        <v>8</v>
      </c>
      <c r="B39" s="35" t="str">
        <f t="shared" si="11"/>
        <v>CimSuperClassName</v>
      </c>
      <c r="C39" s="9" t="str">
        <f t="shared" si="42"/>
        <v xml:space="preserve"> __SystemClass</v>
      </c>
      <c r="D39" s="7" t="str">
        <f t="shared" si="2"/>
        <v>SAME</v>
      </c>
      <c r="E39" s="49" t="s">
        <v>8</v>
      </c>
      <c r="F39" s="35" t="str">
        <f t="shared" si="13"/>
        <v>CimSuperClassName</v>
      </c>
      <c r="G39" s="9" t="str">
        <f t="shared" si="44"/>
        <v xml:space="preserve"> __SystemClass</v>
      </c>
      <c r="H39" s="7" t="str">
        <f t="shared" si="45"/>
        <v>SAME</v>
      </c>
      <c r="I39" s="49" t="s">
        <v>8</v>
      </c>
      <c r="J39" s="35" t="str">
        <f t="shared" si="46"/>
        <v>CimSuperClassName</v>
      </c>
      <c r="K39" s="9" t="str">
        <f t="shared" si="47"/>
        <v xml:space="preserve"> __SystemClass</v>
      </c>
      <c r="L39" s="7" t="str">
        <f t="shared" si="48"/>
        <v>SAME</v>
      </c>
      <c r="M39" s="5" t="s">
        <v>8</v>
      </c>
      <c r="N39" s="35" t="str">
        <f t="shared" si="49"/>
        <v>CimSuperClassName</v>
      </c>
      <c r="O39" s="9" t="str">
        <f t="shared" si="50"/>
        <v xml:space="preserve"> __SystemClass</v>
      </c>
    </row>
    <row r="40" spans="1:15">
      <c r="A40" s="49" t="s">
        <v>9</v>
      </c>
      <c r="B40" s="35" t="str">
        <f t="shared" si="11"/>
        <v>CimSuperClass</v>
      </c>
      <c r="C40" s="9" t="str">
        <f t="shared" si="42"/>
        <v xml:space="preserve"> ROOT/scvmm:__SystemClass</v>
      </c>
      <c r="D40" s="7" t="str">
        <f t="shared" si="2"/>
        <v>SAME</v>
      </c>
      <c r="E40" s="49" t="s">
        <v>9</v>
      </c>
      <c r="F40" s="35" t="str">
        <f t="shared" si="13"/>
        <v>CimSuperClass</v>
      </c>
      <c r="G40" s="9" t="str">
        <f t="shared" si="44"/>
        <v xml:space="preserve"> ROOT/scvmm:__SystemClass</v>
      </c>
      <c r="H40" s="7" t="str">
        <f t="shared" si="45"/>
        <v>SAME</v>
      </c>
      <c r="I40" s="49" t="s">
        <v>9</v>
      </c>
      <c r="J40" s="35" t="str">
        <f t="shared" si="46"/>
        <v>CimSuperClass</v>
      </c>
      <c r="K40" s="9" t="str">
        <f t="shared" si="47"/>
        <v xml:space="preserve"> ROOT/scvmm:__SystemClass</v>
      </c>
      <c r="L40" s="7" t="str">
        <f t="shared" si="48"/>
        <v>SAME</v>
      </c>
      <c r="M40" s="5" t="s">
        <v>9</v>
      </c>
      <c r="N40" s="35" t="str">
        <f t="shared" si="49"/>
        <v>CimSuperClass</v>
      </c>
      <c r="O40" s="9" t="str">
        <f t="shared" si="50"/>
        <v xml:space="preserve"> ROOT/scvmm:__SystemClass</v>
      </c>
    </row>
    <row r="41" spans="1:15">
      <c r="A41" s="49" t="s">
        <v>21</v>
      </c>
      <c r="B41" s="35" t="str">
        <f t="shared" si="11"/>
        <v>CimClassProperties</v>
      </c>
      <c r="C41" s="9" t="str">
        <f t="shared" si="42"/>
        <v xml:space="preserve"> {provider}</v>
      </c>
      <c r="D41" s="7" t="str">
        <f t="shared" si="2"/>
        <v>SAME</v>
      </c>
      <c r="E41" s="49" t="s">
        <v>21</v>
      </c>
      <c r="F41" s="35" t="str">
        <f t="shared" si="13"/>
        <v>CimClassProperties</v>
      </c>
      <c r="G41" s="9" t="str">
        <f t="shared" si="44"/>
        <v xml:space="preserve"> {provider}</v>
      </c>
      <c r="H41" s="7" t="str">
        <f t="shared" si="45"/>
        <v>SAME</v>
      </c>
      <c r="I41" s="49" t="s">
        <v>21</v>
      </c>
      <c r="J41" s="35" t="str">
        <f t="shared" si="46"/>
        <v>CimClassProperties</v>
      </c>
      <c r="K41" s="9" t="str">
        <f t="shared" si="47"/>
        <v xml:space="preserve"> {provider}</v>
      </c>
      <c r="L41" s="7" t="str">
        <f t="shared" si="48"/>
        <v>SAME</v>
      </c>
      <c r="M41" s="5" t="s">
        <v>21</v>
      </c>
      <c r="N41" s="35" t="str">
        <f t="shared" si="49"/>
        <v>CimClassProperties</v>
      </c>
      <c r="O41" s="9" t="str">
        <f t="shared" si="50"/>
        <v xml:space="preserve"> {provider}</v>
      </c>
    </row>
    <row r="42" spans="1:15">
      <c r="A42" s="49" t="s">
        <v>4</v>
      </c>
      <c r="B42" s="35" t="str">
        <f t="shared" si="11"/>
        <v>CimClassQualifiers</v>
      </c>
      <c r="C42" s="9" t="str">
        <f t="shared" si="42"/>
        <v xml:space="preserve"> {abstract}</v>
      </c>
      <c r="D42" s="7" t="str">
        <f t="shared" si="2"/>
        <v>SAME</v>
      </c>
      <c r="E42" s="49" t="s">
        <v>4</v>
      </c>
      <c r="F42" s="35" t="str">
        <f t="shared" si="13"/>
        <v>CimClassQualifiers</v>
      </c>
      <c r="G42" s="9" t="str">
        <f t="shared" si="44"/>
        <v xml:space="preserve"> {abstract}</v>
      </c>
      <c r="H42" s="7" t="str">
        <f t="shared" si="45"/>
        <v>SAME</v>
      </c>
      <c r="I42" s="49" t="s">
        <v>4</v>
      </c>
      <c r="J42" s="35" t="str">
        <f t="shared" si="46"/>
        <v>CimClassQualifiers</v>
      </c>
      <c r="K42" s="9" t="str">
        <f t="shared" si="47"/>
        <v xml:space="preserve"> {abstract}</v>
      </c>
      <c r="L42" s="7" t="str">
        <f t="shared" si="48"/>
        <v>SAME</v>
      </c>
      <c r="M42" s="5" t="s">
        <v>4</v>
      </c>
      <c r="N42" s="35" t="str">
        <f t="shared" si="49"/>
        <v>CimClassQualifiers</v>
      </c>
      <c r="O42" s="9" t="str">
        <f t="shared" si="50"/>
        <v xml:space="preserve"> {abstract}</v>
      </c>
    </row>
    <row r="43" spans="1:15">
      <c r="A43" s="49" t="s">
        <v>5</v>
      </c>
      <c r="B43" s="35" t="str">
        <f t="shared" si="11"/>
        <v>CimClassMethods</v>
      </c>
      <c r="C43" s="9" t="str">
        <f t="shared" si="42"/>
        <v xml:space="preserve"> {}</v>
      </c>
      <c r="D43" s="7" t="str">
        <f t="shared" si="2"/>
        <v>SAME</v>
      </c>
      <c r="E43" s="49" t="s">
        <v>5</v>
      </c>
      <c r="F43" s="35" t="str">
        <f t="shared" si="13"/>
        <v>CimClassMethods</v>
      </c>
      <c r="G43" s="9" t="str">
        <f t="shared" si="44"/>
        <v xml:space="preserve"> {}</v>
      </c>
      <c r="H43" s="7" t="str">
        <f t="shared" si="45"/>
        <v>SAME</v>
      </c>
      <c r="I43" s="49" t="s">
        <v>5</v>
      </c>
      <c r="J43" s="35" t="str">
        <f t="shared" si="46"/>
        <v>CimClassMethods</v>
      </c>
      <c r="K43" s="9" t="str">
        <f t="shared" si="47"/>
        <v xml:space="preserve"> {}</v>
      </c>
      <c r="L43" s="7" t="str">
        <f t="shared" si="48"/>
        <v>SAME</v>
      </c>
      <c r="M43" s="5" t="s">
        <v>5</v>
      </c>
      <c r="N43" s="35" t="str">
        <f t="shared" si="49"/>
        <v>CimClassMethods</v>
      </c>
      <c r="O43" s="9" t="str">
        <f t="shared" si="50"/>
        <v xml:space="preserve"> {}</v>
      </c>
    </row>
    <row r="44" spans="1:15">
      <c r="A44" s="49" t="s">
        <v>6</v>
      </c>
      <c r="B44" s="35" t="str">
        <f t="shared" si="11"/>
        <v>CimSystemProperties</v>
      </c>
      <c r="C44" s="9" t="str">
        <f t="shared" si="42"/>
        <v xml:space="preserve"> Microsoft.Management.Infrastructure.CimSystemProperties</v>
      </c>
      <c r="D44" s="7" t="str">
        <f t="shared" si="2"/>
        <v>SAME</v>
      </c>
      <c r="E44" s="49" t="s">
        <v>6</v>
      </c>
      <c r="F44" s="35" t="str">
        <f t="shared" si="13"/>
        <v>CimSystemProperties</v>
      </c>
      <c r="G44" s="9" t="str">
        <f t="shared" si="44"/>
        <v xml:space="preserve"> Microsoft.Management.Infrastructure.CimSystemProperties</v>
      </c>
      <c r="H44" s="7" t="str">
        <f t="shared" si="45"/>
        <v>SAME</v>
      </c>
      <c r="I44" s="49" t="s">
        <v>6</v>
      </c>
      <c r="J44" s="35" t="str">
        <f t="shared" si="46"/>
        <v>CimSystemProperties</v>
      </c>
      <c r="K44" s="9" t="str">
        <f t="shared" si="47"/>
        <v xml:space="preserve"> Microsoft.Management.Infrastructure.CimSystemProperties</v>
      </c>
      <c r="L44" s="7" t="str">
        <f t="shared" si="48"/>
        <v>SAME</v>
      </c>
      <c r="M44" s="5" t="s">
        <v>6</v>
      </c>
      <c r="N44" s="35" t="str">
        <f t="shared" si="49"/>
        <v>CimSystemProperties</v>
      </c>
      <c r="O44" s="9" t="str">
        <f t="shared" si="50"/>
        <v xml:space="preserve"> Microsoft.Management.Infrastructure.CimSystemProperties</v>
      </c>
    </row>
    <row r="45" spans="1:15">
      <c r="A45" s="50"/>
      <c r="E45" s="50"/>
      <c r="I45" s="50"/>
      <c r="M45" s="6"/>
    </row>
    <row r="46" spans="1:15">
      <c r="A46" s="49" t="s">
        <v>22</v>
      </c>
      <c r="B46" s="35" t="str">
        <f t="shared" ref="B46" si="51">TRIM(LEFT(A46, SEARCH(":", A46) - 1))</f>
        <v>CimClassName</v>
      </c>
      <c r="C46" s="9" t="str">
        <f t="shared" ref="C46:C52" si="52">MID(A46, SEARCH(":", A46) + 1, LEN(A46))</f>
        <v xml:space="preserve"> __EventProviderRegistration</v>
      </c>
      <c r="D46" s="7" t="str">
        <f t="shared" si="2"/>
        <v>SAME</v>
      </c>
      <c r="E46" s="49" t="s">
        <v>22</v>
      </c>
      <c r="F46" s="35" t="str">
        <f t="shared" ref="F46" si="53">TRIM(LEFT(E46, SEARCH(":", E46) - 1))</f>
        <v>CimClassName</v>
      </c>
      <c r="G46" s="9" t="str">
        <f t="shared" ref="G46:G52" si="54">MID(E46, SEARCH(":", E46) + 1, LEN(E46))</f>
        <v xml:space="preserve"> __EventProviderRegistration</v>
      </c>
      <c r="H46" s="7" t="str">
        <f t="shared" ref="H46:H52" si="55">IF(E46&lt;&gt;I46, "DIF", "SAME")</f>
        <v>SAME</v>
      </c>
      <c r="I46" s="49" t="s">
        <v>22</v>
      </c>
      <c r="J46" s="35" t="str">
        <f t="shared" ref="J46:J52" si="56">TRIM(LEFT(I46, SEARCH(":", I46) - 1))</f>
        <v>CimClassName</v>
      </c>
      <c r="K46" s="9" t="str">
        <f t="shared" ref="K46:K52" si="57">MID(I46, SEARCH(":", I46) + 1, LEN(I46))</f>
        <v xml:space="preserve"> __EventProviderRegistration</v>
      </c>
      <c r="L46" s="7" t="str">
        <f t="shared" ref="L46:L52" si="58">IF(I46&lt;&gt;M46, "DIF", "SAME")</f>
        <v>SAME</v>
      </c>
      <c r="M46" s="5" t="s">
        <v>22</v>
      </c>
      <c r="N46" s="35" t="str">
        <f t="shared" ref="N46:N52" si="59">TRIM(LEFT(M46, SEARCH(":", M46) - 1))</f>
        <v>CimClassName</v>
      </c>
      <c r="O46" s="9" t="str">
        <f t="shared" ref="O46:O52" si="60">MID(M46, SEARCH(":", M46) + 1, LEN(M46))</f>
        <v xml:space="preserve"> __EventProviderRegistration</v>
      </c>
    </row>
    <row r="47" spans="1:15">
      <c r="A47" s="49" t="s">
        <v>23</v>
      </c>
      <c r="B47" s="35" t="str">
        <f t="shared" si="11"/>
        <v>CimSuperClassName</v>
      </c>
      <c r="C47" s="9" t="str">
        <f t="shared" si="52"/>
        <v xml:space="preserve"> __ProviderRegistration</v>
      </c>
      <c r="D47" s="7" t="str">
        <f t="shared" si="2"/>
        <v>SAME</v>
      </c>
      <c r="E47" s="49" t="s">
        <v>23</v>
      </c>
      <c r="F47" s="35" t="str">
        <f t="shared" si="13"/>
        <v>CimSuperClassName</v>
      </c>
      <c r="G47" s="9" t="str">
        <f t="shared" si="54"/>
        <v xml:space="preserve"> __ProviderRegistration</v>
      </c>
      <c r="H47" s="7" t="str">
        <f t="shared" si="55"/>
        <v>SAME</v>
      </c>
      <c r="I47" s="49" t="s">
        <v>23</v>
      </c>
      <c r="J47" s="35" t="str">
        <f t="shared" si="56"/>
        <v>CimSuperClassName</v>
      </c>
      <c r="K47" s="9" t="str">
        <f t="shared" si="57"/>
        <v xml:space="preserve"> __ProviderRegistration</v>
      </c>
      <c r="L47" s="7" t="str">
        <f t="shared" si="58"/>
        <v>SAME</v>
      </c>
      <c r="M47" s="5" t="s">
        <v>23</v>
      </c>
      <c r="N47" s="35" t="str">
        <f t="shared" si="59"/>
        <v>CimSuperClassName</v>
      </c>
      <c r="O47" s="9" t="str">
        <f t="shared" si="60"/>
        <v xml:space="preserve"> __ProviderRegistration</v>
      </c>
    </row>
    <row r="48" spans="1:15">
      <c r="A48" s="49" t="s">
        <v>24</v>
      </c>
      <c r="B48" s="35" t="str">
        <f t="shared" si="11"/>
        <v>CimSuperClass</v>
      </c>
      <c r="C48" s="9" t="str">
        <f t="shared" si="52"/>
        <v xml:space="preserve"> ROOT/scvmm:__ProviderRegistration</v>
      </c>
      <c r="D48" s="7" t="str">
        <f t="shared" si="2"/>
        <v>SAME</v>
      </c>
      <c r="E48" s="49" t="s">
        <v>24</v>
      </c>
      <c r="F48" s="35" t="str">
        <f t="shared" si="13"/>
        <v>CimSuperClass</v>
      </c>
      <c r="G48" s="9" t="str">
        <f t="shared" si="54"/>
        <v xml:space="preserve"> ROOT/scvmm:__ProviderRegistration</v>
      </c>
      <c r="H48" s="7" t="str">
        <f t="shared" si="55"/>
        <v>SAME</v>
      </c>
      <c r="I48" s="49" t="s">
        <v>24</v>
      </c>
      <c r="J48" s="35" t="str">
        <f t="shared" si="56"/>
        <v>CimSuperClass</v>
      </c>
      <c r="K48" s="9" t="str">
        <f t="shared" si="57"/>
        <v xml:space="preserve"> ROOT/scvmm:__ProviderRegistration</v>
      </c>
      <c r="L48" s="7" t="str">
        <f t="shared" si="58"/>
        <v>SAME</v>
      </c>
      <c r="M48" s="5" t="s">
        <v>24</v>
      </c>
      <c r="N48" s="35" t="str">
        <f t="shared" si="59"/>
        <v>CimSuperClass</v>
      </c>
      <c r="O48" s="9" t="str">
        <f t="shared" si="60"/>
        <v xml:space="preserve"> ROOT/scvmm:__ProviderRegistration</v>
      </c>
    </row>
    <row r="49" spans="1:15">
      <c r="A49" s="49" t="s">
        <v>25</v>
      </c>
      <c r="B49" s="35" t="str">
        <f t="shared" si="11"/>
        <v>CimClassProperties</v>
      </c>
      <c r="C49" s="9" t="str">
        <f t="shared" si="52"/>
        <v xml:space="preserve"> {provider, EventQueryList}</v>
      </c>
      <c r="D49" s="7" t="str">
        <f t="shared" si="2"/>
        <v>SAME</v>
      </c>
      <c r="E49" s="49" t="s">
        <v>25</v>
      </c>
      <c r="F49" s="35" t="str">
        <f t="shared" si="13"/>
        <v>CimClassProperties</v>
      </c>
      <c r="G49" s="9" t="str">
        <f t="shared" si="54"/>
        <v xml:space="preserve"> {provider, EventQueryList}</v>
      </c>
      <c r="H49" s="7" t="str">
        <f t="shared" si="55"/>
        <v>SAME</v>
      </c>
      <c r="I49" s="49" t="s">
        <v>25</v>
      </c>
      <c r="J49" s="35" t="str">
        <f t="shared" si="56"/>
        <v>CimClassProperties</v>
      </c>
      <c r="K49" s="9" t="str">
        <f t="shared" si="57"/>
        <v xml:space="preserve"> {provider, EventQueryList}</v>
      </c>
      <c r="L49" s="7" t="str">
        <f t="shared" si="58"/>
        <v>SAME</v>
      </c>
      <c r="M49" s="5" t="s">
        <v>25</v>
      </c>
      <c r="N49" s="35" t="str">
        <f t="shared" si="59"/>
        <v>CimClassProperties</v>
      </c>
      <c r="O49" s="9" t="str">
        <f t="shared" si="60"/>
        <v xml:space="preserve"> {provider, EventQueryList}</v>
      </c>
    </row>
    <row r="50" spans="1:15">
      <c r="A50" s="49" t="s">
        <v>18</v>
      </c>
      <c r="B50" s="35" t="str">
        <f t="shared" si="11"/>
        <v>CimClassQualifiers</v>
      </c>
      <c r="C50" s="9" t="str">
        <f t="shared" si="52"/>
        <v xml:space="preserve"> {}</v>
      </c>
      <c r="D50" s="7" t="str">
        <f t="shared" si="2"/>
        <v>SAME</v>
      </c>
      <c r="E50" s="49" t="s">
        <v>18</v>
      </c>
      <c r="F50" s="35" t="str">
        <f t="shared" si="13"/>
        <v>CimClassQualifiers</v>
      </c>
      <c r="G50" s="9" t="str">
        <f t="shared" si="54"/>
        <v xml:space="preserve"> {}</v>
      </c>
      <c r="H50" s="7" t="str">
        <f t="shared" si="55"/>
        <v>SAME</v>
      </c>
      <c r="I50" s="49" t="s">
        <v>18</v>
      </c>
      <c r="J50" s="35" t="str">
        <f t="shared" si="56"/>
        <v>CimClassQualifiers</v>
      </c>
      <c r="K50" s="9" t="str">
        <f t="shared" si="57"/>
        <v xml:space="preserve"> {}</v>
      </c>
      <c r="L50" s="7" t="str">
        <f t="shared" si="58"/>
        <v>SAME</v>
      </c>
      <c r="M50" s="5" t="s">
        <v>18</v>
      </c>
      <c r="N50" s="35" t="str">
        <f t="shared" si="59"/>
        <v>CimClassQualifiers</v>
      </c>
      <c r="O50" s="9" t="str">
        <f t="shared" si="60"/>
        <v xml:space="preserve"> {}</v>
      </c>
    </row>
    <row r="51" spans="1:15">
      <c r="A51" s="49" t="s">
        <v>5</v>
      </c>
      <c r="B51" s="35" t="str">
        <f t="shared" si="11"/>
        <v>CimClassMethods</v>
      </c>
      <c r="C51" s="9" t="str">
        <f t="shared" si="52"/>
        <v xml:space="preserve"> {}</v>
      </c>
      <c r="D51" s="7" t="str">
        <f t="shared" si="2"/>
        <v>SAME</v>
      </c>
      <c r="E51" s="49" t="s">
        <v>5</v>
      </c>
      <c r="F51" s="35" t="str">
        <f t="shared" si="13"/>
        <v>CimClassMethods</v>
      </c>
      <c r="G51" s="9" t="str">
        <f t="shared" si="54"/>
        <v xml:space="preserve"> {}</v>
      </c>
      <c r="H51" s="7" t="str">
        <f t="shared" si="55"/>
        <v>SAME</v>
      </c>
      <c r="I51" s="49" t="s">
        <v>5</v>
      </c>
      <c r="J51" s="35" t="str">
        <f t="shared" si="56"/>
        <v>CimClassMethods</v>
      </c>
      <c r="K51" s="9" t="str">
        <f t="shared" si="57"/>
        <v xml:space="preserve"> {}</v>
      </c>
      <c r="L51" s="7" t="str">
        <f t="shared" si="58"/>
        <v>SAME</v>
      </c>
      <c r="M51" s="5" t="s">
        <v>5</v>
      </c>
      <c r="N51" s="35" t="str">
        <f t="shared" si="59"/>
        <v>CimClassMethods</v>
      </c>
      <c r="O51" s="9" t="str">
        <f t="shared" si="60"/>
        <v xml:space="preserve"> {}</v>
      </c>
    </row>
    <row r="52" spans="1:15">
      <c r="A52" s="49" t="s">
        <v>6</v>
      </c>
      <c r="B52" s="35" t="str">
        <f t="shared" si="11"/>
        <v>CimSystemProperties</v>
      </c>
      <c r="C52" s="9" t="str">
        <f t="shared" si="52"/>
        <v xml:space="preserve"> Microsoft.Management.Infrastructure.CimSystemProperties</v>
      </c>
      <c r="D52" s="7" t="str">
        <f t="shared" si="2"/>
        <v>SAME</v>
      </c>
      <c r="E52" s="49" t="s">
        <v>6</v>
      </c>
      <c r="F52" s="35" t="str">
        <f t="shared" si="13"/>
        <v>CimSystemProperties</v>
      </c>
      <c r="G52" s="9" t="str">
        <f t="shared" si="54"/>
        <v xml:space="preserve"> Microsoft.Management.Infrastructure.CimSystemProperties</v>
      </c>
      <c r="H52" s="7" t="str">
        <f t="shared" si="55"/>
        <v>SAME</v>
      </c>
      <c r="I52" s="49" t="s">
        <v>6</v>
      </c>
      <c r="J52" s="35" t="str">
        <f t="shared" si="56"/>
        <v>CimSystemProperties</v>
      </c>
      <c r="K52" s="9" t="str">
        <f t="shared" si="57"/>
        <v xml:space="preserve"> Microsoft.Management.Infrastructure.CimSystemProperties</v>
      </c>
      <c r="L52" s="7" t="str">
        <f t="shared" si="58"/>
        <v>SAME</v>
      </c>
      <c r="M52" s="5" t="s">
        <v>6</v>
      </c>
      <c r="N52" s="35" t="str">
        <f t="shared" si="59"/>
        <v>CimSystemProperties</v>
      </c>
      <c r="O52" s="9" t="str">
        <f t="shared" si="60"/>
        <v xml:space="preserve"> Microsoft.Management.Infrastructure.CimSystemProperties</v>
      </c>
    </row>
    <row r="53" spans="1:15">
      <c r="A53" s="50"/>
      <c r="E53" s="50"/>
      <c r="I53" s="50"/>
      <c r="M53" s="6"/>
    </row>
    <row r="54" spans="1:15">
      <c r="A54" s="49" t="s">
        <v>28</v>
      </c>
      <c r="B54" s="35" t="str">
        <f t="shared" ref="B54" si="61">TRIM(LEFT(A54, SEARCH(":", A54) - 1))</f>
        <v>CimClassName</v>
      </c>
      <c r="C54" s="9" t="str">
        <f t="shared" ref="C54:C60" si="62">MID(A54, SEARCH(":", A54) + 1, LEN(A54))</f>
        <v xml:space="preserve"> __ObjectProviderRegistration</v>
      </c>
      <c r="D54" s="7" t="str">
        <f t="shared" si="2"/>
        <v>SAME</v>
      </c>
      <c r="E54" s="49" t="s">
        <v>28</v>
      </c>
      <c r="F54" s="35" t="str">
        <f t="shared" ref="F54" si="63">TRIM(LEFT(E54, SEARCH(":", E54) - 1))</f>
        <v>CimClassName</v>
      </c>
      <c r="G54" s="9" t="str">
        <f t="shared" ref="G54:G60" si="64">MID(E54, SEARCH(":", E54) + 1, LEN(E54))</f>
        <v xml:space="preserve"> __ObjectProviderRegistration</v>
      </c>
      <c r="H54" s="7" t="str">
        <f t="shared" ref="H54:H60" si="65">IF(E54&lt;&gt;I54, "DIF", "SAME")</f>
        <v>SAME</v>
      </c>
      <c r="I54" s="49" t="s">
        <v>28</v>
      </c>
      <c r="J54" s="35" t="str">
        <f t="shared" ref="J54:J60" si="66">TRIM(LEFT(I54, SEARCH(":", I54) - 1))</f>
        <v>CimClassName</v>
      </c>
      <c r="K54" s="9" t="str">
        <f t="shared" ref="K54:K60" si="67">MID(I54, SEARCH(":", I54) + 1, LEN(I54))</f>
        <v xml:space="preserve"> __ObjectProviderRegistration</v>
      </c>
      <c r="L54" s="7" t="str">
        <f t="shared" ref="L54:L60" si="68">IF(I54&lt;&gt;M54, "DIF", "SAME")</f>
        <v>SAME</v>
      </c>
      <c r="M54" s="5" t="s">
        <v>28</v>
      </c>
      <c r="N54" s="35" t="str">
        <f t="shared" ref="N54:N60" si="69">TRIM(LEFT(M54, SEARCH(":", M54) - 1))</f>
        <v>CimClassName</v>
      </c>
      <c r="O54" s="9" t="str">
        <f t="shared" ref="O54:O60" si="70">MID(M54, SEARCH(":", M54) + 1, LEN(M54))</f>
        <v xml:space="preserve"> __ObjectProviderRegistration</v>
      </c>
    </row>
    <row r="55" spans="1:15">
      <c r="A55" s="49" t="s">
        <v>23</v>
      </c>
      <c r="B55" s="35" t="str">
        <f t="shared" si="11"/>
        <v>CimSuperClassName</v>
      </c>
      <c r="C55" s="9" t="str">
        <f t="shared" si="62"/>
        <v xml:space="preserve"> __ProviderRegistration</v>
      </c>
      <c r="D55" s="7" t="str">
        <f t="shared" si="2"/>
        <v>SAME</v>
      </c>
      <c r="E55" s="49" t="s">
        <v>23</v>
      </c>
      <c r="F55" s="35" t="str">
        <f t="shared" si="13"/>
        <v>CimSuperClassName</v>
      </c>
      <c r="G55" s="9" t="str">
        <f t="shared" si="64"/>
        <v xml:space="preserve"> __ProviderRegistration</v>
      </c>
      <c r="H55" s="7" t="str">
        <f t="shared" si="65"/>
        <v>SAME</v>
      </c>
      <c r="I55" s="49" t="s">
        <v>23</v>
      </c>
      <c r="J55" s="35" t="str">
        <f t="shared" si="66"/>
        <v>CimSuperClassName</v>
      </c>
      <c r="K55" s="9" t="str">
        <f t="shared" si="67"/>
        <v xml:space="preserve"> __ProviderRegistration</v>
      </c>
      <c r="L55" s="7" t="str">
        <f t="shared" si="68"/>
        <v>SAME</v>
      </c>
      <c r="M55" s="5" t="s">
        <v>23</v>
      </c>
      <c r="N55" s="35" t="str">
        <f t="shared" si="69"/>
        <v>CimSuperClassName</v>
      </c>
      <c r="O55" s="9" t="str">
        <f t="shared" si="70"/>
        <v xml:space="preserve"> __ProviderRegistration</v>
      </c>
    </row>
    <row r="56" spans="1:15">
      <c r="A56" s="49" t="s">
        <v>24</v>
      </c>
      <c r="B56" s="35" t="str">
        <f t="shared" si="11"/>
        <v>CimSuperClass</v>
      </c>
      <c r="C56" s="9" t="str">
        <f t="shared" si="62"/>
        <v xml:space="preserve"> ROOT/scvmm:__ProviderRegistration</v>
      </c>
      <c r="D56" s="7" t="str">
        <f t="shared" si="2"/>
        <v>SAME</v>
      </c>
      <c r="E56" s="49" t="s">
        <v>24</v>
      </c>
      <c r="F56" s="35" t="str">
        <f t="shared" si="13"/>
        <v>CimSuperClass</v>
      </c>
      <c r="G56" s="9" t="str">
        <f t="shared" si="64"/>
        <v xml:space="preserve"> ROOT/scvmm:__ProviderRegistration</v>
      </c>
      <c r="H56" s="7" t="str">
        <f t="shared" si="65"/>
        <v>SAME</v>
      </c>
      <c r="I56" s="49" t="s">
        <v>24</v>
      </c>
      <c r="J56" s="35" t="str">
        <f t="shared" si="66"/>
        <v>CimSuperClass</v>
      </c>
      <c r="K56" s="9" t="str">
        <f t="shared" si="67"/>
        <v xml:space="preserve"> ROOT/scvmm:__ProviderRegistration</v>
      </c>
      <c r="L56" s="7" t="str">
        <f t="shared" si="68"/>
        <v>SAME</v>
      </c>
      <c r="M56" s="5" t="s">
        <v>24</v>
      </c>
      <c r="N56" s="35" t="str">
        <f t="shared" si="69"/>
        <v>CimSuperClass</v>
      </c>
      <c r="O56" s="9" t="str">
        <f t="shared" si="70"/>
        <v xml:space="preserve"> ROOT/scvmm:__ProviderRegistration</v>
      </c>
    </row>
    <row r="57" spans="1:15">
      <c r="A57" s="49" t="s">
        <v>29</v>
      </c>
      <c r="B57" s="35" t="str">
        <f t="shared" si="11"/>
        <v>CimClassProperties</v>
      </c>
      <c r="C57" s="9" t="str">
        <f t="shared" si="62"/>
        <v xml:space="preserve"> {provider, InteractionType, QuerySupportLevels, SupportsBatching...}</v>
      </c>
      <c r="D57" s="7" t="str">
        <f t="shared" si="2"/>
        <v>SAME</v>
      </c>
      <c r="E57" s="49" t="s">
        <v>29</v>
      </c>
      <c r="F57" s="35" t="str">
        <f t="shared" si="13"/>
        <v>CimClassProperties</v>
      </c>
      <c r="G57" s="9" t="str">
        <f t="shared" si="64"/>
        <v xml:space="preserve"> {provider, InteractionType, QuerySupportLevels, SupportsBatching...}</v>
      </c>
      <c r="H57" s="7" t="str">
        <f t="shared" si="65"/>
        <v>SAME</v>
      </c>
      <c r="I57" s="49" t="s">
        <v>29</v>
      </c>
      <c r="J57" s="35" t="str">
        <f t="shared" si="66"/>
        <v>CimClassProperties</v>
      </c>
      <c r="K57" s="9" t="str">
        <f t="shared" si="67"/>
        <v xml:space="preserve"> {provider, InteractionType, QuerySupportLevels, SupportsBatching...}</v>
      </c>
      <c r="L57" s="7" t="str">
        <f t="shared" si="68"/>
        <v>SAME</v>
      </c>
      <c r="M57" s="5" t="s">
        <v>29</v>
      </c>
      <c r="N57" s="35" t="str">
        <f t="shared" si="69"/>
        <v>CimClassProperties</v>
      </c>
      <c r="O57" s="9" t="str">
        <f t="shared" si="70"/>
        <v xml:space="preserve"> {provider, InteractionType, QuerySupportLevels, SupportsBatching...}</v>
      </c>
    </row>
    <row r="58" spans="1:15">
      <c r="A58" s="49" t="s">
        <v>4</v>
      </c>
      <c r="B58" s="35" t="str">
        <f t="shared" si="11"/>
        <v>CimClassQualifiers</v>
      </c>
      <c r="C58" s="9" t="str">
        <f t="shared" si="62"/>
        <v xml:space="preserve"> {abstract}</v>
      </c>
      <c r="D58" s="7" t="str">
        <f t="shared" si="2"/>
        <v>SAME</v>
      </c>
      <c r="E58" s="49" t="s">
        <v>4</v>
      </c>
      <c r="F58" s="35" t="str">
        <f t="shared" si="13"/>
        <v>CimClassQualifiers</v>
      </c>
      <c r="G58" s="9" t="str">
        <f t="shared" si="64"/>
        <v xml:space="preserve"> {abstract}</v>
      </c>
      <c r="H58" s="7" t="str">
        <f t="shared" si="65"/>
        <v>SAME</v>
      </c>
      <c r="I58" s="49" t="s">
        <v>4</v>
      </c>
      <c r="J58" s="35" t="str">
        <f t="shared" si="66"/>
        <v>CimClassQualifiers</v>
      </c>
      <c r="K58" s="9" t="str">
        <f t="shared" si="67"/>
        <v xml:space="preserve"> {abstract}</v>
      </c>
      <c r="L58" s="7" t="str">
        <f t="shared" si="68"/>
        <v>SAME</v>
      </c>
      <c r="M58" s="5" t="s">
        <v>4</v>
      </c>
      <c r="N58" s="35" t="str">
        <f t="shared" si="69"/>
        <v>CimClassQualifiers</v>
      </c>
      <c r="O58" s="9" t="str">
        <f t="shared" si="70"/>
        <v xml:space="preserve"> {abstract}</v>
      </c>
    </row>
    <row r="59" spans="1:15">
      <c r="A59" s="49" t="s">
        <v>5</v>
      </c>
      <c r="B59" s="35" t="str">
        <f t="shared" si="11"/>
        <v>CimClassMethods</v>
      </c>
      <c r="C59" s="9" t="str">
        <f t="shared" si="62"/>
        <v xml:space="preserve"> {}</v>
      </c>
      <c r="D59" s="7" t="str">
        <f t="shared" si="2"/>
        <v>SAME</v>
      </c>
      <c r="E59" s="49" t="s">
        <v>5</v>
      </c>
      <c r="F59" s="35" t="str">
        <f t="shared" si="13"/>
        <v>CimClassMethods</v>
      </c>
      <c r="G59" s="9" t="str">
        <f t="shared" si="64"/>
        <v xml:space="preserve"> {}</v>
      </c>
      <c r="H59" s="7" t="str">
        <f t="shared" si="65"/>
        <v>SAME</v>
      </c>
      <c r="I59" s="49" t="s">
        <v>5</v>
      </c>
      <c r="J59" s="35" t="str">
        <f t="shared" si="66"/>
        <v>CimClassMethods</v>
      </c>
      <c r="K59" s="9" t="str">
        <f t="shared" si="67"/>
        <v xml:space="preserve"> {}</v>
      </c>
      <c r="L59" s="7" t="str">
        <f t="shared" si="68"/>
        <v>SAME</v>
      </c>
      <c r="M59" s="5" t="s">
        <v>5</v>
      </c>
      <c r="N59" s="35" t="str">
        <f t="shared" si="69"/>
        <v>CimClassMethods</v>
      </c>
      <c r="O59" s="9" t="str">
        <f t="shared" si="70"/>
        <v xml:space="preserve"> {}</v>
      </c>
    </row>
    <row r="60" spans="1:15">
      <c r="A60" s="49" t="s">
        <v>6</v>
      </c>
      <c r="B60" s="35" t="str">
        <f t="shared" si="11"/>
        <v>CimSystemProperties</v>
      </c>
      <c r="C60" s="9" t="str">
        <f t="shared" si="62"/>
        <v xml:space="preserve"> Microsoft.Management.Infrastructure.CimSystemProperties</v>
      </c>
      <c r="D60" s="7" t="str">
        <f t="shared" si="2"/>
        <v>SAME</v>
      </c>
      <c r="E60" s="49" t="s">
        <v>6</v>
      </c>
      <c r="F60" s="35" t="str">
        <f t="shared" si="13"/>
        <v>CimSystemProperties</v>
      </c>
      <c r="G60" s="9" t="str">
        <f t="shared" si="64"/>
        <v xml:space="preserve"> Microsoft.Management.Infrastructure.CimSystemProperties</v>
      </c>
      <c r="H60" s="7" t="str">
        <f t="shared" si="65"/>
        <v>SAME</v>
      </c>
      <c r="I60" s="49" t="s">
        <v>6</v>
      </c>
      <c r="J60" s="35" t="str">
        <f t="shared" si="66"/>
        <v>CimSystemProperties</v>
      </c>
      <c r="K60" s="9" t="str">
        <f t="shared" si="67"/>
        <v xml:space="preserve"> Microsoft.Management.Infrastructure.CimSystemProperties</v>
      </c>
      <c r="L60" s="7" t="str">
        <f t="shared" si="68"/>
        <v>SAME</v>
      </c>
      <c r="M60" s="5" t="s">
        <v>6</v>
      </c>
      <c r="N60" s="35" t="str">
        <f t="shared" si="69"/>
        <v>CimSystemProperties</v>
      </c>
      <c r="O60" s="9" t="str">
        <f t="shared" si="70"/>
        <v xml:space="preserve"> Microsoft.Management.Infrastructure.CimSystemProperties</v>
      </c>
    </row>
    <row r="61" spans="1:15">
      <c r="A61" s="50"/>
      <c r="E61" s="50"/>
      <c r="I61" s="50"/>
      <c r="M61" s="6"/>
    </row>
    <row r="62" spans="1:15">
      <c r="A62" s="49" t="s">
        <v>30</v>
      </c>
      <c r="B62" s="35" t="str">
        <f t="shared" ref="B62" si="71">TRIM(LEFT(A62, SEARCH(":", A62) - 1))</f>
        <v>CimClassName</v>
      </c>
      <c r="C62" s="9" t="str">
        <f t="shared" ref="C62:C68" si="72">MID(A62, SEARCH(":", A62) + 1, LEN(A62))</f>
        <v xml:space="preserve"> __ClassProviderRegistration</v>
      </c>
      <c r="D62" s="7" t="str">
        <f t="shared" si="2"/>
        <v>SAME</v>
      </c>
      <c r="E62" s="49" t="s">
        <v>30</v>
      </c>
      <c r="F62" s="35" t="str">
        <f t="shared" ref="F62" si="73">TRIM(LEFT(E62, SEARCH(":", E62) - 1))</f>
        <v>CimClassName</v>
      </c>
      <c r="G62" s="9" t="str">
        <f t="shared" ref="G62:G68" si="74">MID(E62, SEARCH(":", E62) + 1, LEN(E62))</f>
        <v xml:space="preserve"> __ClassProviderRegistration</v>
      </c>
      <c r="H62" s="7" t="str">
        <f t="shared" ref="H62:H68" si="75">IF(E62&lt;&gt;I62, "DIF", "SAME")</f>
        <v>SAME</v>
      </c>
      <c r="I62" s="49" t="s">
        <v>30</v>
      </c>
      <c r="J62" s="35" t="str">
        <f t="shared" ref="J62:J68" si="76">TRIM(LEFT(I62, SEARCH(":", I62) - 1))</f>
        <v>CimClassName</v>
      </c>
      <c r="K62" s="9" t="str">
        <f t="shared" ref="K62:K68" si="77">MID(I62, SEARCH(":", I62) + 1, LEN(I62))</f>
        <v xml:space="preserve"> __ClassProviderRegistration</v>
      </c>
      <c r="L62" s="7" t="str">
        <f t="shared" ref="L62:L68" si="78">IF(I62&lt;&gt;M62, "DIF", "SAME")</f>
        <v>SAME</v>
      </c>
      <c r="M62" s="5" t="s">
        <v>30</v>
      </c>
      <c r="N62" s="35" t="str">
        <f t="shared" ref="N62:N68" si="79">TRIM(LEFT(M62, SEARCH(":", M62) - 1))</f>
        <v>CimClassName</v>
      </c>
      <c r="O62" s="9" t="str">
        <f t="shared" ref="O62:O68" si="80">MID(M62, SEARCH(":", M62) + 1, LEN(M62))</f>
        <v xml:space="preserve"> __ClassProviderRegistration</v>
      </c>
    </row>
    <row r="63" spans="1:15">
      <c r="A63" s="49" t="s">
        <v>31</v>
      </c>
      <c r="B63" s="35" t="str">
        <f t="shared" si="11"/>
        <v>CimSuperClassName</v>
      </c>
      <c r="C63" s="9" t="str">
        <f t="shared" si="72"/>
        <v xml:space="preserve"> __ObjectProviderRegistration</v>
      </c>
      <c r="D63" s="7" t="str">
        <f t="shared" si="2"/>
        <v>SAME</v>
      </c>
      <c r="E63" s="49" t="s">
        <v>31</v>
      </c>
      <c r="F63" s="35" t="str">
        <f t="shared" si="13"/>
        <v>CimSuperClassName</v>
      </c>
      <c r="G63" s="9" t="str">
        <f t="shared" si="74"/>
        <v xml:space="preserve"> __ObjectProviderRegistration</v>
      </c>
      <c r="H63" s="7" t="str">
        <f t="shared" si="75"/>
        <v>SAME</v>
      </c>
      <c r="I63" s="49" t="s">
        <v>31</v>
      </c>
      <c r="J63" s="35" t="str">
        <f t="shared" si="76"/>
        <v>CimSuperClassName</v>
      </c>
      <c r="K63" s="9" t="str">
        <f t="shared" si="77"/>
        <v xml:space="preserve"> __ObjectProviderRegistration</v>
      </c>
      <c r="L63" s="7" t="str">
        <f t="shared" si="78"/>
        <v>SAME</v>
      </c>
      <c r="M63" s="5" t="s">
        <v>31</v>
      </c>
      <c r="N63" s="35" t="str">
        <f t="shared" si="79"/>
        <v>CimSuperClassName</v>
      </c>
      <c r="O63" s="9" t="str">
        <f t="shared" si="80"/>
        <v xml:space="preserve"> __ObjectProviderRegistration</v>
      </c>
    </row>
    <row r="64" spans="1:15">
      <c r="A64" s="49" t="s">
        <v>32</v>
      </c>
      <c r="B64" s="35" t="str">
        <f t="shared" si="11"/>
        <v>CimSuperClass</v>
      </c>
      <c r="C64" s="9" t="str">
        <f t="shared" si="72"/>
        <v xml:space="preserve"> ROOT/scvmm:__ObjectProviderRegistration</v>
      </c>
      <c r="D64" s="7" t="str">
        <f t="shared" si="2"/>
        <v>SAME</v>
      </c>
      <c r="E64" s="49" t="s">
        <v>32</v>
      </c>
      <c r="F64" s="35" t="str">
        <f t="shared" si="13"/>
        <v>CimSuperClass</v>
      </c>
      <c r="G64" s="9" t="str">
        <f t="shared" si="74"/>
        <v xml:space="preserve"> ROOT/scvmm:__ObjectProviderRegistration</v>
      </c>
      <c r="H64" s="7" t="str">
        <f t="shared" si="75"/>
        <v>SAME</v>
      </c>
      <c r="I64" s="49" t="s">
        <v>32</v>
      </c>
      <c r="J64" s="35" t="str">
        <f t="shared" si="76"/>
        <v>CimSuperClass</v>
      </c>
      <c r="K64" s="9" t="str">
        <f t="shared" si="77"/>
        <v xml:space="preserve"> ROOT/scvmm:__ObjectProviderRegistration</v>
      </c>
      <c r="L64" s="7" t="str">
        <f t="shared" si="78"/>
        <v>SAME</v>
      </c>
      <c r="M64" s="5" t="s">
        <v>32</v>
      </c>
      <c r="N64" s="35" t="str">
        <f t="shared" si="79"/>
        <v>CimSuperClass</v>
      </c>
      <c r="O64" s="9" t="str">
        <f t="shared" si="80"/>
        <v xml:space="preserve"> ROOT/scvmm:__ObjectProviderRegistration</v>
      </c>
    </row>
    <row r="65" spans="1:15">
      <c r="A65" s="49" t="s">
        <v>29</v>
      </c>
      <c r="B65" s="35" t="str">
        <f t="shared" si="11"/>
        <v>CimClassProperties</v>
      </c>
      <c r="C65" s="9" t="str">
        <f t="shared" si="72"/>
        <v xml:space="preserve"> {provider, InteractionType, QuerySupportLevels, SupportsBatching...}</v>
      </c>
      <c r="D65" s="7" t="str">
        <f t="shared" si="2"/>
        <v>SAME</v>
      </c>
      <c r="E65" s="49" t="s">
        <v>29</v>
      </c>
      <c r="F65" s="35" t="str">
        <f t="shared" si="13"/>
        <v>CimClassProperties</v>
      </c>
      <c r="G65" s="9" t="str">
        <f t="shared" si="74"/>
        <v xml:space="preserve"> {provider, InteractionType, QuerySupportLevels, SupportsBatching...}</v>
      </c>
      <c r="H65" s="7" t="str">
        <f t="shared" si="75"/>
        <v>SAME</v>
      </c>
      <c r="I65" s="49" t="s">
        <v>29</v>
      </c>
      <c r="J65" s="35" t="str">
        <f t="shared" si="76"/>
        <v>CimClassProperties</v>
      </c>
      <c r="K65" s="9" t="str">
        <f t="shared" si="77"/>
        <v xml:space="preserve"> {provider, InteractionType, QuerySupportLevels, SupportsBatching...}</v>
      </c>
      <c r="L65" s="7" t="str">
        <f t="shared" si="78"/>
        <v>SAME</v>
      </c>
      <c r="M65" s="5" t="s">
        <v>29</v>
      </c>
      <c r="N65" s="35" t="str">
        <f t="shared" si="79"/>
        <v>CimClassProperties</v>
      </c>
      <c r="O65" s="9" t="str">
        <f t="shared" si="80"/>
        <v xml:space="preserve"> {provider, InteractionType, QuerySupportLevels, SupportsBatching...}</v>
      </c>
    </row>
    <row r="66" spans="1:15">
      <c r="A66" s="49" t="s">
        <v>18</v>
      </c>
      <c r="B66" s="35" t="str">
        <f t="shared" si="11"/>
        <v>CimClassQualifiers</v>
      </c>
      <c r="C66" s="9" t="str">
        <f t="shared" si="72"/>
        <v xml:space="preserve"> {}</v>
      </c>
      <c r="D66" s="7" t="str">
        <f t="shared" si="2"/>
        <v>SAME</v>
      </c>
      <c r="E66" s="49" t="s">
        <v>18</v>
      </c>
      <c r="F66" s="35" t="str">
        <f t="shared" si="13"/>
        <v>CimClassQualifiers</v>
      </c>
      <c r="G66" s="9" t="str">
        <f t="shared" si="74"/>
        <v xml:space="preserve"> {}</v>
      </c>
      <c r="H66" s="7" t="str">
        <f t="shared" si="75"/>
        <v>SAME</v>
      </c>
      <c r="I66" s="49" t="s">
        <v>18</v>
      </c>
      <c r="J66" s="35" t="str">
        <f t="shared" si="76"/>
        <v>CimClassQualifiers</v>
      </c>
      <c r="K66" s="9" t="str">
        <f t="shared" si="77"/>
        <v xml:space="preserve"> {}</v>
      </c>
      <c r="L66" s="7" t="str">
        <f t="shared" si="78"/>
        <v>SAME</v>
      </c>
      <c r="M66" s="5" t="s">
        <v>18</v>
      </c>
      <c r="N66" s="35" t="str">
        <f t="shared" si="79"/>
        <v>CimClassQualifiers</v>
      </c>
      <c r="O66" s="9" t="str">
        <f t="shared" si="80"/>
        <v xml:space="preserve"> {}</v>
      </c>
    </row>
    <row r="67" spans="1:15">
      <c r="A67" s="49" t="s">
        <v>5</v>
      </c>
      <c r="B67" s="35" t="str">
        <f t="shared" si="11"/>
        <v>CimClassMethods</v>
      </c>
      <c r="C67" s="9" t="str">
        <f t="shared" si="72"/>
        <v xml:space="preserve"> {}</v>
      </c>
      <c r="D67" s="7" t="str">
        <f t="shared" si="2"/>
        <v>SAME</v>
      </c>
      <c r="E67" s="49" t="s">
        <v>5</v>
      </c>
      <c r="F67" s="35" t="str">
        <f t="shared" si="13"/>
        <v>CimClassMethods</v>
      </c>
      <c r="G67" s="9" t="str">
        <f t="shared" si="74"/>
        <v xml:space="preserve"> {}</v>
      </c>
      <c r="H67" s="7" t="str">
        <f t="shared" si="75"/>
        <v>SAME</v>
      </c>
      <c r="I67" s="49" t="s">
        <v>5</v>
      </c>
      <c r="J67" s="35" t="str">
        <f t="shared" si="76"/>
        <v>CimClassMethods</v>
      </c>
      <c r="K67" s="9" t="str">
        <f t="shared" si="77"/>
        <v xml:space="preserve"> {}</v>
      </c>
      <c r="L67" s="7" t="str">
        <f t="shared" si="78"/>
        <v>SAME</v>
      </c>
      <c r="M67" s="5" t="s">
        <v>5</v>
      </c>
      <c r="N67" s="35" t="str">
        <f t="shared" si="79"/>
        <v>CimClassMethods</v>
      </c>
      <c r="O67" s="9" t="str">
        <f t="shared" si="80"/>
        <v xml:space="preserve"> {}</v>
      </c>
    </row>
    <row r="68" spans="1:15">
      <c r="A68" s="49" t="s">
        <v>6</v>
      </c>
      <c r="B68" s="35" t="str">
        <f t="shared" si="11"/>
        <v>CimSystemProperties</v>
      </c>
      <c r="C68" s="9" t="str">
        <f t="shared" si="72"/>
        <v xml:space="preserve"> Microsoft.Management.Infrastructure.CimSystemProperties</v>
      </c>
      <c r="D68" s="7" t="str">
        <f t="shared" si="2"/>
        <v>SAME</v>
      </c>
      <c r="E68" s="49" t="s">
        <v>6</v>
      </c>
      <c r="F68" s="35" t="str">
        <f t="shared" si="13"/>
        <v>CimSystemProperties</v>
      </c>
      <c r="G68" s="9" t="str">
        <f t="shared" si="74"/>
        <v xml:space="preserve"> Microsoft.Management.Infrastructure.CimSystemProperties</v>
      </c>
      <c r="H68" s="7" t="str">
        <f t="shared" si="75"/>
        <v>SAME</v>
      </c>
      <c r="I68" s="49" t="s">
        <v>6</v>
      </c>
      <c r="J68" s="35" t="str">
        <f t="shared" si="76"/>
        <v>CimSystemProperties</v>
      </c>
      <c r="K68" s="9" t="str">
        <f t="shared" si="77"/>
        <v xml:space="preserve"> Microsoft.Management.Infrastructure.CimSystemProperties</v>
      </c>
      <c r="L68" s="7" t="str">
        <f t="shared" si="78"/>
        <v>SAME</v>
      </c>
      <c r="M68" s="5" t="s">
        <v>6</v>
      </c>
      <c r="N68" s="35" t="str">
        <f t="shared" si="79"/>
        <v>CimSystemProperties</v>
      </c>
      <c r="O68" s="9" t="str">
        <f t="shared" si="80"/>
        <v xml:space="preserve"> Microsoft.Management.Infrastructure.CimSystemProperties</v>
      </c>
    </row>
    <row r="69" spans="1:15">
      <c r="A69" s="50"/>
      <c r="E69" s="50"/>
      <c r="I69" s="50"/>
      <c r="M69" s="6"/>
    </row>
    <row r="70" spans="1:15">
      <c r="A70" s="49" t="s">
        <v>33</v>
      </c>
      <c r="B70" s="35" t="str">
        <f t="shared" ref="B70" si="81">TRIM(LEFT(A70, SEARCH(":", A70) - 1))</f>
        <v>CimClassName</v>
      </c>
      <c r="C70" s="9" t="str">
        <f t="shared" ref="C70:C76" si="82">MID(A70, SEARCH(":", A70) + 1, LEN(A70))</f>
        <v xml:space="preserve"> __InstanceProviderRegistration</v>
      </c>
      <c r="D70" s="7" t="str">
        <f t="shared" si="2"/>
        <v>SAME</v>
      </c>
      <c r="E70" s="49" t="s">
        <v>33</v>
      </c>
      <c r="F70" s="35" t="str">
        <f t="shared" ref="F70" si="83">TRIM(LEFT(E70, SEARCH(":", E70) - 1))</f>
        <v>CimClassName</v>
      </c>
      <c r="G70" s="9" t="str">
        <f t="shared" ref="G70:G76" si="84">MID(E70, SEARCH(":", E70) + 1, LEN(E70))</f>
        <v xml:space="preserve"> __InstanceProviderRegistration</v>
      </c>
      <c r="H70" s="7" t="str">
        <f t="shared" ref="H70:H76" si="85">IF(E70&lt;&gt;I70, "DIF", "SAME")</f>
        <v>SAME</v>
      </c>
      <c r="I70" s="49" t="s">
        <v>33</v>
      </c>
      <c r="J70" s="35" t="str">
        <f t="shared" ref="J70:J76" si="86">TRIM(LEFT(I70, SEARCH(":", I70) - 1))</f>
        <v>CimClassName</v>
      </c>
      <c r="K70" s="9" t="str">
        <f t="shared" ref="K70:K76" si="87">MID(I70, SEARCH(":", I70) + 1, LEN(I70))</f>
        <v xml:space="preserve"> __InstanceProviderRegistration</v>
      </c>
      <c r="L70" s="7" t="str">
        <f t="shared" ref="L70:L76" si="88">IF(I70&lt;&gt;M70, "DIF", "SAME")</f>
        <v>SAME</v>
      </c>
      <c r="M70" s="5" t="s">
        <v>33</v>
      </c>
      <c r="N70" s="35" t="str">
        <f t="shared" ref="N70:N76" si="89">TRIM(LEFT(M70, SEARCH(":", M70) - 1))</f>
        <v>CimClassName</v>
      </c>
      <c r="O70" s="9" t="str">
        <f t="shared" ref="O70:O76" si="90">MID(M70, SEARCH(":", M70) + 1, LEN(M70))</f>
        <v xml:space="preserve"> __InstanceProviderRegistration</v>
      </c>
    </row>
    <row r="71" spans="1:15">
      <c r="A71" s="49" t="s">
        <v>31</v>
      </c>
      <c r="B71" s="35" t="str">
        <f t="shared" si="11"/>
        <v>CimSuperClassName</v>
      </c>
      <c r="C71" s="9" t="str">
        <f t="shared" si="82"/>
        <v xml:space="preserve"> __ObjectProviderRegistration</v>
      </c>
      <c r="D71" s="7" t="str">
        <f t="shared" ref="D71:D134" si="91">IF(A71&lt;&gt;E71, "DIF", "SAME")</f>
        <v>SAME</v>
      </c>
      <c r="E71" s="49" t="s">
        <v>31</v>
      </c>
      <c r="F71" s="35" t="str">
        <f t="shared" si="13"/>
        <v>CimSuperClassName</v>
      </c>
      <c r="G71" s="9" t="str">
        <f t="shared" si="84"/>
        <v xml:space="preserve"> __ObjectProviderRegistration</v>
      </c>
      <c r="H71" s="7" t="str">
        <f t="shared" si="85"/>
        <v>SAME</v>
      </c>
      <c r="I71" s="49" t="s">
        <v>31</v>
      </c>
      <c r="J71" s="35" t="str">
        <f t="shared" si="86"/>
        <v>CimSuperClassName</v>
      </c>
      <c r="K71" s="9" t="str">
        <f t="shared" si="87"/>
        <v xml:space="preserve"> __ObjectProviderRegistration</v>
      </c>
      <c r="L71" s="7" t="str">
        <f t="shared" si="88"/>
        <v>SAME</v>
      </c>
      <c r="M71" s="5" t="s">
        <v>31</v>
      </c>
      <c r="N71" s="35" t="str">
        <f t="shared" si="89"/>
        <v>CimSuperClassName</v>
      </c>
      <c r="O71" s="9" t="str">
        <f t="shared" si="90"/>
        <v xml:space="preserve"> __ObjectProviderRegistration</v>
      </c>
    </row>
    <row r="72" spans="1:15">
      <c r="A72" s="49" t="s">
        <v>32</v>
      </c>
      <c r="B72" s="35" t="str">
        <f t="shared" si="11"/>
        <v>CimSuperClass</v>
      </c>
      <c r="C72" s="9" t="str">
        <f t="shared" si="82"/>
        <v xml:space="preserve"> ROOT/scvmm:__ObjectProviderRegistration</v>
      </c>
      <c r="D72" s="7" t="str">
        <f t="shared" si="91"/>
        <v>SAME</v>
      </c>
      <c r="E72" s="49" t="s">
        <v>32</v>
      </c>
      <c r="F72" s="35" t="str">
        <f t="shared" si="13"/>
        <v>CimSuperClass</v>
      </c>
      <c r="G72" s="9" t="str">
        <f t="shared" si="84"/>
        <v xml:space="preserve"> ROOT/scvmm:__ObjectProviderRegistration</v>
      </c>
      <c r="H72" s="7" t="str">
        <f t="shared" si="85"/>
        <v>SAME</v>
      </c>
      <c r="I72" s="49" t="s">
        <v>32</v>
      </c>
      <c r="J72" s="35" t="str">
        <f t="shared" si="86"/>
        <v>CimSuperClass</v>
      </c>
      <c r="K72" s="9" t="str">
        <f t="shared" si="87"/>
        <v xml:space="preserve"> ROOT/scvmm:__ObjectProviderRegistration</v>
      </c>
      <c r="L72" s="7" t="str">
        <f t="shared" si="88"/>
        <v>SAME</v>
      </c>
      <c r="M72" s="5" t="s">
        <v>32</v>
      </c>
      <c r="N72" s="35" t="str">
        <f t="shared" si="89"/>
        <v>CimSuperClass</v>
      </c>
      <c r="O72" s="9" t="str">
        <f t="shared" si="90"/>
        <v xml:space="preserve"> ROOT/scvmm:__ObjectProviderRegistration</v>
      </c>
    </row>
    <row r="73" spans="1:15">
      <c r="A73" s="49" t="s">
        <v>29</v>
      </c>
      <c r="B73" s="35" t="str">
        <f t="shared" si="11"/>
        <v>CimClassProperties</v>
      </c>
      <c r="C73" s="9" t="str">
        <f t="shared" si="82"/>
        <v xml:space="preserve"> {provider, InteractionType, QuerySupportLevels, SupportsBatching...}</v>
      </c>
      <c r="D73" s="7" t="str">
        <f t="shared" si="91"/>
        <v>SAME</v>
      </c>
      <c r="E73" s="49" t="s">
        <v>29</v>
      </c>
      <c r="F73" s="35" t="str">
        <f t="shared" si="13"/>
        <v>CimClassProperties</v>
      </c>
      <c r="G73" s="9" t="str">
        <f t="shared" si="84"/>
        <v xml:space="preserve"> {provider, InteractionType, QuerySupportLevels, SupportsBatching...}</v>
      </c>
      <c r="H73" s="7" t="str">
        <f t="shared" si="85"/>
        <v>SAME</v>
      </c>
      <c r="I73" s="49" t="s">
        <v>29</v>
      </c>
      <c r="J73" s="35" t="str">
        <f t="shared" si="86"/>
        <v>CimClassProperties</v>
      </c>
      <c r="K73" s="9" t="str">
        <f t="shared" si="87"/>
        <v xml:space="preserve"> {provider, InteractionType, QuerySupportLevels, SupportsBatching...}</v>
      </c>
      <c r="L73" s="7" t="str">
        <f t="shared" si="88"/>
        <v>SAME</v>
      </c>
      <c r="M73" s="5" t="s">
        <v>29</v>
      </c>
      <c r="N73" s="35" t="str">
        <f t="shared" si="89"/>
        <v>CimClassProperties</v>
      </c>
      <c r="O73" s="9" t="str">
        <f t="shared" si="90"/>
        <v xml:space="preserve"> {provider, InteractionType, QuerySupportLevels, SupportsBatching...}</v>
      </c>
    </row>
    <row r="74" spans="1:15">
      <c r="A74" s="49" t="s">
        <v>18</v>
      </c>
      <c r="B74" s="35" t="str">
        <f t="shared" si="11"/>
        <v>CimClassQualifiers</v>
      </c>
      <c r="C74" s="9" t="str">
        <f t="shared" si="82"/>
        <v xml:space="preserve"> {}</v>
      </c>
      <c r="D74" s="7" t="str">
        <f t="shared" si="91"/>
        <v>SAME</v>
      </c>
      <c r="E74" s="49" t="s">
        <v>18</v>
      </c>
      <c r="F74" s="35" t="str">
        <f t="shared" si="13"/>
        <v>CimClassQualifiers</v>
      </c>
      <c r="G74" s="9" t="str">
        <f t="shared" si="84"/>
        <v xml:space="preserve"> {}</v>
      </c>
      <c r="H74" s="7" t="str">
        <f t="shared" si="85"/>
        <v>SAME</v>
      </c>
      <c r="I74" s="49" t="s">
        <v>18</v>
      </c>
      <c r="J74" s="35" t="str">
        <f t="shared" si="86"/>
        <v>CimClassQualifiers</v>
      </c>
      <c r="K74" s="9" t="str">
        <f t="shared" si="87"/>
        <v xml:space="preserve"> {}</v>
      </c>
      <c r="L74" s="7" t="str">
        <f t="shared" si="88"/>
        <v>SAME</v>
      </c>
      <c r="M74" s="5" t="s">
        <v>18</v>
      </c>
      <c r="N74" s="35" t="str">
        <f t="shared" si="89"/>
        <v>CimClassQualifiers</v>
      </c>
      <c r="O74" s="9" t="str">
        <f t="shared" si="90"/>
        <v xml:space="preserve"> {}</v>
      </c>
    </row>
    <row r="75" spans="1:15">
      <c r="A75" s="49" t="s">
        <v>5</v>
      </c>
      <c r="B75" s="35" t="str">
        <f t="shared" si="11"/>
        <v>CimClassMethods</v>
      </c>
      <c r="C75" s="9" t="str">
        <f t="shared" si="82"/>
        <v xml:space="preserve"> {}</v>
      </c>
      <c r="D75" s="7" t="str">
        <f t="shared" si="91"/>
        <v>SAME</v>
      </c>
      <c r="E75" s="49" t="s">
        <v>5</v>
      </c>
      <c r="F75" s="35" t="str">
        <f t="shared" si="13"/>
        <v>CimClassMethods</v>
      </c>
      <c r="G75" s="9" t="str">
        <f t="shared" si="84"/>
        <v xml:space="preserve"> {}</v>
      </c>
      <c r="H75" s="7" t="str">
        <f t="shared" si="85"/>
        <v>SAME</v>
      </c>
      <c r="I75" s="49" t="s">
        <v>5</v>
      </c>
      <c r="J75" s="35" t="str">
        <f t="shared" si="86"/>
        <v>CimClassMethods</v>
      </c>
      <c r="K75" s="9" t="str">
        <f t="shared" si="87"/>
        <v xml:space="preserve"> {}</v>
      </c>
      <c r="L75" s="7" t="str">
        <f t="shared" si="88"/>
        <v>SAME</v>
      </c>
      <c r="M75" s="5" t="s">
        <v>5</v>
      </c>
      <c r="N75" s="35" t="str">
        <f t="shared" si="89"/>
        <v>CimClassMethods</v>
      </c>
      <c r="O75" s="9" t="str">
        <f t="shared" si="90"/>
        <v xml:space="preserve"> {}</v>
      </c>
    </row>
    <row r="76" spans="1:15">
      <c r="A76" s="49" t="s">
        <v>6</v>
      </c>
      <c r="B76" s="35" t="str">
        <f t="shared" si="11"/>
        <v>CimSystemProperties</v>
      </c>
      <c r="C76" s="9" t="str">
        <f t="shared" si="82"/>
        <v xml:space="preserve"> Microsoft.Management.Infrastructure.CimSystemProperties</v>
      </c>
      <c r="D76" s="7" t="str">
        <f t="shared" si="91"/>
        <v>SAME</v>
      </c>
      <c r="E76" s="49" t="s">
        <v>6</v>
      </c>
      <c r="F76" s="35" t="str">
        <f t="shared" si="13"/>
        <v>CimSystemProperties</v>
      </c>
      <c r="G76" s="9" t="str">
        <f t="shared" si="84"/>
        <v xml:space="preserve"> Microsoft.Management.Infrastructure.CimSystemProperties</v>
      </c>
      <c r="H76" s="7" t="str">
        <f t="shared" si="85"/>
        <v>SAME</v>
      </c>
      <c r="I76" s="49" t="s">
        <v>6</v>
      </c>
      <c r="J76" s="35" t="str">
        <f t="shared" si="86"/>
        <v>CimSystemProperties</v>
      </c>
      <c r="K76" s="9" t="str">
        <f t="shared" si="87"/>
        <v xml:space="preserve"> Microsoft.Management.Infrastructure.CimSystemProperties</v>
      </c>
      <c r="L76" s="7" t="str">
        <f t="shared" si="88"/>
        <v>SAME</v>
      </c>
      <c r="M76" s="5" t="s">
        <v>6</v>
      </c>
      <c r="N76" s="35" t="str">
        <f t="shared" si="89"/>
        <v>CimSystemProperties</v>
      </c>
      <c r="O76" s="9" t="str">
        <f t="shared" si="90"/>
        <v xml:space="preserve"> Microsoft.Management.Infrastructure.CimSystemProperties</v>
      </c>
    </row>
    <row r="77" spans="1:15">
      <c r="A77" s="50"/>
      <c r="E77" s="50"/>
      <c r="I77" s="50"/>
      <c r="M77" s="6"/>
    </row>
    <row r="78" spans="1:15">
      <c r="A78" s="49" t="s">
        <v>34</v>
      </c>
      <c r="B78" s="35" t="str">
        <f t="shared" ref="B78:B108" si="92">TRIM(LEFT(A78, SEARCH(":", A78) - 1))</f>
        <v>CimClassName</v>
      </c>
      <c r="C78" s="9" t="str">
        <f t="shared" ref="C78:C84" si="93">MID(A78, SEARCH(":", A78) + 1, LEN(A78))</f>
        <v xml:space="preserve"> __MethodProviderRegistration</v>
      </c>
      <c r="D78" s="7" t="str">
        <f t="shared" si="91"/>
        <v>SAME</v>
      </c>
      <c r="E78" s="49" t="s">
        <v>34</v>
      </c>
      <c r="F78" s="35" t="str">
        <f t="shared" ref="F78:F107" si="94">TRIM(LEFT(E78, SEARCH(":", E78) - 1))</f>
        <v>CimClassName</v>
      </c>
      <c r="G78" s="9" t="str">
        <f t="shared" ref="G78:G84" si="95">MID(E78, SEARCH(":", E78) + 1, LEN(E78))</f>
        <v xml:space="preserve"> __MethodProviderRegistration</v>
      </c>
      <c r="H78" s="7" t="str">
        <f t="shared" ref="H78:H84" si="96">IF(E78&lt;&gt;I78, "DIF", "SAME")</f>
        <v>SAME</v>
      </c>
      <c r="I78" s="49" t="s">
        <v>34</v>
      </c>
      <c r="J78" s="35" t="str">
        <f t="shared" ref="J78:J84" si="97">TRIM(LEFT(I78, SEARCH(":", I78) - 1))</f>
        <v>CimClassName</v>
      </c>
      <c r="K78" s="9" t="str">
        <f t="shared" ref="K78:K84" si="98">MID(I78, SEARCH(":", I78) + 1, LEN(I78))</f>
        <v xml:space="preserve"> __MethodProviderRegistration</v>
      </c>
      <c r="L78" s="7" t="str">
        <f t="shared" ref="L78:L84" si="99">IF(I78&lt;&gt;M78, "DIF", "SAME")</f>
        <v>SAME</v>
      </c>
      <c r="M78" s="5" t="s">
        <v>34</v>
      </c>
      <c r="N78" s="35" t="str">
        <f t="shared" ref="N78:N84" si="100">TRIM(LEFT(M78, SEARCH(":", M78) - 1))</f>
        <v>CimClassName</v>
      </c>
      <c r="O78" s="9" t="str">
        <f t="shared" ref="O78:O84" si="101">MID(M78, SEARCH(":", M78) + 1, LEN(M78))</f>
        <v xml:space="preserve"> __MethodProviderRegistration</v>
      </c>
    </row>
    <row r="79" spans="1:15">
      <c r="A79" s="49" t="s">
        <v>23</v>
      </c>
      <c r="B79" s="35" t="str">
        <f t="shared" si="92"/>
        <v>CimSuperClassName</v>
      </c>
      <c r="C79" s="9" t="str">
        <f t="shared" si="93"/>
        <v xml:space="preserve"> __ProviderRegistration</v>
      </c>
      <c r="D79" s="7" t="str">
        <f t="shared" si="91"/>
        <v>SAME</v>
      </c>
      <c r="E79" s="49" t="s">
        <v>23</v>
      </c>
      <c r="F79" s="35" t="str">
        <f t="shared" si="94"/>
        <v>CimSuperClassName</v>
      </c>
      <c r="G79" s="9" t="str">
        <f t="shared" si="95"/>
        <v xml:space="preserve"> __ProviderRegistration</v>
      </c>
      <c r="H79" s="7" t="str">
        <f t="shared" si="96"/>
        <v>SAME</v>
      </c>
      <c r="I79" s="49" t="s">
        <v>23</v>
      </c>
      <c r="J79" s="35" t="str">
        <f t="shared" si="97"/>
        <v>CimSuperClassName</v>
      </c>
      <c r="K79" s="9" t="str">
        <f t="shared" si="98"/>
        <v xml:space="preserve"> __ProviderRegistration</v>
      </c>
      <c r="L79" s="7" t="str">
        <f t="shared" si="99"/>
        <v>SAME</v>
      </c>
      <c r="M79" s="5" t="s">
        <v>23</v>
      </c>
      <c r="N79" s="35" t="str">
        <f t="shared" si="100"/>
        <v>CimSuperClassName</v>
      </c>
      <c r="O79" s="9" t="str">
        <f t="shared" si="101"/>
        <v xml:space="preserve"> __ProviderRegistration</v>
      </c>
    </row>
    <row r="80" spans="1:15">
      <c r="A80" s="49" t="s">
        <v>24</v>
      </c>
      <c r="B80" s="35" t="str">
        <f t="shared" si="92"/>
        <v>CimSuperClass</v>
      </c>
      <c r="C80" s="9" t="str">
        <f t="shared" si="93"/>
        <v xml:space="preserve"> ROOT/scvmm:__ProviderRegistration</v>
      </c>
      <c r="D80" s="7" t="str">
        <f t="shared" si="91"/>
        <v>SAME</v>
      </c>
      <c r="E80" s="49" t="s">
        <v>24</v>
      </c>
      <c r="F80" s="35" t="str">
        <f t="shared" si="94"/>
        <v>CimSuperClass</v>
      </c>
      <c r="G80" s="9" t="str">
        <f t="shared" si="95"/>
        <v xml:space="preserve"> ROOT/scvmm:__ProviderRegistration</v>
      </c>
      <c r="H80" s="7" t="str">
        <f t="shared" si="96"/>
        <v>SAME</v>
      </c>
      <c r="I80" s="49" t="s">
        <v>24</v>
      </c>
      <c r="J80" s="35" t="str">
        <f t="shared" si="97"/>
        <v>CimSuperClass</v>
      </c>
      <c r="K80" s="9" t="str">
        <f t="shared" si="98"/>
        <v xml:space="preserve"> ROOT/scvmm:__ProviderRegistration</v>
      </c>
      <c r="L80" s="7" t="str">
        <f t="shared" si="99"/>
        <v>SAME</v>
      </c>
      <c r="M80" s="5" t="s">
        <v>24</v>
      </c>
      <c r="N80" s="35" t="str">
        <f t="shared" si="100"/>
        <v>CimSuperClass</v>
      </c>
      <c r="O80" s="9" t="str">
        <f t="shared" si="101"/>
        <v xml:space="preserve"> ROOT/scvmm:__ProviderRegistration</v>
      </c>
    </row>
    <row r="81" spans="1:15">
      <c r="A81" s="49" t="s">
        <v>21</v>
      </c>
      <c r="B81" s="35" t="str">
        <f t="shared" si="92"/>
        <v>CimClassProperties</v>
      </c>
      <c r="C81" s="9" t="str">
        <f t="shared" si="93"/>
        <v xml:space="preserve"> {provider}</v>
      </c>
      <c r="D81" s="7" t="str">
        <f t="shared" si="91"/>
        <v>SAME</v>
      </c>
      <c r="E81" s="49" t="s">
        <v>21</v>
      </c>
      <c r="F81" s="35" t="str">
        <f t="shared" si="94"/>
        <v>CimClassProperties</v>
      </c>
      <c r="G81" s="9" t="str">
        <f t="shared" si="95"/>
        <v xml:space="preserve"> {provider}</v>
      </c>
      <c r="H81" s="7" t="str">
        <f t="shared" si="96"/>
        <v>SAME</v>
      </c>
      <c r="I81" s="49" t="s">
        <v>21</v>
      </c>
      <c r="J81" s="35" t="str">
        <f t="shared" si="97"/>
        <v>CimClassProperties</v>
      </c>
      <c r="K81" s="9" t="str">
        <f t="shared" si="98"/>
        <v xml:space="preserve"> {provider}</v>
      </c>
      <c r="L81" s="7" t="str">
        <f t="shared" si="99"/>
        <v>SAME</v>
      </c>
      <c r="M81" s="5" t="s">
        <v>21</v>
      </c>
      <c r="N81" s="35" t="str">
        <f t="shared" si="100"/>
        <v>CimClassProperties</v>
      </c>
      <c r="O81" s="9" t="str">
        <f t="shared" si="101"/>
        <v xml:space="preserve"> {provider}</v>
      </c>
    </row>
    <row r="82" spans="1:15">
      <c r="A82" s="49" t="s">
        <v>18</v>
      </c>
      <c r="B82" s="35" t="str">
        <f t="shared" si="92"/>
        <v>CimClassQualifiers</v>
      </c>
      <c r="C82" s="9" t="str">
        <f t="shared" si="93"/>
        <v xml:space="preserve"> {}</v>
      </c>
      <c r="D82" s="7" t="str">
        <f t="shared" si="91"/>
        <v>SAME</v>
      </c>
      <c r="E82" s="49" t="s">
        <v>18</v>
      </c>
      <c r="F82" s="35" t="str">
        <f t="shared" si="94"/>
        <v>CimClassQualifiers</v>
      </c>
      <c r="G82" s="9" t="str">
        <f t="shared" si="95"/>
        <v xml:space="preserve"> {}</v>
      </c>
      <c r="H82" s="7" t="str">
        <f t="shared" si="96"/>
        <v>SAME</v>
      </c>
      <c r="I82" s="49" t="s">
        <v>18</v>
      </c>
      <c r="J82" s="35" t="str">
        <f t="shared" si="97"/>
        <v>CimClassQualifiers</v>
      </c>
      <c r="K82" s="9" t="str">
        <f t="shared" si="98"/>
        <v xml:space="preserve"> {}</v>
      </c>
      <c r="L82" s="7" t="str">
        <f t="shared" si="99"/>
        <v>SAME</v>
      </c>
      <c r="M82" s="5" t="s">
        <v>18</v>
      </c>
      <c r="N82" s="35" t="str">
        <f t="shared" si="100"/>
        <v>CimClassQualifiers</v>
      </c>
      <c r="O82" s="9" t="str">
        <f t="shared" si="101"/>
        <v xml:space="preserve"> {}</v>
      </c>
    </row>
    <row r="83" spans="1:15">
      <c r="A83" s="49" t="s">
        <v>5</v>
      </c>
      <c r="B83" s="35" t="str">
        <f t="shared" si="92"/>
        <v>CimClassMethods</v>
      </c>
      <c r="C83" s="9" t="str">
        <f t="shared" si="93"/>
        <v xml:space="preserve"> {}</v>
      </c>
      <c r="D83" s="7" t="str">
        <f t="shared" si="91"/>
        <v>SAME</v>
      </c>
      <c r="E83" s="49" t="s">
        <v>5</v>
      </c>
      <c r="F83" s="35" t="str">
        <f t="shared" si="94"/>
        <v>CimClassMethods</v>
      </c>
      <c r="G83" s="9" t="str">
        <f t="shared" si="95"/>
        <v xml:space="preserve"> {}</v>
      </c>
      <c r="H83" s="7" t="str">
        <f t="shared" si="96"/>
        <v>SAME</v>
      </c>
      <c r="I83" s="49" t="s">
        <v>5</v>
      </c>
      <c r="J83" s="35" t="str">
        <f t="shared" si="97"/>
        <v>CimClassMethods</v>
      </c>
      <c r="K83" s="9" t="str">
        <f t="shared" si="98"/>
        <v xml:space="preserve"> {}</v>
      </c>
      <c r="L83" s="7" t="str">
        <f t="shared" si="99"/>
        <v>SAME</v>
      </c>
      <c r="M83" s="5" t="s">
        <v>5</v>
      </c>
      <c r="N83" s="35" t="str">
        <f t="shared" si="100"/>
        <v>CimClassMethods</v>
      </c>
      <c r="O83" s="9" t="str">
        <f t="shared" si="101"/>
        <v xml:space="preserve"> {}</v>
      </c>
    </row>
    <row r="84" spans="1:15">
      <c r="A84" s="49" t="s">
        <v>6</v>
      </c>
      <c r="B84" s="35" t="str">
        <f t="shared" si="92"/>
        <v>CimSystemProperties</v>
      </c>
      <c r="C84" s="9" t="str">
        <f t="shared" si="93"/>
        <v xml:space="preserve"> Microsoft.Management.Infrastructure.CimSystemProperties</v>
      </c>
      <c r="D84" s="7" t="str">
        <f t="shared" si="91"/>
        <v>SAME</v>
      </c>
      <c r="E84" s="49" t="s">
        <v>6</v>
      </c>
      <c r="F84" s="35" t="str">
        <f t="shared" si="94"/>
        <v>CimSystemProperties</v>
      </c>
      <c r="G84" s="9" t="str">
        <f t="shared" si="95"/>
        <v xml:space="preserve"> Microsoft.Management.Infrastructure.CimSystemProperties</v>
      </c>
      <c r="H84" s="7" t="str">
        <f t="shared" si="96"/>
        <v>SAME</v>
      </c>
      <c r="I84" s="49" t="s">
        <v>6</v>
      </c>
      <c r="J84" s="35" t="str">
        <f t="shared" si="97"/>
        <v>CimSystemProperties</v>
      </c>
      <c r="K84" s="9" t="str">
        <f t="shared" si="98"/>
        <v xml:space="preserve"> Microsoft.Management.Infrastructure.CimSystemProperties</v>
      </c>
      <c r="L84" s="7" t="str">
        <f t="shared" si="99"/>
        <v>SAME</v>
      </c>
      <c r="M84" s="5" t="s">
        <v>6</v>
      </c>
      <c r="N84" s="35" t="str">
        <f t="shared" si="100"/>
        <v>CimSystemProperties</v>
      </c>
      <c r="O84" s="9" t="str">
        <f t="shared" si="101"/>
        <v xml:space="preserve"> Microsoft.Management.Infrastructure.CimSystemProperties</v>
      </c>
    </row>
    <row r="85" spans="1:15">
      <c r="A85" s="50"/>
      <c r="E85" s="50"/>
      <c r="I85" s="50"/>
      <c r="M85" s="6"/>
    </row>
    <row r="86" spans="1:15">
      <c r="A86" s="49" t="s">
        <v>35</v>
      </c>
      <c r="B86" s="35" t="str">
        <f t="shared" ref="B86" si="102">TRIM(LEFT(A86, SEARCH(":", A86) - 1))</f>
        <v>CimClassName</v>
      </c>
      <c r="C86" s="9" t="str">
        <f t="shared" ref="C86:C92" si="103">MID(A86, SEARCH(":", A86) + 1, LEN(A86))</f>
        <v xml:space="preserve"> __PropertyProviderRegistration</v>
      </c>
      <c r="D86" s="7" t="str">
        <f t="shared" si="91"/>
        <v>SAME</v>
      </c>
      <c r="E86" s="49" t="s">
        <v>35</v>
      </c>
      <c r="F86" s="35" t="str">
        <f t="shared" ref="F86" si="104">TRIM(LEFT(E86, SEARCH(":", E86) - 1))</f>
        <v>CimClassName</v>
      </c>
      <c r="G86" s="9" t="str">
        <f t="shared" ref="G86:G92" si="105">MID(E86, SEARCH(":", E86) + 1, LEN(E86))</f>
        <v xml:space="preserve"> __PropertyProviderRegistration</v>
      </c>
      <c r="H86" s="7" t="str">
        <f t="shared" ref="H86:H92" si="106">IF(E86&lt;&gt;I86, "DIF", "SAME")</f>
        <v>SAME</v>
      </c>
      <c r="I86" s="49" t="s">
        <v>35</v>
      </c>
      <c r="J86" s="35" t="str">
        <f t="shared" ref="J86:J92" si="107">TRIM(LEFT(I86, SEARCH(":", I86) - 1))</f>
        <v>CimClassName</v>
      </c>
      <c r="K86" s="9" t="str">
        <f t="shared" ref="K86:K92" si="108">MID(I86, SEARCH(":", I86) + 1, LEN(I86))</f>
        <v xml:space="preserve"> __PropertyProviderRegistration</v>
      </c>
      <c r="L86" s="7" t="str">
        <f t="shared" ref="L86:L92" si="109">IF(I86&lt;&gt;M86, "DIF", "SAME")</f>
        <v>SAME</v>
      </c>
      <c r="M86" s="5" t="s">
        <v>35</v>
      </c>
      <c r="N86" s="35" t="str">
        <f t="shared" ref="N86:N92" si="110">TRIM(LEFT(M86, SEARCH(":", M86) - 1))</f>
        <v>CimClassName</v>
      </c>
      <c r="O86" s="9" t="str">
        <f t="shared" ref="O86:O92" si="111">MID(M86, SEARCH(":", M86) + 1, LEN(M86))</f>
        <v xml:space="preserve"> __PropertyProviderRegistration</v>
      </c>
    </row>
    <row r="87" spans="1:15">
      <c r="A87" s="49" t="s">
        <v>23</v>
      </c>
      <c r="B87" s="35" t="str">
        <f t="shared" si="92"/>
        <v>CimSuperClassName</v>
      </c>
      <c r="C87" s="9" t="str">
        <f t="shared" si="103"/>
        <v xml:space="preserve"> __ProviderRegistration</v>
      </c>
      <c r="D87" s="7" t="str">
        <f t="shared" si="91"/>
        <v>SAME</v>
      </c>
      <c r="E87" s="49" t="s">
        <v>23</v>
      </c>
      <c r="F87" s="35" t="str">
        <f t="shared" si="94"/>
        <v>CimSuperClassName</v>
      </c>
      <c r="G87" s="9" t="str">
        <f t="shared" si="105"/>
        <v xml:space="preserve"> __ProviderRegistration</v>
      </c>
      <c r="H87" s="7" t="str">
        <f t="shared" si="106"/>
        <v>SAME</v>
      </c>
      <c r="I87" s="49" t="s">
        <v>23</v>
      </c>
      <c r="J87" s="35" t="str">
        <f t="shared" si="107"/>
        <v>CimSuperClassName</v>
      </c>
      <c r="K87" s="9" t="str">
        <f t="shared" si="108"/>
        <v xml:space="preserve"> __ProviderRegistration</v>
      </c>
      <c r="L87" s="7" t="str">
        <f t="shared" si="109"/>
        <v>SAME</v>
      </c>
      <c r="M87" s="5" t="s">
        <v>23</v>
      </c>
      <c r="N87" s="35" t="str">
        <f t="shared" si="110"/>
        <v>CimSuperClassName</v>
      </c>
      <c r="O87" s="9" t="str">
        <f t="shared" si="111"/>
        <v xml:space="preserve"> __ProviderRegistration</v>
      </c>
    </row>
    <row r="88" spans="1:15">
      <c r="A88" s="49" t="s">
        <v>24</v>
      </c>
      <c r="B88" s="35" t="str">
        <f t="shared" si="92"/>
        <v>CimSuperClass</v>
      </c>
      <c r="C88" s="9" t="str">
        <f t="shared" si="103"/>
        <v xml:space="preserve"> ROOT/scvmm:__ProviderRegistration</v>
      </c>
      <c r="D88" s="7" t="str">
        <f t="shared" si="91"/>
        <v>SAME</v>
      </c>
      <c r="E88" s="49" t="s">
        <v>24</v>
      </c>
      <c r="F88" s="35" t="str">
        <f t="shared" si="94"/>
        <v>CimSuperClass</v>
      </c>
      <c r="G88" s="9" t="str">
        <f t="shared" si="105"/>
        <v xml:space="preserve"> ROOT/scvmm:__ProviderRegistration</v>
      </c>
      <c r="H88" s="7" t="str">
        <f t="shared" si="106"/>
        <v>SAME</v>
      </c>
      <c r="I88" s="49" t="s">
        <v>24</v>
      </c>
      <c r="J88" s="35" t="str">
        <f t="shared" si="107"/>
        <v>CimSuperClass</v>
      </c>
      <c r="K88" s="9" t="str">
        <f t="shared" si="108"/>
        <v xml:space="preserve"> ROOT/scvmm:__ProviderRegistration</v>
      </c>
      <c r="L88" s="7" t="str">
        <f t="shared" si="109"/>
        <v>SAME</v>
      </c>
      <c r="M88" s="5" t="s">
        <v>24</v>
      </c>
      <c r="N88" s="35" t="str">
        <f t="shared" si="110"/>
        <v>CimSuperClass</v>
      </c>
      <c r="O88" s="9" t="str">
        <f t="shared" si="111"/>
        <v xml:space="preserve"> ROOT/scvmm:__ProviderRegistration</v>
      </c>
    </row>
    <row r="89" spans="1:15">
      <c r="A89" s="49" t="s">
        <v>36</v>
      </c>
      <c r="B89" s="35" t="str">
        <f t="shared" si="92"/>
        <v>CimClassProperties</v>
      </c>
      <c r="C89" s="9" t="str">
        <f t="shared" si="103"/>
        <v xml:space="preserve"> {provider, SupportsGet, SupportsPut}</v>
      </c>
      <c r="D89" s="7" t="str">
        <f t="shared" si="91"/>
        <v>SAME</v>
      </c>
      <c r="E89" s="49" t="s">
        <v>36</v>
      </c>
      <c r="F89" s="35" t="str">
        <f t="shared" si="94"/>
        <v>CimClassProperties</v>
      </c>
      <c r="G89" s="9" t="str">
        <f t="shared" si="105"/>
        <v xml:space="preserve"> {provider, SupportsGet, SupportsPut}</v>
      </c>
      <c r="H89" s="7" t="str">
        <f t="shared" si="106"/>
        <v>SAME</v>
      </c>
      <c r="I89" s="49" t="s">
        <v>36</v>
      </c>
      <c r="J89" s="35" t="str">
        <f t="shared" si="107"/>
        <v>CimClassProperties</v>
      </c>
      <c r="K89" s="9" t="str">
        <f t="shared" si="108"/>
        <v xml:space="preserve"> {provider, SupportsGet, SupportsPut}</v>
      </c>
      <c r="L89" s="7" t="str">
        <f t="shared" si="109"/>
        <v>SAME</v>
      </c>
      <c r="M89" s="5" t="s">
        <v>36</v>
      </c>
      <c r="N89" s="35" t="str">
        <f t="shared" si="110"/>
        <v>CimClassProperties</v>
      </c>
      <c r="O89" s="9" t="str">
        <f t="shared" si="111"/>
        <v xml:space="preserve"> {provider, SupportsGet, SupportsPut}</v>
      </c>
    </row>
    <row r="90" spans="1:15">
      <c r="A90" s="49" t="s">
        <v>18</v>
      </c>
      <c r="B90" s="35" t="str">
        <f t="shared" si="92"/>
        <v>CimClassQualifiers</v>
      </c>
      <c r="C90" s="9" t="str">
        <f t="shared" si="103"/>
        <v xml:space="preserve"> {}</v>
      </c>
      <c r="D90" s="7" t="str">
        <f t="shared" si="91"/>
        <v>SAME</v>
      </c>
      <c r="E90" s="49" t="s">
        <v>18</v>
      </c>
      <c r="F90" s="35" t="str">
        <f t="shared" si="94"/>
        <v>CimClassQualifiers</v>
      </c>
      <c r="G90" s="9" t="str">
        <f t="shared" si="105"/>
        <v xml:space="preserve"> {}</v>
      </c>
      <c r="H90" s="7" t="str">
        <f t="shared" si="106"/>
        <v>SAME</v>
      </c>
      <c r="I90" s="49" t="s">
        <v>18</v>
      </c>
      <c r="J90" s="35" t="str">
        <f t="shared" si="107"/>
        <v>CimClassQualifiers</v>
      </c>
      <c r="K90" s="9" t="str">
        <f t="shared" si="108"/>
        <v xml:space="preserve"> {}</v>
      </c>
      <c r="L90" s="7" t="str">
        <f t="shared" si="109"/>
        <v>SAME</v>
      </c>
      <c r="M90" s="5" t="s">
        <v>18</v>
      </c>
      <c r="N90" s="35" t="str">
        <f t="shared" si="110"/>
        <v>CimClassQualifiers</v>
      </c>
      <c r="O90" s="9" t="str">
        <f t="shared" si="111"/>
        <v xml:space="preserve"> {}</v>
      </c>
    </row>
    <row r="91" spans="1:15">
      <c r="A91" s="49" t="s">
        <v>5</v>
      </c>
      <c r="B91" s="35" t="str">
        <f t="shared" si="92"/>
        <v>CimClassMethods</v>
      </c>
      <c r="C91" s="9" t="str">
        <f t="shared" si="103"/>
        <v xml:space="preserve"> {}</v>
      </c>
      <c r="D91" s="7" t="str">
        <f t="shared" si="91"/>
        <v>SAME</v>
      </c>
      <c r="E91" s="49" t="s">
        <v>5</v>
      </c>
      <c r="F91" s="35" t="str">
        <f t="shared" si="94"/>
        <v>CimClassMethods</v>
      </c>
      <c r="G91" s="9" t="str">
        <f t="shared" si="105"/>
        <v xml:space="preserve"> {}</v>
      </c>
      <c r="H91" s="7" t="str">
        <f t="shared" si="106"/>
        <v>SAME</v>
      </c>
      <c r="I91" s="49" t="s">
        <v>5</v>
      </c>
      <c r="J91" s="35" t="str">
        <f t="shared" si="107"/>
        <v>CimClassMethods</v>
      </c>
      <c r="K91" s="9" t="str">
        <f t="shared" si="108"/>
        <v xml:space="preserve"> {}</v>
      </c>
      <c r="L91" s="7" t="str">
        <f t="shared" si="109"/>
        <v>SAME</v>
      </c>
      <c r="M91" s="5" t="s">
        <v>5</v>
      </c>
      <c r="N91" s="35" t="str">
        <f t="shared" si="110"/>
        <v>CimClassMethods</v>
      </c>
      <c r="O91" s="9" t="str">
        <f t="shared" si="111"/>
        <v xml:space="preserve"> {}</v>
      </c>
    </row>
    <row r="92" spans="1:15">
      <c r="A92" s="49" t="s">
        <v>6</v>
      </c>
      <c r="B92" s="35" t="str">
        <f t="shared" si="92"/>
        <v>CimSystemProperties</v>
      </c>
      <c r="C92" s="9" t="str">
        <f t="shared" si="103"/>
        <v xml:space="preserve"> Microsoft.Management.Infrastructure.CimSystemProperties</v>
      </c>
      <c r="D92" s="7" t="str">
        <f t="shared" si="91"/>
        <v>SAME</v>
      </c>
      <c r="E92" s="49" t="s">
        <v>6</v>
      </c>
      <c r="F92" s="35" t="str">
        <f t="shared" si="94"/>
        <v>CimSystemProperties</v>
      </c>
      <c r="G92" s="9" t="str">
        <f t="shared" si="105"/>
        <v xml:space="preserve"> Microsoft.Management.Infrastructure.CimSystemProperties</v>
      </c>
      <c r="H92" s="7" t="str">
        <f t="shared" si="106"/>
        <v>SAME</v>
      </c>
      <c r="I92" s="49" t="s">
        <v>6</v>
      </c>
      <c r="J92" s="35" t="str">
        <f t="shared" si="107"/>
        <v>CimSystemProperties</v>
      </c>
      <c r="K92" s="9" t="str">
        <f t="shared" si="108"/>
        <v xml:space="preserve"> Microsoft.Management.Infrastructure.CimSystemProperties</v>
      </c>
      <c r="L92" s="7" t="str">
        <f t="shared" si="109"/>
        <v>SAME</v>
      </c>
      <c r="M92" s="5" t="s">
        <v>6</v>
      </c>
      <c r="N92" s="35" t="str">
        <f t="shared" si="110"/>
        <v>CimSystemProperties</v>
      </c>
      <c r="O92" s="9" t="str">
        <f t="shared" si="111"/>
        <v xml:space="preserve"> Microsoft.Management.Infrastructure.CimSystemProperties</v>
      </c>
    </row>
    <row r="93" spans="1:15">
      <c r="A93" s="50"/>
      <c r="E93" s="50"/>
      <c r="I93" s="50"/>
      <c r="M93" s="6"/>
    </row>
    <row r="94" spans="1:15">
      <c r="A94" s="49" t="s">
        <v>26</v>
      </c>
      <c r="B94" s="35" t="str">
        <f t="shared" ref="B94" si="112">TRIM(LEFT(A94, SEARCH(":", A94) - 1))</f>
        <v>CimClassName</v>
      </c>
      <c r="C94" s="9" t="str">
        <f t="shared" ref="C94:C100" si="113">MID(A94, SEARCH(":", A94) + 1, LEN(A94))</f>
        <v xml:space="preserve"> __EventConsumerProviderRegistration</v>
      </c>
      <c r="D94" s="7" t="str">
        <f t="shared" si="91"/>
        <v>SAME</v>
      </c>
      <c r="E94" s="49" t="s">
        <v>26</v>
      </c>
      <c r="F94" s="35" t="str">
        <f t="shared" ref="F94" si="114">TRIM(LEFT(E94, SEARCH(":", E94) - 1))</f>
        <v>CimClassName</v>
      </c>
      <c r="G94" s="9" t="str">
        <f t="shared" ref="G94:G100" si="115">MID(E94, SEARCH(":", E94) + 1, LEN(E94))</f>
        <v xml:space="preserve"> __EventConsumerProviderRegistration</v>
      </c>
      <c r="H94" s="7" t="str">
        <f t="shared" ref="H94:H100" si="116">IF(E94&lt;&gt;I94, "DIF", "SAME")</f>
        <v>SAME</v>
      </c>
      <c r="I94" s="49" t="s">
        <v>26</v>
      </c>
      <c r="J94" s="35" t="str">
        <f t="shared" ref="J94:J100" si="117">TRIM(LEFT(I94, SEARCH(":", I94) - 1))</f>
        <v>CimClassName</v>
      </c>
      <c r="K94" s="9" t="str">
        <f t="shared" ref="K94:K100" si="118">MID(I94, SEARCH(":", I94) + 1, LEN(I94))</f>
        <v xml:space="preserve"> __EventConsumerProviderRegistration</v>
      </c>
      <c r="L94" s="7" t="str">
        <f t="shared" ref="L94:L100" si="119">IF(I94&lt;&gt;M94, "DIF", "SAME")</f>
        <v>SAME</v>
      </c>
      <c r="M94" s="5" t="s">
        <v>26</v>
      </c>
      <c r="N94" s="35" t="str">
        <f t="shared" ref="N94:N100" si="120">TRIM(LEFT(M94, SEARCH(":", M94) - 1))</f>
        <v>CimClassName</v>
      </c>
      <c r="O94" s="9" t="str">
        <f t="shared" ref="O94:O100" si="121">MID(M94, SEARCH(":", M94) + 1, LEN(M94))</f>
        <v xml:space="preserve"> __EventConsumerProviderRegistration</v>
      </c>
    </row>
    <row r="95" spans="1:15">
      <c r="A95" s="49" t="s">
        <v>23</v>
      </c>
      <c r="B95" s="35" t="str">
        <f t="shared" si="92"/>
        <v>CimSuperClassName</v>
      </c>
      <c r="C95" s="9" t="str">
        <f t="shared" si="113"/>
        <v xml:space="preserve"> __ProviderRegistration</v>
      </c>
      <c r="D95" s="7" t="str">
        <f t="shared" si="91"/>
        <v>SAME</v>
      </c>
      <c r="E95" s="49" t="s">
        <v>23</v>
      </c>
      <c r="F95" s="35" t="str">
        <f t="shared" si="94"/>
        <v>CimSuperClassName</v>
      </c>
      <c r="G95" s="9" t="str">
        <f t="shared" si="115"/>
        <v xml:space="preserve"> __ProviderRegistration</v>
      </c>
      <c r="H95" s="7" t="str">
        <f t="shared" si="116"/>
        <v>SAME</v>
      </c>
      <c r="I95" s="49" t="s">
        <v>23</v>
      </c>
      <c r="J95" s="35" t="str">
        <f t="shared" si="117"/>
        <v>CimSuperClassName</v>
      </c>
      <c r="K95" s="9" t="str">
        <f t="shared" si="118"/>
        <v xml:space="preserve"> __ProviderRegistration</v>
      </c>
      <c r="L95" s="7" t="str">
        <f t="shared" si="119"/>
        <v>SAME</v>
      </c>
      <c r="M95" s="5" t="s">
        <v>23</v>
      </c>
      <c r="N95" s="35" t="str">
        <f t="shared" si="120"/>
        <v>CimSuperClassName</v>
      </c>
      <c r="O95" s="9" t="str">
        <f t="shared" si="121"/>
        <v xml:space="preserve"> __ProviderRegistration</v>
      </c>
    </row>
    <row r="96" spans="1:15">
      <c r="A96" s="49" t="s">
        <v>24</v>
      </c>
      <c r="B96" s="35" t="str">
        <f t="shared" si="92"/>
        <v>CimSuperClass</v>
      </c>
      <c r="C96" s="9" t="str">
        <f t="shared" si="113"/>
        <v xml:space="preserve"> ROOT/scvmm:__ProviderRegistration</v>
      </c>
      <c r="D96" s="7" t="str">
        <f t="shared" si="91"/>
        <v>SAME</v>
      </c>
      <c r="E96" s="49" t="s">
        <v>24</v>
      </c>
      <c r="F96" s="35" t="str">
        <f t="shared" si="94"/>
        <v>CimSuperClass</v>
      </c>
      <c r="G96" s="9" t="str">
        <f t="shared" si="115"/>
        <v xml:space="preserve"> ROOT/scvmm:__ProviderRegistration</v>
      </c>
      <c r="H96" s="7" t="str">
        <f t="shared" si="116"/>
        <v>SAME</v>
      </c>
      <c r="I96" s="49" t="s">
        <v>24</v>
      </c>
      <c r="J96" s="35" t="str">
        <f t="shared" si="117"/>
        <v>CimSuperClass</v>
      </c>
      <c r="K96" s="9" t="str">
        <f t="shared" si="118"/>
        <v xml:space="preserve"> ROOT/scvmm:__ProviderRegistration</v>
      </c>
      <c r="L96" s="7" t="str">
        <f t="shared" si="119"/>
        <v>SAME</v>
      </c>
      <c r="M96" s="5" t="s">
        <v>24</v>
      </c>
      <c r="N96" s="35" t="str">
        <f t="shared" si="120"/>
        <v>CimSuperClass</v>
      </c>
      <c r="O96" s="9" t="str">
        <f t="shared" si="121"/>
        <v xml:space="preserve"> ROOT/scvmm:__ProviderRegistration</v>
      </c>
    </row>
    <row r="97" spans="1:15">
      <c r="A97" s="49" t="s">
        <v>27</v>
      </c>
      <c r="B97" s="35" t="str">
        <f t="shared" si="92"/>
        <v>CimClassProperties</v>
      </c>
      <c r="C97" s="9" t="str">
        <f t="shared" si="113"/>
        <v xml:space="preserve"> {provider, ConsumerClassNames}</v>
      </c>
      <c r="D97" s="7" t="str">
        <f t="shared" si="91"/>
        <v>SAME</v>
      </c>
      <c r="E97" s="49" t="s">
        <v>27</v>
      </c>
      <c r="F97" s="35" t="str">
        <f t="shared" si="94"/>
        <v>CimClassProperties</v>
      </c>
      <c r="G97" s="9" t="str">
        <f t="shared" si="115"/>
        <v xml:space="preserve"> {provider, ConsumerClassNames}</v>
      </c>
      <c r="H97" s="7" t="str">
        <f t="shared" si="116"/>
        <v>SAME</v>
      </c>
      <c r="I97" s="49" t="s">
        <v>27</v>
      </c>
      <c r="J97" s="35" t="str">
        <f t="shared" si="117"/>
        <v>CimClassProperties</v>
      </c>
      <c r="K97" s="9" t="str">
        <f t="shared" si="118"/>
        <v xml:space="preserve"> {provider, ConsumerClassNames}</v>
      </c>
      <c r="L97" s="7" t="str">
        <f t="shared" si="119"/>
        <v>SAME</v>
      </c>
      <c r="M97" s="5" t="s">
        <v>27</v>
      </c>
      <c r="N97" s="35" t="str">
        <f t="shared" si="120"/>
        <v>CimClassProperties</v>
      </c>
      <c r="O97" s="9" t="str">
        <f t="shared" si="121"/>
        <v xml:space="preserve"> {provider, ConsumerClassNames}</v>
      </c>
    </row>
    <row r="98" spans="1:15">
      <c r="A98" s="49" t="s">
        <v>18</v>
      </c>
      <c r="B98" s="35" t="str">
        <f t="shared" si="92"/>
        <v>CimClassQualifiers</v>
      </c>
      <c r="C98" s="9" t="str">
        <f t="shared" si="113"/>
        <v xml:space="preserve"> {}</v>
      </c>
      <c r="D98" s="7" t="str">
        <f t="shared" si="91"/>
        <v>SAME</v>
      </c>
      <c r="E98" s="49" t="s">
        <v>18</v>
      </c>
      <c r="F98" s="35" t="str">
        <f t="shared" si="94"/>
        <v>CimClassQualifiers</v>
      </c>
      <c r="G98" s="9" t="str">
        <f t="shared" si="115"/>
        <v xml:space="preserve"> {}</v>
      </c>
      <c r="H98" s="7" t="str">
        <f t="shared" si="116"/>
        <v>SAME</v>
      </c>
      <c r="I98" s="49" t="s">
        <v>18</v>
      </c>
      <c r="J98" s="35" t="str">
        <f t="shared" si="117"/>
        <v>CimClassQualifiers</v>
      </c>
      <c r="K98" s="9" t="str">
        <f t="shared" si="118"/>
        <v xml:space="preserve"> {}</v>
      </c>
      <c r="L98" s="7" t="str">
        <f t="shared" si="119"/>
        <v>SAME</v>
      </c>
      <c r="M98" s="5" t="s">
        <v>18</v>
      </c>
      <c r="N98" s="35" t="str">
        <f t="shared" si="120"/>
        <v>CimClassQualifiers</v>
      </c>
      <c r="O98" s="9" t="str">
        <f t="shared" si="121"/>
        <v xml:space="preserve"> {}</v>
      </c>
    </row>
    <row r="99" spans="1:15">
      <c r="A99" s="49" t="s">
        <v>5</v>
      </c>
      <c r="B99" s="35" t="str">
        <f t="shared" si="92"/>
        <v>CimClassMethods</v>
      </c>
      <c r="C99" s="9" t="str">
        <f t="shared" si="113"/>
        <v xml:space="preserve"> {}</v>
      </c>
      <c r="D99" s="7" t="str">
        <f t="shared" si="91"/>
        <v>SAME</v>
      </c>
      <c r="E99" s="49" t="s">
        <v>5</v>
      </c>
      <c r="F99" s="35" t="str">
        <f t="shared" si="94"/>
        <v>CimClassMethods</v>
      </c>
      <c r="G99" s="9" t="str">
        <f t="shared" si="115"/>
        <v xml:space="preserve"> {}</v>
      </c>
      <c r="H99" s="7" t="str">
        <f t="shared" si="116"/>
        <v>SAME</v>
      </c>
      <c r="I99" s="49" t="s">
        <v>5</v>
      </c>
      <c r="J99" s="35" t="str">
        <f t="shared" si="117"/>
        <v>CimClassMethods</v>
      </c>
      <c r="K99" s="9" t="str">
        <f t="shared" si="118"/>
        <v xml:space="preserve"> {}</v>
      </c>
      <c r="L99" s="7" t="str">
        <f t="shared" si="119"/>
        <v>SAME</v>
      </c>
      <c r="M99" s="5" t="s">
        <v>5</v>
      </c>
      <c r="N99" s="35" t="str">
        <f t="shared" si="120"/>
        <v>CimClassMethods</v>
      </c>
      <c r="O99" s="9" t="str">
        <f t="shared" si="121"/>
        <v xml:space="preserve"> {}</v>
      </c>
    </row>
    <row r="100" spans="1:15">
      <c r="A100" s="49" t="s">
        <v>6</v>
      </c>
      <c r="B100" s="35" t="str">
        <f t="shared" si="92"/>
        <v>CimSystemProperties</v>
      </c>
      <c r="C100" s="9" t="str">
        <f t="shared" si="113"/>
        <v xml:space="preserve"> Microsoft.Management.Infrastructure.CimSystemProperties</v>
      </c>
      <c r="D100" s="7" t="str">
        <f t="shared" si="91"/>
        <v>SAME</v>
      </c>
      <c r="E100" s="49" t="s">
        <v>6</v>
      </c>
      <c r="F100" s="35" t="str">
        <f t="shared" si="94"/>
        <v>CimSystemProperties</v>
      </c>
      <c r="G100" s="9" t="str">
        <f t="shared" si="115"/>
        <v xml:space="preserve"> Microsoft.Management.Infrastructure.CimSystemProperties</v>
      </c>
      <c r="H100" s="7" t="str">
        <f t="shared" si="116"/>
        <v>SAME</v>
      </c>
      <c r="I100" s="49" t="s">
        <v>6</v>
      </c>
      <c r="J100" s="35" t="str">
        <f t="shared" si="117"/>
        <v>CimSystemProperties</v>
      </c>
      <c r="K100" s="9" t="str">
        <f t="shared" si="118"/>
        <v xml:space="preserve"> Microsoft.Management.Infrastructure.CimSystemProperties</v>
      </c>
      <c r="L100" s="7" t="str">
        <f t="shared" si="119"/>
        <v>SAME</v>
      </c>
      <c r="M100" s="5" t="s">
        <v>6</v>
      </c>
      <c r="N100" s="35" t="str">
        <f t="shared" si="120"/>
        <v>CimSystemProperties</v>
      </c>
      <c r="O100" s="9" t="str">
        <f t="shared" si="121"/>
        <v xml:space="preserve"> Microsoft.Management.Infrastructure.CimSystemProperties</v>
      </c>
    </row>
    <row r="101" spans="1:15">
      <c r="A101" s="50"/>
      <c r="E101" s="50"/>
      <c r="I101" s="50"/>
      <c r="M101" s="6"/>
    </row>
    <row r="102" spans="1:15">
      <c r="A102" s="49" t="s">
        <v>37</v>
      </c>
      <c r="B102" s="35" t="str">
        <f t="shared" ref="B102" si="122">TRIM(LEFT(A102, SEARCH(":", A102) - 1))</f>
        <v>CimClassName</v>
      </c>
      <c r="C102" s="9" t="str">
        <f t="shared" ref="C102:C108" si="123">MID(A102, SEARCH(":", A102) + 1, LEN(A102))</f>
        <v xml:space="preserve"> __NAMESPACE</v>
      </c>
      <c r="D102" s="7" t="str">
        <f t="shared" si="91"/>
        <v>SAME</v>
      </c>
      <c r="E102" s="49" t="s">
        <v>37</v>
      </c>
      <c r="F102" s="35" t="str">
        <f t="shared" ref="F102" si="124">TRIM(LEFT(E102, SEARCH(":", E102) - 1))</f>
        <v>CimClassName</v>
      </c>
      <c r="G102" s="9" t="str">
        <f t="shared" ref="G102:G107" si="125">MID(E102, SEARCH(":", E102) + 1, LEN(E102))</f>
        <v xml:space="preserve"> __NAMESPACE</v>
      </c>
      <c r="H102" s="7" t="str">
        <f t="shared" ref="H102:H108" si="126">IF(E102&lt;&gt;I102, "DIF", "SAME")</f>
        <v>SAME</v>
      </c>
      <c r="I102" s="49" t="s">
        <v>37</v>
      </c>
      <c r="J102" s="35" t="str">
        <f t="shared" ref="J102:J108" si="127">TRIM(LEFT(I102, SEARCH(":", I102) - 1))</f>
        <v>CimClassName</v>
      </c>
      <c r="K102" s="9" t="str">
        <f t="shared" ref="K102:K108" si="128">MID(I102, SEARCH(":", I102) + 1, LEN(I102))</f>
        <v xml:space="preserve"> __NAMESPACE</v>
      </c>
      <c r="L102" s="7" t="str">
        <f t="shared" ref="L102:L108" si="129">IF(I102&lt;&gt;M102, "DIF", "SAME")</f>
        <v>SAME</v>
      </c>
      <c r="M102" s="5" t="s">
        <v>37</v>
      </c>
      <c r="N102" s="35" t="str">
        <f t="shared" ref="N102:N108" si="130">TRIM(LEFT(M102, SEARCH(":", M102) - 1))</f>
        <v>CimClassName</v>
      </c>
      <c r="O102" s="9" t="str">
        <f t="shared" ref="O102:O108" si="131">MID(M102, SEARCH(":", M102) + 1, LEN(M102))</f>
        <v xml:space="preserve"> __NAMESPACE</v>
      </c>
    </row>
    <row r="103" spans="1:15">
      <c r="A103" s="49" t="s">
        <v>8</v>
      </c>
      <c r="B103" s="35" t="str">
        <f t="shared" si="92"/>
        <v>CimSuperClassName</v>
      </c>
      <c r="C103" s="9" t="str">
        <f t="shared" si="123"/>
        <v xml:space="preserve"> __SystemClass</v>
      </c>
      <c r="D103" s="7" t="str">
        <f t="shared" si="91"/>
        <v>SAME</v>
      </c>
      <c r="E103" s="49" t="s">
        <v>8</v>
      </c>
      <c r="F103" s="35" t="str">
        <f t="shared" si="94"/>
        <v>CimSuperClassName</v>
      </c>
      <c r="G103" s="9" t="str">
        <f t="shared" si="125"/>
        <v xml:space="preserve"> __SystemClass</v>
      </c>
      <c r="H103" s="7" t="str">
        <f t="shared" si="126"/>
        <v>SAME</v>
      </c>
      <c r="I103" s="49" t="s">
        <v>8</v>
      </c>
      <c r="J103" s="35" t="str">
        <f t="shared" si="127"/>
        <v>CimSuperClassName</v>
      </c>
      <c r="K103" s="9" t="str">
        <f t="shared" si="128"/>
        <v xml:space="preserve"> __SystemClass</v>
      </c>
      <c r="L103" s="7" t="str">
        <f t="shared" si="129"/>
        <v>SAME</v>
      </c>
      <c r="M103" s="5" t="s">
        <v>8</v>
      </c>
      <c r="N103" s="35" t="str">
        <f t="shared" si="130"/>
        <v>CimSuperClassName</v>
      </c>
      <c r="O103" s="9" t="str">
        <f t="shared" si="131"/>
        <v xml:space="preserve"> __SystemClass</v>
      </c>
    </row>
    <row r="104" spans="1:15">
      <c r="A104" s="49" t="s">
        <v>9</v>
      </c>
      <c r="B104" s="35" t="str">
        <f t="shared" si="92"/>
        <v>CimSuperClass</v>
      </c>
      <c r="C104" s="9" t="str">
        <f t="shared" si="123"/>
        <v xml:space="preserve"> ROOT/scvmm:__SystemClass</v>
      </c>
      <c r="D104" s="7" t="str">
        <f t="shared" si="91"/>
        <v>SAME</v>
      </c>
      <c r="E104" s="49" t="s">
        <v>9</v>
      </c>
      <c r="F104" s="35" t="str">
        <f t="shared" si="94"/>
        <v>CimSuperClass</v>
      </c>
      <c r="G104" s="9" t="str">
        <f t="shared" si="125"/>
        <v xml:space="preserve"> ROOT/scvmm:__SystemClass</v>
      </c>
      <c r="H104" s="7" t="str">
        <f t="shared" si="126"/>
        <v>SAME</v>
      </c>
      <c r="I104" s="49" t="s">
        <v>9</v>
      </c>
      <c r="J104" s="35" t="str">
        <f t="shared" si="127"/>
        <v>CimSuperClass</v>
      </c>
      <c r="K104" s="9" t="str">
        <f t="shared" si="128"/>
        <v xml:space="preserve"> ROOT/scvmm:__SystemClass</v>
      </c>
      <c r="L104" s="7" t="str">
        <f t="shared" si="129"/>
        <v>SAME</v>
      </c>
      <c r="M104" s="5" t="s">
        <v>9</v>
      </c>
      <c r="N104" s="35" t="str">
        <f t="shared" si="130"/>
        <v>CimSuperClass</v>
      </c>
      <c r="O104" s="9" t="str">
        <f t="shared" si="131"/>
        <v xml:space="preserve"> ROOT/scvmm:__SystemClass</v>
      </c>
    </row>
    <row r="105" spans="1:15">
      <c r="A105" s="49" t="s">
        <v>13</v>
      </c>
      <c r="B105" s="35" t="str">
        <f t="shared" si="92"/>
        <v>CimClassProperties</v>
      </c>
      <c r="C105" s="9" t="str">
        <f t="shared" si="123"/>
        <v xml:space="preserve"> {Name}</v>
      </c>
      <c r="D105" s="7" t="str">
        <f t="shared" si="91"/>
        <v>SAME</v>
      </c>
      <c r="E105" s="49" t="s">
        <v>13</v>
      </c>
      <c r="F105" s="35" t="str">
        <f t="shared" si="94"/>
        <v>CimClassProperties</v>
      </c>
      <c r="G105" s="9" t="str">
        <f t="shared" si="125"/>
        <v xml:space="preserve"> {Name}</v>
      </c>
      <c r="H105" s="7" t="str">
        <f t="shared" si="126"/>
        <v>SAME</v>
      </c>
      <c r="I105" s="49" t="s">
        <v>13</v>
      </c>
      <c r="J105" s="35" t="str">
        <f t="shared" si="127"/>
        <v>CimClassProperties</v>
      </c>
      <c r="K105" s="9" t="str">
        <f t="shared" si="128"/>
        <v xml:space="preserve"> {Name}</v>
      </c>
      <c r="L105" s="7" t="str">
        <f t="shared" si="129"/>
        <v>SAME</v>
      </c>
      <c r="M105" s="5" t="s">
        <v>13</v>
      </c>
      <c r="N105" s="35" t="str">
        <f t="shared" si="130"/>
        <v>CimClassProperties</v>
      </c>
      <c r="O105" s="9" t="str">
        <f t="shared" si="131"/>
        <v xml:space="preserve"> {Name}</v>
      </c>
    </row>
    <row r="106" spans="1:15">
      <c r="A106" s="49" t="s">
        <v>18</v>
      </c>
      <c r="B106" s="35" t="str">
        <f t="shared" si="92"/>
        <v>CimClassQualifiers</v>
      </c>
      <c r="C106" s="9" t="str">
        <f t="shared" si="123"/>
        <v xml:space="preserve"> {}</v>
      </c>
      <c r="D106" s="7" t="str">
        <f t="shared" si="91"/>
        <v>SAME</v>
      </c>
      <c r="E106" s="49" t="s">
        <v>18</v>
      </c>
      <c r="F106" s="35" t="str">
        <f t="shared" si="94"/>
        <v>CimClassQualifiers</v>
      </c>
      <c r="G106" s="9" t="str">
        <f t="shared" si="125"/>
        <v xml:space="preserve"> {}</v>
      </c>
      <c r="H106" s="7" t="str">
        <f t="shared" si="126"/>
        <v>SAME</v>
      </c>
      <c r="I106" s="49" t="s">
        <v>18</v>
      </c>
      <c r="J106" s="35" t="str">
        <f t="shared" si="127"/>
        <v>CimClassQualifiers</v>
      </c>
      <c r="K106" s="9" t="str">
        <f t="shared" si="128"/>
        <v xml:space="preserve"> {}</v>
      </c>
      <c r="L106" s="7" t="str">
        <f t="shared" si="129"/>
        <v>SAME</v>
      </c>
      <c r="M106" s="5" t="s">
        <v>18</v>
      </c>
      <c r="N106" s="35" t="str">
        <f t="shared" si="130"/>
        <v>CimClassQualifiers</v>
      </c>
      <c r="O106" s="9" t="str">
        <f t="shared" si="131"/>
        <v xml:space="preserve"> {}</v>
      </c>
    </row>
    <row r="107" spans="1:15">
      <c r="A107" s="49" t="s">
        <v>5</v>
      </c>
      <c r="B107" s="35" t="str">
        <f t="shared" si="92"/>
        <v>CimClassMethods</v>
      </c>
      <c r="C107" s="9" t="str">
        <f t="shared" si="123"/>
        <v xml:space="preserve"> {}</v>
      </c>
      <c r="D107" s="7" t="str">
        <f t="shared" si="91"/>
        <v>SAME</v>
      </c>
      <c r="E107" s="49" t="s">
        <v>5</v>
      </c>
      <c r="F107" s="35" t="str">
        <f t="shared" si="94"/>
        <v>CimClassMethods</v>
      </c>
      <c r="G107" s="9" t="str">
        <f t="shared" si="125"/>
        <v xml:space="preserve"> {}</v>
      </c>
      <c r="H107" s="7" t="str">
        <f t="shared" si="126"/>
        <v>SAME</v>
      </c>
      <c r="I107" s="49" t="s">
        <v>5</v>
      </c>
      <c r="J107" s="35" t="str">
        <f t="shared" si="127"/>
        <v>CimClassMethods</v>
      </c>
      <c r="K107" s="9" t="str">
        <f t="shared" si="128"/>
        <v xml:space="preserve"> {}</v>
      </c>
      <c r="L107" s="7" t="str">
        <f t="shared" si="129"/>
        <v>SAME</v>
      </c>
      <c r="M107" s="5" t="s">
        <v>5</v>
      </c>
      <c r="N107" s="35" t="str">
        <f t="shared" si="130"/>
        <v>CimClassMethods</v>
      </c>
      <c r="O107" s="9" t="str">
        <f t="shared" si="131"/>
        <v xml:space="preserve"> {}</v>
      </c>
    </row>
    <row r="108" spans="1:15">
      <c r="A108" s="49" t="s">
        <v>6</v>
      </c>
      <c r="B108" s="35" t="str">
        <f t="shared" si="92"/>
        <v>CimSystemProperties</v>
      </c>
      <c r="C108" s="9" t="str">
        <f t="shared" si="123"/>
        <v xml:space="preserve"> Microsoft.Management.Infrastructure.CimSystemProperties</v>
      </c>
      <c r="D108" s="7" t="str">
        <f t="shared" si="91"/>
        <v>SAME</v>
      </c>
      <c r="E108" s="49" t="s">
        <v>6</v>
      </c>
      <c r="F108" s="35" t="str">
        <f t="shared" ref="F108" si="132">TRIM(LEFT(E108, SEARCH(":", E108) - 1))</f>
        <v>CimSystemProperties</v>
      </c>
      <c r="G108" s="9" t="str">
        <f t="shared" ref="G108" si="133">MID(E108, SEARCH(":", E108) + 1, LEN(E108))</f>
        <v xml:space="preserve"> Microsoft.Management.Infrastructure.CimSystemProperties</v>
      </c>
      <c r="H108" s="7" t="str">
        <f t="shared" si="126"/>
        <v>SAME</v>
      </c>
      <c r="I108" s="49" t="s">
        <v>6</v>
      </c>
      <c r="J108" s="35" t="str">
        <f t="shared" si="127"/>
        <v>CimSystemProperties</v>
      </c>
      <c r="K108" s="9" t="str">
        <f t="shared" si="128"/>
        <v xml:space="preserve"> Microsoft.Management.Infrastructure.CimSystemProperties</v>
      </c>
      <c r="L108" s="7" t="str">
        <f t="shared" si="129"/>
        <v>SAME</v>
      </c>
      <c r="M108" s="5" t="s">
        <v>6</v>
      </c>
      <c r="N108" s="35" t="str">
        <f t="shared" si="130"/>
        <v>CimSystemProperties</v>
      </c>
      <c r="O108" s="9" t="str">
        <f t="shared" si="131"/>
        <v xml:space="preserve"> Microsoft.Management.Infrastructure.CimSystemProperties</v>
      </c>
    </row>
    <row r="109" spans="1:15">
      <c r="A109" s="50"/>
      <c r="E109" s="50"/>
      <c r="I109" s="50"/>
      <c r="M109" s="6"/>
    </row>
    <row r="110" spans="1:15">
      <c r="A110" s="49" t="s">
        <v>38</v>
      </c>
      <c r="B110" s="35" t="str">
        <f t="shared" ref="B110:B116" si="134">TRIM(LEFT(A110, SEARCH(":", A110) - 1))</f>
        <v>CimClassName</v>
      </c>
      <c r="C110" s="9" t="str">
        <f t="shared" ref="C110:C116" si="135">MID(A110, SEARCH(":", A110) + 1, LEN(A110))</f>
        <v xml:space="preserve"> __IndicationRelated</v>
      </c>
      <c r="D110" s="7" t="str">
        <f t="shared" si="91"/>
        <v>SAME</v>
      </c>
      <c r="E110" s="49" t="s">
        <v>38</v>
      </c>
      <c r="F110" s="35" t="str">
        <f t="shared" ref="F110:F116" si="136">TRIM(LEFT(E110, SEARCH(":", E110) - 1))</f>
        <v>CimClassName</v>
      </c>
      <c r="G110" s="9" t="str">
        <f t="shared" ref="G110:G116" si="137">MID(E110, SEARCH(":", E110) + 1, LEN(E110))</f>
        <v xml:space="preserve"> __IndicationRelated</v>
      </c>
      <c r="H110" s="7" t="str">
        <f t="shared" ref="H110:H116" si="138">IF(E110&lt;&gt;I110, "DIF", "SAME")</f>
        <v>SAME</v>
      </c>
      <c r="I110" s="49" t="s">
        <v>38</v>
      </c>
      <c r="J110" s="35" t="str">
        <f t="shared" ref="J110:J116" si="139">TRIM(LEFT(I110, SEARCH(":", I110) - 1))</f>
        <v>CimClassName</v>
      </c>
      <c r="K110" s="9" t="str">
        <f t="shared" ref="K110:K116" si="140">MID(I110, SEARCH(":", I110) + 1, LEN(I110))</f>
        <v xml:space="preserve"> __IndicationRelated</v>
      </c>
      <c r="L110" s="7" t="str">
        <f t="shared" ref="L110:L116" si="141">IF(I110&lt;&gt;M110, "DIF", "SAME")</f>
        <v>SAME</v>
      </c>
      <c r="M110" s="5" t="s">
        <v>38</v>
      </c>
      <c r="N110" s="35" t="str">
        <f t="shared" ref="N110:N116" si="142">TRIM(LEFT(M110, SEARCH(":", M110) - 1))</f>
        <v>CimClassName</v>
      </c>
      <c r="O110" s="9" t="str">
        <f t="shared" ref="O110:O116" si="143">MID(M110, SEARCH(":", M110) + 1, LEN(M110))</f>
        <v xml:space="preserve"> __IndicationRelated</v>
      </c>
    </row>
    <row r="111" spans="1:15">
      <c r="A111" s="49" t="s">
        <v>8</v>
      </c>
      <c r="B111" s="35" t="str">
        <f t="shared" si="134"/>
        <v>CimSuperClassName</v>
      </c>
      <c r="C111" s="9" t="str">
        <f t="shared" si="135"/>
        <v xml:space="preserve"> __SystemClass</v>
      </c>
      <c r="D111" s="7" t="str">
        <f t="shared" si="91"/>
        <v>SAME</v>
      </c>
      <c r="E111" s="49" t="s">
        <v>8</v>
      </c>
      <c r="F111" s="35" t="str">
        <f t="shared" si="136"/>
        <v>CimSuperClassName</v>
      </c>
      <c r="G111" s="9" t="str">
        <f t="shared" si="137"/>
        <v xml:space="preserve"> __SystemClass</v>
      </c>
      <c r="H111" s="7" t="str">
        <f t="shared" si="138"/>
        <v>SAME</v>
      </c>
      <c r="I111" s="49" t="s">
        <v>8</v>
      </c>
      <c r="J111" s="35" t="str">
        <f t="shared" si="139"/>
        <v>CimSuperClassName</v>
      </c>
      <c r="K111" s="9" t="str">
        <f t="shared" si="140"/>
        <v xml:space="preserve"> __SystemClass</v>
      </c>
      <c r="L111" s="7" t="str">
        <f t="shared" si="141"/>
        <v>SAME</v>
      </c>
      <c r="M111" s="5" t="s">
        <v>8</v>
      </c>
      <c r="N111" s="35" t="str">
        <f t="shared" si="142"/>
        <v>CimSuperClassName</v>
      </c>
      <c r="O111" s="9" t="str">
        <f t="shared" si="143"/>
        <v xml:space="preserve"> __SystemClass</v>
      </c>
    </row>
    <row r="112" spans="1:15">
      <c r="A112" s="49" t="s">
        <v>9</v>
      </c>
      <c r="B112" s="35" t="str">
        <f t="shared" si="134"/>
        <v>CimSuperClass</v>
      </c>
      <c r="C112" s="9" t="str">
        <f t="shared" si="135"/>
        <v xml:space="preserve"> ROOT/scvmm:__SystemClass</v>
      </c>
      <c r="D112" s="7" t="str">
        <f t="shared" si="91"/>
        <v>SAME</v>
      </c>
      <c r="E112" s="49" t="s">
        <v>9</v>
      </c>
      <c r="F112" s="35" t="str">
        <f t="shared" si="136"/>
        <v>CimSuperClass</v>
      </c>
      <c r="G112" s="9" t="str">
        <f t="shared" si="137"/>
        <v xml:space="preserve"> ROOT/scvmm:__SystemClass</v>
      </c>
      <c r="H112" s="7" t="str">
        <f t="shared" si="138"/>
        <v>SAME</v>
      </c>
      <c r="I112" s="49" t="s">
        <v>9</v>
      </c>
      <c r="J112" s="35" t="str">
        <f t="shared" si="139"/>
        <v>CimSuperClass</v>
      </c>
      <c r="K112" s="9" t="str">
        <f t="shared" si="140"/>
        <v xml:space="preserve"> ROOT/scvmm:__SystemClass</v>
      </c>
      <c r="L112" s="7" t="str">
        <f t="shared" si="141"/>
        <v>SAME</v>
      </c>
      <c r="M112" s="5" t="s">
        <v>9</v>
      </c>
      <c r="N112" s="35" t="str">
        <f t="shared" si="142"/>
        <v>CimSuperClass</v>
      </c>
      <c r="O112" s="9" t="str">
        <f t="shared" si="143"/>
        <v xml:space="preserve"> ROOT/scvmm:__SystemClass</v>
      </c>
    </row>
    <row r="113" spans="1:15">
      <c r="A113" s="49" t="s">
        <v>3</v>
      </c>
      <c r="B113" s="35" t="str">
        <f t="shared" si="134"/>
        <v>CimClassProperties</v>
      </c>
      <c r="C113" s="9" t="str">
        <f t="shared" si="135"/>
        <v xml:space="preserve"> {}</v>
      </c>
      <c r="D113" s="7" t="str">
        <f t="shared" si="91"/>
        <v>SAME</v>
      </c>
      <c r="E113" s="49" t="s">
        <v>3</v>
      </c>
      <c r="F113" s="35" t="str">
        <f t="shared" si="136"/>
        <v>CimClassProperties</v>
      </c>
      <c r="G113" s="9" t="str">
        <f t="shared" si="137"/>
        <v xml:space="preserve"> {}</v>
      </c>
      <c r="H113" s="7" t="str">
        <f t="shared" si="138"/>
        <v>SAME</v>
      </c>
      <c r="I113" s="49" t="s">
        <v>3</v>
      </c>
      <c r="J113" s="35" t="str">
        <f t="shared" si="139"/>
        <v>CimClassProperties</v>
      </c>
      <c r="K113" s="9" t="str">
        <f t="shared" si="140"/>
        <v xml:space="preserve"> {}</v>
      </c>
      <c r="L113" s="7" t="str">
        <f t="shared" si="141"/>
        <v>SAME</v>
      </c>
      <c r="M113" s="5" t="s">
        <v>3</v>
      </c>
      <c r="N113" s="35" t="str">
        <f t="shared" si="142"/>
        <v>CimClassProperties</v>
      </c>
      <c r="O113" s="9" t="str">
        <f t="shared" si="143"/>
        <v xml:space="preserve"> {}</v>
      </c>
    </row>
    <row r="114" spans="1:15">
      <c r="A114" s="49" t="s">
        <v>4</v>
      </c>
      <c r="B114" s="35" t="str">
        <f t="shared" si="134"/>
        <v>CimClassQualifiers</v>
      </c>
      <c r="C114" s="9" t="str">
        <f t="shared" si="135"/>
        <v xml:space="preserve"> {abstract}</v>
      </c>
      <c r="D114" s="7" t="str">
        <f t="shared" si="91"/>
        <v>SAME</v>
      </c>
      <c r="E114" s="49" t="s">
        <v>4</v>
      </c>
      <c r="F114" s="35" t="str">
        <f t="shared" si="136"/>
        <v>CimClassQualifiers</v>
      </c>
      <c r="G114" s="9" t="str">
        <f t="shared" si="137"/>
        <v xml:space="preserve"> {abstract}</v>
      </c>
      <c r="H114" s="7" t="str">
        <f t="shared" si="138"/>
        <v>SAME</v>
      </c>
      <c r="I114" s="49" t="s">
        <v>4</v>
      </c>
      <c r="J114" s="35" t="str">
        <f t="shared" si="139"/>
        <v>CimClassQualifiers</v>
      </c>
      <c r="K114" s="9" t="str">
        <f t="shared" si="140"/>
        <v xml:space="preserve"> {abstract}</v>
      </c>
      <c r="L114" s="7" t="str">
        <f t="shared" si="141"/>
        <v>SAME</v>
      </c>
      <c r="M114" s="5" t="s">
        <v>4</v>
      </c>
      <c r="N114" s="35" t="str">
        <f t="shared" si="142"/>
        <v>CimClassQualifiers</v>
      </c>
      <c r="O114" s="9" t="str">
        <f t="shared" si="143"/>
        <v xml:space="preserve"> {abstract}</v>
      </c>
    </row>
    <row r="115" spans="1:15">
      <c r="A115" s="49" t="s">
        <v>5</v>
      </c>
      <c r="B115" s="35" t="str">
        <f t="shared" si="134"/>
        <v>CimClassMethods</v>
      </c>
      <c r="C115" s="9" t="str">
        <f t="shared" si="135"/>
        <v xml:space="preserve"> {}</v>
      </c>
      <c r="D115" s="7" t="str">
        <f t="shared" si="91"/>
        <v>SAME</v>
      </c>
      <c r="E115" s="49" t="s">
        <v>5</v>
      </c>
      <c r="F115" s="35" t="str">
        <f t="shared" si="136"/>
        <v>CimClassMethods</v>
      </c>
      <c r="G115" s="9" t="str">
        <f t="shared" si="137"/>
        <v xml:space="preserve"> {}</v>
      </c>
      <c r="H115" s="7" t="str">
        <f t="shared" si="138"/>
        <v>SAME</v>
      </c>
      <c r="I115" s="49" t="s">
        <v>5</v>
      </c>
      <c r="J115" s="35" t="str">
        <f t="shared" si="139"/>
        <v>CimClassMethods</v>
      </c>
      <c r="K115" s="9" t="str">
        <f t="shared" si="140"/>
        <v xml:space="preserve"> {}</v>
      </c>
      <c r="L115" s="7" t="str">
        <f t="shared" si="141"/>
        <v>SAME</v>
      </c>
      <c r="M115" s="5" t="s">
        <v>5</v>
      </c>
      <c r="N115" s="35" t="str">
        <f t="shared" si="142"/>
        <v>CimClassMethods</v>
      </c>
      <c r="O115" s="9" t="str">
        <f t="shared" si="143"/>
        <v xml:space="preserve"> {}</v>
      </c>
    </row>
    <row r="116" spans="1:15">
      <c r="A116" s="49" t="s">
        <v>6</v>
      </c>
      <c r="B116" s="35" t="str">
        <f t="shared" si="134"/>
        <v>CimSystemProperties</v>
      </c>
      <c r="C116" s="9" t="str">
        <f t="shared" si="135"/>
        <v xml:space="preserve"> Microsoft.Management.Infrastructure.CimSystemProperties</v>
      </c>
      <c r="D116" s="7" t="str">
        <f t="shared" si="91"/>
        <v>SAME</v>
      </c>
      <c r="E116" s="49" t="s">
        <v>6</v>
      </c>
      <c r="F116" s="35" t="str">
        <f t="shared" si="136"/>
        <v>CimSystemProperties</v>
      </c>
      <c r="G116" s="9" t="str">
        <f t="shared" si="137"/>
        <v xml:space="preserve"> Microsoft.Management.Infrastructure.CimSystemProperties</v>
      </c>
      <c r="H116" s="7" t="str">
        <f t="shared" si="138"/>
        <v>SAME</v>
      </c>
      <c r="I116" s="49" t="s">
        <v>6</v>
      </c>
      <c r="J116" s="35" t="str">
        <f t="shared" si="139"/>
        <v>CimSystemProperties</v>
      </c>
      <c r="K116" s="9" t="str">
        <f t="shared" si="140"/>
        <v xml:space="preserve"> Microsoft.Management.Infrastructure.CimSystemProperties</v>
      </c>
      <c r="L116" s="7" t="str">
        <f t="shared" si="141"/>
        <v>SAME</v>
      </c>
      <c r="M116" s="5" t="s">
        <v>6</v>
      </c>
      <c r="N116" s="35" t="str">
        <f t="shared" si="142"/>
        <v>CimSystemProperties</v>
      </c>
      <c r="O116" s="9" t="str">
        <f t="shared" si="143"/>
        <v xml:space="preserve"> Microsoft.Management.Infrastructure.CimSystemProperties</v>
      </c>
    </row>
    <row r="117" spans="1:15">
      <c r="A117" s="50"/>
      <c r="E117" s="50"/>
      <c r="I117" s="50"/>
      <c r="M117" s="6"/>
    </row>
    <row r="118" spans="1:15">
      <c r="A118" s="49" t="s">
        <v>39</v>
      </c>
      <c r="B118" s="35" t="str">
        <f t="shared" ref="B118:B124" si="144">TRIM(LEFT(A118, SEARCH(":", A118) - 1))</f>
        <v>CimClassName</v>
      </c>
      <c r="C118" s="9" t="str">
        <f t="shared" ref="C118:C124" si="145">MID(A118, SEARCH(":", A118) + 1, LEN(A118))</f>
        <v xml:space="preserve"> __EventFilter</v>
      </c>
      <c r="D118" s="7" t="str">
        <f t="shared" si="91"/>
        <v>SAME</v>
      </c>
      <c r="E118" s="49" t="s">
        <v>39</v>
      </c>
      <c r="F118" s="35" t="str">
        <f t="shared" ref="F118:F124" si="146">TRIM(LEFT(E118, SEARCH(":", E118) - 1))</f>
        <v>CimClassName</v>
      </c>
      <c r="G118" s="9" t="str">
        <f t="shared" ref="G118:G124" si="147">MID(E118, SEARCH(":", E118) + 1, LEN(E118))</f>
        <v xml:space="preserve"> __EventFilter</v>
      </c>
      <c r="H118" s="7" t="str">
        <f t="shared" ref="H118:H124" si="148">IF(E118&lt;&gt;I118, "DIF", "SAME")</f>
        <v>SAME</v>
      </c>
      <c r="I118" s="49" t="s">
        <v>39</v>
      </c>
      <c r="J118" s="35" t="str">
        <f t="shared" ref="J118:J124" si="149">TRIM(LEFT(I118, SEARCH(":", I118) - 1))</f>
        <v>CimClassName</v>
      </c>
      <c r="K118" s="9" t="str">
        <f t="shared" ref="K118:K124" si="150">MID(I118, SEARCH(":", I118) + 1, LEN(I118))</f>
        <v xml:space="preserve"> __EventFilter</v>
      </c>
      <c r="L118" s="7" t="str">
        <f t="shared" ref="L118:L124" si="151">IF(I118&lt;&gt;M118, "DIF", "SAME")</f>
        <v>SAME</v>
      </c>
      <c r="M118" s="5" t="s">
        <v>39</v>
      </c>
      <c r="N118" s="35" t="str">
        <f t="shared" ref="N118:N124" si="152">TRIM(LEFT(M118, SEARCH(":", M118) - 1))</f>
        <v>CimClassName</v>
      </c>
      <c r="O118" s="9" t="str">
        <f t="shared" ref="O118:O124" si="153">MID(M118, SEARCH(":", M118) + 1, LEN(M118))</f>
        <v xml:space="preserve"> __EventFilter</v>
      </c>
    </row>
    <row r="119" spans="1:15">
      <c r="A119" s="49" t="s">
        <v>40</v>
      </c>
      <c r="B119" s="35" t="str">
        <f t="shared" si="144"/>
        <v>CimSuperClassName</v>
      </c>
      <c r="C119" s="9" t="str">
        <f t="shared" si="145"/>
        <v xml:space="preserve"> __IndicationRelated</v>
      </c>
      <c r="D119" s="7" t="str">
        <f t="shared" si="91"/>
        <v>SAME</v>
      </c>
      <c r="E119" s="49" t="s">
        <v>40</v>
      </c>
      <c r="F119" s="35" t="str">
        <f t="shared" si="146"/>
        <v>CimSuperClassName</v>
      </c>
      <c r="G119" s="9" t="str">
        <f t="shared" si="147"/>
        <v xml:space="preserve"> __IndicationRelated</v>
      </c>
      <c r="H119" s="7" t="str">
        <f t="shared" si="148"/>
        <v>SAME</v>
      </c>
      <c r="I119" s="49" t="s">
        <v>40</v>
      </c>
      <c r="J119" s="35" t="str">
        <f t="shared" si="149"/>
        <v>CimSuperClassName</v>
      </c>
      <c r="K119" s="9" t="str">
        <f t="shared" si="150"/>
        <v xml:space="preserve"> __IndicationRelated</v>
      </c>
      <c r="L119" s="7" t="str">
        <f t="shared" si="151"/>
        <v>SAME</v>
      </c>
      <c r="M119" s="5" t="s">
        <v>40</v>
      </c>
      <c r="N119" s="35" t="str">
        <f t="shared" si="152"/>
        <v>CimSuperClassName</v>
      </c>
      <c r="O119" s="9" t="str">
        <f t="shared" si="153"/>
        <v xml:space="preserve"> __IndicationRelated</v>
      </c>
    </row>
    <row r="120" spans="1:15">
      <c r="A120" s="49" t="s">
        <v>41</v>
      </c>
      <c r="B120" s="35" t="str">
        <f t="shared" si="144"/>
        <v>CimSuperClass</v>
      </c>
      <c r="C120" s="9" t="str">
        <f t="shared" si="145"/>
        <v xml:space="preserve"> ROOT/scvmm:__IndicationRelated</v>
      </c>
      <c r="D120" s="7" t="str">
        <f t="shared" si="91"/>
        <v>SAME</v>
      </c>
      <c r="E120" s="49" t="s">
        <v>41</v>
      </c>
      <c r="F120" s="35" t="str">
        <f t="shared" si="146"/>
        <v>CimSuperClass</v>
      </c>
      <c r="G120" s="9" t="str">
        <f t="shared" si="147"/>
        <v xml:space="preserve"> ROOT/scvmm:__IndicationRelated</v>
      </c>
      <c r="H120" s="7" t="str">
        <f t="shared" si="148"/>
        <v>SAME</v>
      </c>
      <c r="I120" s="49" t="s">
        <v>41</v>
      </c>
      <c r="J120" s="35" t="str">
        <f t="shared" si="149"/>
        <v>CimSuperClass</v>
      </c>
      <c r="K120" s="9" t="str">
        <f t="shared" si="150"/>
        <v xml:space="preserve"> ROOT/scvmm:__IndicationRelated</v>
      </c>
      <c r="L120" s="7" t="str">
        <f t="shared" si="151"/>
        <v>SAME</v>
      </c>
      <c r="M120" s="5" t="s">
        <v>41</v>
      </c>
      <c r="N120" s="35" t="str">
        <f t="shared" si="152"/>
        <v>CimSuperClass</v>
      </c>
      <c r="O120" s="9" t="str">
        <f t="shared" si="153"/>
        <v xml:space="preserve"> ROOT/scvmm:__IndicationRelated</v>
      </c>
    </row>
    <row r="121" spans="1:15">
      <c r="A121" s="49" t="s">
        <v>42</v>
      </c>
      <c r="B121" s="35" t="str">
        <f t="shared" si="144"/>
        <v>CimClassProperties</v>
      </c>
      <c r="C121" s="9" t="str">
        <f t="shared" si="145"/>
        <v xml:space="preserve"> {CreatorSID, EventAccess, EventNamespace, Name...}</v>
      </c>
      <c r="D121" s="7" t="str">
        <f t="shared" si="91"/>
        <v>SAME</v>
      </c>
      <c r="E121" s="49" t="s">
        <v>42</v>
      </c>
      <c r="F121" s="35" t="str">
        <f t="shared" si="146"/>
        <v>CimClassProperties</v>
      </c>
      <c r="G121" s="9" t="str">
        <f t="shared" si="147"/>
        <v xml:space="preserve"> {CreatorSID, EventAccess, EventNamespace, Name...}</v>
      </c>
      <c r="H121" s="7" t="str">
        <f t="shared" si="148"/>
        <v>SAME</v>
      </c>
      <c r="I121" s="49" t="s">
        <v>42</v>
      </c>
      <c r="J121" s="35" t="str">
        <f t="shared" si="149"/>
        <v>CimClassProperties</v>
      </c>
      <c r="K121" s="9" t="str">
        <f t="shared" si="150"/>
        <v xml:space="preserve"> {CreatorSID, EventAccess, EventNamespace, Name...}</v>
      </c>
      <c r="L121" s="7" t="str">
        <f>IF(I121&lt;&gt;M121, "DIF", "SAME")</f>
        <v>SAME</v>
      </c>
      <c r="M121" s="5" t="s">
        <v>42</v>
      </c>
      <c r="N121" s="35" t="str">
        <f t="shared" si="152"/>
        <v>CimClassProperties</v>
      </c>
      <c r="O121" s="9" t="str">
        <f t="shared" si="153"/>
        <v xml:space="preserve"> {CreatorSID, EventAccess, EventNamespace, Name...}</v>
      </c>
    </row>
    <row r="122" spans="1:15">
      <c r="A122" s="49" t="s">
        <v>18</v>
      </c>
      <c r="B122" s="35" t="str">
        <f t="shared" si="144"/>
        <v>CimClassQualifiers</v>
      </c>
      <c r="C122" s="9" t="str">
        <f t="shared" si="145"/>
        <v xml:space="preserve"> {}</v>
      </c>
      <c r="D122" s="7" t="str">
        <f t="shared" si="91"/>
        <v>SAME</v>
      </c>
      <c r="E122" s="49" t="s">
        <v>18</v>
      </c>
      <c r="F122" s="35" t="str">
        <f t="shared" si="146"/>
        <v>CimClassQualifiers</v>
      </c>
      <c r="G122" s="9" t="str">
        <f t="shared" si="147"/>
        <v xml:space="preserve"> {}</v>
      </c>
      <c r="H122" s="7" t="str">
        <f t="shared" si="148"/>
        <v>SAME</v>
      </c>
      <c r="I122" s="49" t="s">
        <v>18</v>
      </c>
      <c r="J122" s="35" t="str">
        <f t="shared" si="149"/>
        <v>CimClassQualifiers</v>
      </c>
      <c r="K122" s="9" t="str">
        <f t="shared" si="150"/>
        <v xml:space="preserve"> {}</v>
      </c>
      <c r="L122" s="7" t="str">
        <f t="shared" si="151"/>
        <v>SAME</v>
      </c>
      <c r="M122" s="5" t="s">
        <v>18</v>
      </c>
      <c r="N122" s="35" t="str">
        <f t="shared" si="152"/>
        <v>CimClassQualifiers</v>
      </c>
      <c r="O122" s="9" t="str">
        <f t="shared" si="153"/>
        <v xml:space="preserve"> {}</v>
      </c>
    </row>
    <row r="123" spans="1:15">
      <c r="A123" s="49" t="s">
        <v>5</v>
      </c>
      <c r="B123" s="35" t="str">
        <f t="shared" si="144"/>
        <v>CimClassMethods</v>
      </c>
      <c r="C123" s="9" t="str">
        <f t="shared" si="145"/>
        <v xml:space="preserve"> {}</v>
      </c>
      <c r="D123" s="7" t="str">
        <f t="shared" si="91"/>
        <v>SAME</v>
      </c>
      <c r="E123" s="49" t="s">
        <v>5</v>
      </c>
      <c r="F123" s="35" t="str">
        <f t="shared" si="146"/>
        <v>CimClassMethods</v>
      </c>
      <c r="G123" s="9" t="str">
        <f t="shared" si="147"/>
        <v xml:space="preserve"> {}</v>
      </c>
      <c r="H123" s="7" t="str">
        <f t="shared" si="148"/>
        <v>SAME</v>
      </c>
      <c r="I123" s="49" t="s">
        <v>5</v>
      </c>
      <c r="J123" s="35" t="str">
        <f t="shared" si="149"/>
        <v>CimClassMethods</v>
      </c>
      <c r="K123" s="9" t="str">
        <f t="shared" si="150"/>
        <v xml:space="preserve"> {}</v>
      </c>
      <c r="L123" s="7" t="str">
        <f t="shared" si="151"/>
        <v>SAME</v>
      </c>
      <c r="M123" s="5" t="s">
        <v>5</v>
      </c>
      <c r="N123" s="35" t="str">
        <f t="shared" si="152"/>
        <v>CimClassMethods</v>
      </c>
      <c r="O123" s="9" t="str">
        <f t="shared" si="153"/>
        <v xml:space="preserve"> {}</v>
      </c>
    </row>
    <row r="124" spans="1:15">
      <c r="A124" s="49" t="s">
        <v>6</v>
      </c>
      <c r="B124" s="35" t="str">
        <f t="shared" si="144"/>
        <v>CimSystemProperties</v>
      </c>
      <c r="C124" s="9" t="str">
        <f t="shared" si="145"/>
        <v xml:space="preserve"> Microsoft.Management.Infrastructure.CimSystemProperties</v>
      </c>
      <c r="D124" s="7" t="str">
        <f t="shared" si="91"/>
        <v>SAME</v>
      </c>
      <c r="E124" s="49" t="s">
        <v>6</v>
      </c>
      <c r="F124" s="35" t="str">
        <f t="shared" si="146"/>
        <v>CimSystemProperties</v>
      </c>
      <c r="G124" s="9" t="str">
        <f t="shared" si="147"/>
        <v xml:space="preserve"> Microsoft.Management.Infrastructure.CimSystemProperties</v>
      </c>
      <c r="H124" s="7" t="str">
        <f t="shared" si="148"/>
        <v>SAME</v>
      </c>
      <c r="I124" s="49" t="s">
        <v>6</v>
      </c>
      <c r="J124" s="35" t="str">
        <f t="shared" si="149"/>
        <v>CimSystemProperties</v>
      </c>
      <c r="K124" s="9" t="str">
        <f t="shared" si="150"/>
        <v xml:space="preserve"> Microsoft.Management.Infrastructure.CimSystemProperties</v>
      </c>
      <c r="L124" s="7" t="str">
        <f t="shared" si="151"/>
        <v>SAME</v>
      </c>
      <c r="M124" s="5" t="s">
        <v>6</v>
      </c>
      <c r="N124" s="35" t="str">
        <f t="shared" si="152"/>
        <v>CimSystemProperties</v>
      </c>
      <c r="O124" s="9" t="str">
        <f t="shared" si="153"/>
        <v xml:space="preserve"> Microsoft.Management.Infrastructure.CimSystemProperties</v>
      </c>
    </row>
    <row r="125" spans="1:15">
      <c r="A125" s="50"/>
      <c r="E125" s="50"/>
      <c r="I125" s="50"/>
      <c r="M125" s="6"/>
    </row>
    <row r="126" spans="1:15">
      <c r="A126" s="49" t="s">
        <v>43</v>
      </c>
      <c r="B126" s="35" t="str">
        <f t="shared" ref="B126:B132" si="154">TRIM(LEFT(A126, SEARCH(":", A126) - 1))</f>
        <v>CimClassName</v>
      </c>
      <c r="C126" s="9" t="str">
        <f t="shared" ref="C126:C132" si="155">MID(A126, SEARCH(":", A126) + 1, LEN(A126))</f>
        <v xml:space="preserve"> __EventConsumer</v>
      </c>
      <c r="D126" s="7" t="str">
        <f t="shared" si="91"/>
        <v>SAME</v>
      </c>
      <c r="E126" s="49" t="s">
        <v>43</v>
      </c>
      <c r="F126" s="35" t="str">
        <f t="shared" ref="F126:F132" si="156">TRIM(LEFT(E126, SEARCH(":", E126) - 1))</f>
        <v>CimClassName</v>
      </c>
      <c r="G126" s="9" t="str">
        <f t="shared" ref="G126:G132" si="157">MID(E126, SEARCH(":", E126) + 1, LEN(E126))</f>
        <v xml:space="preserve"> __EventConsumer</v>
      </c>
      <c r="H126" s="7" t="str">
        <f t="shared" ref="H126:H132" si="158">IF(E126&lt;&gt;I126, "DIF", "SAME")</f>
        <v>SAME</v>
      </c>
      <c r="I126" s="49" t="s">
        <v>43</v>
      </c>
      <c r="J126" s="35" t="str">
        <f t="shared" ref="J126:J132" si="159">TRIM(LEFT(I126, SEARCH(":", I126) - 1))</f>
        <v>CimClassName</v>
      </c>
      <c r="K126" s="9" t="str">
        <f t="shared" ref="K126:K132" si="160">MID(I126, SEARCH(":", I126) + 1, LEN(I126))</f>
        <v xml:space="preserve"> __EventConsumer</v>
      </c>
      <c r="L126" s="7" t="str">
        <f t="shared" ref="L126:L132" si="161">IF(I126&lt;&gt;M126, "DIF", "SAME")</f>
        <v>SAME</v>
      </c>
      <c r="M126" s="5" t="s">
        <v>43</v>
      </c>
      <c r="N126" s="35" t="str">
        <f t="shared" ref="N126:N132" si="162">TRIM(LEFT(M126, SEARCH(":", M126) - 1))</f>
        <v>CimClassName</v>
      </c>
      <c r="O126" s="9" t="str">
        <f t="shared" ref="O126:O132" si="163">MID(M126, SEARCH(":", M126) + 1, LEN(M126))</f>
        <v xml:space="preserve"> __EventConsumer</v>
      </c>
    </row>
    <row r="127" spans="1:15">
      <c r="A127" s="49" t="s">
        <v>40</v>
      </c>
      <c r="B127" s="35" t="str">
        <f t="shared" si="154"/>
        <v>CimSuperClassName</v>
      </c>
      <c r="C127" s="9" t="str">
        <f t="shared" si="155"/>
        <v xml:space="preserve"> __IndicationRelated</v>
      </c>
      <c r="D127" s="7" t="str">
        <f t="shared" si="91"/>
        <v>SAME</v>
      </c>
      <c r="E127" s="49" t="s">
        <v>40</v>
      </c>
      <c r="F127" s="35" t="str">
        <f t="shared" si="156"/>
        <v>CimSuperClassName</v>
      </c>
      <c r="G127" s="9" t="str">
        <f t="shared" si="157"/>
        <v xml:space="preserve"> __IndicationRelated</v>
      </c>
      <c r="H127" s="7" t="str">
        <f t="shared" si="158"/>
        <v>SAME</v>
      </c>
      <c r="I127" s="49" t="s">
        <v>40</v>
      </c>
      <c r="J127" s="35" t="str">
        <f t="shared" si="159"/>
        <v>CimSuperClassName</v>
      </c>
      <c r="K127" s="9" t="str">
        <f t="shared" si="160"/>
        <v xml:space="preserve"> __IndicationRelated</v>
      </c>
      <c r="L127" s="7" t="str">
        <f t="shared" si="161"/>
        <v>SAME</v>
      </c>
      <c r="M127" s="5" t="s">
        <v>40</v>
      </c>
      <c r="N127" s="35" t="str">
        <f t="shared" si="162"/>
        <v>CimSuperClassName</v>
      </c>
      <c r="O127" s="9" t="str">
        <f t="shared" si="163"/>
        <v xml:space="preserve"> __IndicationRelated</v>
      </c>
    </row>
    <row r="128" spans="1:15">
      <c r="A128" s="49" t="s">
        <v>41</v>
      </c>
      <c r="B128" s="35" t="str">
        <f t="shared" si="154"/>
        <v>CimSuperClass</v>
      </c>
      <c r="C128" s="9" t="str">
        <f t="shared" si="155"/>
        <v xml:space="preserve"> ROOT/scvmm:__IndicationRelated</v>
      </c>
      <c r="D128" s="7" t="str">
        <f t="shared" si="91"/>
        <v>SAME</v>
      </c>
      <c r="E128" s="49" t="s">
        <v>41</v>
      </c>
      <c r="F128" s="35" t="str">
        <f t="shared" si="156"/>
        <v>CimSuperClass</v>
      </c>
      <c r="G128" s="9" t="str">
        <f t="shared" si="157"/>
        <v xml:space="preserve"> ROOT/scvmm:__IndicationRelated</v>
      </c>
      <c r="H128" s="7" t="str">
        <f t="shared" si="158"/>
        <v>SAME</v>
      </c>
      <c r="I128" s="49" t="s">
        <v>41</v>
      </c>
      <c r="J128" s="35" t="str">
        <f t="shared" si="159"/>
        <v>CimSuperClass</v>
      </c>
      <c r="K128" s="9" t="str">
        <f t="shared" si="160"/>
        <v xml:space="preserve"> ROOT/scvmm:__IndicationRelated</v>
      </c>
      <c r="L128" s="7" t="str">
        <f t="shared" si="161"/>
        <v>SAME</v>
      </c>
      <c r="M128" s="5" t="s">
        <v>41</v>
      </c>
      <c r="N128" s="35" t="str">
        <f t="shared" si="162"/>
        <v>CimSuperClass</v>
      </c>
      <c r="O128" s="9" t="str">
        <f t="shared" si="163"/>
        <v xml:space="preserve"> ROOT/scvmm:__IndicationRelated</v>
      </c>
    </row>
    <row r="129" spans="1:15">
      <c r="A129" s="49" t="s">
        <v>44</v>
      </c>
      <c r="B129" s="35" t="str">
        <f t="shared" si="154"/>
        <v>CimClassProperties</v>
      </c>
      <c r="C129" s="9" t="str">
        <f t="shared" si="155"/>
        <v xml:space="preserve"> {CreatorSID, MachineName, MaximumQueueSize}</v>
      </c>
      <c r="D129" s="7" t="str">
        <f t="shared" si="91"/>
        <v>SAME</v>
      </c>
      <c r="E129" s="49" t="s">
        <v>44</v>
      </c>
      <c r="F129" s="35" t="str">
        <f t="shared" si="156"/>
        <v>CimClassProperties</v>
      </c>
      <c r="G129" s="9" t="str">
        <f t="shared" si="157"/>
        <v xml:space="preserve"> {CreatorSID, MachineName, MaximumQueueSize}</v>
      </c>
      <c r="H129" s="7" t="str">
        <f t="shared" si="158"/>
        <v>SAME</v>
      </c>
      <c r="I129" s="49" t="s">
        <v>44</v>
      </c>
      <c r="J129" s="35" t="str">
        <f t="shared" si="159"/>
        <v>CimClassProperties</v>
      </c>
      <c r="K129" s="9" t="str">
        <f t="shared" si="160"/>
        <v xml:space="preserve"> {CreatorSID, MachineName, MaximumQueueSize}</v>
      </c>
      <c r="L129" s="7" t="str">
        <f t="shared" si="161"/>
        <v>SAME</v>
      </c>
      <c r="M129" s="5" t="s">
        <v>44</v>
      </c>
      <c r="N129" s="35" t="str">
        <f t="shared" si="162"/>
        <v>CimClassProperties</v>
      </c>
      <c r="O129" s="9" t="str">
        <f t="shared" si="163"/>
        <v xml:space="preserve"> {CreatorSID, MachineName, MaximumQueueSize}</v>
      </c>
    </row>
    <row r="130" spans="1:15">
      <c r="A130" s="49" t="s">
        <v>4</v>
      </c>
      <c r="B130" s="35" t="str">
        <f t="shared" si="154"/>
        <v>CimClassQualifiers</v>
      </c>
      <c r="C130" s="9" t="str">
        <f t="shared" si="155"/>
        <v xml:space="preserve"> {abstract}</v>
      </c>
      <c r="D130" s="7" t="str">
        <f t="shared" si="91"/>
        <v>SAME</v>
      </c>
      <c r="E130" s="49" t="s">
        <v>4</v>
      </c>
      <c r="F130" s="35" t="str">
        <f t="shared" si="156"/>
        <v>CimClassQualifiers</v>
      </c>
      <c r="G130" s="9" t="str">
        <f t="shared" si="157"/>
        <v xml:space="preserve"> {abstract}</v>
      </c>
      <c r="H130" s="7" t="str">
        <f t="shared" si="158"/>
        <v>SAME</v>
      </c>
      <c r="I130" s="49" t="s">
        <v>4</v>
      </c>
      <c r="J130" s="35" t="str">
        <f t="shared" si="159"/>
        <v>CimClassQualifiers</v>
      </c>
      <c r="K130" s="9" t="str">
        <f t="shared" si="160"/>
        <v xml:space="preserve"> {abstract}</v>
      </c>
      <c r="L130" s="7" t="str">
        <f t="shared" si="161"/>
        <v>SAME</v>
      </c>
      <c r="M130" s="5" t="s">
        <v>4</v>
      </c>
      <c r="N130" s="35" t="str">
        <f t="shared" si="162"/>
        <v>CimClassQualifiers</v>
      </c>
      <c r="O130" s="9" t="str">
        <f t="shared" si="163"/>
        <v xml:space="preserve"> {abstract}</v>
      </c>
    </row>
    <row r="131" spans="1:15">
      <c r="A131" s="49" t="s">
        <v>5</v>
      </c>
      <c r="B131" s="35" t="str">
        <f t="shared" si="154"/>
        <v>CimClassMethods</v>
      </c>
      <c r="C131" s="9" t="str">
        <f t="shared" si="155"/>
        <v xml:space="preserve"> {}</v>
      </c>
      <c r="D131" s="7" t="str">
        <f t="shared" si="91"/>
        <v>SAME</v>
      </c>
      <c r="E131" s="49" t="s">
        <v>5</v>
      </c>
      <c r="F131" s="35" t="str">
        <f t="shared" si="156"/>
        <v>CimClassMethods</v>
      </c>
      <c r="G131" s="9" t="str">
        <f t="shared" si="157"/>
        <v xml:space="preserve"> {}</v>
      </c>
      <c r="H131" s="7" t="str">
        <f t="shared" si="158"/>
        <v>SAME</v>
      </c>
      <c r="I131" s="49" t="s">
        <v>5</v>
      </c>
      <c r="J131" s="35" t="str">
        <f t="shared" si="159"/>
        <v>CimClassMethods</v>
      </c>
      <c r="K131" s="9" t="str">
        <f t="shared" si="160"/>
        <v xml:space="preserve"> {}</v>
      </c>
      <c r="L131" s="7" t="str">
        <f t="shared" si="161"/>
        <v>SAME</v>
      </c>
      <c r="M131" s="5" t="s">
        <v>5</v>
      </c>
      <c r="N131" s="35" t="str">
        <f t="shared" si="162"/>
        <v>CimClassMethods</v>
      </c>
      <c r="O131" s="9" t="str">
        <f t="shared" si="163"/>
        <v xml:space="preserve"> {}</v>
      </c>
    </row>
    <row r="132" spans="1:15">
      <c r="A132" s="49" t="s">
        <v>6</v>
      </c>
      <c r="B132" s="35" t="str">
        <f t="shared" si="154"/>
        <v>CimSystemProperties</v>
      </c>
      <c r="C132" s="9" t="str">
        <f t="shared" si="155"/>
        <v xml:space="preserve"> Microsoft.Management.Infrastructure.CimSystemProperties</v>
      </c>
      <c r="D132" s="7" t="str">
        <f t="shared" si="91"/>
        <v>SAME</v>
      </c>
      <c r="E132" s="49" t="s">
        <v>6</v>
      </c>
      <c r="F132" s="35" t="str">
        <f t="shared" si="156"/>
        <v>CimSystemProperties</v>
      </c>
      <c r="G132" s="9" t="str">
        <f t="shared" si="157"/>
        <v xml:space="preserve"> Microsoft.Management.Infrastructure.CimSystemProperties</v>
      </c>
      <c r="H132" s="7" t="str">
        <f t="shared" si="158"/>
        <v>SAME</v>
      </c>
      <c r="I132" s="49" t="s">
        <v>6</v>
      </c>
      <c r="J132" s="35" t="str">
        <f t="shared" si="159"/>
        <v>CimSystemProperties</v>
      </c>
      <c r="K132" s="9" t="str">
        <f t="shared" si="160"/>
        <v xml:space="preserve"> Microsoft.Management.Infrastructure.CimSystemProperties</v>
      </c>
      <c r="L132" s="7" t="str">
        <f t="shared" si="161"/>
        <v>SAME</v>
      </c>
      <c r="M132" s="5" t="s">
        <v>6</v>
      </c>
      <c r="N132" s="35" t="str">
        <f t="shared" si="162"/>
        <v>CimSystemProperties</v>
      </c>
      <c r="O132" s="9" t="str">
        <f t="shared" si="163"/>
        <v xml:space="preserve"> Microsoft.Management.Infrastructure.CimSystemProperties</v>
      </c>
    </row>
    <row r="133" spans="1:15">
      <c r="A133" s="50"/>
      <c r="E133" s="50"/>
      <c r="I133" s="50"/>
      <c r="M133" s="6"/>
    </row>
    <row r="134" spans="1:15">
      <c r="A134" s="49" t="s">
        <v>45</v>
      </c>
      <c r="B134" s="35" t="str">
        <f t="shared" ref="B134:B140" si="164">TRIM(LEFT(A134, SEARCH(":", A134) - 1))</f>
        <v>CimClassName</v>
      </c>
      <c r="C134" s="9" t="str">
        <f t="shared" ref="C134:C140" si="165">MID(A134, SEARCH(":", A134) + 1, LEN(A134))</f>
        <v xml:space="preserve"> __FilterToConsumerBinding</v>
      </c>
      <c r="D134" s="7" t="str">
        <f t="shared" si="91"/>
        <v>SAME</v>
      </c>
      <c r="E134" s="49" t="s">
        <v>45</v>
      </c>
      <c r="F134" s="35" t="str">
        <f t="shared" ref="F134:F140" si="166">TRIM(LEFT(E134, SEARCH(":", E134) - 1))</f>
        <v>CimClassName</v>
      </c>
      <c r="G134" s="9" t="str">
        <f t="shared" ref="G134:G140" si="167">MID(E134, SEARCH(":", E134) + 1, LEN(E134))</f>
        <v xml:space="preserve"> __FilterToConsumerBinding</v>
      </c>
      <c r="H134" s="7" t="str">
        <f t="shared" ref="H134:H140" si="168">IF(E134&lt;&gt;I134, "DIF", "SAME")</f>
        <v>SAME</v>
      </c>
      <c r="I134" s="49" t="s">
        <v>45</v>
      </c>
      <c r="J134" s="35" t="str">
        <f t="shared" ref="J134:J140" si="169">TRIM(LEFT(I134, SEARCH(":", I134) - 1))</f>
        <v>CimClassName</v>
      </c>
      <c r="K134" s="9" t="str">
        <f t="shared" ref="K134:K140" si="170">MID(I134, SEARCH(":", I134) + 1, LEN(I134))</f>
        <v xml:space="preserve"> __FilterToConsumerBinding</v>
      </c>
      <c r="L134" s="7" t="str">
        <f t="shared" ref="L134:L140" si="171">IF(I134&lt;&gt;M134, "DIF", "SAME")</f>
        <v>SAME</v>
      </c>
      <c r="M134" s="5" t="s">
        <v>45</v>
      </c>
      <c r="N134" s="35" t="str">
        <f t="shared" ref="N134:N140" si="172">TRIM(LEFT(M134, SEARCH(":", M134) - 1))</f>
        <v>CimClassName</v>
      </c>
      <c r="O134" s="9" t="str">
        <f t="shared" ref="O134:O140" si="173">MID(M134, SEARCH(":", M134) + 1, LEN(M134))</f>
        <v xml:space="preserve"> __FilterToConsumerBinding</v>
      </c>
    </row>
    <row r="135" spans="1:15">
      <c r="A135" s="49" t="s">
        <v>40</v>
      </c>
      <c r="B135" s="35" t="str">
        <f t="shared" si="164"/>
        <v>CimSuperClassName</v>
      </c>
      <c r="C135" s="9" t="str">
        <f t="shared" si="165"/>
        <v xml:space="preserve"> __IndicationRelated</v>
      </c>
      <c r="D135" s="7" t="str">
        <f t="shared" ref="D135:D198" si="174">IF(A135&lt;&gt;E135, "DIF", "SAME")</f>
        <v>SAME</v>
      </c>
      <c r="E135" s="49" t="s">
        <v>40</v>
      </c>
      <c r="F135" s="35" t="str">
        <f t="shared" si="166"/>
        <v>CimSuperClassName</v>
      </c>
      <c r="G135" s="9" t="str">
        <f t="shared" si="167"/>
        <v xml:space="preserve"> __IndicationRelated</v>
      </c>
      <c r="H135" s="7" t="str">
        <f t="shared" si="168"/>
        <v>SAME</v>
      </c>
      <c r="I135" s="49" t="s">
        <v>40</v>
      </c>
      <c r="J135" s="35" t="str">
        <f t="shared" si="169"/>
        <v>CimSuperClassName</v>
      </c>
      <c r="K135" s="9" t="str">
        <f t="shared" si="170"/>
        <v xml:space="preserve"> __IndicationRelated</v>
      </c>
      <c r="L135" s="7" t="str">
        <f t="shared" si="171"/>
        <v>SAME</v>
      </c>
      <c r="M135" s="5" t="s">
        <v>40</v>
      </c>
      <c r="N135" s="35" t="str">
        <f t="shared" si="172"/>
        <v>CimSuperClassName</v>
      </c>
      <c r="O135" s="9" t="str">
        <f t="shared" si="173"/>
        <v xml:space="preserve"> __IndicationRelated</v>
      </c>
    </row>
    <row r="136" spans="1:15">
      <c r="A136" s="49" t="s">
        <v>41</v>
      </c>
      <c r="B136" s="35" t="str">
        <f t="shared" si="164"/>
        <v>CimSuperClass</v>
      </c>
      <c r="C136" s="9" t="str">
        <f t="shared" si="165"/>
        <v xml:space="preserve"> ROOT/scvmm:__IndicationRelated</v>
      </c>
      <c r="D136" s="7" t="str">
        <f t="shared" si="174"/>
        <v>SAME</v>
      </c>
      <c r="E136" s="49" t="s">
        <v>41</v>
      </c>
      <c r="F136" s="35" t="str">
        <f t="shared" si="166"/>
        <v>CimSuperClass</v>
      </c>
      <c r="G136" s="9" t="str">
        <f t="shared" si="167"/>
        <v xml:space="preserve"> ROOT/scvmm:__IndicationRelated</v>
      </c>
      <c r="H136" s="7" t="str">
        <f t="shared" si="168"/>
        <v>SAME</v>
      </c>
      <c r="I136" s="49" t="s">
        <v>41</v>
      </c>
      <c r="J136" s="35" t="str">
        <f t="shared" si="169"/>
        <v>CimSuperClass</v>
      </c>
      <c r="K136" s="9" t="str">
        <f t="shared" si="170"/>
        <v xml:space="preserve"> ROOT/scvmm:__IndicationRelated</v>
      </c>
      <c r="L136" s="7" t="str">
        <f t="shared" si="171"/>
        <v>SAME</v>
      </c>
      <c r="M136" s="5" t="s">
        <v>41</v>
      </c>
      <c r="N136" s="35" t="str">
        <f t="shared" si="172"/>
        <v>CimSuperClass</v>
      </c>
      <c r="O136" s="9" t="str">
        <f t="shared" si="173"/>
        <v xml:space="preserve"> ROOT/scvmm:__IndicationRelated</v>
      </c>
    </row>
    <row r="137" spans="1:15">
      <c r="A137" s="49" t="s">
        <v>46</v>
      </c>
      <c r="B137" s="35" t="str">
        <f t="shared" si="164"/>
        <v>CimClassProperties</v>
      </c>
      <c r="C137" s="9" t="str">
        <f t="shared" si="165"/>
        <v xml:space="preserve"> {Consumer, CreatorSID, DeliverSynchronously, DeliveryQoS...}</v>
      </c>
      <c r="D137" s="7" t="str">
        <f t="shared" si="174"/>
        <v>SAME</v>
      </c>
      <c r="E137" s="49" t="s">
        <v>46</v>
      </c>
      <c r="F137" s="35" t="str">
        <f t="shared" si="166"/>
        <v>CimClassProperties</v>
      </c>
      <c r="G137" s="9" t="str">
        <f t="shared" si="167"/>
        <v xml:space="preserve"> {Consumer, CreatorSID, DeliverSynchronously, DeliveryQoS...}</v>
      </c>
      <c r="H137" s="7" t="str">
        <f t="shared" si="168"/>
        <v>SAME</v>
      </c>
      <c r="I137" s="49" t="s">
        <v>46</v>
      </c>
      <c r="J137" s="35" t="str">
        <f t="shared" si="169"/>
        <v>CimClassProperties</v>
      </c>
      <c r="K137" s="9" t="str">
        <f t="shared" si="170"/>
        <v xml:space="preserve"> {Consumer, CreatorSID, DeliverSynchronously, DeliveryQoS...}</v>
      </c>
      <c r="L137" s="7" t="str">
        <f t="shared" si="171"/>
        <v>SAME</v>
      </c>
      <c r="M137" s="5" t="s">
        <v>46</v>
      </c>
      <c r="N137" s="35" t="str">
        <f t="shared" si="172"/>
        <v>CimClassProperties</v>
      </c>
      <c r="O137" s="9" t="str">
        <f t="shared" si="173"/>
        <v xml:space="preserve"> {Consumer, CreatorSID, DeliverSynchronously, DeliveryQoS...}</v>
      </c>
    </row>
    <row r="138" spans="1:15">
      <c r="A138" s="49" t="s">
        <v>47</v>
      </c>
      <c r="B138" s="35" t="str">
        <f t="shared" si="164"/>
        <v>CimClassQualifiers</v>
      </c>
      <c r="C138" s="9" t="str">
        <f t="shared" si="165"/>
        <v xml:space="preserve"> {Association}</v>
      </c>
      <c r="D138" s="7" t="str">
        <f t="shared" si="174"/>
        <v>SAME</v>
      </c>
      <c r="E138" s="49" t="s">
        <v>47</v>
      </c>
      <c r="F138" s="35" t="str">
        <f t="shared" si="166"/>
        <v>CimClassQualifiers</v>
      </c>
      <c r="G138" s="9" t="str">
        <f t="shared" si="167"/>
        <v xml:space="preserve"> {Association}</v>
      </c>
      <c r="H138" s="7" t="str">
        <f t="shared" si="168"/>
        <v>SAME</v>
      </c>
      <c r="I138" s="49" t="s">
        <v>47</v>
      </c>
      <c r="J138" s="35" t="str">
        <f t="shared" si="169"/>
        <v>CimClassQualifiers</v>
      </c>
      <c r="K138" s="9" t="str">
        <f t="shared" si="170"/>
        <v xml:space="preserve"> {Association}</v>
      </c>
      <c r="L138" s="7" t="str">
        <f t="shared" si="171"/>
        <v>SAME</v>
      </c>
      <c r="M138" s="5" t="s">
        <v>47</v>
      </c>
      <c r="N138" s="35" t="str">
        <f t="shared" si="172"/>
        <v>CimClassQualifiers</v>
      </c>
      <c r="O138" s="9" t="str">
        <f t="shared" si="173"/>
        <v xml:space="preserve"> {Association}</v>
      </c>
    </row>
    <row r="139" spans="1:15">
      <c r="A139" s="49" t="s">
        <v>5</v>
      </c>
      <c r="B139" s="35" t="str">
        <f t="shared" si="164"/>
        <v>CimClassMethods</v>
      </c>
      <c r="C139" s="9" t="str">
        <f t="shared" si="165"/>
        <v xml:space="preserve"> {}</v>
      </c>
      <c r="D139" s="7" t="str">
        <f t="shared" si="174"/>
        <v>SAME</v>
      </c>
      <c r="E139" s="49" t="s">
        <v>5</v>
      </c>
      <c r="F139" s="35" t="str">
        <f t="shared" si="166"/>
        <v>CimClassMethods</v>
      </c>
      <c r="G139" s="9" t="str">
        <f t="shared" si="167"/>
        <v xml:space="preserve"> {}</v>
      </c>
      <c r="H139" s="7" t="str">
        <f t="shared" si="168"/>
        <v>SAME</v>
      </c>
      <c r="I139" s="49" t="s">
        <v>5</v>
      </c>
      <c r="J139" s="35" t="str">
        <f t="shared" si="169"/>
        <v>CimClassMethods</v>
      </c>
      <c r="K139" s="9" t="str">
        <f t="shared" si="170"/>
        <v xml:space="preserve"> {}</v>
      </c>
      <c r="L139" s="7" t="str">
        <f t="shared" si="171"/>
        <v>SAME</v>
      </c>
      <c r="M139" s="5" t="s">
        <v>5</v>
      </c>
      <c r="N139" s="35" t="str">
        <f t="shared" si="172"/>
        <v>CimClassMethods</v>
      </c>
      <c r="O139" s="9" t="str">
        <f t="shared" si="173"/>
        <v xml:space="preserve"> {}</v>
      </c>
    </row>
    <row r="140" spans="1:15">
      <c r="A140" s="49" t="s">
        <v>6</v>
      </c>
      <c r="B140" s="35" t="str">
        <f t="shared" si="164"/>
        <v>CimSystemProperties</v>
      </c>
      <c r="C140" s="9" t="str">
        <f t="shared" si="165"/>
        <v xml:space="preserve"> Microsoft.Management.Infrastructure.CimSystemProperties</v>
      </c>
      <c r="D140" s="7" t="str">
        <f t="shared" si="174"/>
        <v>SAME</v>
      </c>
      <c r="E140" s="49" t="s">
        <v>6</v>
      </c>
      <c r="F140" s="35" t="str">
        <f t="shared" si="166"/>
        <v>CimSystemProperties</v>
      </c>
      <c r="G140" s="9" t="str">
        <f t="shared" si="167"/>
        <v xml:space="preserve"> Microsoft.Management.Infrastructure.CimSystemProperties</v>
      </c>
      <c r="H140" s="7" t="str">
        <f t="shared" si="168"/>
        <v>SAME</v>
      </c>
      <c r="I140" s="49" t="s">
        <v>6</v>
      </c>
      <c r="J140" s="35" t="str">
        <f t="shared" si="169"/>
        <v>CimSystemProperties</v>
      </c>
      <c r="K140" s="9" t="str">
        <f t="shared" si="170"/>
        <v xml:space="preserve"> Microsoft.Management.Infrastructure.CimSystemProperties</v>
      </c>
      <c r="L140" s="7" t="str">
        <f t="shared" si="171"/>
        <v>SAME</v>
      </c>
      <c r="M140" s="5" t="s">
        <v>6</v>
      </c>
      <c r="N140" s="35" t="str">
        <f t="shared" si="172"/>
        <v>CimSystemProperties</v>
      </c>
      <c r="O140" s="9" t="str">
        <f t="shared" si="173"/>
        <v xml:space="preserve"> Microsoft.Management.Infrastructure.CimSystemProperties</v>
      </c>
    </row>
    <row r="141" spans="1:15">
      <c r="A141" s="50"/>
      <c r="E141" s="50"/>
      <c r="I141" s="50"/>
      <c r="M141" s="6"/>
    </row>
    <row r="142" spans="1:15">
      <c r="A142" s="49" t="s">
        <v>48</v>
      </c>
      <c r="B142" s="35" t="str">
        <f t="shared" ref="B142:B148" si="175">TRIM(LEFT(A142, SEARCH(":", A142) - 1))</f>
        <v>CimClassName</v>
      </c>
      <c r="C142" s="9" t="str">
        <f t="shared" ref="C142:C148" si="176">MID(A142, SEARCH(":", A142) + 1, LEN(A142))</f>
        <v xml:space="preserve"> __AggregateEvent</v>
      </c>
      <c r="D142" s="7" t="str">
        <f t="shared" si="174"/>
        <v>SAME</v>
      </c>
      <c r="E142" s="49" t="s">
        <v>48</v>
      </c>
      <c r="F142" s="35" t="str">
        <f t="shared" ref="F142:F148" si="177">TRIM(LEFT(E142, SEARCH(":", E142) - 1))</f>
        <v>CimClassName</v>
      </c>
      <c r="G142" s="9" t="str">
        <f t="shared" ref="G142:G148" si="178">MID(E142, SEARCH(":", E142) + 1, LEN(E142))</f>
        <v xml:space="preserve"> __AggregateEvent</v>
      </c>
      <c r="H142" s="7" t="str">
        <f t="shared" ref="H142:H148" si="179">IF(E142&lt;&gt;I142, "DIF", "SAME")</f>
        <v>SAME</v>
      </c>
      <c r="I142" s="49" t="s">
        <v>48</v>
      </c>
      <c r="J142" s="35" t="str">
        <f t="shared" ref="J142:J148" si="180">TRIM(LEFT(I142, SEARCH(":", I142) - 1))</f>
        <v>CimClassName</v>
      </c>
      <c r="K142" s="9" t="str">
        <f t="shared" ref="K142:K148" si="181">MID(I142, SEARCH(":", I142) + 1, LEN(I142))</f>
        <v xml:space="preserve"> __AggregateEvent</v>
      </c>
      <c r="L142" s="7" t="str">
        <f t="shared" ref="L142:L148" si="182">IF(I142&lt;&gt;M142, "DIF", "SAME")</f>
        <v>SAME</v>
      </c>
      <c r="M142" s="5" t="s">
        <v>48</v>
      </c>
      <c r="N142" s="35" t="str">
        <f t="shared" ref="N142:N148" si="183">TRIM(LEFT(M142, SEARCH(":", M142) - 1))</f>
        <v>CimClassName</v>
      </c>
      <c r="O142" s="9" t="str">
        <f t="shared" ref="O142:O148" si="184">MID(M142, SEARCH(":", M142) + 1, LEN(M142))</f>
        <v xml:space="preserve"> __AggregateEvent</v>
      </c>
    </row>
    <row r="143" spans="1:15">
      <c r="A143" s="49" t="s">
        <v>40</v>
      </c>
      <c r="B143" s="35" t="str">
        <f t="shared" si="175"/>
        <v>CimSuperClassName</v>
      </c>
      <c r="C143" s="9" t="str">
        <f t="shared" si="176"/>
        <v xml:space="preserve"> __IndicationRelated</v>
      </c>
      <c r="D143" s="7" t="str">
        <f t="shared" si="174"/>
        <v>SAME</v>
      </c>
      <c r="E143" s="49" t="s">
        <v>40</v>
      </c>
      <c r="F143" s="35" t="str">
        <f t="shared" si="177"/>
        <v>CimSuperClassName</v>
      </c>
      <c r="G143" s="9" t="str">
        <f t="shared" si="178"/>
        <v xml:space="preserve"> __IndicationRelated</v>
      </c>
      <c r="H143" s="7" t="str">
        <f t="shared" si="179"/>
        <v>SAME</v>
      </c>
      <c r="I143" s="49" t="s">
        <v>40</v>
      </c>
      <c r="J143" s="35" t="str">
        <f t="shared" si="180"/>
        <v>CimSuperClassName</v>
      </c>
      <c r="K143" s="9" t="str">
        <f t="shared" si="181"/>
        <v xml:space="preserve"> __IndicationRelated</v>
      </c>
      <c r="L143" s="7" t="str">
        <f t="shared" si="182"/>
        <v>SAME</v>
      </c>
      <c r="M143" s="5" t="s">
        <v>40</v>
      </c>
      <c r="N143" s="35" t="str">
        <f t="shared" si="183"/>
        <v>CimSuperClassName</v>
      </c>
      <c r="O143" s="9" t="str">
        <f t="shared" si="184"/>
        <v xml:space="preserve"> __IndicationRelated</v>
      </c>
    </row>
    <row r="144" spans="1:15">
      <c r="A144" s="49" t="s">
        <v>41</v>
      </c>
      <c r="B144" s="35" t="str">
        <f t="shared" si="175"/>
        <v>CimSuperClass</v>
      </c>
      <c r="C144" s="9" t="str">
        <f t="shared" si="176"/>
        <v xml:space="preserve"> ROOT/scvmm:__IndicationRelated</v>
      </c>
      <c r="D144" s="7" t="str">
        <f t="shared" si="174"/>
        <v>SAME</v>
      </c>
      <c r="E144" s="49" t="s">
        <v>41</v>
      </c>
      <c r="F144" s="35" t="str">
        <f t="shared" si="177"/>
        <v>CimSuperClass</v>
      </c>
      <c r="G144" s="9" t="str">
        <f t="shared" si="178"/>
        <v xml:space="preserve"> ROOT/scvmm:__IndicationRelated</v>
      </c>
      <c r="H144" s="7" t="str">
        <f t="shared" si="179"/>
        <v>SAME</v>
      </c>
      <c r="I144" s="49" t="s">
        <v>41</v>
      </c>
      <c r="J144" s="35" t="str">
        <f t="shared" si="180"/>
        <v>CimSuperClass</v>
      </c>
      <c r="K144" s="9" t="str">
        <f t="shared" si="181"/>
        <v xml:space="preserve"> ROOT/scvmm:__IndicationRelated</v>
      </c>
      <c r="L144" s="7" t="str">
        <f t="shared" si="182"/>
        <v>SAME</v>
      </c>
      <c r="M144" s="5" t="s">
        <v>41</v>
      </c>
      <c r="N144" s="35" t="str">
        <f t="shared" si="183"/>
        <v>CimSuperClass</v>
      </c>
      <c r="O144" s="9" t="str">
        <f t="shared" si="184"/>
        <v xml:space="preserve"> ROOT/scvmm:__IndicationRelated</v>
      </c>
    </row>
    <row r="145" spans="1:15">
      <c r="A145" s="49" t="s">
        <v>49</v>
      </c>
      <c r="B145" s="35" t="str">
        <f t="shared" si="175"/>
        <v>CimClassProperties</v>
      </c>
      <c r="C145" s="9" t="str">
        <f t="shared" si="176"/>
        <v xml:space="preserve"> {NumberOfEvents, Representative}</v>
      </c>
      <c r="D145" s="7" t="str">
        <f t="shared" si="174"/>
        <v>SAME</v>
      </c>
      <c r="E145" s="49" t="s">
        <v>49</v>
      </c>
      <c r="F145" s="35" t="str">
        <f t="shared" si="177"/>
        <v>CimClassProperties</v>
      </c>
      <c r="G145" s="9" t="str">
        <f t="shared" si="178"/>
        <v xml:space="preserve"> {NumberOfEvents, Representative}</v>
      </c>
      <c r="H145" s="7" t="str">
        <f t="shared" si="179"/>
        <v>SAME</v>
      </c>
      <c r="I145" s="49" t="s">
        <v>49</v>
      </c>
      <c r="J145" s="35" t="str">
        <f t="shared" si="180"/>
        <v>CimClassProperties</v>
      </c>
      <c r="K145" s="9" t="str">
        <f t="shared" si="181"/>
        <v xml:space="preserve"> {NumberOfEvents, Representative}</v>
      </c>
      <c r="L145" s="7" t="str">
        <f t="shared" si="182"/>
        <v>SAME</v>
      </c>
      <c r="M145" s="5" t="s">
        <v>49</v>
      </c>
      <c r="N145" s="35" t="str">
        <f t="shared" si="183"/>
        <v>CimClassProperties</v>
      </c>
      <c r="O145" s="9" t="str">
        <f t="shared" si="184"/>
        <v xml:space="preserve"> {NumberOfEvents, Representative}</v>
      </c>
    </row>
    <row r="146" spans="1:15">
      <c r="A146" s="49" t="s">
        <v>18</v>
      </c>
      <c r="B146" s="35" t="str">
        <f t="shared" si="175"/>
        <v>CimClassQualifiers</v>
      </c>
      <c r="C146" s="9" t="str">
        <f t="shared" si="176"/>
        <v xml:space="preserve"> {}</v>
      </c>
      <c r="D146" s="7" t="str">
        <f t="shared" si="174"/>
        <v>SAME</v>
      </c>
      <c r="E146" s="49" t="s">
        <v>18</v>
      </c>
      <c r="F146" s="35" t="str">
        <f t="shared" si="177"/>
        <v>CimClassQualifiers</v>
      </c>
      <c r="G146" s="9" t="str">
        <f t="shared" si="178"/>
        <v xml:space="preserve"> {}</v>
      </c>
      <c r="H146" s="7" t="str">
        <f t="shared" si="179"/>
        <v>SAME</v>
      </c>
      <c r="I146" s="49" t="s">
        <v>18</v>
      </c>
      <c r="J146" s="35" t="str">
        <f t="shared" si="180"/>
        <v>CimClassQualifiers</v>
      </c>
      <c r="K146" s="9" t="str">
        <f t="shared" si="181"/>
        <v xml:space="preserve"> {}</v>
      </c>
      <c r="L146" s="7" t="str">
        <f t="shared" si="182"/>
        <v>SAME</v>
      </c>
      <c r="M146" s="5" t="s">
        <v>18</v>
      </c>
      <c r="N146" s="35" t="str">
        <f t="shared" si="183"/>
        <v>CimClassQualifiers</v>
      </c>
      <c r="O146" s="9" t="str">
        <f t="shared" si="184"/>
        <v xml:space="preserve"> {}</v>
      </c>
    </row>
    <row r="147" spans="1:15">
      <c r="A147" s="49" t="s">
        <v>5</v>
      </c>
      <c r="B147" s="35" t="str">
        <f t="shared" si="175"/>
        <v>CimClassMethods</v>
      </c>
      <c r="C147" s="9" t="str">
        <f t="shared" si="176"/>
        <v xml:space="preserve"> {}</v>
      </c>
      <c r="D147" s="7" t="str">
        <f t="shared" si="174"/>
        <v>SAME</v>
      </c>
      <c r="E147" s="49" t="s">
        <v>5</v>
      </c>
      <c r="F147" s="35" t="str">
        <f t="shared" si="177"/>
        <v>CimClassMethods</v>
      </c>
      <c r="G147" s="9" t="str">
        <f t="shared" si="178"/>
        <v xml:space="preserve"> {}</v>
      </c>
      <c r="H147" s="7" t="str">
        <f t="shared" si="179"/>
        <v>SAME</v>
      </c>
      <c r="I147" s="49" t="s">
        <v>5</v>
      </c>
      <c r="J147" s="35" t="str">
        <f t="shared" si="180"/>
        <v>CimClassMethods</v>
      </c>
      <c r="K147" s="9" t="str">
        <f t="shared" si="181"/>
        <v xml:space="preserve"> {}</v>
      </c>
      <c r="L147" s="7" t="str">
        <f t="shared" si="182"/>
        <v>SAME</v>
      </c>
      <c r="M147" s="5" t="s">
        <v>5</v>
      </c>
      <c r="N147" s="35" t="str">
        <f t="shared" si="183"/>
        <v>CimClassMethods</v>
      </c>
      <c r="O147" s="9" t="str">
        <f t="shared" si="184"/>
        <v xml:space="preserve"> {}</v>
      </c>
    </row>
    <row r="148" spans="1:15">
      <c r="A148" s="49" t="s">
        <v>6</v>
      </c>
      <c r="B148" s="35" t="str">
        <f t="shared" si="175"/>
        <v>CimSystemProperties</v>
      </c>
      <c r="C148" s="9" t="str">
        <f t="shared" si="176"/>
        <v xml:space="preserve"> Microsoft.Management.Infrastructure.CimSystemProperties</v>
      </c>
      <c r="D148" s="7" t="str">
        <f t="shared" si="174"/>
        <v>SAME</v>
      </c>
      <c r="E148" s="49" t="s">
        <v>6</v>
      </c>
      <c r="F148" s="35" t="str">
        <f t="shared" si="177"/>
        <v>CimSystemProperties</v>
      </c>
      <c r="G148" s="9" t="str">
        <f t="shared" si="178"/>
        <v xml:space="preserve"> Microsoft.Management.Infrastructure.CimSystemProperties</v>
      </c>
      <c r="H148" s="7" t="str">
        <f t="shared" si="179"/>
        <v>SAME</v>
      </c>
      <c r="I148" s="49" t="s">
        <v>6</v>
      </c>
      <c r="J148" s="35" t="str">
        <f t="shared" si="180"/>
        <v>CimSystemProperties</v>
      </c>
      <c r="K148" s="9" t="str">
        <f t="shared" si="181"/>
        <v xml:space="preserve"> Microsoft.Management.Infrastructure.CimSystemProperties</v>
      </c>
      <c r="L148" s="7" t="str">
        <f t="shared" si="182"/>
        <v>SAME</v>
      </c>
      <c r="M148" s="5" t="s">
        <v>6</v>
      </c>
      <c r="N148" s="35" t="str">
        <f t="shared" si="183"/>
        <v>CimSystemProperties</v>
      </c>
      <c r="O148" s="9" t="str">
        <f t="shared" si="184"/>
        <v xml:space="preserve"> Microsoft.Management.Infrastructure.CimSystemProperties</v>
      </c>
    </row>
    <row r="149" spans="1:15">
      <c r="A149" s="50"/>
      <c r="E149" s="50"/>
      <c r="I149" s="50"/>
      <c r="M149" s="6"/>
    </row>
    <row r="150" spans="1:15">
      <c r="A150" s="49" t="s">
        <v>50</v>
      </c>
      <c r="B150" s="35" t="str">
        <f t="shared" ref="B150:B156" si="185">TRIM(LEFT(A150, SEARCH(":", A150) - 1))</f>
        <v>CimClassName</v>
      </c>
      <c r="C150" s="9" t="str">
        <f t="shared" ref="C150:C156" si="186">MID(A150, SEARCH(":", A150) + 1, LEN(A150))</f>
        <v xml:space="preserve"> __TimerNextFiring</v>
      </c>
      <c r="D150" s="7" t="str">
        <f t="shared" si="174"/>
        <v>SAME</v>
      </c>
      <c r="E150" s="49" t="s">
        <v>50</v>
      </c>
      <c r="F150" s="35" t="str">
        <f t="shared" ref="F150:F156" si="187">TRIM(LEFT(E150, SEARCH(":", E150) - 1))</f>
        <v>CimClassName</v>
      </c>
      <c r="G150" s="9" t="str">
        <f t="shared" ref="G150:G156" si="188">MID(E150, SEARCH(":", E150) + 1, LEN(E150))</f>
        <v xml:space="preserve"> __TimerNextFiring</v>
      </c>
      <c r="H150" s="7" t="str">
        <f t="shared" ref="H150:H156" si="189">IF(E150&lt;&gt;I150, "DIF", "SAME")</f>
        <v>SAME</v>
      </c>
      <c r="I150" s="49" t="s">
        <v>50</v>
      </c>
      <c r="J150" s="35" t="str">
        <f t="shared" ref="J150:J156" si="190">TRIM(LEFT(I150, SEARCH(":", I150) - 1))</f>
        <v>CimClassName</v>
      </c>
      <c r="K150" s="9" t="str">
        <f t="shared" ref="K150:K156" si="191">MID(I150, SEARCH(":", I150) + 1, LEN(I150))</f>
        <v xml:space="preserve"> __TimerNextFiring</v>
      </c>
      <c r="L150" s="7" t="str">
        <f t="shared" ref="L150:L156" si="192">IF(I150&lt;&gt;M150, "DIF", "SAME")</f>
        <v>SAME</v>
      </c>
      <c r="M150" s="5" t="s">
        <v>50</v>
      </c>
      <c r="N150" s="35" t="str">
        <f t="shared" ref="N150:N156" si="193">TRIM(LEFT(M150, SEARCH(":", M150) - 1))</f>
        <v>CimClassName</v>
      </c>
      <c r="O150" s="9" t="str">
        <f t="shared" ref="O150:O156" si="194">MID(M150, SEARCH(":", M150) + 1, LEN(M150))</f>
        <v xml:space="preserve"> __TimerNextFiring</v>
      </c>
    </row>
    <row r="151" spans="1:15">
      <c r="A151" s="49" t="s">
        <v>40</v>
      </c>
      <c r="B151" s="35" t="str">
        <f t="shared" si="185"/>
        <v>CimSuperClassName</v>
      </c>
      <c r="C151" s="9" t="str">
        <f t="shared" si="186"/>
        <v xml:space="preserve"> __IndicationRelated</v>
      </c>
      <c r="D151" s="7" t="str">
        <f t="shared" si="174"/>
        <v>SAME</v>
      </c>
      <c r="E151" s="49" t="s">
        <v>40</v>
      </c>
      <c r="F151" s="35" t="str">
        <f t="shared" si="187"/>
        <v>CimSuperClassName</v>
      </c>
      <c r="G151" s="9" t="str">
        <f t="shared" si="188"/>
        <v xml:space="preserve"> __IndicationRelated</v>
      </c>
      <c r="H151" s="7" t="str">
        <f t="shared" si="189"/>
        <v>SAME</v>
      </c>
      <c r="I151" s="49" t="s">
        <v>40</v>
      </c>
      <c r="J151" s="35" t="str">
        <f t="shared" si="190"/>
        <v>CimSuperClassName</v>
      </c>
      <c r="K151" s="9" t="str">
        <f t="shared" si="191"/>
        <v xml:space="preserve"> __IndicationRelated</v>
      </c>
      <c r="L151" s="7" t="str">
        <f t="shared" si="192"/>
        <v>SAME</v>
      </c>
      <c r="M151" s="5" t="s">
        <v>40</v>
      </c>
      <c r="N151" s="35" t="str">
        <f t="shared" si="193"/>
        <v>CimSuperClassName</v>
      </c>
      <c r="O151" s="9" t="str">
        <f t="shared" si="194"/>
        <v xml:space="preserve"> __IndicationRelated</v>
      </c>
    </row>
    <row r="152" spans="1:15">
      <c r="A152" s="49" t="s">
        <v>41</v>
      </c>
      <c r="B152" s="35" t="str">
        <f t="shared" si="185"/>
        <v>CimSuperClass</v>
      </c>
      <c r="C152" s="9" t="str">
        <f t="shared" si="186"/>
        <v xml:space="preserve"> ROOT/scvmm:__IndicationRelated</v>
      </c>
      <c r="D152" s="7" t="str">
        <f t="shared" si="174"/>
        <v>SAME</v>
      </c>
      <c r="E152" s="49" t="s">
        <v>41</v>
      </c>
      <c r="F152" s="35" t="str">
        <f t="shared" si="187"/>
        <v>CimSuperClass</v>
      </c>
      <c r="G152" s="9" t="str">
        <f t="shared" si="188"/>
        <v xml:space="preserve"> ROOT/scvmm:__IndicationRelated</v>
      </c>
      <c r="H152" s="7" t="str">
        <f t="shared" si="189"/>
        <v>SAME</v>
      </c>
      <c r="I152" s="49" t="s">
        <v>41</v>
      </c>
      <c r="J152" s="35" t="str">
        <f t="shared" si="190"/>
        <v>CimSuperClass</v>
      </c>
      <c r="K152" s="9" t="str">
        <f t="shared" si="191"/>
        <v xml:space="preserve"> ROOT/scvmm:__IndicationRelated</v>
      </c>
      <c r="L152" s="7" t="str">
        <f t="shared" si="192"/>
        <v>SAME</v>
      </c>
      <c r="M152" s="5" t="s">
        <v>41</v>
      </c>
      <c r="N152" s="35" t="str">
        <f t="shared" si="193"/>
        <v>CimSuperClass</v>
      </c>
      <c r="O152" s="9" t="str">
        <f t="shared" si="194"/>
        <v xml:space="preserve"> ROOT/scvmm:__IndicationRelated</v>
      </c>
    </row>
    <row r="153" spans="1:15">
      <c r="A153" s="49" t="s">
        <v>51</v>
      </c>
      <c r="B153" s="35" t="str">
        <f t="shared" si="185"/>
        <v>CimClassProperties</v>
      </c>
      <c r="C153" s="9" t="str">
        <f t="shared" si="186"/>
        <v xml:space="preserve"> {NextEvent64BitTime, TimerId}</v>
      </c>
      <c r="D153" s="7" t="str">
        <f t="shared" si="174"/>
        <v>SAME</v>
      </c>
      <c r="E153" s="49" t="s">
        <v>51</v>
      </c>
      <c r="F153" s="35" t="str">
        <f t="shared" si="187"/>
        <v>CimClassProperties</v>
      </c>
      <c r="G153" s="9" t="str">
        <f t="shared" si="188"/>
        <v xml:space="preserve"> {NextEvent64BitTime, TimerId}</v>
      </c>
      <c r="H153" s="7" t="str">
        <f t="shared" si="189"/>
        <v>SAME</v>
      </c>
      <c r="I153" s="49" t="s">
        <v>51</v>
      </c>
      <c r="J153" s="35" t="str">
        <f t="shared" si="190"/>
        <v>CimClassProperties</v>
      </c>
      <c r="K153" s="9" t="str">
        <f t="shared" si="191"/>
        <v xml:space="preserve"> {NextEvent64BitTime, TimerId}</v>
      </c>
      <c r="L153" s="7" t="str">
        <f t="shared" si="192"/>
        <v>SAME</v>
      </c>
      <c r="M153" s="5" t="s">
        <v>51</v>
      </c>
      <c r="N153" s="35" t="str">
        <f t="shared" si="193"/>
        <v>CimClassProperties</v>
      </c>
      <c r="O153" s="9" t="str">
        <f t="shared" si="194"/>
        <v xml:space="preserve"> {NextEvent64BitTime, TimerId}</v>
      </c>
    </row>
    <row r="154" spans="1:15">
      <c r="A154" s="49" t="s">
        <v>18</v>
      </c>
      <c r="B154" s="35" t="str">
        <f t="shared" si="185"/>
        <v>CimClassQualifiers</v>
      </c>
      <c r="C154" s="9" t="str">
        <f t="shared" si="186"/>
        <v xml:space="preserve"> {}</v>
      </c>
      <c r="D154" s="7" t="str">
        <f t="shared" si="174"/>
        <v>SAME</v>
      </c>
      <c r="E154" s="49" t="s">
        <v>18</v>
      </c>
      <c r="F154" s="35" t="str">
        <f t="shared" si="187"/>
        <v>CimClassQualifiers</v>
      </c>
      <c r="G154" s="9" t="str">
        <f t="shared" si="188"/>
        <v xml:space="preserve"> {}</v>
      </c>
      <c r="H154" s="7" t="str">
        <f t="shared" si="189"/>
        <v>SAME</v>
      </c>
      <c r="I154" s="49" t="s">
        <v>18</v>
      </c>
      <c r="J154" s="35" t="str">
        <f t="shared" si="190"/>
        <v>CimClassQualifiers</v>
      </c>
      <c r="K154" s="9" t="str">
        <f t="shared" si="191"/>
        <v xml:space="preserve"> {}</v>
      </c>
      <c r="L154" s="7" t="str">
        <f t="shared" si="192"/>
        <v>SAME</v>
      </c>
      <c r="M154" s="5" t="s">
        <v>18</v>
      </c>
      <c r="N154" s="35" t="str">
        <f t="shared" si="193"/>
        <v>CimClassQualifiers</v>
      </c>
      <c r="O154" s="9" t="str">
        <f t="shared" si="194"/>
        <v xml:space="preserve"> {}</v>
      </c>
    </row>
    <row r="155" spans="1:15">
      <c r="A155" s="49" t="s">
        <v>5</v>
      </c>
      <c r="B155" s="35" t="str">
        <f t="shared" si="185"/>
        <v>CimClassMethods</v>
      </c>
      <c r="C155" s="9" t="str">
        <f t="shared" si="186"/>
        <v xml:space="preserve"> {}</v>
      </c>
      <c r="D155" s="7" t="str">
        <f t="shared" si="174"/>
        <v>SAME</v>
      </c>
      <c r="E155" s="49" t="s">
        <v>5</v>
      </c>
      <c r="F155" s="35" t="str">
        <f t="shared" si="187"/>
        <v>CimClassMethods</v>
      </c>
      <c r="G155" s="9" t="str">
        <f t="shared" si="188"/>
        <v xml:space="preserve"> {}</v>
      </c>
      <c r="H155" s="7" t="str">
        <f t="shared" si="189"/>
        <v>SAME</v>
      </c>
      <c r="I155" s="49" t="s">
        <v>5</v>
      </c>
      <c r="J155" s="35" t="str">
        <f t="shared" si="190"/>
        <v>CimClassMethods</v>
      </c>
      <c r="K155" s="9" t="str">
        <f t="shared" si="191"/>
        <v xml:space="preserve"> {}</v>
      </c>
      <c r="L155" s="7" t="str">
        <f t="shared" si="192"/>
        <v>SAME</v>
      </c>
      <c r="M155" s="5" t="s">
        <v>5</v>
      </c>
      <c r="N155" s="35" t="str">
        <f t="shared" si="193"/>
        <v>CimClassMethods</v>
      </c>
      <c r="O155" s="9" t="str">
        <f t="shared" si="194"/>
        <v xml:space="preserve"> {}</v>
      </c>
    </row>
    <row r="156" spans="1:15">
      <c r="A156" s="49" t="s">
        <v>6</v>
      </c>
      <c r="B156" s="35" t="str">
        <f t="shared" si="185"/>
        <v>CimSystemProperties</v>
      </c>
      <c r="C156" s="9" t="str">
        <f t="shared" si="186"/>
        <v xml:space="preserve"> Microsoft.Management.Infrastructure.CimSystemProperties</v>
      </c>
      <c r="D156" s="7" t="str">
        <f t="shared" si="174"/>
        <v>SAME</v>
      </c>
      <c r="E156" s="49" t="s">
        <v>6</v>
      </c>
      <c r="F156" s="35" t="str">
        <f t="shared" si="187"/>
        <v>CimSystemProperties</v>
      </c>
      <c r="G156" s="9" t="str">
        <f t="shared" si="188"/>
        <v xml:space="preserve"> Microsoft.Management.Infrastructure.CimSystemProperties</v>
      </c>
      <c r="H156" s="7" t="str">
        <f t="shared" si="189"/>
        <v>SAME</v>
      </c>
      <c r="I156" s="49" t="s">
        <v>6</v>
      </c>
      <c r="J156" s="35" t="str">
        <f t="shared" si="190"/>
        <v>CimSystemProperties</v>
      </c>
      <c r="K156" s="9" t="str">
        <f t="shared" si="191"/>
        <v xml:space="preserve"> Microsoft.Management.Infrastructure.CimSystemProperties</v>
      </c>
      <c r="L156" s="7" t="str">
        <f t="shared" si="192"/>
        <v>SAME</v>
      </c>
      <c r="M156" s="5" t="s">
        <v>6</v>
      </c>
      <c r="N156" s="35" t="str">
        <f t="shared" si="193"/>
        <v>CimSystemProperties</v>
      </c>
      <c r="O156" s="9" t="str">
        <f t="shared" si="194"/>
        <v xml:space="preserve"> Microsoft.Management.Infrastructure.CimSystemProperties</v>
      </c>
    </row>
    <row r="157" spans="1:15">
      <c r="A157" s="50"/>
      <c r="E157" s="50"/>
      <c r="I157" s="50"/>
      <c r="M157" s="6"/>
    </row>
    <row r="158" spans="1:15">
      <c r="A158" s="49" t="s">
        <v>52</v>
      </c>
      <c r="B158" s="35" t="str">
        <f t="shared" ref="B158:B164" si="195">TRIM(LEFT(A158, SEARCH(":", A158) - 1))</f>
        <v>CimClassName</v>
      </c>
      <c r="C158" s="9" t="str">
        <f t="shared" ref="C158:C164" si="196">MID(A158, SEARCH(":", A158) + 1, LEN(A158))</f>
        <v xml:space="preserve"> __Event</v>
      </c>
      <c r="D158" s="7" t="str">
        <f t="shared" si="174"/>
        <v>SAME</v>
      </c>
      <c r="E158" s="49" t="s">
        <v>52</v>
      </c>
      <c r="F158" s="35" t="str">
        <f t="shared" ref="F158:F164" si="197">TRIM(LEFT(E158, SEARCH(":", E158) - 1))</f>
        <v>CimClassName</v>
      </c>
      <c r="G158" s="9" t="str">
        <f t="shared" ref="G158:G164" si="198">MID(E158, SEARCH(":", E158) + 1, LEN(E158))</f>
        <v xml:space="preserve"> __Event</v>
      </c>
      <c r="H158" s="7" t="str">
        <f t="shared" ref="H158:H164" si="199">IF(E158&lt;&gt;I158, "DIF", "SAME")</f>
        <v>SAME</v>
      </c>
      <c r="I158" s="49" t="s">
        <v>52</v>
      </c>
      <c r="J158" s="35" t="str">
        <f t="shared" ref="J158:J164" si="200">TRIM(LEFT(I158, SEARCH(":", I158) - 1))</f>
        <v>CimClassName</v>
      </c>
      <c r="K158" s="9" t="str">
        <f t="shared" ref="K158:K164" si="201">MID(I158, SEARCH(":", I158) + 1, LEN(I158))</f>
        <v xml:space="preserve"> __Event</v>
      </c>
      <c r="L158" s="7" t="str">
        <f t="shared" ref="L158:L164" si="202">IF(I158&lt;&gt;M158, "DIF", "SAME")</f>
        <v>SAME</v>
      </c>
      <c r="M158" s="5" t="s">
        <v>52</v>
      </c>
      <c r="N158" s="35" t="str">
        <f t="shared" ref="N158:N164" si="203">TRIM(LEFT(M158, SEARCH(":", M158) - 1))</f>
        <v>CimClassName</v>
      </c>
      <c r="O158" s="9" t="str">
        <f t="shared" ref="O158:O164" si="204">MID(M158, SEARCH(":", M158) + 1, LEN(M158))</f>
        <v xml:space="preserve"> __Event</v>
      </c>
    </row>
    <row r="159" spans="1:15">
      <c r="A159" s="49" t="s">
        <v>40</v>
      </c>
      <c r="B159" s="35" t="str">
        <f t="shared" si="195"/>
        <v>CimSuperClassName</v>
      </c>
      <c r="C159" s="9" t="str">
        <f t="shared" si="196"/>
        <v xml:space="preserve"> __IndicationRelated</v>
      </c>
      <c r="D159" s="7" t="str">
        <f t="shared" si="174"/>
        <v>SAME</v>
      </c>
      <c r="E159" s="49" t="s">
        <v>40</v>
      </c>
      <c r="F159" s="35" t="str">
        <f t="shared" si="197"/>
        <v>CimSuperClassName</v>
      </c>
      <c r="G159" s="9" t="str">
        <f t="shared" si="198"/>
        <v xml:space="preserve"> __IndicationRelated</v>
      </c>
      <c r="H159" s="7" t="str">
        <f t="shared" si="199"/>
        <v>SAME</v>
      </c>
      <c r="I159" s="49" t="s">
        <v>40</v>
      </c>
      <c r="J159" s="35" t="str">
        <f t="shared" si="200"/>
        <v>CimSuperClassName</v>
      </c>
      <c r="K159" s="9" t="str">
        <f t="shared" si="201"/>
        <v xml:space="preserve"> __IndicationRelated</v>
      </c>
      <c r="L159" s="7" t="str">
        <f t="shared" si="202"/>
        <v>SAME</v>
      </c>
      <c r="M159" s="5" t="s">
        <v>40</v>
      </c>
      <c r="N159" s="35" t="str">
        <f t="shared" si="203"/>
        <v>CimSuperClassName</v>
      </c>
      <c r="O159" s="9" t="str">
        <f t="shared" si="204"/>
        <v xml:space="preserve"> __IndicationRelated</v>
      </c>
    </row>
    <row r="160" spans="1:15">
      <c r="A160" s="49" t="s">
        <v>41</v>
      </c>
      <c r="B160" s="35" t="str">
        <f t="shared" si="195"/>
        <v>CimSuperClass</v>
      </c>
      <c r="C160" s="9" t="str">
        <f t="shared" si="196"/>
        <v xml:space="preserve"> ROOT/scvmm:__IndicationRelated</v>
      </c>
      <c r="D160" s="7" t="str">
        <f t="shared" si="174"/>
        <v>SAME</v>
      </c>
      <c r="E160" s="49" t="s">
        <v>41</v>
      </c>
      <c r="F160" s="35" t="str">
        <f t="shared" si="197"/>
        <v>CimSuperClass</v>
      </c>
      <c r="G160" s="9" t="str">
        <f t="shared" si="198"/>
        <v xml:space="preserve"> ROOT/scvmm:__IndicationRelated</v>
      </c>
      <c r="H160" s="7" t="str">
        <f t="shared" si="199"/>
        <v>SAME</v>
      </c>
      <c r="I160" s="49" t="s">
        <v>41</v>
      </c>
      <c r="J160" s="35" t="str">
        <f t="shared" si="200"/>
        <v>CimSuperClass</v>
      </c>
      <c r="K160" s="9" t="str">
        <f t="shared" si="201"/>
        <v xml:space="preserve"> ROOT/scvmm:__IndicationRelated</v>
      </c>
      <c r="L160" s="7" t="str">
        <f t="shared" si="202"/>
        <v>SAME</v>
      </c>
      <c r="M160" s="5" t="s">
        <v>41</v>
      </c>
      <c r="N160" s="35" t="str">
        <f t="shared" si="203"/>
        <v>CimSuperClass</v>
      </c>
      <c r="O160" s="9" t="str">
        <f t="shared" si="204"/>
        <v xml:space="preserve"> ROOT/scvmm:__IndicationRelated</v>
      </c>
    </row>
    <row r="161" spans="1:15">
      <c r="A161" s="49" t="s">
        <v>53</v>
      </c>
      <c r="B161" s="35" t="str">
        <f t="shared" si="195"/>
        <v>CimClassProperties</v>
      </c>
      <c r="C161" s="9" t="str">
        <f t="shared" si="196"/>
        <v xml:space="preserve"> {SECURITY_DESCRIPTOR, TIME_CREATED}</v>
      </c>
      <c r="D161" s="7" t="str">
        <f t="shared" si="174"/>
        <v>SAME</v>
      </c>
      <c r="E161" s="49" t="s">
        <v>53</v>
      </c>
      <c r="F161" s="35" t="str">
        <f t="shared" si="197"/>
        <v>CimClassProperties</v>
      </c>
      <c r="G161" s="9" t="str">
        <f t="shared" si="198"/>
        <v xml:space="preserve"> {SECURITY_DESCRIPTOR, TIME_CREATED}</v>
      </c>
      <c r="H161" s="7" t="str">
        <f t="shared" si="199"/>
        <v>SAME</v>
      </c>
      <c r="I161" s="49" t="s">
        <v>53</v>
      </c>
      <c r="J161" s="35" t="str">
        <f t="shared" si="200"/>
        <v>CimClassProperties</v>
      </c>
      <c r="K161" s="9" t="str">
        <f t="shared" si="201"/>
        <v xml:space="preserve"> {SECURITY_DESCRIPTOR, TIME_CREATED}</v>
      </c>
      <c r="L161" s="7" t="str">
        <f t="shared" si="202"/>
        <v>SAME</v>
      </c>
      <c r="M161" s="5" t="s">
        <v>53</v>
      </c>
      <c r="N161" s="35" t="str">
        <f t="shared" si="203"/>
        <v>CimClassProperties</v>
      </c>
      <c r="O161" s="9" t="str">
        <f t="shared" si="204"/>
        <v xml:space="preserve"> {SECURITY_DESCRIPTOR, TIME_CREATED}</v>
      </c>
    </row>
    <row r="162" spans="1:15">
      <c r="A162" s="49" t="s">
        <v>4</v>
      </c>
      <c r="B162" s="35" t="str">
        <f t="shared" si="195"/>
        <v>CimClassQualifiers</v>
      </c>
      <c r="C162" s="9" t="str">
        <f t="shared" si="196"/>
        <v xml:space="preserve"> {abstract}</v>
      </c>
      <c r="D162" s="7" t="str">
        <f t="shared" si="174"/>
        <v>SAME</v>
      </c>
      <c r="E162" s="49" t="s">
        <v>4</v>
      </c>
      <c r="F162" s="35" t="str">
        <f t="shared" si="197"/>
        <v>CimClassQualifiers</v>
      </c>
      <c r="G162" s="9" t="str">
        <f t="shared" si="198"/>
        <v xml:space="preserve"> {abstract}</v>
      </c>
      <c r="H162" s="7" t="str">
        <f t="shared" si="199"/>
        <v>SAME</v>
      </c>
      <c r="I162" s="49" t="s">
        <v>4</v>
      </c>
      <c r="J162" s="35" t="str">
        <f t="shared" si="200"/>
        <v>CimClassQualifiers</v>
      </c>
      <c r="K162" s="9" t="str">
        <f t="shared" si="201"/>
        <v xml:space="preserve"> {abstract}</v>
      </c>
      <c r="L162" s="7" t="str">
        <f t="shared" si="202"/>
        <v>SAME</v>
      </c>
      <c r="M162" s="5" t="s">
        <v>4</v>
      </c>
      <c r="N162" s="35" t="str">
        <f t="shared" si="203"/>
        <v>CimClassQualifiers</v>
      </c>
      <c r="O162" s="9" t="str">
        <f t="shared" si="204"/>
        <v xml:space="preserve"> {abstract}</v>
      </c>
    </row>
    <row r="163" spans="1:15">
      <c r="A163" s="49" t="s">
        <v>5</v>
      </c>
      <c r="B163" s="35" t="str">
        <f t="shared" si="195"/>
        <v>CimClassMethods</v>
      </c>
      <c r="C163" s="9" t="str">
        <f t="shared" si="196"/>
        <v xml:space="preserve"> {}</v>
      </c>
      <c r="D163" s="7" t="str">
        <f t="shared" si="174"/>
        <v>SAME</v>
      </c>
      <c r="E163" s="49" t="s">
        <v>5</v>
      </c>
      <c r="F163" s="35" t="str">
        <f t="shared" si="197"/>
        <v>CimClassMethods</v>
      </c>
      <c r="G163" s="9" t="str">
        <f t="shared" si="198"/>
        <v xml:space="preserve"> {}</v>
      </c>
      <c r="H163" s="7" t="str">
        <f t="shared" si="199"/>
        <v>SAME</v>
      </c>
      <c r="I163" s="49" t="s">
        <v>5</v>
      </c>
      <c r="J163" s="35" t="str">
        <f t="shared" si="200"/>
        <v>CimClassMethods</v>
      </c>
      <c r="K163" s="9" t="str">
        <f t="shared" si="201"/>
        <v xml:space="preserve"> {}</v>
      </c>
      <c r="L163" s="7" t="str">
        <f t="shared" si="202"/>
        <v>SAME</v>
      </c>
      <c r="M163" s="5" t="s">
        <v>5</v>
      </c>
      <c r="N163" s="35" t="str">
        <f t="shared" si="203"/>
        <v>CimClassMethods</v>
      </c>
      <c r="O163" s="9" t="str">
        <f t="shared" si="204"/>
        <v xml:space="preserve"> {}</v>
      </c>
    </row>
    <row r="164" spans="1:15">
      <c r="A164" s="49" t="s">
        <v>6</v>
      </c>
      <c r="B164" s="35" t="str">
        <f t="shared" si="195"/>
        <v>CimSystemProperties</v>
      </c>
      <c r="C164" s="9" t="str">
        <f t="shared" si="196"/>
        <v xml:space="preserve"> Microsoft.Management.Infrastructure.CimSystemProperties</v>
      </c>
      <c r="D164" s="7" t="str">
        <f t="shared" si="174"/>
        <v>SAME</v>
      </c>
      <c r="E164" s="49" t="s">
        <v>6</v>
      </c>
      <c r="F164" s="35" t="str">
        <f t="shared" si="197"/>
        <v>CimSystemProperties</v>
      </c>
      <c r="G164" s="9" t="str">
        <f t="shared" si="198"/>
        <v xml:space="preserve"> Microsoft.Management.Infrastructure.CimSystemProperties</v>
      </c>
      <c r="H164" s="7" t="str">
        <f t="shared" si="199"/>
        <v>SAME</v>
      </c>
      <c r="I164" s="49" t="s">
        <v>6</v>
      </c>
      <c r="J164" s="35" t="str">
        <f t="shared" si="200"/>
        <v>CimSystemProperties</v>
      </c>
      <c r="K164" s="9" t="str">
        <f t="shared" si="201"/>
        <v xml:space="preserve"> Microsoft.Management.Infrastructure.CimSystemProperties</v>
      </c>
      <c r="L164" s="7" t="str">
        <f t="shared" si="202"/>
        <v>SAME</v>
      </c>
      <c r="M164" s="5" t="s">
        <v>6</v>
      </c>
      <c r="N164" s="35" t="str">
        <f t="shared" si="203"/>
        <v>CimSystemProperties</v>
      </c>
      <c r="O164" s="9" t="str">
        <f t="shared" si="204"/>
        <v xml:space="preserve"> Microsoft.Management.Infrastructure.CimSystemProperties</v>
      </c>
    </row>
    <row r="165" spans="1:15">
      <c r="A165" s="50"/>
      <c r="E165" s="50"/>
      <c r="I165" s="50"/>
      <c r="M165" s="6"/>
    </row>
    <row r="166" spans="1:15">
      <c r="A166" s="49" t="s">
        <v>84</v>
      </c>
      <c r="B166" s="35" t="str">
        <f t="shared" ref="B166:B172" si="205">TRIM(LEFT(A166, SEARCH(":", A166) - 1))</f>
        <v>CimClassName</v>
      </c>
      <c r="C166" s="9" t="str">
        <f t="shared" ref="C166:C172" si="206">MID(A166, SEARCH(":", A166) + 1, LEN(A166))</f>
        <v xml:space="preserve"> __ExtrinsicEvent</v>
      </c>
      <c r="D166" s="7" t="str">
        <f t="shared" si="174"/>
        <v>SAME</v>
      </c>
      <c r="E166" s="49" t="s">
        <v>84</v>
      </c>
      <c r="F166" s="35" t="str">
        <f t="shared" ref="F166:F172" si="207">TRIM(LEFT(E166, SEARCH(":", E166) - 1))</f>
        <v>CimClassName</v>
      </c>
      <c r="G166" s="9" t="str">
        <f t="shared" ref="G166:G172" si="208">MID(E166, SEARCH(":", E166) + 1, LEN(E166))</f>
        <v xml:space="preserve"> __ExtrinsicEvent</v>
      </c>
      <c r="H166" s="7" t="str">
        <f t="shared" ref="H166:H172" si="209">IF(E166&lt;&gt;I166, "DIF", "SAME")</f>
        <v>SAME</v>
      </c>
      <c r="I166" s="49" t="s">
        <v>84</v>
      </c>
      <c r="J166" s="35" t="str">
        <f t="shared" ref="J166:J172" si="210">TRIM(LEFT(I166, SEARCH(":", I166) - 1))</f>
        <v>CimClassName</v>
      </c>
      <c r="K166" s="9" t="str">
        <f t="shared" ref="K166:K172" si="211">MID(I166, SEARCH(":", I166) + 1, LEN(I166))</f>
        <v xml:space="preserve"> __ExtrinsicEvent</v>
      </c>
      <c r="L166" s="7" t="str">
        <f t="shared" ref="L166:L172" si="212">IF(I166&lt;&gt;M166, "DIF", "SAME")</f>
        <v>SAME</v>
      </c>
      <c r="M166" s="5" t="s">
        <v>84</v>
      </c>
      <c r="N166" s="35" t="str">
        <f t="shared" ref="N166:N172" si="213">TRIM(LEFT(M166, SEARCH(":", M166) - 1))</f>
        <v>CimClassName</v>
      </c>
      <c r="O166" s="9" t="str">
        <f t="shared" ref="O166:O172" si="214">MID(M166, SEARCH(":", M166) + 1, LEN(M166))</f>
        <v xml:space="preserve"> __ExtrinsicEvent</v>
      </c>
    </row>
    <row r="167" spans="1:15">
      <c r="A167" s="49" t="s">
        <v>55</v>
      </c>
      <c r="B167" s="35" t="str">
        <f t="shared" si="205"/>
        <v>CimSuperClassName</v>
      </c>
      <c r="C167" s="9" t="str">
        <f t="shared" si="206"/>
        <v xml:space="preserve"> __Event</v>
      </c>
      <c r="D167" s="7" t="str">
        <f t="shared" si="174"/>
        <v>SAME</v>
      </c>
      <c r="E167" s="49" t="s">
        <v>55</v>
      </c>
      <c r="F167" s="35" t="str">
        <f t="shared" si="207"/>
        <v>CimSuperClassName</v>
      </c>
      <c r="G167" s="9" t="str">
        <f t="shared" si="208"/>
        <v xml:space="preserve"> __Event</v>
      </c>
      <c r="H167" s="7" t="str">
        <f t="shared" si="209"/>
        <v>SAME</v>
      </c>
      <c r="I167" s="49" t="s">
        <v>55</v>
      </c>
      <c r="J167" s="35" t="str">
        <f t="shared" si="210"/>
        <v>CimSuperClassName</v>
      </c>
      <c r="K167" s="9" t="str">
        <f t="shared" si="211"/>
        <v xml:space="preserve"> __Event</v>
      </c>
      <c r="L167" s="7" t="str">
        <f t="shared" si="212"/>
        <v>SAME</v>
      </c>
      <c r="M167" s="5" t="s">
        <v>55</v>
      </c>
      <c r="N167" s="35" t="str">
        <f t="shared" si="213"/>
        <v>CimSuperClassName</v>
      </c>
      <c r="O167" s="9" t="str">
        <f t="shared" si="214"/>
        <v xml:space="preserve"> __Event</v>
      </c>
    </row>
    <row r="168" spans="1:15">
      <c r="A168" s="49" t="s">
        <v>56</v>
      </c>
      <c r="B168" s="35" t="str">
        <f t="shared" si="205"/>
        <v>CimSuperClass</v>
      </c>
      <c r="C168" s="9" t="str">
        <f t="shared" si="206"/>
        <v xml:space="preserve"> ROOT/scvmm:__Event</v>
      </c>
      <c r="D168" s="7" t="str">
        <f t="shared" si="174"/>
        <v>SAME</v>
      </c>
      <c r="E168" s="49" t="s">
        <v>56</v>
      </c>
      <c r="F168" s="35" t="str">
        <f t="shared" si="207"/>
        <v>CimSuperClass</v>
      </c>
      <c r="G168" s="9" t="str">
        <f t="shared" si="208"/>
        <v xml:space="preserve"> ROOT/scvmm:__Event</v>
      </c>
      <c r="H168" s="7" t="str">
        <f t="shared" si="209"/>
        <v>SAME</v>
      </c>
      <c r="I168" s="49" t="s">
        <v>56</v>
      </c>
      <c r="J168" s="35" t="str">
        <f t="shared" si="210"/>
        <v>CimSuperClass</v>
      </c>
      <c r="K168" s="9" t="str">
        <f t="shared" si="211"/>
        <v xml:space="preserve"> ROOT/scvmm:__Event</v>
      </c>
      <c r="L168" s="7" t="str">
        <f t="shared" si="212"/>
        <v>SAME</v>
      </c>
      <c r="M168" s="5" t="s">
        <v>56</v>
      </c>
      <c r="N168" s="35" t="str">
        <f t="shared" si="213"/>
        <v>CimSuperClass</v>
      </c>
      <c r="O168" s="9" t="str">
        <f t="shared" si="214"/>
        <v xml:space="preserve"> ROOT/scvmm:__Event</v>
      </c>
    </row>
    <row r="169" spans="1:15">
      <c r="A169" s="49" t="s">
        <v>53</v>
      </c>
      <c r="B169" s="35" t="str">
        <f t="shared" si="205"/>
        <v>CimClassProperties</v>
      </c>
      <c r="C169" s="9" t="str">
        <f t="shared" si="206"/>
        <v xml:space="preserve"> {SECURITY_DESCRIPTOR, TIME_CREATED}</v>
      </c>
      <c r="D169" s="7" t="str">
        <f t="shared" si="174"/>
        <v>SAME</v>
      </c>
      <c r="E169" s="49" t="s">
        <v>53</v>
      </c>
      <c r="F169" s="35" t="str">
        <f t="shared" si="207"/>
        <v>CimClassProperties</v>
      </c>
      <c r="G169" s="9" t="str">
        <f t="shared" si="208"/>
        <v xml:space="preserve"> {SECURITY_DESCRIPTOR, TIME_CREATED}</v>
      </c>
      <c r="H169" s="7" t="str">
        <f t="shared" si="209"/>
        <v>SAME</v>
      </c>
      <c r="I169" s="49" t="s">
        <v>53</v>
      </c>
      <c r="J169" s="35" t="str">
        <f t="shared" si="210"/>
        <v>CimClassProperties</v>
      </c>
      <c r="K169" s="9" t="str">
        <f t="shared" si="211"/>
        <v xml:space="preserve"> {SECURITY_DESCRIPTOR, TIME_CREATED}</v>
      </c>
      <c r="L169" s="7" t="str">
        <f t="shared" si="212"/>
        <v>SAME</v>
      </c>
      <c r="M169" s="5" t="s">
        <v>53</v>
      </c>
      <c r="N169" s="35" t="str">
        <f t="shared" si="213"/>
        <v>CimClassProperties</v>
      </c>
      <c r="O169" s="9" t="str">
        <f t="shared" si="214"/>
        <v xml:space="preserve"> {SECURITY_DESCRIPTOR, TIME_CREATED}</v>
      </c>
    </row>
    <row r="170" spans="1:15">
      <c r="A170" s="49" t="s">
        <v>18</v>
      </c>
      <c r="B170" s="35" t="str">
        <f t="shared" si="205"/>
        <v>CimClassQualifiers</v>
      </c>
      <c r="C170" s="9" t="str">
        <f t="shared" si="206"/>
        <v xml:space="preserve"> {}</v>
      </c>
      <c r="D170" s="7" t="str">
        <f t="shared" si="174"/>
        <v>SAME</v>
      </c>
      <c r="E170" s="49" t="s">
        <v>18</v>
      </c>
      <c r="F170" s="35" t="str">
        <f t="shared" si="207"/>
        <v>CimClassQualifiers</v>
      </c>
      <c r="G170" s="9" t="str">
        <f t="shared" si="208"/>
        <v xml:space="preserve"> {}</v>
      </c>
      <c r="H170" s="7" t="str">
        <f t="shared" si="209"/>
        <v>SAME</v>
      </c>
      <c r="I170" s="49" t="s">
        <v>18</v>
      </c>
      <c r="J170" s="35" t="str">
        <f t="shared" si="210"/>
        <v>CimClassQualifiers</v>
      </c>
      <c r="K170" s="9" t="str">
        <f t="shared" si="211"/>
        <v xml:space="preserve"> {}</v>
      </c>
      <c r="L170" s="7" t="str">
        <f t="shared" si="212"/>
        <v>SAME</v>
      </c>
      <c r="M170" s="5" t="s">
        <v>18</v>
      </c>
      <c r="N170" s="35" t="str">
        <f t="shared" si="213"/>
        <v>CimClassQualifiers</v>
      </c>
      <c r="O170" s="9" t="str">
        <f t="shared" si="214"/>
        <v xml:space="preserve"> {}</v>
      </c>
    </row>
    <row r="171" spans="1:15">
      <c r="A171" s="49" t="s">
        <v>5</v>
      </c>
      <c r="B171" s="35" t="str">
        <f t="shared" si="205"/>
        <v>CimClassMethods</v>
      </c>
      <c r="C171" s="9" t="str">
        <f t="shared" si="206"/>
        <v xml:space="preserve"> {}</v>
      </c>
      <c r="D171" s="7" t="str">
        <f t="shared" si="174"/>
        <v>SAME</v>
      </c>
      <c r="E171" s="49" t="s">
        <v>5</v>
      </c>
      <c r="F171" s="35" t="str">
        <f t="shared" si="207"/>
        <v>CimClassMethods</v>
      </c>
      <c r="G171" s="9" t="str">
        <f t="shared" si="208"/>
        <v xml:space="preserve"> {}</v>
      </c>
      <c r="H171" s="7" t="str">
        <f t="shared" si="209"/>
        <v>SAME</v>
      </c>
      <c r="I171" s="49" t="s">
        <v>5</v>
      </c>
      <c r="J171" s="35" t="str">
        <f t="shared" si="210"/>
        <v>CimClassMethods</v>
      </c>
      <c r="K171" s="9" t="str">
        <f t="shared" si="211"/>
        <v xml:space="preserve"> {}</v>
      </c>
      <c r="L171" s="7" t="str">
        <f t="shared" si="212"/>
        <v>SAME</v>
      </c>
      <c r="M171" s="5" t="s">
        <v>5</v>
      </c>
      <c r="N171" s="35" t="str">
        <f t="shared" si="213"/>
        <v>CimClassMethods</v>
      </c>
      <c r="O171" s="9" t="str">
        <f t="shared" si="214"/>
        <v xml:space="preserve"> {}</v>
      </c>
    </row>
    <row r="172" spans="1:15">
      <c r="A172" s="49" t="s">
        <v>6</v>
      </c>
      <c r="B172" s="35" t="str">
        <f t="shared" si="205"/>
        <v>CimSystemProperties</v>
      </c>
      <c r="C172" s="9" t="str">
        <f t="shared" si="206"/>
        <v xml:space="preserve"> Microsoft.Management.Infrastructure.CimSystemProperties</v>
      </c>
      <c r="D172" s="7" t="str">
        <f t="shared" si="174"/>
        <v>SAME</v>
      </c>
      <c r="E172" s="49" t="s">
        <v>6</v>
      </c>
      <c r="F172" s="35" t="str">
        <f t="shared" si="207"/>
        <v>CimSystemProperties</v>
      </c>
      <c r="G172" s="9" t="str">
        <f t="shared" si="208"/>
        <v xml:space="preserve"> Microsoft.Management.Infrastructure.CimSystemProperties</v>
      </c>
      <c r="H172" s="7" t="str">
        <f t="shared" si="209"/>
        <v>SAME</v>
      </c>
      <c r="I172" s="49" t="s">
        <v>6</v>
      </c>
      <c r="J172" s="35" t="str">
        <f t="shared" si="210"/>
        <v>CimSystemProperties</v>
      </c>
      <c r="K172" s="9" t="str">
        <f t="shared" si="211"/>
        <v xml:space="preserve"> Microsoft.Management.Infrastructure.CimSystemProperties</v>
      </c>
      <c r="L172" s="7" t="str">
        <f t="shared" si="212"/>
        <v>SAME</v>
      </c>
      <c r="M172" s="5" t="s">
        <v>6</v>
      </c>
      <c r="N172" s="35" t="str">
        <f t="shared" si="213"/>
        <v>CimSystemProperties</v>
      </c>
      <c r="O172" s="9" t="str">
        <f t="shared" si="214"/>
        <v xml:space="preserve"> Microsoft.Management.Infrastructure.CimSystemProperties</v>
      </c>
    </row>
    <row r="173" spans="1:15">
      <c r="A173" s="50"/>
      <c r="E173" s="50"/>
      <c r="I173" s="50"/>
      <c r="M173" s="6"/>
    </row>
    <row r="174" spans="1:15">
      <c r="A174" s="49" t="s">
        <v>98</v>
      </c>
      <c r="B174" s="35" t="str">
        <f t="shared" ref="B174:B180" si="215">TRIM(LEFT(A174, SEARCH(":", A174) - 1))</f>
        <v>CimClassName</v>
      </c>
      <c r="C174" s="9" t="str">
        <f t="shared" ref="C174:C180" si="216">MID(A174, SEARCH(":", A174) + 1, LEN(A174))</f>
        <v xml:space="preserve"> WNVEventEntry</v>
      </c>
      <c r="D174" s="7" t="str">
        <f t="shared" si="174"/>
        <v>SAME</v>
      </c>
      <c r="E174" s="49" t="s">
        <v>98</v>
      </c>
      <c r="F174" s="35" t="str">
        <f t="shared" ref="F174:F180" si="217">TRIM(LEFT(E174, SEARCH(":", E174) - 1))</f>
        <v>CimClassName</v>
      </c>
      <c r="G174" s="9" t="str">
        <f t="shared" ref="G174:G180" si="218">MID(E174, SEARCH(":", E174) + 1, LEN(E174))</f>
        <v xml:space="preserve"> WNVEventEntry</v>
      </c>
      <c r="H174" s="7" t="str">
        <f t="shared" ref="H174:H180" si="219">IF(E174&lt;&gt;I174, "DIF", "SAME")</f>
        <v>SAME</v>
      </c>
      <c r="I174" s="49" t="s">
        <v>98</v>
      </c>
      <c r="J174" s="35" t="str">
        <f t="shared" ref="J174:J180" si="220">TRIM(LEFT(I174, SEARCH(":", I174) - 1))</f>
        <v>CimClassName</v>
      </c>
      <c r="K174" s="9" t="str">
        <f t="shared" ref="K174:K180" si="221">MID(I174, SEARCH(":", I174) + 1, LEN(I174))</f>
        <v xml:space="preserve"> WNVEventEntry</v>
      </c>
      <c r="L174" s="7" t="str">
        <f t="shared" ref="L174:L180" si="222">IF(I174&lt;&gt;M174, "DIF", "SAME")</f>
        <v>SAME</v>
      </c>
      <c r="M174" s="5" t="s">
        <v>98</v>
      </c>
      <c r="N174" s="35" t="str">
        <f t="shared" ref="N174:N180" si="223">TRIM(LEFT(M174, SEARCH(":", M174) - 1))</f>
        <v>CimClassName</v>
      </c>
      <c r="O174" s="9" t="str">
        <f t="shared" ref="O174:O180" si="224">MID(M174, SEARCH(":", M174) + 1, LEN(M174))</f>
        <v xml:space="preserve"> WNVEventEntry</v>
      </c>
    </row>
    <row r="175" spans="1:15">
      <c r="A175" s="49" t="s">
        <v>86</v>
      </c>
      <c r="B175" s="35" t="str">
        <f t="shared" si="215"/>
        <v>CimSuperClassName</v>
      </c>
      <c r="C175" s="9" t="str">
        <f t="shared" si="216"/>
        <v xml:space="preserve"> __ExtrinsicEvent</v>
      </c>
      <c r="D175" s="7" t="str">
        <f t="shared" si="174"/>
        <v>SAME</v>
      </c>
      <c r="E175" s="49" t="s">
        <v>86</v>
      </c>
      <c r="F175" s="35" t="str">
        <f t="shared" si="217"/>
        <v>CimSuperClassName</v>
      </c>
      <c r="G175" s="9" t="str">
        <f t="shared" si="218"/>
        <v xml:space="preserve"> __ExtrinsicEvent</v>
      </c>
      <c r="H175" s="7" t="str">
        <f t="shared" si="219"/>
        <v>SAME</v>
      </c>
      <c r="I175" s="49" t="s">
        <v>86</v>
      </c>
      <c r="J175" s="35" t="str">
        <f t="shared" si="220"/>
        <v>CimSuperClassName</v>
      </c>
      <c r="K175" s="9" t="str">
        <f t="shared" si="221"/>
        <v xml:space="preserve"> __ExtrinsicEvent</v>
      </c>
      <c r="L175" s="7" t="str">
        <f t="shared" si="222"/>
        <v>SAME</v>
      </c>
      <c r="M175" s="5" t="s">
        <v>86</v>
      </c>
      <c r="N175" s="35" t="str">
        <f t="shared" si="223"/>
        <v>CimSuperClassName</v>
      </c>
      <c r="O175" s="9" t="str">
        <f t="shared" si="224"/>
        <v xml:space="preserve"> __ExtrinsicEvent</v>
      </c>
    </row>
    <row r="176" spans="1:15">
      <c r="A176" s="49" t="s">
        <v>87</v>
      </c>
      <c r="B176" s="35" t="str">
        <f t="shared" si="215"/>
        <v>CimSuperClass</v>
      </c>
      <c r="C176" s="9" t="str">
        <f t="shared" si="216"/>
        <v xml:space="preserve"> ROOT/scvmm:__ExtrinsicEvent</v>
      </c>
      <c r="D176" s="7" t="str">
        <f t="shared" si="174"/>
        <v>SAME</v>
      </c>
      <c r="E176" s="49" t="s">
        <v>87</v>
      </c>
      <c r="F176" s="35" t="str">
        <f t="shared" si="217"/>
        <v>CimSuperClass</v>
      </c>
      <c r="G176" s="9" t="str">
        <f t="shared" si="218"/>
        <v xml:space="preserve"> ROOT/scvmm:__ExtrinsicEvent</v>
      </c>
      <c r="H176" s="7" t="str">
        <f t="shared" si="219"/>
        <v>SAME</v>
      </c>
      <c r="I176" s="49" t="s">
        <v>87</v>
      </c>
      <c r="J176" s="35" t="str">
        <f t="shared" si="220"/>
        <v>CimSuperClass</v>
      </c>
      <c r="K176" s="9" t="str">
        <f t="shared" si="221"/>
        <v xml:space="preserve"> ROOT/scvmm:__ExtrinsicEvent</v>
      </c>
      <c r="L176" s="7" t="str">
        <f t="shared" si="222"/>
        <v>SAME</v>
      </c>
      <c r="M176" s="5" t="s">
        <v>87</v>
      </c>
      <c r="N176" s="35" t="str">
        <f t="shared" si="223"/>
        <v>CimSuperClass</v>
      </c>
      <c r="O176" s="9" t="str">
        <f t="shared" si="224"/>
        <v xml:space="preserve"> ROOT/scvmm:__ExtrinsicEvent</v>
      </c>
    </row>
    <row r="177" spans="1:15">
      <c r="A177" s="49" t="s">
        <v>99</v>
      </c>
      <c r="B177" s="35" t="str">
        <f t="shared" si="215"/>
        <v>CimClassProperties</v>
      </c>
      <c r="C177" s="9" t="str">
        <f t="shared" si="216"/>
        <v xml:space="preserve"> {SECURITY_DESCRIPTOR, TIME_CREATED, CustomerAddress, EventType...}</v>
      </c>
      <c r="D177" s="7" t="str">
        <f t="shared" si="174"/>
        <v>SAME</v>
      </c>
      <c r="E177" s="49" t="s">
        <v>99</v>
      </c>
      <c r="F177" s="35" t="str">
        <f t="shared" si="217"/>
        <v>CimClassProperties</v>
      </c>
      <c r="G177" s="9" t="str">
        <f t="shared" si="218"/>
        <v xml:space="preserve"> {SECURITY_DESCRIPTOR, TIME_CREATED, CustomerAddress, EventType...}</v>
      </c>
      <c r="H177" s="7" t="str">
        <f t="shared" si="219"/>
        <v>SAME</v>
      </c>
      <c r="I177" s="49" t="s">
        <v>99</v>
      </c>
      <c r="J177" s="35" t="str">
        <f t="shared" si="220"/>
        <v>CimClassProperties</v>
      </c>
      <c r="K177" s="9" t="str">
        <f t="shared" si="221"/>
        <v xml:space="preserve"> {SECURITY_DESCRIPTOR, TIME_CREATED, CustomerAddress, EventType...}</v>
      </c>
      <c r="L177" s="7" t="str">
        <f t="shared" si="222"/>
        <v>SAME</v>
      </c>
      <c r="M177" s="5" t="s">
        <v>99</v>
      </c>
      <c r="N177" s="35" t="str">
        <f t="shared" si="223"/>
        <v>CimClassProperties</v>
      </c>
      <c r="O177" s="9" t="str">
        <f t="shared" si="224"/>
        <v xml:space="preserve"> {SECURITY_DESCRIPTOR, TIME_CREATED, CustomerAddress, EventType...}</v>
      </c>
    </row>
    <row r="178" spans="1:15">
      <c r="A178" s="49" t="s">
        <v>100</v>
      </c>
      <c r="B178" s="35" t="str">
        <f t="shared" si="215"/>
        <v>CimClassQualifiers</v>
      </c>
      <c r="C178" s="9" t="str">
        <f t="shared" si="216"/>
        <v xml:space="preserve"> {dynamic, provider}</v>
      </c>
      <c r="D178" s="7" t="str">
        <f t="shared" si="174"/>
        <v>SAME</v>
      </c>
      <c r="E178" s="49" t="s">
        <v>100</v>
      </c>
      <c r="F178" s="35" t="str">
        <f t="shared" si="217"/>
        <v>CimClassQualifiers</v>
      </c>
      <c r="G178" s="9" t="str">
        <f t="shared" si="218"/>
        <v xml:space="preserve"> {dynamic, provider}</v>
      </c>
      <c r="H178" s="7" t="str">
        <f t="shared" si="219"/>
        <v>SAME</v>
      </c>
      <c r="I178" s="49" t="s">
        <v>100</v>
      </c>
      <c r="J178" s="35" t="str">
        <f t="shared" si="220"/>
        <v>CimClassQualifiers</v>
      </c>
      <c r="K178" s="9" t="str">
        <f t="shared" si="221"/>
        <v xml:space="preserve"> {dynamic, provider}</v>
      </c>
      <c r="L178" s="7" t="str">
        <f t="shared" si="222"/>
        <v>SAME</v>
      </c>
      <c r="M178" s="5" t="s">
        <v>100</v>
      </c>
      <c r="N178" s="35" t="str">
        <f t="shared" si="223"/>
        <v>CimClassQualifiers</v>
      </c>
      <c r="O178" s="9" t="str">
        <f t="shared" si="224"/>
        <v xml:space="preserve"> {dynamic, provider}</v>
      </c>
    </row>
    <row r="179" spans="1:15">
      <c r="A179" s="49" t="s">
        <v>5</v>
      </c>
      <c r="B179" s="35" t="str">
        <f t="shared" si="215"/>
        <v>CimClassMethods</v>
      </c>
      <c r="C179" s="9" t="str">
        <f t="shared" si="216"/>
        <v xml:space="preserve"> {}</v>
      </c>
      <c r="D179" s="7" t="str">
        <f t="shared" si="174"/>
        <v>SAME</v>
      </c>
      <c r="E179" s="49" t="s">
        <v>5</v>
      </c>
      <c r="F179" s="35" t="str">
        <f t="shared" si="217"/>
        <v>CimClassMethods</v>
      </c>
      <c r="G179" s="9" t="str">
        <f t="shared" si="218"/>
        <v xml:space="preserve"> {}</v>
      </c>
      <c r="H179" s="7" t="str">
        <f t="shared" si="219"/>
        <v>SAME</v>
      </c>
      <c r="I179" s="49" t="s">
        <v>5</v>
      </c>
      <c r="J179" s="35" t="str">
        <f t="shared" si="220"/>
        <v>CimClassMethods</v>
      </c>
      <c r="K179" s="9" t="str">
        <f t="shared" si="221"/>
        <v xml:space="preserve"> {}</v>
      </c>
      <c r="L179" s="7" t="str">
        <f t="shared" si="222"/>
        <v>SAME</v>
      </c>
      <c r="M179" s="5" t="s">
        <v>5</v>
      </c>
      <c r="N179" s="35" t="str">
        <f t="shared" si="223"/>
        <v>CimClassMethods</v>
      </c>
      <c r="O179" s="9" t="str">
        <f t="shared" si="224"/>
        <v xml:space="preserve"> {}</v>
      </c>
    </row>
    <row r="180" spans="1:15">
      <c r="A180" s="49" t="s">
        <v>6</v>
      </c>
      <c r="B180" s="35" t="str">
        <f t="shared" si="215"/>
        <v>CimSystemProperties</v>
      </c>
      <c r="C180" s="9" t="str">
        <f t="shared" si="216"/>
        <v xml:space="preserve"> Microsoft.Management.Infrastructure.CimSystemProperties</v>
      </c>
      <c r="D180" s="7" t="str">
        <f t="shared" si="174"/>
        <v>SAME</v>
      </c>
      <c r="E180" s="49" t="s">
        <v>6</v>
      </c>
      <c r="F180" s="35" t="str">
        <f t="shared" si="217"/>
        <v>CimSystemProperties</v>
      </c>
      <c r="G180" s="9" t="str">
        <f t="shared" si="218"/>
        <v xml:space="preserve"> Microsoft.Management.Infrastructure.CimSystemProperties</v>
      </c>
      <c r="H180" s="7" t="str">
        <f t="shared" si="219"/>
        <v>SAME</v>
      </c>
      <c r="I180" s="49" t="s">
        <v>6</v>
      </c>
      <c r="J180" s="35" t="str">
        <f t="shared" si="220"/>
        <v>CimSystemProperties</v>
      </c>
      <c r="K180" s="9" t="str">
        <f t="shared" si="221"/>
        <v xml:space="preserve"> Microsoft.Management.Infrastructure.CimSystemProperties</v>
      </c>
      <c r="L180" s="7" t="str">
        <f t="shared" si="222"/>
        <v>SAME</v>
      </c>
      <c r="M180" s="5" t="s">
        <v>6</v>
      </c>
      <c r="N180" s="35" t="str">
        <f t="shared" si="223"/>
        <v>CimSystemProperties</v>
      </c>
      <c r="O180" s="9" t="str">
        <f t="shared" si="224"/>
        <v xml:space="preserve"> Microsoft.Management.Infrastructure.CimSystemProperties</v>
      </c>
    </row>
    <row r="181" spans="1:15">
      <c r="A181" s="50"/>
      <c r="E181" s="50"/>
      <c r="I181" s="50"/>
      <c r="M181" s="6"/>
    </row>
    <row r="182" spans="1:15">
      <c r="A182" s="49" t="s">
        <v>85</v>
      </c>
      <c r="B182" s="35" t="str">
        <f t="shared" ref="B182:B188" si="225">TRIM(LEFT(A182, SEARCH(":", A182) - 1))</f>
        <v>CimClassName</v>
      </c>
      <c r="C182" s="9" t="str">
        <f t="shared" ref="C182:C188" si="226">MID(A182, SEARCH(":", A182) + 1, LEN(A182))</f>
        <v xml:space="preserve"> __SystemEvent</v>
      </c>
      <c r="D182" s="7" t="str">
        <f t="shared" si="174"/>
        <v>SAME</v>
      </c>
      <c r="E182" s="49" t="s">
        <v>85</v>
      </c>
      <c r="F182" s="35" t="str">
        <f t="shared" ref="F182:F188" si="227">TRIM(LEFT(E182, SEARCH(":", E182) - 1))</f>
        <v>CimClassName</v>
      </c>
      <c r="G182" s="9" t="str">
        <f t="shared" ref="G182:G188" si="228">MID(E182, SEARCH(":", E182) + 1, LEN(E182))</f>
        <v xml:space="preserve"> __SystemEvent</v>
      </c>
      <c r="H182" s="7" t="str">
        <f t="shared" ref="H182:H188" si="229">IF(E182&lt;&gt;I182, "DIF", "SAME")</f>
        <v>SAME</v>
      </c>
      <c r="I182" s="49" t="s">
        <v>85</v>
      </c>
      <c r="J182" s="35" t="str">
        <f t="shared" ref="J182:J188" si="230">TRIM(LEFT(I182, SEARCH(":", I182) - 1))</f>
        <v>CimClassName</v>
      </c>
      <c r="K182" s="9" t="str">
        <f t="shared" ref="K182:K188" si="231">MID(I182, SEARCH(":", I182) + 1, LEN(I182))</f>
        <v xml:space="preserve"> __SystemEvent</v>
      </c>
      <c r="L182" s="7" t="str">
        <f t="shared" ref="L182:L188" si="232">IF(I182&lt;&gt;M182, "DIF", "SAME")</f>
        <v>SAME</v>
      </c>
      <c r="M182" s="5" t="s">
        <v>85</v>
      </c>
      <c r="N182" s="35" t="str">
        <f t="shared" ref="N182:N188" si="233">TRIM(LEFT(M182, SEARCH(":", M182) - 1))</f>
        <v>CimClassName</v>
      </c>
      <c r="O182" s="9" t="str">
        <f t="shared" ref="O182:O188" si="234">MID(M182, SEARCH(":", M182) + 1, LEN(M182))</f>
        <v xml:space="preserve"> __SystemEvent</v>
      </c>
    </row>
    <row r="183" spans="1:15">
      <c r="A183" s="49" t="s">
        <v>86</v>
      </c>
      <c r="B183" s="35" t="str">
        <f t="shared" si="225"/>
        <v>CimSuperClassName</v>
      </c>
      <c r="C183" s="9" t="str">
        <f t="shared" si="226"/>
        <v xml:space="preserve"> __ExtrinsicEvent</v>
      </c>
      <c r="D183" s="7" t="str">
        <f t="shared" si="174"/>
        <v>SAME</v>
      </c>
      <c r="E183" s="49" t="s">
        <v>86</v>
      </c>
      <c r="F183" s="35" t="str">
        <f t="shared" si="227"/>
        <v>CimSuperClassName</v>
      </c>
      <c r="G183" s="9" t="str">
        <f t="shared" si="228"/>
        <v xml:space="preserve"> __ExtrinsicEvent</v>
      </c>
      <c r="H183" s="7" t="str">
        <f t="shared" si="229"/>
        <v>SAME</v>
      </c>
      <c r="I183" s="49" t="s">
        <v>86</v>
      </c>
      <c r="J183" s="35" t="str">
        <f t="shared" si="230"/>
        <v>CimSuperClassName</v>
      </c>
      <c r="K183" s="9" t="str">
        <f t="shared" si="231"/>
        <v xml:space="preserve"> __ExtrinsicEvent</v>
      </c>
      <c r="L183" s="7" t="str">
        <f t="shared" si="232"/>
        <v>SAME</v>
      </c>
      <c r="M183" s="5" t="s">
        <v>86</v>
      </c>
      <c r="N183" s="35" t="str">
        <f t="shared" si="233"/>
        <v>CimSuperClassName</v>
      </c>
      <c r="O183" s="9" t="str">
        <f t="shared" si="234"/>
        <v xml:space="preserve"> __ExtrinsicEvent</v>
      </c>
    </row>
    <row r="184" spans="1:15">
      <c r="A184" s="49" t="s">
        <v>87</v>
      </c>
      <c r="B184" s="35" t="str">
        <f t="shared" si="225"/>
        <v>CimSuperClass</v>
      </c>
      <c r="C184" s="9" t="str">
        <f t="shared" si="226"/>
        <v xml:space="preserve"> ROOT/scvmm:__ExtrinsicEvent</v>
      </c>
      <c r="D184" s="7" t="str">
        <f t="shared" si="174"/>
        <v>SAME</v>
      </c>
      <c r="E184" s="49" t="s">
        <v>87</v>
      </c>
      <c r="F184" s="35" t="str">
        <f t="shared" si="227"/>
        <v>CimSuperClass</v>
      </c>
      <c r="G184" s="9" t="str">
        <f t="shared" si="228"/>
        <v xml:space="preserve"> ROOT/scvmm:__ExtrinsicEvent</v>
      </c>
      <c r="H184" s="7" t="str">
        <f t="shared" si="229"/>
        <v>SAME</v>
      </c>
      <c r="I184" s="49" t="s">
        <v>87</v>
      </c>
      <c r="J184" s="35" t="str">
        <f t="shared" si="230"/>
        <v>CimSuperClass</v>
      </c>
      <c r="K184" s="9" t="str">
        <f t="shared" si="231"/>
        <v xml:space="preserve"> ROOT/scvmm:__ExtrinsicEvent</v>
      </c>
      <c r="L184" s="7" t="str">
        <f t="shared" si="232"/>
        <v>SAME</v>
      </c>
      <c r="M184" s="5" t="s">
        <v>87</v>
      </c>
      <c r="N184" s="35" t="str">
        <f t="shared" si="233"/>
        <v>CimSuperClass</v>
      </c>
      <c r="O184" s="9" t="str">
        <f t="shared" si="234"/>
        <v xml:space="preserve"> ROOT/scvmm:__ExtrinsicEvent</v>
      </c>
    </row>
    <row r="185" spans="1:15">
      <c r="A185" s="49" t="s">
        <v>53</v>
      </c>
      <c r="B185" s="35" t="str">
        <f t="shared" si="225"/>
        <v>CimClassProperties</v>
      </c>
      <c r="C185" s="9" t="str">
        <f t="shared" si="226"/>
        <v xml:space="preserve"> {SECURITY_DESCRIPTOR, TIME_CREATED}</v>
      </c>
      <c r="D185" s="7" t="str">
        <f t="shared" si="174"/>
        <v>SAME</v>
      </c>
      <c r="E185" s="49" t="s">
        <v>53</v>
      </c>
      <c r="F185" s="35" t="str">
        <f t="shared" si="227"/>
        <v>CimClassProperties</v>
      </c>
      <c r="G185" s="9" t="str">
        <f t="shared" si="228"/>
        <v xml:space="preserve"> {SECURITY_DESCRIPTOR, TIME_CREATED}</v>
      </c>
      <c r="H185" s="7" t="str">
        <f t="shared" si="229"/>
        <v>SAME</v>
      </c>
      <c r="I185" s="49" t="s">
        <v>53</v>
      </c>
      <c r="J185" s="35" t="str">
        <f t="shared" si="230"/>
        <v>CimClassProperties</v>
      </c>
      <c r="K185" s="9" t="str">
        <f t="shared" si="231"/>
        <v xml:space="preserve"> {SECURITY_DESCRIPTOR, TIME_CREATED}</v>
      </c>
      <c r="L185" s="7" t="str">
        <f t="shared" si="232"/>
        <v>SAME</v>
      </c>
      <c r="M185" s="5" t="s">
        <v>53</v>
      </c>
      <c r="N185" s="35" t="str">
        <f t="shared" si="233"/>
        <v>CimClassProperties</v>
      </c>
      <c r="O185" s="9" t="str">
        <f t="shared" si="234"/>
        <v xml:space="preserve"> {SECURITY_DESCRIPTOR, TIME_CREATED}</v>
      </c>
    </row>
    <row r="186" spans="1:15">
      <c r="A186" s="49" t="s">
        <v>18</v>
      </c>
      <c r="B186" s="35" t="str">
        <f t="shared" si="225"/>
        <v>CimClassQualifiers</v>
      </c>
      <c r="C186" s="9" t="str">
        <f t="shared" si="226"/>
        <v xml:space="preserve"> {}</v>
      </c>
      <c r="D186" s="7" t="str">
        <f t="shared" si="174"/>
        <v>SAME</v>
      </c>
      <c r="E186" s="49" t="s">
        <v>18</v>
      </c>
      <c r="F186" s="35" t="str">
        <f t="shared" si="227"/>
        <v>CimClassQualifiers</v>
      </c>
      <c r="G186" s="9" t="str">
        <f t="shared" si="228"/>
        <v xml:space="preserve"> {}</v>
      </c>
      <c r="H186" s="7" t="str">
        <f t="shared" si="229"/>
        <v>SAME</v>
      </c>
      <c r="I186" s="49" t="s">
        <v>18</v>
      </c>
      <c r="J186" s="35" t="str">
        <f t="shared" si="230"/>
        <v>CimClassQualifiers</v>
      </c>
      <c r="K186" s="9" t="str">
        <f t="shared" si="231"/>
        <v xml:space="preserve"> {}</v>
      </c>
      <c r="L186" s="7" t="str">
        <f t="shared" si="232"/>
        <v>SAME</v>
      </c>
      <c r="M186" s="5" t="s">
        <v>18</v>
      </c>
      <c r="N186" s="35" t="str">
        <f t="shared" si="233"/>
        <v>CimClassQualifiers</v>
      </c>
      <c r="O186" s="9" t="str">
        <f t="shared" si="234"/>
        <v xml:space="preserve"> {}</v>
      </c>
    </row>
    <row r="187" spans="1:15">
      <c r="A187" s="49" t="s">
        <v>5</v>
      </c>
      <c r="B187" s="35" t="str">
        <f t="shared" si="225"/>
        <v>CimClassMethods</v>
      </c>
      <c r="C187" s="9" t="str">
        <f t="shared" si="226"/>
        <v xml:space="preserve"> {}</v>
      </c>
      <c r="D187" s="7" t="str">
        <f t="shared" si="174"/>
        <v>SAME</v>
      </c>
      <c r="E187" s="49" t="s">
        <v>5</v>
      </c>
      <c r="F187" s="35" t="str">
        <f t="shared" si="227"/>
        <v>CimClassMethods</v>
      </c>
      <c r="G187" s="9" t="str">
        <f t="shared" si="228"/>
        <v xml:space="preserve"> {}</v>
      </c>
      <c r="H187" s="7" t="str">
        <f t="shared" si="229"/>
        <v>SAME</v>
      </c>
      <c r="I187" s="49" t="s">
        <v>5</v>
      </c>
      <c r="J187" s="35" t="str">
        <f t="shared" si="230"/>
        <v>CimClassMethods</v>
      </c>
      <c r="K187" s="9" t="str">
        <f t="shared" si="231"/>
        <v xml:space="preserve"> {}</v>
      </c>
      <c r="L187" s="7" t="str">
        <f t="shared" si="232"/>
        <v>SAME</v>
      </c>
      <c r="M187" s="5" t="s">
        <v>5</v>
      </c>
      <c r="N187" s="35" t="str">
        <f t="shared" si="233"/>
        <v>CimClassMethods</v>
      </c>
      <c r="O187" s="9" t="str">
        <f t="shared" si="234"/>
        <v xml:space="preserve"> {}</v>
      </c>
    </row>
    <row r="188" spans="1:15">
      <c r="A188" s="49" t="s">
        <v>6</v>
      </c>
      <c r="B188" s="35" t="str">
        <f t="shared" si="225"/>
        <v>CimSystemProperties</v>
      </c>
      <c r="C188" s="9" t="str">
        <f t="shared" si="226"/>
        <v xml:space="preserve"> Microsoft.Management.Infrastructure.CimSystemProperties</v>
      </c>
      <c r="D188" s="7" t="str">
        <f t="shared" si="174"/>
        <v>SAME</v>
      </c>
      <c r="E188" s="49" t="s">
        <v>6</v>
      </c>
      <c r="F188" s="35" t="str">
        <f t="shared" si="227"/>
        <v>CimSystemProperties</v>
      </c>
      <c r="G188" s="9" t="str">
        <f t="shared" si="228"/>
        <v xml:space="preserve"> Microsoft.Management.Infrastructure.CimSystemProperties</v>
      </c>
      <c r="H188" s="7" t="str">
        <f t="shared" si="229"/>
        <v>SAME</v>
      </c>
      <c r="I188" s="49" t="s">
        <v>6</v>
      </c>
      <c r="J188" s="35" t="str">
        <f t="shared" si="230"/>
        <v>CimSystemProperties</v>
      </c>
      <c r="K188" s="9" t="str">
        <f t="shared" si="231"/>
        <v xml:space="preserve"> Microsoft.Management.Infrastructure.CimSystemProperties</v>
      </c>
      <c r="L188" s="7" t="str">
        <f t="shared" si="232"/>
        <v>SAME</v>
      </c>
      <c r="M188" s="5" t="s">
        <v>6</v>
      </c>
      <c r="N188" s="35" t="str">
        <f t="shared" si="233"/>
        <v>CimSystemProperties</v>
      </c>
      <c r="O188" s="9" t="str">
        <f t="shared" si="234"/>
        <v xml:space="preserve"> Microsoft.Management.Infrastructure.CimSystemProperties</v>
      </c>
    </row>
    <row r="189" spans="1:15">
      <c r="A189" s="50"/>
      <c r="E189" s="50"/>
      <c r="I189" s="50"/>
      <c r="M189" s="6"/>
    </row>
    <row r="190" spans="1:15">
      <c r="A190" s="49" t="s">
        <v>88</v>
      </c>
      <c r="B190" s="35" t="str">
        <f t="shared" ref="B190:B196" si="235">TRIM(LEFT(A190, SEARCH(":", A190) - 1))</f>
        <v>CimClassName</v>
      </c>
      <c r="C190" s="9" t="str">
        <f t="shared" ref="C190:C196" si="236">MID(A190, SEARCH(":", A190) + 1, LEN(A190))</f>
        <v xml:space="preserve"> __EventDroppedEvent</v>
      </c>
      <c r="D190" s="7" t="str">
        <f t="shared" si="174"/>
        <v>SAME</v>
      </c>
      <c r="E190" s="49" t="s">
        <v>88</v>
      </c>
      <c r="F190" s="35" t="str">
        <f t="shared" ref="F190:F196" si="237">TRIM(LEFT(E190, SEARCH(":", E190) - 1))</f>
        <v>CimClassName</v>
      </c>
      <c r="G190" s="9" t="str">
        <f t="shared" ref="G190:G196" si="238">MID(E190, SEARCH(":", E190) + 1, LEN(E190))</f>
        <v xml:space="preserve"> __EventDroppedEvent</v>
      </c>
      <c r="H190" s="7" t="str">
        <f t="shared" ref="H190:H196" si="239">IF(E190&lt;&gt;I190, "DIF", "SAME")</f>
        <v>SAME</v>
      </c>
      <c r="I190" s="49" t="s">
        <v>88</v>
      </c>
      <c r="J190" s="35" t="str">
        <f t="shared" ref="J190:J196" si="240">TRIM(LEFT(I190, SEARCH(":", I190) - 1))</f>
        <v>CimClassName</v>
      </c>
      <c r="K190" s="9" t="str">
        <f t="shared" ref="K190:K196" si="241">MID(I190, SEARCH(":", I190) + 1, LEN(I190))</f>
        <v xml:space="preserve"> __EventDroppedEvent</v>
      </c>
      <c r="L190" s="7" t="str">
        <f t="shared" ref="L190:L196" si="242">IF(I190&lt;&gt;M190, "DIF", "SAME")</f>
        <v>SAME</v>
      </c>
      <c r="M190" s="5" t="s">
        <v>88</v>
      </c>
      <c r="N190" s="35" t="str">
        <f t="shared" ref="N190:N196" si="243">TRIM(LEFT(M190, SEARCH(":", M190) - 1))</f>
        <v>CimClassName</v>
      </c>
      <c r="O190" s="9" t="str">
        <f t="shared" ref="O190:O196" si="244">MID(M190, SEARCH(":", M190) + 1, LEN(M190))</f>
        <v xml:space="preserve"> __EventDroppedEvent</v>
      </c>
    </row>
    <row r="191" spans="1:15">
      <c r="A191" s="49" t="s">
        <v>89</v>
      </c>
      <c r="B191" s="35" t="str">
        <f t="shared" si="235"/>
        <v>CimSuperClassName</v>
      </c>
      <c r="C191" s="9" t="str">
        <f t="shared" si="236"/>
        <v xml:space="preserve"> __SystemEvent</v>
      </c>
      <c r="D191" s="7" t="str">
        <f t="shared" si="174"/>
        <v>SAME</v>
      </c>
      <c r="E191" s="49" t="s">
        <v>89</v>
      </c>
      <c r="F191" s="35" t="str">
        <f t="shared" si="237"/>
        <v>CimSuperClassName</v>
      </c>
      <c r="G191" s="9" t="str">
        <f t="shared" si="238"/>
        <v xml:space="preserve"> __SystemEvent</v>
      </c>
      <c r="H191" s="7" t="str">
        <f t="shared" si="239"/>
        <v>SAME</v>
      </c>
      <c r="I191" s="49" t="s">
        <v>89</v>
      </c>
      <c r="J191" s="35" t="str">
        <f t="shared" si="240"/>
        <v>CimSuperClassName</v>
      </c>
      <c r="K191" s="9" t="str">
        <f t="shared" si="241"/>
        <v xml:space="preserve"> __SystemEvent</v>
      </c>
      <c r="L191" s="7" t="str">
        <f t="shared" si="242"/>
        <v>SAME</v>
      </c>
      <c r="M191" s="5" t="s">
        <v>89</v>
      </c>
      <c r="N191" s="35" t="str">
        <f t="shared" si="243"/>
        <v>CimSuperClassName</v>
      </c>
      <c r="O191" s="9" t="str">
        <f t="shared" si="244"/>
        <v xml:space="preserve"> __SystemEvent</v>
      </c>
    </row>
    <row r="192" spans="1:15">
      <c r="A192" s="49" t="s">
        <v>90</v>
      </c>
      <c r="B192" s="35" t="str">
        <f t="shared" si="235"/>
        <v>CimSuperClass</v>
      </c>
      <c r="C192" s="9" t="str">
        <f t="shared" si="236"/>
        <v xml:space="preserve"> ROOT/scvmm:__SystemEvent</v>
      </c>
      <c r="D192" s="7" t="str">
        <f t="shared" si="174"/>
        <v>SAME</v>
      </c>
      <c r="E192" s="49" t="s">
        <v>90</v>
      </c>
      <c r="F192" s="35" t="str">
        <f t="shared" si="237"/>
        <v>CimSuperClass</v>
      </c>
      <c r="G192" s="9" t="str">
        <f t="shared" si="238"/>
        <v xml:space="preserve"> ROOT/scvmm:__SystemEvent</v>
      </c>
      <c r="H192" s="7" t="str">
        <f t="shared" si="239"/>
        <v>SAME</v>
      </c>
      <c r="I192" s="49" t="s">
        <v>90</v>
      </c>
      <c r="J192" s="35" t="str">
        <f t="shared" si="240"/>
        <v>CimSuperClass</v>
      </c>
      <c r="K192" s="9" t="str">
        <f t="shared" si="241"/>
        <v xml:space="preserve"> ROOT/scvmm:__SystemEvent</v>
      </c>
      <c r="L192" s="7" t="str">
        <f t="shared" si="242"/>
        <v>SAME</v>
      </c>
      <c r="M192" s="5" t="s">
        <v>90</v>
      </c>
      <c r="N192" s="35" t="str">
        <f t="shared" si="243"/>
        <v>CimSuperClass</v>
      </c>
      <c r="O192" s="9" t="str">
        <f t="shared" si="244"/>
        <v xml:space="preserve"> ROOT/scvmm:__SystemEvent</v>
      </c>
    </row>
    <row r="193" spans="1:15">
      <c r="A193" s="49" t="s">
        <v>91</v>
      </c>
      <c r="B193" s="35" t="str">
        <f t="shared" si="235"/>
        <v>CimClassProperties</v>
      </c>
      <c r="C193" s="9" t="str">
        <f t="shared" si="236"/>
        <v xml:space="preserve"> {SECURITY_DESCRIPTOR, TIME_CREATED, Event, IntendedConsumer}</v>
      </c>
      <c r="D193" s="7" t="str">
        <f t="shared" si="174"/>
        <v>SAME</v>
      </c>
      <c r="E193" s="49" t="s">
        <v>91</v>
      </c>
      <c r="F193" s="35" t="str">
        <f t="shared" si="237"/>
        <v>CimClassProperties</v>
      </c>
      <c r="G193" s="9" t="str">
        <f t="shared" si="238"/>
        <v xml:space="preserve"> {SECURITY_DESCRIPTOR, TIME_CREATED, Event, IntendedConsumer}</v>
      </c>
      <c r="H193" s="7" t="str">
        <f t="shared" si="239"/>
        <v>SAME</v>
      </c>
      <c r="I193" s="49" t="s">
        <v>91</v>
      </c>
      <c r="J193" s="35" t="str">
        <f t="shared" si="240"/>
        <v>CimClassProperties</v>
      </c>
      <c r="K193" s="9" t="str">
        <f t="shared" si="241"/>
        <v xml:space="preserve"> {SECURITY_DESCRIPTOR, TIME_CREATED, Event, IntendedConsumer}</v>
      </c>
      <c r="L193" s="7" t="str">
        <f t="shared" si="242"/>
        <v>SAME</v>
      </c>
      <c r="M193" s="5" t="s">
        <v>91</v>
      </c>
      <c r="N193" s="35" t="str">
        <f t="shared" si="243"/>
        <v>CimClassProperties</v>
      </c>
      <c r="O193" s="9" t="str">
        <f t="shared" si="244"/>
        <v xml:space="preserve"> {SECURITY_DESCRIPTOR, TIME_CREATED, Event, IntendedConsumer}</v>
      </c>
    </row>
    <row r="194" spans="1:15">
      <c r="A194" s="49" t="s">
        <v>18</v>
      </c>
      <c r="B194" s="35" t="str">
        <f t="shared" si="235"/>
        <v>CimClassQualifiers</v>
      </c>
      <c r="C194" s="9" t="str">
        <f t="shared" si="236"/>
        <v xml:space="preserve"> {}</v>
      </c>
      <c r="D194" s="7" t="str">
        <f t="shared" si="174"/>
        <v>SAME</v>
      </c>
      <c r="E194" s="49" t="s">
        <v>18</v>
      </c>
      <c r="F194" s="35" t="str">
        <f t="shared" si="237"/>
        <v>CimClassQualifiers</v>
      </c>
      <c r="G194" s="9" t="str">
        <f t="shared" si="238"/>
        <v xml:space="preserve"> {}</v>
      </c>
      <c r="H194" s="7" t="str">
        <f t="shared" si="239"/>
        <v>SAME</v>
      </c>
      <c r="I194" s="49" t="s">
        <v>18</v>
      </c>
      <c r="J194" s="35" t="str">
        <f t="shared" si="240"/>
        <v>CimClassQualifiers</v>
      </c>
      <c r="K194" s="9" t="str">
        <f t="shared" si="241"/>
        <v xml:space="preserve"> {}</v>
      </c>
      <c r="L194" s="7" t="str">
        <f t="shared" si="242"/>
        <v>SAME</v>
      </c>
      <c r="M194" s="5" t="s">
        <v>18</v>
      </c>
      <c r="N194" s="35" t="str">
        <f t="shared" si="243"/>
        <v>CimClassQualifiers</v>
      </c>
      <c r="O194" s="9" t="str">
        <f t="shared" si="244"/>
        <v xml:space="preserve"> {}</v>
      </c>
    </row>
    <row r="195" spans="1:15">
      <c r="A195" s="49" t="s">
        <v>5</v>
      </c>
      <c r="B195" s="35" t="str">
        <f t="shared" si="235"/>
        <v>CimClassMethods</v>
      </c>
      <c r="C195" s="9" t="str">
        <f t="shared" si="236"/>
        <v xml:space="preserve"> {}</v>
      </c>
      <c r="D195" s="7" t="str">
        <f t="shared" si="174"/>
        <v>SAME</v>
      </c>
      <c r="E195" s="49" t="s">
        <v>5</v>
      </c>
      <c r="F195" s="35" t="str">
        <f t="shared" si="237"/>
        <v>CimClassMethods</v>
      </c>
      <c r="G195" s="9" t="str">
        <f t="shared" si="238"/>
        <v xml:space="preserve"> {}</v>
      </c>
      <c r="H195" s="7" t="str">
        <f t="shared" si="239"/>
        <v>SAME</v>
      </c>
      <c r="I195" s="49" t="s">
        <v>5</v>
      </c>
      <c r="J195" s="35" t="str">
        <f t="shared" si="240"/>
        <v>CimClassMethods</v>
      </c>
      <c r="K195" s="9" t="str">
        <f t="shared" si="241"/>
        <v xml:space="preserve"> {}</v>
      </c>
      <c r="L195" s="7" t="str">
        <f t="shared" si="242"/>
        <v>SAME</v>
      </c>
      <c r="M195" s="5" t="s">
        <v>5</v>
      </c>
      <c r="N195" s="35" t="str">
        <f t="shared" si="243"/>
        <v>CimClassMethods</v>
      </c>
      <c r="O195" s="9" t="str">
        <f t="shared" si="244"/>
        <v xml:space="preserve"> {}</v>
      </c>
    </row>
    <row r="196" spans="1:15">
      <c r="A196" s="49" t="s">
        <v>6</v>
      </c>
      <c r="B196" s="35" t="str">
        <f t="shared" si="235"/>
        <v>CimSystemProperties</v>
      </c>
      <c r="C196" s="9" t="str">
        <f t="shared" si="236"/>
        <v xml:space="preserve"> Microsoft.Management.Infrastructure.CimSystemProperties</v>
      </c>
      <c r="D196" s="7" t="str">
        <f t="shared" si="174"/>
        <v>SAME</v>
      </c>
      <c r="E196" s="49" t="s">
        <v>6</v>
      </c>
      <c r="F196" s="35" t="str">
        <f t="shared" si="237"/>
        <v>CimSystemProperties</v>
      </c>
      <c r="G196" s="9" t="str">
        <f t="shared" si="238"/>
        <v xml:space="preserve"> Microsoft.Management.Infrastructure.CimSystemProperties</v>
      </c>
      <c r="H196" s="7" t="str">
        <f t="shared" si="239"/>
        <v>SAME</v>
      </c>
      <c r="I196" s="49" t="s">
        <v>6</v>
      </c>
      <c r="J196" s="35" t="str">
        <f t="shared" si="240"/>
        <v>CimSystemProperties</v>
      </c>
      <c r="K196" s="9" t="str">
        <f t="shared" si="241"/>
        <v xml:space="preserve"> Microsoft.Management.Infrastructure.CimSystemProperties</v>
      </c>
      <c r="L196" s="7" t="str">
        <f t="shared" si="242"/>
        <v>SAME</v>
      </c>
      <c r="M196" s="5" t="s">
        <v>6</v>
      </c>
      <c r="N196" s="35" t="str">
        <f t="shared" si="243"/>
        <v>CimSystemProperties</v>
      </c>
      <c r="O196" s="9" t="str">
        <f t="shared" si="244"/>
        <v xml:space="preserve"> Microsoft.Management.Infrastructure.CimSystemProperties</v>
      </c>
    </row>
    <row r="197" spans="1:15">
      <c r="A197" s="50"/>
      <c r="E197" s="50"/>
      <c r="I197" s="50"/>
      <c r="M197" s="6"/>
    </row>
    <row r="198" spans="1:15">
      <c r="A198" s="49" t="s">
        <v>92</v>
      </c>
      <c r="B198" s="35" t="str">
        <f t="shared" ref="B198:B204" si="245">TRIM(LEFT(A198, SEARCH(":", A198) - 1))</f>
        <v>CimClassName</v>
      </c>
      <c r="C198" s="9" t="str">
        <f t="shared" ref="C198:C204" si="246">MID(A198, SEARCH(":", A198) + 1, LEN(A198))</f>
        <v xml:space="preserve"> __EventQueueOverflowEvent</v>
      </c>
      <c r="D198" s="7" t="str">
        <f t="shared" si="174"/>
        <v>SAME</v>
      </c>
      <c r="E198" s="49" t="s">
        <v>92</v>
      </c>
      <c r="F198" s="35" t="str">
        <f t="shared" ref="F198:F204" si="247">TRIM(LEFT(E198, SEARCH(":", E198) - 1))</f>
        <v>CimClassName</v>
      </c>
      <c r="G198" s="9" t="str">
        <f t="shared" ref="G198:G204" si="248">MID(E198, SEARCH(":", E198) + 1, LEN(E198))</f>
        <v xml:space="preserve"> __EventQueueOverflowEvent</v>
      </c>
      <c r="H198" s="7" t="str">
        <f t="shared" ref="H198:H204" si="249">IF(E198&lt;&gt;I198, "DIF", "SAME")</f>
        <v>SAME</v>
      </c>
      <c r="I198" s="49" t="s">
        <v>92</v>
      </c>
      <c r="J198" s="35" t="str">
        <f t="shared" ref="J198:J204" si="250">TRIM(LEFT(I198, SEARCH(":", I198) - 1))</f>
        <v>CimClassName</v>
      </c>
      <c r="K198" s="9" t="str">
        <f t="shared" ref="K198:K204" si="251">MID(I198, SEARCH(":", I198) + 1, LEN(I198))</f>
        <v xml:space="preserve"> __EventQueueOverflowEvent</v>
      </c>
      <c r="L198" s="7" t="str">
        <f t="shared" ref="L198:L204" si="252">IF(I198&lt;&gt;M198, "DIF", "SAME")</f>
        <v>SAME</v>
      </c>
      <c r="M198" s="5" t="s">
        <v>92</v>
      </c>
      <c r="N198" s="35" t="str">
        <f t="shared" ref="N198:N204" si="253">TRIM(LEFT(M198, SEARCH(":", M198) - 1))</f>
        <v>CimClassName</v>
      </c>
      <c r="O198" s="9" t="str">
        <f t="shared" ref="O198:O204" si="254">MID(M198, SEARCH(":", M198) + 1, LEN(M198))</f>
        <v xml:space="preserve"> __EventQueueOverflowEvent</v>
      </c>
    </row>
    <row r="199" spans="1:15">
      <c r="A199" s="49" t="s">
        <v>93</v>
      </c>
      <c r="B199" s="35" t="str">
        <f t="shared" si="245"/>
        <v>CimSuperClassName</v>
      </c>
      <c r="C199" s="9" t="str">
        <f t="shared" si="246"/>
        <v xml:space="preserve"> __EventDroppedEvent</v>
      </c>
      <c r="D199" s="7" t="str">
        <f t="shared" ref="D199:D262" si="255">IF(A199&lt;&gt;E199, "DIF", "SAME")</f>
        <v>SAME</v>
      </c>
      <c r="E199" s="49" t="s">
        <v>93</v>
      </c>
      <c r="F199" s="35" t="str">
        <f t="shared" si="247"/>
        <v>CimSuperClassName</v>
      </c>
      <c r="G199" s="9" t="str">
        <f t="shared" si="248"/>
        <v xml:space="preserve"> __EventDroppedEvent</v>
      </c>
      <c r="H199" s="7" t="str">
        <f t="shared" si="249"/>
        <v>SAME</v>
      </c>
      <c r="I199" s="49" t="s">
        <v>93</v>
      </c>
      <c r="J199" s="35" t="str">
        <f t="shared" si="250"/>
        <v>CimSuperClassName</v>
      </c>
      <c r="K199" s="9" t="str">
        <f t="shared" si="251"/>
        <v xml:space="preserve"> __EventDroppedEvent</v>
      </c>
      <c r="L199" s="7" t="str">
        <f t="shared" si="252"/>
        <v>SAME</v>
      </c>
      <c r="M199" s="5" t="s">
        <v>93</v>
      </c>
      <c r="N199" s="35" t="str">
        <f t="shared" si="253"/>
        <v>CimSuperClassName</v>
      </c>
      <c r="O199" s="9" t="str">
        <f t="shared" si="254"/>
        <v xml:space="preserve"> __EventDroppedEvent</v>
      </c>
    </row>
    <row r="200" spans="1:15">
      <c r="A200" s="49" t="s">
        <v>94</v>
      </c>
      <c r="B200" s="35" t="str">
        <f t="shared" si="245"/>
        <v>CimSuperClass</v>
      </c>
      <c r="C200" s="9" t="str">
        <f t="shared" si="246"/>
        <v xml:space="preserve"> ROOT/scvmm:__EventDroppedEvent</v>
      </c>
      <c r="D200" s="7" t="str">
        <f t="shared" si="255"/>
        <v>SAME</v>
      </c>
      <c r="E200" s="49" t="s">
        <v>94</v>
      </c>
      <c r="F200" s="35" t="str">
        <f t="shared" si="247"/>
        <v>CimSuperClass</v>
      </c>
      <c r="G200" s="9" t="str">
        <f t="shared" si="248"/>
        <v xml:space="preserve"> ROOT/scvmm:__EventDroppedEvent</v>
      </c>
      <c r="H200" s="7" t="str">
        <f t="shared" si="249"/>
        <v>SAME</v>
      </c>
      <c r="I200" s="49" t="s">
        <v>94</v>
      </c>
      <c r="J200" s="35" t="str">
        <f t="shared" si="250"/>
        <v>CimSuperClass</v>
      </c>
      <c r="K200" s="9" t="str">
        <f t="shared" si="251"/>
        <v xml:space="preserve"> ROOT/scvmm:__EventDroppedEvent</v>
      </c>
      <c r="L200" s="7" t="str">
        <f t="shared" si="252"/>
        <v>SAME</v>
      </c>
      <c r="M200" s="5" t="s">
        <v>94</v>
      </c>
      <c r="N200" s="35" t="str">
        <f t="shared" si="253"/>
        <v>CimSuperClass</v>
      </c>
      <c r="O200" s="9" t="str">
        <f t="shared" si="254"/>
        <v xml:space="preserve"> ROOT/scvmm:__EventDroppedEvent</v>
      </c>
    </row>
    <row r="201" spans="1:15">
      <c r="A201" s="49" t="s">
        <v>95</v>
      </c>
      <c r="B201" s="35" t="str">
        <f t="shared" si="245"/>
        <v>CimClassProperties</v>
      </c>
      <c r="C201" s="9" t="str">
        <f t="shared" si="246"/>
        <v xml:space="preserve"> {SECURITY_DESCRIPTOR, TIME_CREATED, Event, IntendedConsumer...}</v>
      </c>
      <c r="D201" s="7" t="str">
        <f t="shared" si="255"/>
        <v>SAME</v>
      </c>
      <c r="E201" s="49" t="s">
        <v>95</v>
      </c>
      <c r="F201" s="35" t="str">
        <f t="shared" si="247"/>
        <v>CimClassProperties</v>
      </c>
      <c r="G201" s="9" t="str">
        <f t="shared" si="248"/>
        <v xml:space="preserve"> {SECURITY_DESCRIPTOR, TIME_CREATED, Event, IntendedConsumer...}</v>
      </c>
      <c r="H201" s="7" t="str">
        <f t="shared" si="249"/>
        <v>SAME</v>
      </c>
      <c r="I201" s="49" t="s">
        <v>95</v>
      </c>
      <c r="J201" s="35" t="str">
        <f t="shared" si="250"/>
        <v>CimClassProperties</v>
      </c>
      <c r="K201" s="9" t="str">
        <f t="shared" si="251"/>
        <v xml:space="preserve"> {SECURITY_DESCRIPTOR, TIME_CREATED, Event, IntendedConsumer...}</v>
      </c>
      <c r="L201" s="7" t="str">
        <f t="shared" si="252"/>
        <v>SAME</v>
      </c>
      <c r="M201" s="5" t="s">
        <v>95</v>
      </c>
      <c r="N201" s="35" t="str">
        <f t="shared" si="253"/>
        <v>CimClassProperties</v>
      </c>
      <c r="O201" s="9" t="str">
        <f t="shared" si="254"/>
        <v xml:space="preserve"> {SECURITY_DESCRIPTOR, TIME_CREATED, Event, IntendedConsumer...}</v>
      </c>
    </row>
    <row r="202" spans="1:15">
      <c r="A202" s="49" t="s">
        <v>18</v>
      </c>
      <c r="B202" s="35" t="str">
        <f t="shared" si="245"/>
        <v>CimClassQualifiers</v>
      </c>
      <c r="C202" s="9" t="str">
        <f t="shared" si="246"/>
        <v xml:space="preserve"> {}</v>
      </c>
      <c r="D202" s="7" t="str">
        <f t="shared" si="255"/>
        <v>SAME</v>
      </c>
      <c r="E202" s="49" t="s">
        <v>18</v>
      </c>
      <c r="F202" s="35" t="str">
        <f t="shared" si="247"/>
        <v>CimClassQualifiers</v>
      </c>
      <c r="G202" s="9" t="str">
        <f t="shared" si="248"/>
        <v xml:space="preserve"> {}</v>
      </c>
      <c r="H202" s="7" t="str">
        <f t="shared" si="249"/>
        <v>SAME</v>
      </c>
      <c r="I202" s="49" t="s">
        <v>18</v>
      </c>
      <c r="J202" s="35" t="str">
        <f t="shared" si="250"/>
        <v>CimClassQualifiers</v>
      </c>
      <c r="K202" s="9" t="str">
        <f t="shared" si="251"/>
        <v xml:space="preserve"> {}</v>
      </c>
      <c r="L202" s="7" t="str">
        <f t="shared" si="252"/>
        <v>SAME</v>
      </c>
      <c r="M202" s="5" t="s">
        <v>18</v>
      </c>
      <c r="N202" s="35" t="str">
        <f t="shared" si="253"/>
        <v>CimClassQualifiers</v>
      </c>
      <c r="O202" s="9" t="str">
        <f t="shared" si="254"/>
        <v xml:space="preserve"> {}</v>
      </c>
    </row>
    <row r="203" spans="1:15">
      <c r="A203" s="49" t="s">
        <v>5</v>
      </c>
      <c r="B203" s="35" t="str">
        <f t="shared" si="245"/>
        <v>CimClassMethods</v>
      </c>
      <c r="C203" s="9" t="str">
        <f t="shared" si="246"/>
        <v xml:space="preserve"> {}</v>
      </c>
      <c r="D203" s="7" t="str">
        <f t="shared" si="255"/>
        <v>SAME</v>
      </c>
      <c r="E203" s="49" t="s">
        <v>5</v>
      </c>
      <c r="F203" s="35" t="str">
        <f t="shared" si="247"/>
        <v>CimClassMethods</v>
      </c>
      <c r="G203" s="9" t="str">
        <f t="shared" si="248"/>
        <v xml:space="preserve"> {}</v>
      </c>
      <c r="H203" s="7" t="str">
        <f t="shared" si="249"/>
        <v>SAME</v>
      </c>
      <c r="I203" s="49" t="s">
        <v>5</v>
      </c>
      <c r="J203" s="35" t="str">
        <f t="shared" si="250"/>
        <v>CimClassMethods</v>
      </c>
      <c r="K203" s="9" t="str">
        <f t="shared" si="251"/>
        <v xml:space="preserve"> {}</v>
      </c>
      <c r="L203" s="7" t="str">
        <f t="shared" si="252"/>
        <v>SAME</v>
      </c>
      <c r="M203" s="5" t="s">
        <v>5</v>
      </c>
      <c r="N203" s="35" t="str">
        <f t="shared" si="253"/>
        <v>CimClassMethods</v>
      </c>
      <c r="O203" s="9" t="str">
        <f t="shared" si="254"/>
        <v xml:space="preserve"> {}</v>
      </c>
    </row>
    <row r="204" spans="1:15">
      <c r="A204" s="49" t="s">
        <v>6</v>
      </c>
      <c r="B204" s="35" t="str">
        <f t="shared" si="245"/>
        <v>CimSystemProperties</v>
      </c>
      <c r="C204" s="9" t="str">
        <f t="shared" si="246"/>
        <v xml:space="preserve"> Microsoft.Management.Infrastructure.CimSystemProperties</v>
      </c>
      <c r="D204" s="7" t="str">
        <f t="shared" si="255"/>
        <v>SAME</v>
      </c>
      <c r="E204" s="49" t="s">
        <v>6</v>
      </c>
      <c r="F204" s="35" t="str">
        <f t="shared" si="247"/>
        <v>CimSystemProperties</v>
      </c>
      <c r="G204" s="9" t="str">
        <f t="shared" si="248"/>
        <v xml:space="preserve"> Microsoft.Management.Infrastructure.CimSystemProperties</v>
      </c>
      <c r="H204" s="7" t="str">
        <f t="shared" si="249"/>
        <v>SAME</v>
      </c>
      <c r="I204" s="49" t="s">
        <v>6</v>
      </c>
      <c r="J204" s="35" t="str">
        <f t="shared" si="250"/>
        <v>CimSystemProperties</v>
      </c>
      <c r="K204" s="9" t="str">
        <f t="shared" si="251"/>
        <v xml:space="preserve"> Microsoft.Management.Infrastructure.CimSystemProperties</v>
      </c>
      <c r="L204" s="7" t="str">
        <f t="shared" si="252"/>
        <v>SAME</v>
      </c>
      <c r="M204" s="5" t="s">
        <v>6</v>
      </c>
      <c r="N204" s="35" t="str">
        <f t="shared" si="253"/>
        <v>CimSystemProperties</v>
      </c>
      <c r="O204" s="9" t="str">
        <f t="shared" si="254"/>
        <v xml:space="preserve"> Microsoft.Management.Infrastructure.CimSystemProperties</v>
      </c>
    </row>
    <row r="205" spans="1:15">
      <c r="A205" s="50"/>
      <c r="E205" s="50"/>
      <c r="I205" s="50"/>
      <c r="M205" s="6"/>
    </row>
    <row r="206" spans="1:15">
      <c r="A206" s="49" t="s">
        <v>96</v>
      </c>
      <c r="B206" s="35" t="str">
        <f t="shared" ref="B206:B212" si="256">TRIM(LEFT(A206, SEARCH(":", A206) - 1))</f>
        <v>CimClassName</v>
      </c>
      <c r="C206" s="9" t="str">
        <f t="shared" ref="C206:C212" si="257">MID(A206, SEARCH(":", A206) + 1, LEN(A206))</f>
        <v xml:space="preserve"> __QOSFailureEvent</v>
      </c>
      <c r="D206" s="7" t="str">
        <f t="shared" si="255"/>
        <v>SAME</v>
      </c>
      <c r="E206" s="49" t="s">
        <v>96</v>
      </c>
      <c r="F206" s="35" t="str">
        <f t="shared" ref="F206:F212" si="258">TRIM(LEFT(E206, SEARCH(":", E206) - 1))</f>
        <v>CimClassName</v>
      </c>
      <c r="G206" s="9" t="str">
        <f t="shared" ref="G206:G212" si="259">MID(E206, SEARCH(":", E206) + 1, LEN(E206))</f>
        <v xml:space="preserve"> __QOSFailureEvent</v>
      </c>
      <c r="H206" s="7" t="str">
        <f t="shared" ref="H206:H212" si="260">IF(E206&lt;&gt;I206, "DIF", "SAME")</f>
        <v>SAME</v>
      </c>
      <c r="I206" s="49" t="s">
        <v>96</v>
      </c>
      <c r="J206" s="35" t="str">
        <f t="shared" ref="J206:J212" si="261">TRIM(LEFT(I206, SEARCH(":", I206) - 1))</f>
        <v>CimClassName</v>
      </c>
      <c r="K206" s="9" t="str">
        <f t="shared" ref="K206:K212" si="262">MID(I206, SEARCH(":", I206) + 1, LEN(I206))</f>
        <v xml:space="preserve"> __QOSFailureEvent</v>
      </c>
      <c r="L206" s="7" t="str">
        <f t="shared" ref="L206:L212" si="263">IF(I206&lt;&gt;M206, "DIF", "SAME")</f>
        <v>SAME</v>
      </c>
      <c r="M206" s="5" t="s">
        <v>96</v>
      </c>
      <c r="N206" s="35" t="str">
        <f t="shared" ref="N206:N212" si="264">TRIM(LEFT(M206, SEARCH(":", M206) - 1))</f>
        <v>CimClassName</v>
      </c>
      <c r="O206" s="9" t="str">
        <f t="shared" ref="O206:O212" si="265">MID(M206, SEARCH(":", M206) + 1, LEN(M206))</f>
        <v xml:space="preserve"> __QOSFailureEvent</v>
      </c>
    </row>
    <row r="207" spans="1:15">
      <c r="A207" s="49" t="s">
        <v>93</v>
      </c>
      <c r="B207" s="35" t="str">
        <f t="shared" si="256"/>
        <v>CimSuperClassName</v>
      </c>
      <c r="C207" s="9" t="str">
        <f t="shared" si="257"/>
        <v xml:space="preserve"> __EventDroppedEvent</v>
      </c>
      <c r="D207" s="7" t="str">
        <f t="shared" si="255"/>
        <v>SAME</v>
      </c>
      <c r="E207" s="49" t="s">
        <v>93</v>
      </c>
      <c r="F207" s="35" t="str">
        <f t="shared" si="258"/>
        <v>CimSuperClassName</v>
      </c>
      <c r="G207" s="9" t="str">
        <f t="shared" si="259"/>
        <v xml:space="preserve"> __EventDroppedEvent</v>
      </c>
      <c r="H207" s="7" t="str">
        <f t="shared" si="260"/>
        <v>SAME</v>
      </c>
      <c r="I207" s="49" t="s">
        <v>93</v>
      </c>
      <c r="J207" s="35" t="str">
        <f t="shared" si="261"/>
        <v>CimSuperClassName</v>
      </c>
      <c r="K207" s="9" t="str">
        <f t="shared" si="262"/>
        <v xml:space="preserve"> __EventDroppedEvent</v>
      </c>
      <c r="L207" s="7" t="str">
        <f t="shared" si="263"/>
        <v>SAME</v>
      </c>
      <c r="M207" s="5" t="s">
        <v>93</v>
      </c>
      <c r="N207" s="35" t="str">
        <f t="shared" si="264"/>
        <v>CimSuperClassName</v>
      </c>
      <c r="O207" s="9" t="str">
        <f t="shared" si="265"/>
        <v xml:space="preserve"> __EventDroppedEvent</v>
      </c>
    </row>
    <row r="208" spans="1:15">
      <c r="A208" s="49" t="s">
        <v>94</v>
      </c>
      <c r="B208" s="35" t="str">
        <f t="shared" si="256"/>
        <v>CimSuperClass</v>
      </c>
      <c r="C208" s="9" t="str">
        <f t="shared" si="257"/>
        <v xml:space="preserve"> ROOT/scvmm:__EventDroppedEvent</v>
      </c>
      <c r="D208" s="7" t="str">
        <f t="shared" si="255"/>
        <v>SAME</v>
      </c>
      <c r="E208" s="49" t="s">
        <v>94</v>
      </c>
      <c r="F208" s="35" t="str">
        <f t="shared" si="258"/>
        <v>CimSuperClass</v>
      </c>
      <c r="G208" s="9" t="str">
        <f t="shared" si="259"/>
        <v xml:space="preserve"> ROOT/scvmm:__EventDroppedEvent</v>
      </c>
      <c r="H208" s="7" t="str">
        <f t="shared" si="260"/>
        <v>SAME</v>
      </c>
      <c r="I208" s="49" t="s">
        <v>94</v>
      </c>
      <c r="J208" s="35" t="str">
        <f t="shared" si="261"/>
        <v>CimSuperClass</v>
      </c>
      <c r="K208" s="9" t="str">
        <f t="shared" si="262"/>
        <v xml:space="preserve"> ROOT/scvmm:__EventDroppedEvent</v>
      </c>
      <c r="L208" s="7" t="str">
        <f t="shared" si="263"/>
        <v>SAME</v>
      </c>
      <c r="M208" s="5" t="s">
        <v>94</v>
      </c>
      <c r="N208" s="35" t="str">
        <f t="shared" si="264"/>
        <v>CimSuperClass</v>
      </c>
      <c r="O208" s="9" t="str">
        <f t="shared" si="265"/>
        <v xml:space="preserve"> ROOT/scvmm:__EventDroppedEvent</v>
      </c>
    </row>
    <row r="209" spans="1:15">
      <c r="A209" s="49" t="s">
        <v>95</v>
      </c>
      <c r="B209" s="35" t="str">
        <f t="shared" si="256"/>
        <v>CimClassProperties</v>
      </c>
      <c r="C209" s="9" t="str">
        <f t="shared" si="257"/>
        <v xml:space="preserve"> {SECURITY_DESCRIPTOR, TIME_CREATED, Event, IntendedConsumer...}</v>
      </c>
      <c r="D209" s="7" t="str">
        <f t="shared" si="255"/>
        <v>SAME</v>
      </c>
      <c r="E209" s="49" t="s">
        <v>95</v>
      </c>
      <c r="F209" s="35" t="str">
        <f t="shared" si="258"/>
        <v>CimClassProperties</v>
      </c>
      <c r="G209" s="9" t="str">
        <f t="shared" si="259"/>
        <v xml:space="preserve"> {SECURITY_DESCRIPTOR, TIME_CREATED, Event, IntendedConsumer...}</v>
      </c>
      <c r="H209" s="7" t="str">
        <f t="shared" si="260"/>
        <v>SAME</v>
      </c>
      <c r="I209" s="49" t="s">
        <v>95</v>
      </c>
      <c r="J209" s="35" t="str">
        <f t="shared" si="261"/>
        <v>CimClassProperties</v>
      </c>
      <c r="K209" s="9" t="str">
        <f t="shared" si="262"/>
        <v xml:space="preserve"> {SECURITY_DESCRIPTOR, TIME_CREATED, Event, IntendedConsumer...}</v>
      </c>
      <c r="L209" s="7" t="str">
        <f t="shared" si="263"/>
        <v>SAME</v>
      </c>
      <c r="M209" s="5" t="s">
        <v>95</v>
      </c>
      <c r="N209" s="35" t="str">
        <f t="shared" si="264"/>
        <v>CimClassProperties</v>
      </c>
      <c r="O209" s="9" t="str">
        <f t="shared" si="265"/>
        <v xml:space="preserve"> {SECURITY_DESCRIPTOR, TIME_CREATED, Event, IntendedConsumer...}</v>
      </c>
    </row>
    <row r="210" spans="1:15">
      <c r="A210" s="49" t="s">
        <v>18</v>
      </c>
      <c r="B210" s="35" t="str">
        <f t="shared" si="256"/>
        <v>CimClassQualifiers</v>
      </c>
      <c r="C210" s="9" t="str">
        <f t="shared" si="257"/>
        <v xml:space="preserve"> {}</v>
      </c>
      <c r="D210" s="7" t="str">
        <f t="shared" si="255"/>
        <v>SAME</v>
      </c>
      <c r="E210" s="49" t="s">
        <v>18</v>
      </c>
      <c r="F210" s="35" t="str">
        <f t="shared" si="258"/>
        <v>CimClassQualifiers</v>
      </c>
      <c r="G210" s="9" t="str">
        <f t="shared" si="259"/>
        <v xml:space="preserve"> {}</v>
      </c>
      <c r="H210" s="7" t="str">
        <f t="shared" si="260"/>
        <v>SAME</v>
      </c>
      <c r="I210" s="49" t="s">
        <v>18</v>
      </c>
      <c r="J210" s="35" t="str">
        <f t="shared" si="261"/>
        <v>CimClassQualifiers</v>
      </c>
      <c r="K210" s="9" t="str">
        <f t="shared" si="262"/>
        <v xml:space="preserve"> {}</v>
      </c>
      <c r="L210" s="7" t="str">
        <f t="shared" si="263"/>
        <v>SAME</v>
      </c>
      <c r="M210" s="5" t="s">
        <v>18</v>
      </c>
      <c r="N210" s="35" t="str">
        <f t="shared" si="264"/>
        <v>CimClassQualifiers</v>
      </c>
      <c r="O210" s="9" t="str">
        <f t="shared" si="265"/>
        <v xml:space="preserve"> {}</v>
      </c>
    </row>
    <row r="211" spans="1:15">
      <c r="A211" s="49" t="s">
        <v>5</v>
      </c>
      <c r="B211" s="35" t="str">
        <f t="shared" si="256"/>
        <v>CimClassMethods</v>
      </c>
      <c r="C211" s="9" t="str">
        <f t="shared" si="257"/>
        <v xml:space="preserve"> {}</v>
      </c>
      <c r="D211" s="7" t="str">
        <f t="shared" si="255"/>
        <v>SAME</v>
      </c>
      <c r="E211" s="49" t="s">
        <v>5</v>
      </c>
      <c r="F211" s="35" t="str">
        <f t="shared" si="258"/>
        <v>CimClassMethods</v>
      </c>
      <c r="G211" s="9" t="str">
        <f t="shared" si="259"/>
        <v xml:space="preserve"> {}</v>
      </c>
      <c r="H211" s="7" t="str">
        <f t="shared" si="260"/>
        <v>SAME</v>
      </c>
      <c r="I211" s="49" t="s">
        <v>5</v>
      </c>
      <c r="J211" s="35" t="str">
        <f t="shared" si="261"/>
        <v>CimClassMethods</v>
      </c>
      <c r="K211" s="9" t="str">
        <f t="shared" si="262"/>
        <v xml:space="preserve"> {}</v>
      </c>
      <c r="L211" s="7" t="str">
        <f t="shared" si="263"/>
        <v>SAME</v>
      </c>
      <c r="M211" s="5" t="s">
        <v>5</v>
      </c>
      <c r="N211" s="35" t="str">
        <f t="shared" si="264"/>
        <v>CimClassMethods</v>
      </c>
      <c r="O211" s="9" t="str">
        <f t="shared" si="265"/>
        <v xml:space="preserve"> {}</v>
      </c>
    </row>
    <row r="212" spans="1:15">
      <c r="A212" s="49" t="s">
        <v>6</v>
      </c>
      <c r="B212" s="35" t="str">
        <f t="shared" si="256"/>
        <v>CimSystemProperties</v>
      </c>
      <c r="C212" s="9" t="str">
        <f t="shared" si="257"/>
        <v xml:space="preserve"> Microsoft.Management.Infrastructure.CimSystemProperties</v>
      </c>
      <c r="D212" s="7" t="str">
        <f t="shared" si="255"/>
        <v>SAME</v>
      </c>
      <c r="E212" s="49" t="s">
        <v>6</v>
      </c>
      <c r="F212" s="35" t="str">
        <f t="shared" si="258"/>
        <v>CimSystemProperties</v>
      </c>
      <c r="G212" s="9" t="str">
        <f t="shared" si="259"/>
        <v xml:space="preserve"> Microsoft.Management.Infrastructure.CimSystemProperties</v>
      </c>
      <c r="H212" s="7" t="str">
        <f t="shared" si="260"/>
        <v>SAME</v>
      </c>
      <c r="I212" s="49" t="s">
        <v>6</v>
      </c>
      <c r="J212" s="35" t="str">
        <f t="shared" si="261"/>
        <v>CimSystemProperties</v>
      </c>
      <c r="K212" s="9" t="str">
        <f t="shared" si="262"/>
        <v xml:space="preserve"> Microsoft.Management.Infrastructure.CimSystemProperties</v>
      </c>
      <c r="L212" s="7" t="str">
        <f t="shared" si="263"/>
        <v>SAME</v>
      </c>
      <c r="M212" s="5" t="s">
        <v>6</v>
      </c>
      <c r="N212" s="35" t="str">
        <f t="shared" si="264"/>
        <v>CimSystemProperties</v>
      </c>
      <c r="O212" s="9" t="str">
        <f t="shared" si="265"/>
        <v xml:space="preserve"> Microsoft.Management.Infrastructure.CimSystemProperties</v>
      </c>
    </row>
    <row r="213" spans="1:15">
      <c r="A213" s="50"/>
      <c r="E213" s="50"/>
      <c r="I213" s="50"/>
      <c r="M213" s="6"/>
    </row>
    <row r="214" spans="1:15">
      <c r="A214" s="49" t="s">
        <v>97</v>
      </c>
      <c r="B214" s="35" t="str">
        <f t="shared" ref="B214:B220" si="266">TRIM(LEFT(A214, SEARCH(":", A214) - 1))</f>
        <v>CimClassName</v>
      </c>
      <c r="C214" s="9" t="str">
        <f t="shared" ref="C214:C220" si="267">MID(A214, SEARCH(":", A214) + 1, LEN(A214))</f>
        <v xml:space="preserve"> __ConsumerFailureEvent</v>
      </c>
      <c r="D214" s="7" t="str">
        <f t="shared" si="255"/>
        <v>SAME</v>
      </c>
      <c r="E214" s="49" t="s">
        <v>97</v>
      </c>
      <c r="F214" s="35" t="str">
        <f t="shared" ref="F214:F220" si="268">TRIM(LEFT(E214, SEARCH(":", E214) - 1))</f>
        <v>CimClassName</v>
      </c>
      <c r="G214" s="9" t="str">
        <f t="shared" ref="G214:G220" si="269">MID(E214, SEARCH(":", E214) + 1, LEN(E214))</f>
        <v xml:space="preserve"> __ConsumerFailureEvent</v>
      </c>
      <c r="H214" s="7" t="str">
        <f t="shared" ref="H214:H220" si="270">IF(E214&lt;&gt;I214, "DIF", "SAME")</f>
        <v>SAME</v>
      </c>
      <c r="I214" s="49" t="s">
        <v>97</v>
      </c>
      <c r="J214" s="35" t="str">
        <f t="shared" ref="J214:J220" si="271">TRIM(LEFT(I214, SEARCH(":", I214) - 1))</f>
        <v>CimClassName</v>
      </c>
      <c r="K214" s="9" t="str">
        <f t="shared" ref="K214:K220" si="272">MID(I214, SEARCH(":", I214) + 1, LEN(I214))</f>
        <v xml:space="preserve"> __ConsumerFailureEvent</v>
      </c>
      <c r="L214" s="7" t="str">
        <f t="shared" ref="L214:L220" si="273">IF(I214&lt;&gt;M214, "DIF", "SAME")</f>
        <v>SAME</v>
      </c>
      <c r="M214" s="5" t="s">
        <v>97</v>
      </c>
      <c r="N214" s="35" t="str">
        <f t="shared" ref="N214:N220" si="274">TRIM(LEFT(M214, SEARCH(":", M214) - 1))</f>
        <v>CimClassName</v>
      </c>
      <c r="O214" s="9" t="str">
        <f t="shared" ref="O214:O220" si="275">MID(M214, SEARCH(":", M214) + 1, LEN(M214))</f>
        <v xml:space="preserve"> __ConsumerFailureEvent</v>
      </c>
    </row>
    <row r="215" spans="1:15">
      <c r="A215" s="49" t="s">
        <v>93</v>
      </c>
      <c r="B215" s="35" t="str">
        <f t="shared" si="266"/>
        <v>CimSuperClassName</v>
      </c>
      <c r="C215" s="9" t="str">
        <f t="shared" si="267"/>
        <v xml:space="preserve"> __EventDroppedEvent</v>
      </c>
      <c r="D215" s="7" t="str">
        <f t="shared" si="255"/>
        <v>SAME</v>
      </c>
      <c r="E215" s="49" t="s">
        <v>93</v>
      </c>
      <c r="F215" s="35" t="str">
        <f t="shared" si="268"/>
        <v>CimSuperClassName</v>
      </c>
      <c r="G215" s="9" t="str">
        <f t="shared" si="269"/>
        <v xml:space="preserve"> __EventDroppedEvent</v>
      </c>
      <c r="H215" s="7" t="str">
        <f t="shared" si="270"/>
        <v>SAME</v>
      </c>
      <c r="I215" s="49" t="s">
        <v>93</v>
      </c>
      <c r="J215" s="35" t="str">
        <f t="shared" si="271"/>
        <v>CimSuperClassName</v>
      </c>
      <c r="K215" s="9" t="str">
        <f t="shared" si="272"/>
        <v xml:space="preserve"> __EventDroppedEvent</v>
      </c>
      <c r="L215" s="7" t="str">
        <f t="shared" si="273"/>
        <v>SAME</v>
      </c>
      <c r="M215" s="5" t="s">
        <v>93</v>
      </c>
      <c r="N215" s="35" t="str">
        <f t="shared" si="274"/>
        <v>CimSuperClassName</v>
      </c>
      <c r="O215" s="9" t="str">
        <f t="shared" si="275"/>
        <v xml:space="preserve"> __EventDroppedEvent</v>
      </c>
    </row>
    <row r="216" spans="1:15">
      <c r="A216" s="49" t="s">
        <v>94</v>
      </c>
      <c r="B216" s="35" t="str">
        <f t="shared" si="266"/>
        <v>CimSuperClass</v>
      </c>
      <c r="C216" s="9" t="str">
        <f t="shared" si="267"/>
        <v xml:space="preserve"> ROOT/scvmm:__EventDroppedEvent</v>
      </c>
      <c r="D216" s="7" t="str">
        <f t="shared" si="255"/>
        <v>SAME</v>
      </c>
      <c r="E216" s="49" t="s">
        <v>94</v>
      </c>
      <c r="F216" s="35" t="str">
        <f t="shared" si="268"/>
        <v>CimSuperClass</v>
      </c>
      <c r="G216" s="9" t="str">
        <f t="shared" si="269"/>
        <v xml:space="preserve"> ROOT/scvmm:__EventDroppedEvent</v>
      </c>
      <c r="H216" s="7" t="str">
        <f t="shared" si="270"/>
        <v>SAME</v>
      </c>
      <c r="I216" s="49" t="s">
        <v>94</v>
      </c>
      <c r="J216" s="35" t="str">
        <f t="shared" si="271"/>
        <v>CimSuperClass</v>
      </c>
      <c r="K216" s="9" t="str">
        <f t="shared" si="272"/>
        <v xml:space="preserve"> ROOT/scvmm:__EventDroppedEvent</v>
      </c>
      <c r="L216" s="7" t="str">
        <f t="shared" si="273"/>
        <v>SAME</v>
      </c>
      <c r="M216" s="5" t="s">
        <v>94</v>
      </c>
      <c r="N216" s="35" t="str">
        <f t="shared" si="274"/>
        <v>CimSuperClass</v>
      </c>
      <c r="O216" s="9" t="str">
        <f t="shared" si="275"/>
        <v xml:space="preserve"> ROOT/scvmm:__EventDroppedEvent</v>
      </c>
    </row>
    <row r="217" spans="1:15">
      <c r="A217" s="49" t="s">
        <v>95</v>
      </c>
      <c r="B217" s="35" t="str">
        <f t="shared" si="266"/>
        <v>CimClassProperties</v>
      </c>
      <c r="C217" s="9" t="str">
        <f t="shared" si="267"/>
        <v xml:space="preserve"> {SECURITY_DESCRIPTOR, TIME_CREATED, Event, IntendedConsumer...}</v>
      </c>
      <c r="D217" s="7" t="str">
        <f t="shared" si="255"/>
        <v>SAME</v>
      </c>
      <c r="E217" s="49" t="s">
        <v>95</v>
      </c>
      <c r="F217" s="35" t="str">
        <f t="shared" si="268"/>
        <v>CimClassProperties</v>
      </c>
      <c r="G217" s="9" t="str">
        <f t="shared" si="269"/>
        <v xml:space="preserve"> {SECURITY_DESCRIPTOR, TIME_CREATED, Event, IntendedConsumer...}</v>
      </c>
      <c r="H217" s="7" t="str">
        <f t="shared" si="270"/>
        <v>SAME</v>
      </c>
      <c r="I217" s="49" t="s">
        <v>95</v>
      </c>
      <c r="J217" s="35" t="str">
        <f t="shared" si="271"/>
        <v>CimClassProperties</v>
      </c>
      <c r="K217" s="9" t="str">
        <f t="shared" si="272"/>
        <v xml:space="preserve"> {SECURITY_DESCRIPTOR, TIME_CREATED, Event, IntendedConsumer...}</v>
      </c>
      <c r="L217" s="7" t="str">
        <f t="shared" si="273"/>
        <v>SAME</v>
      </c>
      <c r="M217" s="5" t="s">
        <v>95</v>
      </c>
      <c r="N217" s="35" t="str">
        <f t="shared" si="274"/>
        <v>CimClassProperties</v>
      </c>
      <c r="O217" s="9" t="str">
        <f t="shared" si="275"/>
        <v xml:space="preserve"> {SECURITY_DESCRIPTOR, TIME_CREATED, Event, IntendedConsumer...}</v>
      </c>
    </row>
    <row r="218" spans="1:15">
      <c r="A218" s="49" t="s">
        <v>18</v>
      </c>
      <c r="B218" s="35" t="str">
        <f t="shared" si="266"/>
        <v>CimClassQualifiers</v>
      </c>
      <c r="C218" s="9" t="str">
        <f t="shared" si="267"/>
        <v xml:space="preserve"> {}</v>
      </c>
      <c r="D218" s="7" t="str">
        <f t="shared" si="255"/>
        <v>SAME</v>
      </c>
      <c r="E218" s="49" t="s">
        <v>18</v>
      </c>
      <c r="F218" s="35" t="str">
        <f t="shared" si="268"/>
        <v>CimClassQualifiers</v>
      </c>
      <c r="G218" s="9" t="str">
        <f t="shared" si="269"/>
        <v xml:space="preserve"> {}</v>
      </c>
      <c r="H218" s="7" t="str">
        <f t="shared" si="270"/>
        <v>SAME</v>
      </c>
      <c r="I218" s="49" t="s">
        <v>18</v>
      </c>
      <c r="J218" s="35" t="str">
        <f t="shared" si="271"/>
        <v>CimClassQualifiers</v>
      </c>
      <c r="K218" s="9" t="str">
        <f t="shared" si="272"/>
        <v xml:space="preserve"> {}</v>
      </c>
      <c r="L218" s="7" t="str">
        <f t="shared" si="273"/>
        <v>SAME</v>
      </c>
      <c r="M218" s="5" t="s">
        <v>18</v>
      </c>
      <c r="N218" s="35" t="str">
        <f t="shared" si="274"/>
        <v>CimClassQualifiers</v>
      </c>
      <c r="O218" s="9" t="str">
        <f t="shared" si="275"/>
        <v xml:space="preserve"> {}</v>
      </c>
    </row>
    <row r="219" spans="1:15">
      <c r="A219" s="49" t="s">
        <v>5</v>
      </c>
      <c r="B219" s="35" t="str">
        <f t="shared" si="266"/>
        <v>CimClassMethods</v>
      </c>
      <c r="C219" s="9" t="str">
        <f t="shared" si="267"/>
        <v xml:space="preserve"> {}</v>
      </c>
      <c r="D219" s="7" t="str">
        <f t="shared" si="255"/>
        <v>SAME</v>
      </c>
      <c r="E219" s="49" t="s">
        <v>5</v>
      </c>
      <c r="F219" s="35" t="str">
        <f t="shared" si="268"/>
        <v>CimClassMethods</v>
      </c>
      <c r="G219" s="9" t="str">
        <f t="shared" si="269"/>
        <v xml:space="preserve"> {}</v>
      </c>
      <c r="H219" s="7" t="str">
        <f t="shared" si="270"/>
        <v>SAME</v>
      </c>
      <c r="I219" s="49" t="s">
        <v>5</v>
      </c>
      <c r="J219" s="35" t="str">
        <f t="shared" si="271"/>
        <v>CimClassMethods</v>
      </c>
      <c r="K219" s="9" t="str">
        <f t="shared" si="272"/>
        <v xml:space="preserve"> {}</v>
      </c>
      <c r="L219" s="7" t="str">
        <f t="shared" si="273"/>
        <v>SAME</v>
      </c>
      <c r="M219" s="5" t="s">
        <v>5</v>
      </c>
      <c r="N219" s="35" t="str">
        <f t="shared" si="274"/>
        <v>CimClassMethods</v>
      </c>
      <c r="O219" s="9" t="str">
        <f t="shared" si="275"/>
        <v xml:space="preserve"> {}</v>
      </c>
    </row>
    <row r="220" spans="1:15">
      <c r="A220" s="49" t="s">
        <v>6</v>
      </c>
      <c r="B220" s="35" t="str">
        <f t="shared" si="266"/>
        <v>CimSystemProperties</v>
      </c>
      <c r="C220" s="9" t="str">
        <f t="shared" si="267"/>
        <v xml:space="preserve"> Microsoft.Management.Infrastructure.CimSystemProperties</v>
      </c>
      <c r="D220" s="7" t="str">
        <f t="shared" si="255"/>
        <v>SAME</v>
      </c>
      <c r="E220" s="49" t="s">
        <v>6</v>
      </c>
      <c r="F220" s="35" t="str">
        <f t="shared" si="268"/>
        <v>CimSystemProperties</v>
      </c>
      <c r="G220" s="9" t="str">
        <f t="shared" si="269"/>
        <v xml:space="preserve"> Microsoft.Management.Infrastructure.CimSystemProperties</v>
      </c>
      <c r="H220" s="7" t="str">
        <f t="shared" si="270"/>
        <v>SAME</v>
      </c>
      <c r="I220" s="49" t="s">
        <v>6</v>
      </c>
      <c r="J220" s="35" t="str">
        <f t="shared" si="271"/>
        <v>CimSystemProperties</v>
      </c>
      <c r="K220" s="9" t="str">
        <f t="shared" si="272"/>
        <v xml:space="preserve"> Microsoft.Management.Infrastructure.CimSystemProperties</v>
      </c>
      <c r="L220" s="7" t="str">
        <f t="shared" si="273"/>
        <v>SAME</v>
      </c>
      <c r="M220" s="5" t="s">
        <v>6</v>
      </c>
      <c r="N220" s="35" t="str">
        <f t="shared" si="274"/>
        <v>CimSystemProperties</v>
      </c>
      <c r="O220" s="9" t="str">
        <f t="shared" si="275"/>
        <v xml:space="preserve"> Microsoft.Management.Infrastructure.CimSystemProperties</v>
      </c>
    </row>
    <row r="221" spans="1:15">
      <c r="A221" s="50"/>
      <c r="E221" s="50"/>
      <c r="I221" s="50"/>
      <c r="M221" s="6"/>
    </row>
    <row r="222" spans="1:15">
      <c r="A222" s="49" t="s">
        <v>54</v>
      </c>
      <c r="B222" s="35" t="str">
        <f t="shared" ref="B222:B228" si="276">TRIM(LEFT(A222, SEARCH(":", A222) - 1))</f>
        <v>CimClassName</v>
      </c>
      <c r="C222" s="9" t="str">
        <f t="shared" ref="C222:C228" si="277">MID(A222, SEARCH(":", A222) + 1, LEN(A222))</f>
        <v xml:space="preserve"> __InstanceOperationEvent</v>
      </c>
      <c r="D222" s="7" t="str">
        <f t="shared" si="255"/>
        <v>SAME</v>
      </c>
      <c r="E222" s="49" t="s">
        <v>54</v>
      </c>
      <c r="F222" s="35" t="str">
        <f t="shared" ref="F222:F228" si="278">TRIM(LEFT(E222, SEARCH(":", E222) - 1))</f>
        <v>CimClassName</v>
      </c>
      <c r="G222" s="9" t="str">
        <f t="shared" ref="G222:G228" si="279">MID(E222, SEARCH(":", E222) + 1, LEN(E222))</f>
        <v xml:space="preserve"> __InstanceOperationEvent</v>
      </c>
      <c r="H222" s="7" t="str">
        <f t="shared" ref="H222:H228" si="280">IF(E222&lt;&gt;I222, "DIF", "SAME")</f>
        <v>SAME</v>
      </c>
      <c r="I222" s="49" t="s">
        <v>54</v>
      </c>
      <c r="J222" s="35" t="str">
        <f t="shared" ref="J222:J228" si="281">TRIM(LEFT(I222, SEARCH(":", I222) - 1))</f>
        <v>CimClassName</v>
      </c>
      <c r="K222" s="9" t="str">
        <f t="shared" ref="K222:K228" si="282">MID(I222, SEARCH(":", I222) + 1, LEN(I222))</f>
        <v xml:space="preserve"> __InstanceOperationEvent</v>
      </c>
      <c r="L222" s="7" t="str">
        <f t="shared" ref="L222:L228" si="283">IF(I222&lt;&gt;M222, "DIF", "SAME")</f>
        <v>SAME</v>
      </c>
      <c r="M222" s="5" t="s">
        <v>54</v>
      </c>
      <c r="N222" s="35" t="str">
        <f t="shared" ref="N222:N228" si="284">TRIM(LEFT(M222, SEARCH(":", M222) - 1))</f>
        <v>CimClassName</v>
      </c>
      <c r="O222" s="9" t="str">
        <f t="shared" ref="O222:O228" si="285">MID(M222, SEARCH(":", M222) + 1, LEN(M222))</f>
        <v xml:space="preserve"> __InstanceOperationEvent</v>
      </c>
    </row>
    <row r="223" spans="1:15">
      <c r="A223" s="49" t="s">
        <v>55</v>
      </c>
      <c r="B223" s="35" t="str">
        <f t="shared" si="276"/>
        <v>CimSuperClassName</v>
      </c>
      <c r="C223" s="9" t="str">
        <f t="shared" si="277"/>
        <v xml:space="preserve"> __Event</v>
      </c>
      <c r="D223" s="7" t="str">
        <f t="shared" si="255"/>
        <v>SAME</v>
      </c>
      <c r="E223" s="49" t="s">
        <v>55</v>
      </c>
      <c r="F223" s="35" t="str">
        <f t="shared" si="278"/>
        <v>CimSuperClassName</v>
      </c>
      <c r="G223" s="9" t="str">
        <f t="shared" si="279"/>
        <v xml:space="preserve"> __Event</v>
      </c>
      <c r="H223" s="7" t="str">
        <f t="shared" si="280"/>
        <v>SAME</v>
      </c>
      <c r="I223" s="49" t="s">
        <v>55</v>
      </c>
      <c r="J223" s="35" t="str">
        <f t="shared" si="281"/>
        <v>CimSuperClassName</v>
      </c>
      <c r="K223" s="9" t="str">
        <f t="shared" si="282"/>
        <v xml:space="preserve"> __Event</v>
      </c>
      <c r="L223" s="7" t="str">
        <f t="shared" si="283"/>
        <v>SAME</v>
      </c>
      <c r="M223" s="5" t="s">
        <v>55</v>
      </c>
      <c r="N223" s="35" t="str">
        <f t="shared" si="284"/>
        <v>CimSuperClassName</v>
      </c>
      <c r="O223" s="9" t="str">
        <f t="shared" si="285"/>
        <v xml:space="preserve"> __Event</v>
      </c>
    </row>
    <row r="224" spans="1:15">
      <c r="A224" s="49" t="s">
        <v>56</v>
      </c>
      <c r="B224" s="35" t="str">
        <f t="shared" si="276"/>
        <v>CimSuperClass</v>
      </c>
      <c r="C224" s="9" t="str">
        <f t="shared" si="277"/>
        <v xml:space="preserve"> ROOT/scvmm:__Event</v>
      </c>
      <c r="D224" s="7" t="str">
        <f t="shared" si="255"/>
        <v>SAME</v>
      </c>
      <c r="E224" s="49" t="s">
        <v>56</v>
      </c>
      <c r="F224" s="35" t="str">
        <f t="shared" si="278"/>
        <v>CimSuperClass</v>
      </c>
      <c r="G224" s="9" t="str">
        <f t="shared" si="279"/>
        <v xml:space="preserve"> ROOT/scvmm:__Event</v>
      </c>
      <c r="H224" s="7" t="str">
        <f t="shared" si="280"/>
        <v>SAME</v>
      </c>
      <c r="I224" s="49" t="s">
        <v>56</v>
      </c>
      <c r="J224" s="35" t="str">
        <f t="shared" si="281"/>
        <v>CimSuperClass</v>
      </c>
      <c r="K224" s="9" t="str">
        <f t="shared" si="282"/>
        <v xml:space="preserve"> ROOT/scvmm:__Event</v>
      </c>
      <c r="L224" s="7" t="str">
        <f t="shared" si="283"/>
        <v>SAME</v>
      </c>
      <c r="M224" s="5" t="s">
        <v>56</v>
      </c>
      <c r="N224" s="35" t="str">
        <f t="shared" si="284"/>
        <v>CimSuperClass</v>
      </c>
      <c r="O224" s="9" t="str">
        <f t="shared" si="285"/>
        <v xml:space="preserve"> ROOT/scvmm:__Event</v>
      </c>
    </row>
    <row r="225" spans="1:15">
      <c r="A225" s="49" t="s">
        <v>57</v>
      </c>
      <c r="B225" s="35" t="str">
        <f t="shared" si="276"/>
        <v>CimClassProperties</v>
      </c>
      <c r="C225" s="9" t="str">
        <f t="shared" si="277"/>
        <v xml:space="preserve"> {SECURITY_DESCRIPTOR, TIME_CREATED, TargetInstance}</v>
      </c>
      <c r="D225" s="7" t="str">
        <f t="shared" si="255"/>
        <v>SAME</v>
      </c>
      <c r="E225" s="49" t="s">
        <v>57</v>
      </c>
      <c r="F225" s="35" t="str">
        <f t="shared" si="278"/>
        <v>CimClassProperties</v>
      </c>
      <c r="G225" s="9" t="str">
        <f t="shared" si="279"/>
        <v xml:space="preserve"> {SECURITY_DESCRIPTOR, TIME_CREATED, TargetInstance}</v>
      </c>
      <c r="H225" s="7" t="str">
        <f t="shared" si="280"/>
        <v>SAME</v>
      </c>
      <c r="I225" s="49" t="s">
        <v>57</v>
      </c>
      <c r="J225" s="35" t="str">
        <f t="shared" si="281"/>
        <v>CimClassProperties</v>
      </c>
      <c r="K225" s="9" t="str">
        <f t="shared" si="282"/>
        <v xml:space="preserve"> {SECURITY_DESCRIPTOR, TIME_CREATED, TargetInstance}</v>
      </c>
      <c r="L225" s="7" t="str">
        <f t="shared" si="283"/>
        <v>SAME</v>
      </c>
      <c r="M225" s="5" t="s">
        <v>57</v>
      </c>
      <c r="N225" s="35" t="str">
        <f t="shared" si="284"/>
        <v>CimClassProperties</v>
      </c>
      <c r="O225" s="9" t="str">
        <f t="shared" si="285"/>
        <v xml:space="preserve"> {SECURITY_DESCRIPTOR, TIME_CREATED, TargetInstance}</v>
      </c>
    </row>
    <row r="226" spans="1:15">
      <c r="A226" s="49" t="s">
        <v>18</v>
      </c>
      <c r="B226" s="35" t="str">
        <f t="shared" si="276"/>
        <v>CimClassQualifiers</v>
      </c>
      <c r="C226" s="9" t="str">
        <f t="shared" si="277"/>
        <v xml:space="preserve"> {}</v>
      </c>
      <c r="D226" s="7" t="str">
        <f t="shared" si="255"/>
        <v>SAME</v>
      </c>
      <c r="E226" s="49" t="s">
        <v>18</v>
      </c>
      <c r="F226" s="35" t="str">
        <f t="shared" si="278"/>
        <v>CimClassQualifiers</v>
      </c>
      <c r="G226" s="9" t="str">
        <f t="shared" si="279"/>
        <v xml:space="preserve"> {}</v>
      </c>
      <c r="H226" s="7" t="str">
        <f t="shared" si="280"/>
        <v>SAME</v>
      </c>
      <c r="I226" s="49" t="s">
        <v>18</v>
      </c>
      <c r="J226" s="35" t="str">
        <f t="shared" si="281"/>
        <v>CimClassQualifiers</v>
      </c>
      <c r="K226" s="9" t="str">
        <f t="shared" si="282"/>
        <v xml:space="preserve"> {}</v>
      </c>
      <c r="L226" s="7" t="str">
        <f t="shared" si="283"/>
        <v>SAME</v>
      </c>
      <c r="M226" s="5" t="s">
        <v>18</v>
      </c>
      <c r="N226" s="35" t="str">
        <f t="shared" si="284"/>
        <v>CimClassQualifiers</v>
      </c>
      <c r="O226" s="9" t="str">
        <f t="shared" si="285"/>
        <v xml:space="preserve"> {}</v>
      </c>
    </row>
    <row r="227" spans="1:15">
      <c r="A227" s="49" t="s">
        <v>5</v>
      </c>
      <c r="B227" s="35" t="str">
        <f t="shared" si="276"/>
        <v>CimClassMethods</v>
      </c>
      <c r="C227" s="9" t="str">
        <f t="shared" si="277"/>
        <v xml:space="preserve"> {}</v>
      </c>
      <c r="D227" s="7" t="str">
        <f t="shared" si="255"/>
        <v>SAME</v>
      </c>
      <c r="E227" s="49" t="s">
        <v>5</v>
      </c>
      <c r="F227" s="35" t="str">
        <f t="shared" si="278"/>
        <v>CimClassMethods</v>
      </c>
      <c r="G227" s="9" t="str">
        <f t="shared" si="279"/>
        <v xml:space="preserve"> {}</v>
      </c>
      <c r="H227" s="7" t="str">
        <f t="shared" si="280"/>
        <v>SAME</v>
      </c>
      <c r="I227" s="49" t="s">
        <v>5</v>
      </c>
      <c r="J227" s="35" t="str">
        <f t="shared" si="281"/>
        <v>CimClassMethods</v>
      </c>
      <c r="K227" s="9" t="str">
        <f t="shared" si="282"/>
        <v xml:space="preserve"> {}</v>
      </c>
      <c r="L227" s="7" t="str">
        <f t="shared" si="283"/>
        <v>SAME</v>
      </c>
      <c r="M227" s="5" t="s">
        <v>5</v>
      </c>
      <c r="N227" s="35" t="str">
        <f t="shared" si="284"/>
        <v>CimClassMethods</v>
      </c>
      <c r="O227" s="9" t="str">
        <f t="shared" si="285"/>
        <v xml:space="preserve"> {}</v>
      </c>
    </row>
    <row r="228" spans="1:15">
      <c r="A228" s="49" t="s">
        <v>6</v>
      </c>
      <c r="B228" s="35" t="str">
        <f t="shared" si="276"/>
        <v>CimSystemProperties</v>
      </c>
      <c r="C228" s="9" t="str">
        <f t="shared" si="277"/>
        <v xml:space="preserve"> Microsoft.Management.Infrastructure.CimSystemProperties</v>
      </c>
      <c r="D228" s="7" t="str">
        <f t="shared" si="255"/>
        <v>SAME</v>
      </c>
      <c r="E228" s="49" t="s">
        <v>6</v>
      </c>
      <c r="F228" s="35" t="str">
        <f t="shared" si="278"/>
        <v>CimSystemProperties</v>
      </c>
      <c r="G228" s="9" t="str">
        <f t="shared" si="279"/>
        <v xml:space="preserve"> Microsoft.Management.Infrastructure.CimSystemProperties</v>
      </c>
      <c r="H228" s="7" t="str">
        <f t="shared" si="280"/>
        <v>SAME</v>
      </c>
      <c r="I228" s="49" t="s">
        <v>6</v>
      </c>
      <c r="J228" s="35" t="str">
        <f t="shared" si="281"/>
        <v>CimSystemProperties</v>
      </c>
      <c r="K228" s="9" t="str">
        <f t="shared" si="282"/>
        <v xml:space="preserve"> Microsoft.Management.Infrastructure.CimSystemProperties</v>
      </c>
      <c r="L228" s="7" t="str">
        <f t="shared" si="283"/>
        <v>SAME</v>
      </c>
      <c r="M228" s="5" t="s">
        <v>6</v>
      </c>
      <c r="N228" s="35" t="str">
        <f t="shared" si="284"/>
        <v>CimSystemProperties</v>
      </c>
      <c r="O228" s="9" t="str">
        <f t="shared" si="285"/>
        <v xml:space="preserve"> Microsoft.Management.Infrastructure.CimSystemProperties</v>
      </c>
    </row>
    <row r="229" spans="1:15">
      <c r="A229" s="50"/>
      <c r="E229" s="50"/>
      <c r="I229" s="50"/>
      <c r="M229" s="6"/>
    </row>
    <row r="230" spans="1:15">
      <c r="A230" s="49" t="s">
        <v>58</v>
      </c>
      <c r="B230" s="35" t="str">
        <f t="shared" ref="B230:B236" si="286">TRIM(LEFT(A230, SEARCH(":", A230) - 1))</f>
        <v>CimClassName</v>
      </c>
      <c r="C230" s="9" t="str">
        <f t="shared" ref="C230:C236" si="287">MID(A230, SEARCH(":", A230) + 1, LEN(A230))</f>
        <v xml:space="preserve"> __InstanceCreationEvent</v>
      </c>
      <c r="D230" s="7" t="str">
        <f t="shared" si="255"/>
        <v>SAME</v>
      </c>
      <c r="E230" s="49" t="s">
        <v>58</v>
      </c>
      <c r="F230" s="35" t="str">
        <f t="shared" ref="F230:F236" si="288">TRIM(LEFT(E230, SEARCH(":", E230) - 1))</f>
        <v>CimClassName</v>
      </c>
      <c r="G230" s="9" t="str">
        <f t="shared" ref="G230:G236" si="289">MID(E230, SEARCH(":", E230) + 1, LEN(E230))</f>
        <v xml:space="preserve"> __InstanceCreationEvent</v>
      </c>
      <c r="H230" s="7" t="str">
        <f t="shared" ref="H230:H236" si="290">IF(E230&lt;&gt;I230, "DIF", "SAME")</f>
        <v>SAME</v>
      </c>
      <c r="I230" s="49" t="s">
        <v>58</v>
      </c>
      <c r="J230" s="35" t="str">
        <f t="shared" ref="J230:J236" si="291">TRIM(LEFT(I230, SEARCH(":", I230) - 1))</f>
        <v>CimClassName</v>
      </c>
      <c r="K230" s="9" t="str">
        <f t="shared" ref="K230:K236" si="292">MID(I230, SEARCH(":", I230) + 1, LEN(I230))</f>
        <v xml:space="preserve"> __InstanceCreationEvent</v>
      </c>
      <c r="L230" s="7" t="str">
        <f t="shared" ref="L230:L236" si="293">IF(I230&lt;&gt;M230, "DIF", "SAME")</f>
        <v>SAME</v>
      </c>
      <c r="M230" s="5" t="s">
        <v>58</v>
      </c>
      <c r="N230" s="35" t="str">
        <f t="shared" ref="N230:N236" si="294">TRIM(LEFT(M230, SEARCH(":", M230) - 1))</f>
        <v>CimClassName</v>
      </c>
      <c r="O230" s="9" t="str">
        <f t="shared" ref="O230:O236" si="295">MID(M230, SEARCH(":", M230) + 1, LEN(M230))</f>
        <v xml:space="preserve"> __InstanceCreationEvent</v>
      </c>
    </row>
    <row r="231" spans="1:15">
      <c r="A231" s="49" t="s">
        <v>59</v>
      </c>
      <c r="B231" s="35" t="str">
        <f t="shared" si="286"/>
        <v>CimSuperClassName</v>
      </c>
      <c r="C231" s="9" t="str">
        <f t="shared" si="287"/>
        <v xml:space="preserve"> __InstanceOperationEvent</v>
      </c>
      <c r="D231" s="7" t="str">
        <f t="shared" si="255"/>
        <v>SAME</v>
      </c>
      <c r="E231" s="49" t="s">
        <v>59</v>
      </c>
      <c r="F231" s="35" t="str">
        <f t="shared" si="288"/>
        <v>CimSuperClassName</v>
      </c>
      <c r="G231" s="9" t="str">
        <f t="shared" si="289"/>
        <v xml:space="preserve"> __InstanceOperationEvent</v>
      </c>
      <c r="H231" s="7" t="str">
        <f t="shared" si="290"/>
        <v>SAME</v>
      </c>
      <c r="I231" s="49" t="s">
        <v>59</v>
      </c>
      <c r="J231" s="35" t="str">
        <f t="shared" si="291"/>
        <v>CimSuperClassName</v>
      </c>
      <c r="K231" s="9" t="str">
        <f t="shared" si="292"/>
        <v xml:space="preserve"> __InstanceOperationEvent</v>
      </c>
      <c r="L231" s="7" t="str">
        <f t="shared" si="293"/>
        <v>SAME</v>
      </c>
      <c r="M231" s="5" t="s">
        <v>59</v>
      </c>
      <c r="N231" s="35" t="str">
        <f t="shared" si="294"/>
        <v>CimSuperClassName</v>
      </c>
      <c r="O231" s="9" t="str">
        <f t="shared" si="295"/>
        <v xml:space="preserve"> __InstanceOperationEvent</v>
      </c>
    </row>
    <row r="232" spans="1:15">
      <c r="A232" s="49" t="s">
        <v>60</v>
      </c>
      <c r="B232" s="35" t="str">
        <f t="shared" si="286"/>
        <v>CimSuperClass</v>
      </c>
      <c r="C232" s="9" t="str">
        <f t="shared" si="287"/>
        <v xml:space="preserve"> ROOT/scvmm:__InstanceOperationEvent</v>
      </c>
      <c r="D232" s="7" t="str">
        <f t="shared" si="255"/>
        <v>SAME</v>
      </c>
      <c r="E232" s="49" t="s">
        <v>60</v>
      </c>
      <c r="F232" s="35" t="str">
        <f t="shared" si="288"/>
        <v>CimSuperClass</v>
      </c>
      <c r="G232" s="9" t="str">
        <f t="shared" si="289"/>
        <v xml:space="preserve"> ROOT/scvmm:__InstanceOperationEvent</v>
      </c>
      <c r="H232" s="7" t="str">
        <f t="shared" si="290"/>
        <v>SAME</v>
      </c>
      <c r="I232" s="49" t="s">
        <v>60</v>
      </c>
      <c r="J232" s="35" t="str">
        <f t="shared" si="291"/>
        <v>CimSuperClass</v>
      </c>
      <c r="K232" s="9" t="str">
        <f t="shared" si="292"/>
        <v xml:space="preserve"> ROOT/scvmm:__InstanceOperationEvent</v>
      </c>
      <c r="L232" s="7" t="str">
        <f t="shared" si="293"/>
        <v>SAME</v>
      </c>
      <c r="M232" s="5" t="s">
        <v>60</v>
      </c>
      <c r="N232" s="35" t="str">
        <f t="shared" si="294"/>
        <v>CimSuperClass</v>
      </c>
      <c r="O232" s="9" t="str">
        <f t="shared" si="295"/>
        <v xml:space="preserve"> ROOT/scvmm:__InstanceOperationEvent</v>
      </c>
    </row>
    <row r="233" spans="1:15">
      <c r="A233" s="49" t="s">
        <v>57</v>
      </c>
      <c r="B233" s="35" t="str">
        <f t="shared" si="286"/>
        <v>CimClassProperties</v>
      </c>
      <c r="C233" s="9" t="str">
        <f t="shared" si="287"/>
        <v xml:space="preserve"> {SECURITY_DESCRIPTOR, TIME_CREATED, TargetInstance}</v>
      </c>
      <c r="D233" s="7" t="str">
        <f t="shared" si="255"/>
        <v>SAME</v>
      </c>
      <c r="E233" s="49" t="s">
        <v>57</v>
      </c>
      <c r="F233" s="35" t="str">
        <f t="shared" si="288"/>
        <v>CimClassProperties</v>
      </c>
      <c r="G233" s="9" t="str">
        <f t="shared" si="289"/>
        <v xml:space="preserve"> {SECURITY_DESCRIPTOR, TIME_CREATED, TargetInstance}</v>
      </c>
      <c r="H233" s="7" t="str">
        <f t="shared" si="290"/>
        <v>SAME</v>
      </c>
      <c r="I233" s="49" t="s">
        <v>57</v>
      </c>
      <c r="J233" s="35" t="str">
        <f t="shared" si="291"/>
        <v>CimClassProperties</v>
      </c>
      <c r="K233" s="9" t="str">
        <f t="shared" si="292"/>
        <v xml:space="preserve"> {SECURITY_DESCRIPTOR, TIME_CREATED, TargetInstance}</v>
      </c>
      <c r="L233" s="7" t="str">
        <f t="shared" si="293"/>
        <v>SAME</v>
      </c>
      <c r="M233" s="5" t="s">
        <v>57</v>
      </c>
      <c r="N233" s="35" t="str">
        <f t="shared" si="294"/>
        <v>CimClassProperties</v>
      </c>
      <c r="O233" s="9" t="str">
        <f t="shared" si="295"/>
        <v xml:space="preserve"> {SECURITY_DESCRIPTOR, TIME_CREATED, TargetInstance}</v>
      </c>
    </row>
    <row r="234" spans="1:15">
      <c r="A234" s="49" t="s">
        <v>18</v>
      </c>
      <c r="B234" s="35" t="str">
        <f t="shared" si="286"/>
        <v>CimClassQualifiers</v>
      </c>
      <c r="C234" s="9" t="str">
        <f t="shared" si="287"/>
        <v xml:space="preserve"> {}</v>
      </c>
      <c r="D234" s="7" t="str">
        <f t="shared" si="255"/>
        <v>SAME</v>
      </c>
      <c r="E234" s="49" t="s">
        <v>18</v>
      </c>
      <c r="F234" s="35" t="str">
        <f t="shared" si="288"/>
        <v>CimClassQualifiers</v>
      </c>
      <c r="G234" s="9" t="str">
        <f t="shared" si="289"/>
        <v xml:space="preserve"> {}</v>
      </c>
      <c r="H234" s="7" t="str">
        <f t="shared" si="290"/>
        <v>SAME</v>
      </c>
      <c r="I234" s="49" t="s">
        <v>18</v>
      </c>
      <c r="J234" s="35" t="str">
        <f t="shared" si="291"/>
        <v>CimClassQualifiers</v>
      </c>
      <c r="K234" s="9" t="str">
        <f t="shared" si="292"/>
        <v xml:space="preserve"> {}</v>
      </c>
      <c r="L234" s="7" t="str">
        <f t="shared" si="293"/>
        <v>SAME</v>
      </c>
      <c r="M234" s="5" t="s">
        <v>18</v>
      </c>
      <c r="N234" s="35" t="str">
        <f t="shared" si="294"/>
        <v>CimClassQualifiers</v>
      </c>
      <c r="O234" s="9" t="str">
        <f t="shared" si="295"/>
        <v xml:space="preserve"> {}</v>
      </c>
    </row>
    <row r="235" spans="1:15">
      <c r="A235" s="49" t="s">
        <v>5</v>
      </c>
      <c r="B235" s="35" t="str">
        <f t="shared" si="286"/>
        <v>CimClassMethods</v>
      </c>
      <c r="C235" s="9" t="str">
        <f t="shared" si="287"/>
        <v xml:space="preserve"> {}</v>
      </c>
      <c r="D235" s="7" t="str">
        <f t="shared" si="255"/>
        <v>SAME</v>
      </c>
      <c r="E235" s="49" t="s">
        <v>5</v>
      </c>
      <c r="F235" s="35" t="str">
        <f t="shared" si="288"/>
        <v>CimClassMethods</v>
      </c>
      <c r="G235" s="9" t="str">
        <f t="shared" si="289"/>
        <v xml:space="preserve"> {}</v>
      </c>
      <c r="H235" s="7" t="str">
        <f t="shared" si="290"/>
        <v>SAME</v>
      </c>
      <c r="I235" s="49" t="s">
        <v>5</v>
      </c>
      <c r="J235" s="35" t="str">
        <f t="shared" si="291"/>
        <v>CimClassMethods</v>
      </c>
      <c r="K235" s="9" t="str">
        <f t="shared" si="292"/>
        <v xml:space="preserve"> {}</v>
      </c>
      <c r="L235" s="7" t="str">
        <f t="shared" si="293"/>
        <v>SAME</v>
      </c>
      <c r="M235" s="5" t="s">
        <v>5</v>
      </c>
      <c r="N235" s="35" t="str">
        <f t="shared" si="294"/>
        <v>CimClassMethods</v>
      </c>
      <c r="O235" s="9" t="str">
        <f t="shared" si="295"/>
        <v xml:space="preserve"> {}</v>
      </c>
    </row>
    <row r="236" spans="1:15">
      <c r="A236" s="49" t="s">
        <v>6</v>
      </c>
      <c r="B236" s="35" t="str">
        <f t="shared" si="286"/>
        <v>CimSystemProperties</v>
      </c>
      <c r="C236" s="9" t="str">
        <f t="shared" si="287"/>
        <v xml:space="preserve"> Microsoft.Management.Infrastructure.CimSystemProperties</v>
      </c>
      <c r="D236" s="7" t="str">
        <f t="shared" si="255"/>
        <v>SAME</v>
      </c>
      <c r="E236" s="49" t="s">
        <v>6</v>
      </c>
      <c r="F236" s="35" t="str">
        <f t="shared" si="288"/>
        <v>CimSystemProperties</v>
      </c>
      <c r="G236" s="9" t="str">
        <f t="shared" si="289"/>
        <v xml:space="preserve"> Microsoft.Management.Infrastructure.CimSystemProperties</v>
      </c>
      <c r="H236" s="7" t="str">
        <f t="shared" si="290"/>
        <v>SAME</v>
      </c>
      <c r="I236" s="49" t="s">
        <v>6</v>
      </c>
      <c r="J236" s="35" t="str">
        <f t="shared" si="291"/>
        <v>CimSystemProperties</v>
      </c>
      <c r="K236" s="9" t="str">
        <f t="shared" si="292"/>
        <v xml:space="preserve"> Microsoft.Management.Infrastructure.CimSystemProperties</v>
      </c>
      <c r="L236" s="7" t="str">
        <f t="shared" si="293"/>
        <v>SAME</v>
      </c>
      <c r="M236" s="5" t="s">
        <v>6</v>
      </c>
      <c r="N236" s="35" t="str">
        <f t="shared" si="294"/>
        <v>CimSystemProperties</v>
      </c>
      <c r="O236" s="9" t="str">
        <f t="shared" si="295"/>
        <v xml:space="preserve"> Microsoft.Management.Infrastructure.CimSystemProperties</v>
      </c>
    </row>
    <row r="237" spans="1:15">
      <c r="A237" s="50"/>
      <c r="E237" s="50"/>
      <c r="I237" s="50"/>
      <c r="M237" s="6"/>
    </row>
    <row r="238" spans="1:15">
      <c r="A238" s="49" t="s">
        <v>61</v>
      </c>
      <c r="B238" s="35" t="str">
        <f t="shared" ref="B238:B244" si="296">TRIM(LEFT(A238, SEARCH(":", A238) - 1))</f>
        <v>CimClassName</v>
      </c>
      <c r="C238" s="9" t="str">
        <f t="shared" ref="C238:C244" si="297">MID(A238, SEARCH(":", A238) + 1, LEN(A238))</f>
        <v xml:space="preserve"> __MethodInvocationEvent</v>
      </c>
      <c r="D238" s="7" t="str">
        <f t="shared" si="255"/>
        <v>SAME</v>
      </c>
      <c r="E238" s="49" t="s">
        <v>61</v>
      </c>
      <c r="F238" s="35" t="str">
        <f t="shared" ref="F238:F244" si="298">TRIM(LEFT(E238, SEARCH(":", E238) - 1))</f>
        <v>CimClassName</v>
      </c>
      <c r="G238" s="9" t="str">
        <f t="shared" ref="G238:G244" si="299">MID(E238, SEARCH(":", E238) + 1, LEN(E238))</f>
        <v xml:space="preserve"> __MethodInvocationEvent</v>
      </c>
      <c r="H238" s="7" t="str">
        <f t="shared" ref="H238:H244" si="300">IF(E238&lt;&gt;I238, "DIF", "SAME")</f>
        <v>SAME</v>
      </c>
      <c r="I238" s="49" t="s">
        <v>61</v>
      </c>
      <c r="J238" s="35" t="str">
        <f t="shared" ref="J238:J244" si="301">TRIM(LEFT(I238, SEARCH(":", I238) - 1))</f>
        <v>CimClassName</v>
      </c>
      <c r="K238" s="9" t="str">
        <f t="shared" ref="K238:K244" si="302">MID(I238, SEARCH(":", I238) + 1, LEN(I238))</f>
        <v xml:space="preserve"> __MethodInvocationEvent</v>
      </c>
      <c r="L238" s="7" t="str">
        <f t="shared" ref="L238:L244" si="303">IF(I238&lt;&gt;M238, "DIF", "SAME")</f>
        <v>SAME</v>
      </c>
      <c r="M238" s="5" t="s">
        <v>61</v>
      </c>
      <c r="N238" s="35" t="str">
        <f t="shared" ref="N238:N244" si="304">TRIM(LEFT(M238, SEARCH(":", M238) - 1))</f>
        <v>CimClassName</v>
      </c>
      <c r="O238" s="9" t="str">
        <f t="shared" ref="O238:O244" si="305">MID(M238, SEARCH(":", M238) + 1, LEN(M238))</f>
        <v xml:space="preserve"> __MethodInvocationEvent</v>
      </c>
    </row>
    <row r="239" spans="1:15">
      <c r="A239" s="49" t="s">
        <v>59</v>
      </c>
      <c r="B239" s="35" t="str">
        <f t="shared" si="296"/>
        <v>CimSuperClassName</v>
      </c>
      <c r="C239" s="9" t="str">
        <f t="shared" si="297"/>
        <v xml:space="preserve"> __InstanceOperationEvent</v>
      </c>
      <c r="D239" s="7" t="str">
        <f t="shared" si="255"/>
        <v>SAME</v>
      </c>
      <c r="E239" s="49" t="s">
        <v>59</v>
      </c>
      <c r="F239" s="35" t="str">
        <f t="shared" si="298"/>
        <v>CimSuperClassName</v>
      </c>
      <c r="G239" s="9" t="str">
        <f t="shared" si="299"/>
        <v xml:space="preserve"> __InstanceOperationEvent</v>
      </c>
      <c r="H239" s="7" t="str">
        <f t="shared" si="300"/>
        <v>SAME</v>
      </c>
      <c r="I239" s="49" t="s">
        <v>59</v>
      </c>
      <c r="J239" s="35" t="str">
        <f t="shared" si="301"/>
        <v>CimSuperClassName</v>
      </c>
      <c r="K239" s="9" t="str">
        <f t="shared" si="302"/>
        <v xml:space="preserve"> __InstanceOperationEvent</v>
      </c>
      <c r="L239" s="7" t="str">
        <f t="shared" si="303"/>
        <v>SAME</v>
      </c>
      <c r="M239" s="5" t="s">
        <v>59</v>
      </c>
      <c r="N239" s="35" t="str">
        <f t="shared" si="304"/>
        <v>CimSuperClassName</v>
      </c>
      <c r="O239" s="9" t="str">
        <f t="shared" si="305"/>
        <v xml:space="preserve"> __InstanceOperationEvent</v>
      </c>
    </row>
    <row r="240" spans="1:15">
      <c r="A240" s="49" t="s">
        <v>60</v>
      </c>
      <c r="B240" s="35" t="str">
        <f t="shared" si="296"/>
        <v>CimSuperClass</v>
      </c>
      <c r="C240" s="9" t="str">
        <f t="shared" si="297"/>
        <v xml:space="preserve"> ROOT/scvmm:__InstanceOperationEvent</v>
      </c>
      <c r="D240" s="7" t="str">
        <f t="shared" si="255"/>
        <v>SAME</v>
      </c>
      <c r="E240" s="49" t="s">
        <v>60</v>
      </c>
      <c r="F240" s="35" t="str">
        <f t="shared" si="298"/>
        <v>CimSuperClass</v>
      </c>
      <c r="G240" s="9" t="str">
        <f t="shared" si="299"/>
        <v xml:space="preserve"> ROOT/scvmm:__InstanceOperationEvent</v>
      </c>
      <c r="H240" s="7" t="str">
        <f t="shared" si="300"/>
        <v>SAME</v>
      </c>
      <c r="I240" s="49" t="s">
        <v>60</v>
      </c>
      <c r="J240" s="35" t="str">
        <f t="shared" si="301"/>
        <v>CimSuperClass</v>
      </c>
      <c r="K240" s="9" t="str">
        <f t="shared" si="302"/>
        <v xml:space="preserve"> ROOT/scvmm:__InstanceOperationEvent</v>
      </c>
      <c r="L240" s="7" t="str">
        <f t="shared" si="303"/>
        <v>SAME</v>
      </c>
      <c r="M240" s="5" t="s">
        <v>60</v>
      </c>
      <c r="N240" s="35" t="str">
        <f t="shared" si="304"/>
        <v>CimSuperClass</v>
      </c>
      <c r="O240" s="9" t="str">
        <f t="shared" si="305"/>
        <v xml:space="preserve"> ROOT/scvmm:__InstanceOperationEvent</v>
      </c>
    </row>
    <row r="241" spans="1:15">
      <c r="A241" s="49" t="s">
        <v>62</v>
      </c>
      <c r="B241" s="35" t="str">
        <f t="shared" si="296"/>
        <v>CimClassProperties</v>
      </c>
      <c r="C241" s="9" t="str">
        <f t="shared" si="297"/>
        <v xml:space="preserve"> {SECURITY_DESCRIPTOR, TIME_CREATED, TargetInstance, Method...}</v>
      </c>
      <c r="D241" s="7" t="str">
        <f t="shared" si="255"/>
        <v>SAME</v>
      </c>
      <c r="E241" s="49" t="s">
        <v>62</v>
      </c>
      <c r="F241" s="35" t="str">
        <f t="shared" si="298"/>
        <v>CimClassProperties</v>
      </c>
      <c r="G241" s="9" t="str">
        <f t="shared" si="299"/>
        <v xml:space="preserve"> {SECURITY_DESCRIPTOR, TIME_CREATED, TargetInstance, Method...}</v>
      </c>
      <c r="H241" s="7" t="str">
        <f t="shared" si="300"/>
        <v>SAME</v>
      </c>
      <c r="I241" s="49" t="s">
        <v>62</v>
      </c>
      <c r="J241" s="35" t="str">
        <f t="shared" si="301"/>
        <v>CimClassProperties</v>
      </c>
      <c r="K241" s="9" t="str">
        <f t="shared" si="302"/>
        <v xml:space="preserve"> {SECURITY_DESCRIPTOR, TIME_CREATED, TargetInstance, Method...}</v>
      </c>
      <c r="L241" s="7" t="str">
        <f t="shared" si="303"/>
        <v>SAME</v>
      </c>
      <c r="M241" s="5" t="s">
        <v>62</v>
      </c>
      <c r="N241" s="35" t="str">
        <f t="shared" si="304"/>
        <v>CimClassProperties</v>
      </c>
      <c r="O241" s="9" t="str">
        <f t="shared" si="305"/>
        <v xml:space="preserve"> {SECURITY_DESCRIPTOR, TIME_CREATED, TargetInstance, Method...}</v>
      </c>
    </row>
    <row r="242" spans="1:15">
      <c r="A242" s="49" t="s">
        <v>18</v>
      </c>
      <c r="B242" s="35" t="str">
        <f t="shared" si="296"/>
        <v>CimClassQualifiers</v>
      </c>
      <c r="C242" s="9" t="str">
        <f t="shared" si="297"/>
        <v xml:space="preserve"> {}</v>
      </c>
      <c r="D242" s="7" t="str">
        <f t="shared" si="255"/>
        <v>SAME</v>
      </c>
      <c r="E242" s="49" t="s">
        <v>18</v>
      </c>
      <c r="F242" s="35" t="str">
        <f t="shared" si="298"/>
        <v>CimClassQualifiers</v>
      </c>
      <c r="G242" s="9" t="str">
        <f t="shared" si="299"/>
        <v xml:space="preserve"> {}</v>
      </c>
      <c r="H242" s="7" t="str">
        <f t="shared" si="300"/>
        <v>SAME</v>
      </c>
      <c r="I242" s="49" t="s">
        <v>18</v>
      </c>
      <c r="J242" s="35" t="str">
        <f t="shared" si="301"/>
        <v>CimClassQualifiers</v>
      </c>
      <c r="K242" s="9" t="str">
        <f t="shared" si="302"/>
        <v xml:space="preserve"> {}</v>
      </c>
      <c r="L242" s="7" t="str">
        <f t="shared" si="303"/>
        <v>SAME</v>
      </c>
      <c r="M242" s="5" t="s">
        <v>18</v>
      </c>
      <c r="N242" s="35" t="str">
        <f t="shared" si="304"/>
        <v>CimClassQualifiers</v>
      </c>
      <c r="O242" s="9" t="str">
        <f t="shared" si="305"/>
        <v xml:space="preserve"> {}</v>
      </c>
    </row>
    <row r="243" spans="1:15">
      <c r="A243" s="49" t="s">
        <v>5</v>
      </c>
      <c r="B243" s="35" t="str">
        <f t="shared" si="296"/>
        <v>CimClassMethods</v>
      </c>
      <c r="C243" s="9" t="str">
        <f t="shared" si="297"/>
        <v xml:space="preserve"> {}</v>
      </c>
      <c r="D243" s="7" t="str">
        <f t="shared" si="255"/>
        <v>SAME</v>
      </c>
      <c r="E243" s="49" t="s">
        <v>5</v>
      </c>
      <c r="F243" s="35" t="str">
        <f t="shared" si="298"/>
        <v>CimClassMethods</v>
      </c>
      <c r="G243" s="9" t="str">
        <f t="shared" si="299"/>
        <v xml:space="preserve"> {}</v>
      </c>
      <c r="H243" s="7" t="str">
        <f t="shared" si="300"/>
        <v>SAME</v>
      </c>
      <c r="I243" s="49" t="s">
        <v>5</v>
      </c>
      <c r="J243" s="35" t="str">
        <f t="shared" si="301"/>
        <v>CimClassMethods</v>
      </c>
      <c r="K243" s="9" t="str">
        <f t="shared" si="302"/>
        <v xml:space="preserve"> {}</v>
      </c>
      <c r="L243" s="7" t="str">
        <f t="shared" si="303"/>
        <v>SAME</v>
      </c>
      <c r="M243" s="5" t="s">
        <v>5</v>
      </c>
      <c r="N243" s="35" t="str">
        <f t="shared" si="304"/>
        <v>CimClassMethods</v>
      </c>
      <c r="O243" s="9" t="str">
        <f t="shared" si="305"/>
        <v xml:space="preserve"> {}</v>
      </c>
    </row>
    <row r="244" spans="1:15">
      <c r="A244" s="49" t="s">
        <v>6</v>
      </c>
      <c r="B244" s="35" t="str">
        <f t="shared" si="296"/>
        <v>CimSystemProperties</v>
      </c>
      <c r="C244" s="9" t="str">
        <f t="shared" si="297"/>
        <v xml:space="preserve"> Microsoft.Management.Infrastructure.CimSystemProperties</v>
      </c>
      <c r="D244" s="7" t="str">
        <f t="shared" si="255"/>
        <v>SAME</v>
      </c>
      <c r="E244" s="49" t="s">
        <v>6</v>
      </c>
      <c r="F244" s="35" t="str">
        <f t="shared" si="298"/>
        <v>CimSystemProperties</v>
      </c>
      <c r="G244" s="9" t="str">
        <f t="shared" si="299"/>
        <v xml:space="preserve"> Microsoft.Management.Infrastructure.CimSystemProperties</v>
      </c>
      <c r="H244" s="7" t="str">
        <f t="shared" si="300"/>
        <v>SAME</v>
      </c>
      <c r="I244" s="49" t="s">
        <v>6</v>
      </c>
      <c r="J244" s="35" t="str">
        <f t="shared" si="301"/>
        <v>CimSystemProperties</v>
      </c>
      <c r="K244" s="9" t="str">
        <f t="shared" si="302"/>
        <v xml:space="preserve"> Microsoft.Management.Infrastructure.CimSystemProperties</v>
      </c>
      <c r="L244" s="7" t="str">
        <f t="shared" si="303"/>
        <v>SAME</v>
      </c>
      <c r="M244" s="5" t="s">
        <v>6</v>
      </c>
      <c r="N244" s="35" t="str">
        <f t="shared" si="304"/>
        <v>CimSystemProperties</v>
      </c>
      <c r="O244" s="9" t="str">
        <f t="shared" si="305"/>
        <v xml:space="preserve"> Microsoft.Management.Infrastructure.CimSystemProperties</v>
      </c>
    </row>
    <row r="245" spans="1:15">
      <c r="A245" s="50"/>
      <c r="E245" s="50"/>
      <c r="I245" s="50"/>
      <c r="M245" s="6"/>
    </row>
    <row r="246" spans="1:15">
      <c r="A246" s="49" t="s">
        <v>63</v>
      </c>
      <c r="B246" s="35" t="str">
        <f t="shared" ref="B246:B252" si="306">TRIM(LEFT(A246, SEARCH(":", A246) - 1))</f>
        <v>CimClassName</v>
      </c>
      <c r="C246" s="9" t="str">
        <f t="shared" ref="C246:C252" si="307">MID(A246, SEARCH(":", A246) + 1, LEN(A246))</f>
        <v xml:space="preserve"> __InstanceModificationEvent</v>
      </c>
      <c r="D246" s="7" t="str">
        <f t="shared" si="255"/>
        <v>SAME</v>
      </c>
      <c r="E246" s="49" t="s">
        <v>63</v>
      </c>
      <c r="F246" s="35" t="str">
        <f t="shared" ref="F246:F252" si="308">TRIM(LEFT(E246, SEARCH(":", E246) - 1))</f>
        <v>CimClassName</v>
      </c>
      <c r="G246" s="9" t="str">
        <f t="shared" ref="G246:G252" si="309">MID(E246, SEARCH(":", E246) + 1, LEN(E246))</f>
        <v xml:space="preserve"> __InstanceModificationEvent</v>
      </c>
      <c r="H246" s="7" t="str">
        <f t="shared" ref="H246:H252" si="310">IF(E246&lt;&gt;I246, "DIF", "SAME")</f>
        <v>SAME</v>
      </c>
      <c r="I246" s="49" t="s">
        <v>63</v>
      </c>
      <c r="J246" s="35" t="str">
        <f t="shared" ref="J246:J252" si="311">TRIM(LEFT(I246, SEARCH(":", I246) - 1))</f>
        <v>CimClassName</v>
      </c>
      <c r="K246" s="9" t="str">
        <f t="shared" ref="K246:K252" si="312">MID(I246, SEARCH(":", I246) + 1, LEN(I246))</f>
        <v xml:space="preserve"> __InstanceModificationEvent</v>
      </c>
      <c r="L246" s="7" t="str">
        <f t="shared" ref="L246:L252" si="313">IF(I246&lt;&gt;M246, "DIF", "SAME")</f>
        <v>SAME</v>
      </c>
      <c r="M246" s="5" t="s">
        <v>63</v>
      </c>
      <c r="N246" s="35" t="str">
        <f t="shared" ref="N246:N252" si="314">TRIM(LEFT(M246, SEARCH(":", M246) - 1))</f>
        <v>CimClassName</v>
      </c>
      <c r="O246" s="9" t="str">
        <f t="shared" ref="O246:O252" si="315">MID(M246, SEARCH(":", M246) + 1, LEN(M246))</f>
        <v xml:space="preserve"> __InstanceModificationEvent</v>
      </c>
    </row>
    <row r="247" spans="1:15">
      <c r="A247" s="49" t="s">
        <v>59</v>
      </c>
      <c r="B247" s="35" t="str">
        <f t="shared" si="306"/>
        <v>CimSuperClassName</v>
      </c>
      <c r="C247" s="9" t="str">
        <f t="shared" si="307"/>
        <v xml:space="preserve"> __InstanceOperationEvent</v>
      </c>
      <c r="D247" s="7" t="str">
        <f t="shared" si="255"/>
        <v>SAME</v>
      </c>
      <c r="E247" s="49" t="s">
        <v>59</v>
      </c>
      <c r="F247" s="35" t="str">
        <f t="shared" si="308"/>
        <v>CimSuperClassName</v>
      </c>
      <c r="G247" s="9" t="str">
        <f t="shared" si="309"/>
        <v xml:space="preserve"> __InstanceOperationEvent</v>
      </c>
      <c r="H247" s="7" t="str">
        <f t="shared" si="310"/>
        <v>SAME</v>
      </c>
      <c r="I247" s="49" t="s">
        <v>59</v>
      </c>
      <c r="J247" s="35" t="str">
        <f t="shared" si="311"/>
        <v>CimSuperClassName</v>
      </c>
      <c r="K247" s="9" t="str">
        <f t="shared" si="312"/>
        <v xml:space="preserve"> __InstanceOperationEvent</v>
      </c>
      <c r="L247" s="7" t="str">
        <f t="shared" si="313"/>
        <v>SAME</v>
      </c>
      <c r="M247" s="5" t="s">
        <v>59</v>
      </c>
      <c r="N247" s="35" t="str">
        <f t="shared" si="314"/>
        <v>CimSuperClassName</v>
      </c>
      <c r="O247" s="9" t="str">
        <f t="shared" si="315"/>
        <v xml:space="preserve"> __InstanceOperationEvent</v>
      </c>
    </row>
    <row r="248" spans="1:15">
      <c r="A248" s="49" t="s">
        <v>60</v>
      </c>
      <c r="B248" s="35" t="str">
        <f t="shared" si="306"/>
        <v>CimSuperClass</v>
      </c>
      <c r="C248" s="9" t="str">
        <f t="shared" si="307"/>
        <v xml:space="preserve"> ROOT/scvmm:__InstanceOperationEvent</v>
      </c>
      <c r="D248" s="7" t="str">
        <f t="shared" si="255"/>
        <v>SAME</v>
      </c>
      <c r="E248" s="49" t="s">
        <v>60</v>
      </c>
      <c r="F248" s="35" t="str">
        <f t="shared" si="308"/>
        <v>CimSuperClass</v>
      </c>
      <c r="G248" s="9" t="str">
        <f t="shared" si="309"/>
        <v xml:space="preserve"> ROOT/scvmm:__InstanceOperationEvent</v>
      </c>
      <c r="H248" s="7" t="str">
        <f t="shared" si="310"/>
        <v>SAME</v>
      </c>
      <c r="I248" s="49" t="s">
        <v>60</v>
      </c>
      <c r="J248" s="35" t="str">
        <f t="shared" si="311"/>
        <v>CimSuperClass</v>
      </c>
      <c r="K248" s="9" t="str">
        <f t="shared" si="312"/>
        <v xml:space="preserve"> ROOT/scvmm:__InstanceOperationEvent</v>
      </c>
      <c r="L248" s="7" t="str">
        <f t="shared" si="313"/>
        <v>SAME</v>
      </c>
      <c r="M248" s="5" t="s">
        <v>60</v>
      </c>
      <c r="N248" s="35" t="str">
        <f t="shared" si="314"/>
        <v>CimSuperClass</v>
      </c>
      <c r="O248" s="9" t="str">
        <f t="shared" si="315"/>
        <v xml:space="preserve"> ROOT/scvmm:__InstanceOperationEvent</v>
      </c>
    </row>
    <row r="249" spans="1:15">
      <c r="A249" s="49" t="s">
        <v>64</v>
      </c>
      <c r="B249" s="35" t="str">
        <f t="shared" si="306"/>
        <v>CimClassProperties</v>
      </c>
      <c r="C249" s="9" t="str">
        <f t="shared" si="307"/>
        <v xml:space="preserve"> {SECURITY_DESCRIPTOR, TIME_CREATED, TargetInstance, PreviousInstance}</v>
      </c>
      <c r="D249" s="7" t="str">
        <f t="shared" si="255"/>
        <v>SAME</v>
      </c>
      <c r="E249" s="49" t="s">
        <v>64</v>
      </c>
      <c r="F249" s="35" t="str">
        <f t="shared" si="308"/>
        <v>CimClassProperties</v>
      </c>
      <c r="G249" s="9" t="str">
        <f t="shared" si="309"/>
        <v xml:space="preserve"> {SECURITY_DESCRIPTOR, TIME_CREATED, TargetInstance, PreviousInstance}</v>
      </c>
      <c r="H249" s="7" t="str">
        <f t="shared" si="310"/>
        <v>SAME</v>
      </c>
      <c r="I249" s="49" t="s">
        <v>64</v>
      </c>
      <c r="J249" s="35" t="str">
        <f t="shared" si="311"/>
        <v>CimClassProperties</v>
      </c>
      <c r="K249" s="9" t="str">
        <f t="shared" si="312"/>
        <v xml:space="preserve"> {SECURITY_DESCRIPTOR, TIME_CREATED, TargetInstance, PreviousInstance}</v>
      </c>
      <c r="L249" s="7" t="str">
        <f t="shared" si="313"/>
        <v>SAME</v>
      </c>
      <c r="M249" s="5" t="s">
        <v>64</v>
      </c>
      <c r="N249" s="35" t="str">
        <f t="shared" si="314"/>
        <v>CimClassProperties</v>
      </c>
      <c r="O249" s="9" t="str">
        <f t="shared" si="315"/>
        <v xml:space="preserve"> {SECURITY_DESCRIPTOR, TIME_CREATED, TargetInstance, PreviousInstance}</v>
      </c>
    </row>
    <row r="250" spans="1:15">
      <c r="A250" s="49" t="s">
        <v>18</v>
      </c>
      <c r="B250" s="35" t="str">
        <f t="shared" si="306"/>
        <v>CimClassQualifiers</v>
      </c>
      <c r="C250" s="9" t="str">
        <f t="shared" si="307"/>
        <v xml:space="preserve"> {}</v>
      </c>
      <c r="D250" s="7" t="str">
        <f t="shared" si="255"/>
        <v>SAME</v>
      </c>
      <c r="E250" s="49" t="s">
        <v>18</v>
      </c>
      <c r="F250" s="35" t="str">
        <f t="shared" si="308"/>
        <v>CimClassQualifiers</v>
      </c>
      <c r="G250" s="9" t="str">
        <f t="shared" si="309"/>
        <v xml:space="preserve"> {}</v>
      </c>
      <c r="H250" s="7" t="str">
        <f t="shared" si="310"/>
        <v>SAME</v>
      </c>
      <c r="I250" s="49" t="s">
        <v>18</v>
      </c>
      <c r="J250" s="35" t="str">
        <f t="shared" si="311"/>
        <v>CimClassQualifiers</v>
      </c>
      <c r="K250" s="9" t="str">
        <f t="shared" si="312"/>
        <v xml:space="preserve"> {}</v>
      </c>
      <c r="L250" s="7" t="str">
        <f t="shared" si="313"/>
        <v>SAME</v>
      </c>
      <c r="M250" s="5" t="s">
        <v>18</v>
      </c>
      <c r="N250" s="35" t="str">
        <f t="shared" si="314"/>
        <v>CimClassQualifiers</v>
      </c>
      <c r="O250" s="9" t="str">
        <f t="shared" si="315"/>
        <v xml:space="preserve"> {}</v>
      </c>
    </row>
    <row r="251" spans="1:15">
      <c r="A251" s="49" t="s">
        <v>5</v>
      </c>
      <c r="B251" s="35" t="str">
        <f t="shared" si="306"/>
        <v>CimClassMethods</v>
      </c>
      <c r="C251" s="9" t="str">
        <f t="shared" si="307"/>
        <v xml:space="preserve"> {}</v>
      </c>
      <c r="D251" s="7" t="str">
        <f t="shared" si="255"/>
        <v>SAME</v>
      </c>
      <c r="E251" s="49" t="s">
        <v>5</v>
      </c>
      <c r="F251" s="35" t="str">
        <f t="shared" si="308"/>
        <v>CimClassMethods</v>
      </c>
      <c r="G251" s="9" t="str">
        <f t="shared" si="309"/>
        <v xml:space="preserve"> {}</v>
      </c>
      <c r="H251" s="7" t="str">
        <f t="shared" si="310"/>
        <v>SAME</v>
      </c>
      <c r="I251" s="49" t="s">
        <v>5</v>
      </c>
      <c r="J251" s="35" t="str">
        <f t="shared" si="311"/>
        <v>CimClassMethods</v>
      </c>
      <c r="K251" s="9" t="str">
        <f t="shared" si="312"/>
        <v xml:space="preserve"> {}</v>
      </c>
      <c r="L251" s="7" t="str">
        <f t="shared" si="313"/>
        <v>SAME</v>
      </c>
      <c r="M251" s="5" t="s">
        <v>5</v>
      </c>
      <c r="N251" s="35" t="str">
        <f t="shared" si="314"/>
        <v>CimClassMethods</v>
      </c>
      <c r="O251" s="9" t="str">
        <f t="shared" si="315"/>
        <v xml:space="preserve"> {}</v>
      </c>
    </row>
    <row r="252" spans="1:15">
      <c r="A252" s="49" t="s">
        <v>6</v>
      </c>
      <c r="B252" s="35" t="str">
        <f t="shared" si="306"/>
        <v>CimSystemProperties</v>
      </c>
      <c r="C252" s="9" t="str">
        <f t="shared" si="307"/>
        <v xml:space="preserve"> Microsoft.Management.Infrastructure.CimSystemProperties</v>
      </c>
      <c r="D252" s="7" t="str">
        <f t="shared" si="255"/>
        <v>SAME</v>
      </c>
      <c r="E252" s="49" t="s">
        <v>6</v>
      </c>
      <c r="F252" s="35" t="str">
        <f t="shared" si="308"/>
        <v>CimSystemProperties</v>
      </c>
      <c r="G252" s="9" t="str">
        <f t="shared" si="309"/>
        <v xml:space="preserve"> Microsoft.Management.Infrastructure.CimSystemProperties</v>
      </c>
      <c r="H252" s="7" t="str">
        <f t="shared" si="310"/>
        <v>SAME</v>
      </c>
      <c r="I252" s="49" t="s">
        <v>6</v>
      </c>
      <c r="J252" s="35" t="str">
        <f t="shared" si="311"/>
        <v>CimSystemProperties</v>
      </c>
      <c r="K252" s="9" t="str">
        <f t="shared" si="312"/>
        <v xml:space="preserve"> Microsoft.Management.Infrastructure.CimSystemProperties</v>
      </c>
      <c r="L252" s="7" t="str">
        <f t="shared" si="313"/>
        <v>SAME</v>
      </c>
      <c r="M252" s="5" t="s">
        <v>6</v>
      </c>
      <c r="N252" s="35" t="str">
        <f t="shared" si="314"/>
        <v>CimSystemProperties</v>
      </c>
      <c r="O252" s="9" t="str">
        <f t="shared" si="315"/>
        <v xml:space="preserve"> Microsoft.Management.Infrastructure.CimSystemProperties</v>
      </c>
    </row>
    <row r="253" spans="1:15">
      <c r="A253" s="50"/>
      <c r="E253" s="50"/>
      <c r="I253" s="50"/>
      <c r="M253" s="6"/>
    </row>
    <row r="254" spans="1:15">
      <c r="A254" s="49" t="s">
        <v>65</v>
      </c>
      <c r="B254" s="35" t="str">
        <f t="shared" ref="B254:B260" si="316">TRIM(LEFT(A254, SEARCH(":", A254) - 1))</f>
        <v>CimClassName</v>
      </c>
      <c r="C254" s="9" t="str">
        <f t="shared" ref="C254:C260" si="317">MID(A254, SEARCH(":", A254) + 1, LEN(A254))</f>
        <v xml:space="preserve"> __InstanceDeletionEvent</v>
      </c>
      <c r="D254" s="7" t="str">
        <f t="shared" si="255"/>
        <v>SAME</v>
      </c>
      <c r="E254" s="49" t="s">
        <v>65</v>
      </c>
      <c r="F254" s="35" t="str">
        <f t="shared" ref="F254:F260" si="318">TRIM(LEFT(E254, SEARCH(":", E254) - 1))</f>
        <v>CimClassName</v>
      </c>
      <c r="G254" s="9" t="str">
        <f t="shared" ref="G254:G260" si="319">MID(E254, SEARCH(":", E254) + 1, LEN(E254))</f>
        <v xml:space="preserve"> __InstanceDeletionEvent</v>
      </c>
      <c r="H254" s="7" t="str">
        <f t="shared" ref="H254:H260" si="320">IF(E254&lt;&gt;I254, "DIF", "SAME")</f>
        <v>SAME</v>
      </c>
      <c r="I254" s="49" t="s">
        <v>65</v>
      </c>
      <c r="J254" s="35" t="str">
        <f t="shared" ref="J254:J260" si="321">TRIM(LEFT(I254, SEARCH(":", I254) - 1))</f>
        <v>CimClassName</v>
      </c>
      <c r="K254" s="9" t="str">
        <f t="shared" ref="K254:K260" si="322">MID(I254, SEARCH(":", I254) + 1, LEN(I254))</f>
        <v xml:space="preserve"> __InstanceDeletionEvent</v>
      </c>
      <c r="L254" s="7" t="str">
        <f t="shared" ref="L254:L260" si="323">IF(I254&lt;&gt;M254, "DIF", "SAME")</f>
        <v>SAME</v>
      </c>
      <c r="M254" s="5" t="s">
        <v>65</v>
      </c>
      <c r="N254" s="35" t="str">
        <f t="shared" ref="N254:N260" si="324">TRIM(LEFT(M254, SEARCH(":", M254) - 1))</f>
        <v>CimClassName</v>
      </c>
      <c r="O254" s="9" t="str">
        <f t="shared" ref="O254:O260" si="325">MID(M254, SEARCH(":", M254) + 1, LEN(M254))</f>
        <v xml:space="preserve"> __InstanceDeletionEvent</v>
      </c>
    </row>
    <row r="255" spans="1:15">
      <c r="A255" s="49" t="s">
        <v>59</v>
      </c>
      <c r="B255" s="35" t="str">
        <f t="shared" si="316"/>
        <v>CimSuperClassName</v>
      </c>
      <c r="C255" s="9" t="str">
        <f t="shared" si="317"/>
        <v xml:space="preserve"> __InstanceOperationEvent</v>
      </c>
      <c r="D255" s="7" t="str">
        <f t="shared" si="255"/>
        <v>SAME</v>
      </c>
      <c r="E255" s="49" t="s">
        <v>59</v>
      </c>
      <c r="F255" s="35" t="str">
        <f t="shared" si="318"/>
        <v>CimSuperClassName</v>
      </c>
      <c r="G255" s="9" t="str">
        <f t="shared" si="319"/>
        <v xml:space="preserve"> __InstanceOperationEvent</v>
      </c>
      <c r="H255" s="7" t="str">
        <f t="shared" si="320"/>
        <v>SAME</v>
      </c>
      <c r="I255" s="49" t="s">
        <v>59</v>
      </c>
      <c r="J255" s="35" t="str">
        <f t="shared" si="321"/>
        <v>CimSuperClassName</v>
      </c>
      <c r="K255" s="9" t="str">
        <f t="shared" si="322"/>
        <v xml:space="preserve"> __InstanceOperationEvent</v>
      </c>
      <c r="L255" s="7" t="str">
        <f t="shared" si="323"/>
        <v>SAME</v>
      </c>
      <c r="M255" s="5" t="s">
        <v>59</v>
      </c>
      <c r="N255" s="35" t="str">
        <f t="shared" si="324"/>
        <v>CimSuperClassName</v>
      </c>
      <c r="O255" s="9" t="str">
        <f t="shared" si="325"/>
        <v xml:space="preserve"> __InstanceOperationEvent</v>
      </c>
    </row>
    <row r="256" spans="1:15">
      <c r="A256" s="49" t="s">
        <v>60</v>
      </c>
      <c r="B256" s="35" t="str">
        <f t="shared" si="316"/>
        <v>CimSuperClass</v>
      </c>
      <c r="C256" s="9" t="str">
        <f t="shared" si="317"/>
        <v xml:space="preserve"> ROOT/scvmm:__InstanceOperationEvent</v>
      </c>
      <c r="D256" s="7" t="str">
        <f t="shared" si="255"/>
        <v>SAME</v>
      </c>
      <c r="E256" s="49" t="s">
        <v>60</v>
      </c>
      <c r="F256" s="35" t="str">
        <f t="shared" si="318"/>
        <v>CimSuperClass</v>
      </c>
      <c r="G256" s="9" t="str">
        <f t="shared" si="319"/>
        <v xml:space="preserve"> ROOT/scvmm:__InstanceOperationEvent</v>
      </c>
      <c r="H256" s="7" t="str">
        <f t="shared" si="320"/>
        <v>SAME</v>
      </c>
      <c r="I256" s="49" t="s">
        <v>60</v>
      </c>
      <c r="J256" s="35" t="str">
        <f t="shared" si="321"/>
        <v>CimSuperClass</v>
      </c>
      <c r="K256" s="9" t="str">
        <f t="shared" si="322"/>
        <v xml:space="preserve"> ROOT/scvmm:__InstanceOperationEvent</v>
      </c>
      <c r="L256" s="7" t="str">
        <f t="shared" si="323"/>
        <v>SAME</v>
      </c>
      <c r="M256" s="5" t="s">
        <v>60</v>
      </c>
      <c r="N256" s="35" t="str">
        <f t="shared" si="324"/>
        <v>CimSuperClass</v>
      </c>
      <c r="O256" s="9" t="str">
        <f t="shared" si="325"/>
        <v xml:space="preserve"> ROOT/scvmm:__InstanceOperationEvent</v>
      </c>
    </row>
    <row r="257" spans="1:15">
      <c r="A257" s="49" t="s">
        <v>57</v>
      </c>
      <c r="B257" s="35" t="str">
        <f t="shared" si="316"/>
        <v>CimClassProperties</v>
      </c>
      <c r="C257" s="9" t="str">
        <f t="shared" si="317"/>
        <v xml:space="preserve"> {SECURITY_DESCRIPTOR, TIME_CREATED, TargetInstance}</v>
      </c>
      <c r="D257" s="7" t="str">
        <f t="shared" si="255"/>
        <v>SAME</v>
      </c>
      <c r="E257" s="49" t="s">
        <v>57</v>
      </c>
      <c r="F257" s="35" t="str">
        <f t="shared" si="318"/>
        <v>CimClassProperties</v>
      </c>
      <c r="G257" s="9" t="str">
        <f t="shared" si="319"/>
        <v xml:space="preserve"> {SECURITY_DESCRIPTOR, TIME_CREATED, TargetInstance}</v>
      </c>
      <c r="H257" s="7" t="str">
        <f t="shared" si="320"/>
        <v>SAME</v>
      </c>
      <c r="I257" s="49" t="s">
        <v>57</v>
      </c>
      <c r="J257" s="35" t="str">
        <f t="shared" si="321"/>
        <v>CimClassProperties</v>
      </c>
      <c r="K257" s="9" t="str">
        <f t="shared" si="322"/>
        <v xml:space="preserve"> {SECURITY_DESCRIPTOR, TIME_CREATED, TargetInstance}</v>
      </c>
      <c r="L257" s="7" t="str">
        <f t="shared" si="323"/>
        <v>SAME</v>
      </c>
      <c r="M257" s="5" t="s">
        <v>57</v>
      </c>
      <c r="N257" s="35" t="str">
        <f t="shared" si="324"/>
        <v>CimClassProperties</v>
      </c>
      <c r="O257" s="9" t="str">
        <f t="shared" si="325"/>
        <v xml:space="preserve"> {SECURITY_DESCRIPTOR, TIME_CREATED, TargetInstance}</v>
      </c>
    </row>
    <row r="258" spans="1:15">
      <c r="A258" s="49" t="s">
        <v>18</v>
      </c>
      <c r="B258" s="35" t="str">
        <f t="shared" si="316"/>
        <v>CimClassQualifiers</v>
      </c>
      <c r="C258" s="9" t="str">
        <f t="shared" si="317"/>
        <v xml:space="preserve"> {}</v>
      </c>
      <c r="D258" s="7" t="str">
        <f t="shared" si="255"/>
        <v>SAME</v>
      </c>
      <c r="E258" s="49" t="s">
        <v>18</v>
      </c>
      <c r="F258" s="35" t="str">
        <f t="shared" si="318"/>
        <v>CimClassQualifiers</v>
      </c>
      <c r="G258" s="9" t="str">
        <f t="shared" si="319"/>
        <v xml:space="preserve"> {}</v>
      </c>
      <c r="H258" s="7" t="str">
        <f t="shared" si="320"/>
        <v>SAME</v>
      </c>
      <c r="I258" s="49" t="s">
        <v>18</v>
      </c>
      <c r="J258" s="35" t="str">
        <f t="shared" si="321"/>
        <v>CimClassQualifiers</v>
      </c>
      <c r="K258" s="9" t="str">
        <f t="shared" si="322"/>
        <v xml:space="preserve"> {}</v>
      </c>
      <c r="L258" s="7" t="str">
        <f t="shared" si="323"/>
        <v>SAME</v>
      </c>
      <c r="M258" s="5" t="s">
        <v>18</v>
      </c>
      <c r="N258" s="35" t="str">
        <f t="shared" si="324"/>
        <v>CimClassQualifiers</v>
      </c>
      <c r="O258" s="9" t="str">
        <f t="shared" si="325"/>
        <v xml:space="preserve"> {}</v>
      </c>
    </row>
    <row r="259" spans="1:15">
      <c r="A259" s="49" t="s">
        <v>5</v>
      </c>
      <c r="B259" s="35" t="str">
        <f t="shared" si="316"/>
        <v>CimClassMethods</v>
      </c>
      <c r="C259" s="9" t="str">
        <f t="shared" si="317"/>
        <v xml:space="preserve"> {}</v>
      </c>
      <c r="D259" s="7" t="str">
        <f t="shared" si="255"/>
        <v>SAME</v>
      </c>
      <c r="E259" s="49" t="s">
        <v>5</v>
      </c>
      <c r="F259" s="35" t="str">
        <f t="shared" si="318"/>
        <v>CimClassMethods</v>
      </c>
      <c r="G259" s="9" t="str">
        <f t="shared" si="319"/>
        <v xml:space="preserve"> {}</v>
      </c>
      <c r="H259" s="7" t="str">
        <f t="shared" si="320"/>
        <v>SAME</v>
      </c>
      <c r="I259" s="49" t="s">
        <v>5</v>
      </c>
      <c r="J259" s="35" t="str">
        <f t="shared" si="321"/>
        <v>CimClassMethods</v>
      </c>
      <c r="K259" s="9" t="str">
        <f t="shared" si="322"/>
        <v xml:space="preserve"> {}</v>
      </c>
      <c r="L259" s="7" t="str">
        <f t="shared" si="323"/>
        <v>SAME</v>
      </c>
      <c r="M259" s="5" t="s">
        <v>5</v>
      </c>
      <c r="N259" s="35" t="str">
        <f t="shared" si="324"/>
        <v>CimClassMethods</v>
      </c>
      <c r="O259" s="9" t="str">
        <f t="shared" si="325"/>
        <v xml:space="preserve"> {}</v>
      </c>
    </row>
    <row r="260" spans="1:15">
      <c r="A260" s="49" t="s">
        <v>6</v>
      </c>
      <c r="B260" s="35" t="str">
        <f t="shared" si="316"/>
        <v>CimSystemProperties</v>
      </c>
      <c r="C260" s="9" t="str">
        <f t="shared" si="317"/>
        <v xml:space="preserve"> Microsoft.Management.Infrastructure.CimSystemProperties</v>
      </c>
      <c r="D260" s="7" t="str">
        <f t="shared" si="255"/>
        <v>SAME</v>
      </c>
      <c r="E260" s="49" t="s">
        <v>6</v>
      </c>
      <c r="F260" s="35" t="str">
        <f t="shared" si="318"/>
        <v>CimSystemProperties</v>
      </c>
      <c r="G260" s="9" t="str">
        <f t="shared" si="319"/>
        <v xml:space="preserve"> Microsoft.Management.Infrastructure.CimSystemProperties</v>
      </c>
      <c r="H260" s="7" t="str">
        <f t="shared" si="320"/>
        <v>SAME</v>
      </c>
      <c r="I260" s="49" t="s">
        <v>6</v>
      </c>
      <c r="J260" s="35" t="str">
        <f t="shared" si="321"/>
        <v>CimSystemProperties</v>
      </c>
      <c r="K260" s="9" t="str">
        <f t="shared" si="322"/>
        <v xml:space="preserve"> Microsoft.Management.Infrastructure.CimSystemProperties</v>
      </c>
      <c r="L260" s="7" t="str">
        <f t="shared" si="323"/>
        <v>SAME</v>
      </c>
      <c r="M260" s="5" t="s">
        <v>6</v>
      </c>
      <c r="N260" s="35" t="str">
        <f t="shared" si="324"/>
        <v>CimSystemProperties</v>
      </c>
      <c r="O260" s="9" t="str">
        <f t="shared" si="325"/>
        <v xml:space="preserve"> Microsoft.Management.Infrastructure.CimSystemProperties</v>
      </c>
    </row>
    <row r="261" spans="1:15">
      <c r="A261" s="50"/>
      <c r="E261" s="50"/>
      <c r="I261" s="50"/>
      <c r="M261" s="6"/>
    </row>
    <row r="262" spans="1:15">
      <c r="A262" s="49" t="s">
        <v>66</v>
      </c>
      <c r="B262" s="35" t="str">
        <f t="shared" ref="B262:B268" si="326">TRIM(LEFT(A262, SEARCH(":", A262) - 1))</f>
        <v>CimClassName</v>
      </c>
      <c r="C262" s="9" t="str">
        <f t="shared" ref="C262:C268" si="327">MID(A262, SEARCH(":", A262) + 1, LEN(A262))</f>
        <v xml:space="preserve"> __ClassOperationEvent</v>
      </c>
      <c r="D262" s="7" t="str">
        <f t="shared" si="255"/>
        <v>SAME</v>
      </c>
      <c r="E262" s="49" t="s">
        <v>66</v>
      </c>
      <c r="F262" s="35" t="str">
        <f t="shared" ref="F262:F268" si="328">TRIM(LEFT(E262, SEARCH(":", E262) - 1))</f>
        <v>CimClassName</v>
      </c>
      <c r="G262" s="9" t="str">
        <f t="shared" ref="G262:G268" si="329">MID(E262, SEARCH(":", E262) + 1, LEN(E262))</f>
        <v xml:space="preserve"> __ClassOperationEvent</v>
      </c>
      <c r="H262" s="7" t="str">
        <f t="shared" ref="H262:H268" si="330">IF(E262&lt;&gt;I262, "DIF", "SAME")</f>
        <v>SAME</v>
      </c>
      <c r="I262" s="49" t="s">
        <v>66</v>
      </c>
      <c r="J262" s="35" t="str">
        <f t="shared" ref="J262:J268" si="331">TRIM(LEFT(I262, SEARCH(":", I262) - 1))</f>
        <v>CimClassName</v>
      </c>
      <c r="K262" s="9" t="str">
        <f t="shared" ref="K262:K268" si="332">MID(I262, SEARCH(":", I262) + 1, LEN(I262))</f>
        <v xml:space="preserve"> __ClassOperationEvent</v>
      </c>
      <c r="L262" s="7" t="str">
        <f t="shared" ref="L262:L268" si="333">IF(I262&lt;&gt;M262, "DIF", "SAME")</f>
        <v>SAME</v>
      </c>
      <c r="M262" s="5" t="s">
        <v>66</v>
      </c>
      <c r="N262" s="35" t="str">
        <f t="shared" ref="N262:N268" si="334">TRIM(LEFT(M262, SEARCH(":", M262) - 1))</f>
        <v>CimClassName</v>
      </c>
      <c r="O262" s="9" t="str">
        <f t="shared" ref="O262:O268" si="335">MID(M262, SEARCH(":", M262) + 1, LEN(M262))</f>
        <v xml:space="preserve"> __ClassOperationEvent</v>
      </c>
    </row>
    <row r="263" spans="1:15">
      <c r="A263" s="49" t="s">
        <v>55</v>
      </c>
      <c r="B263" s="35" t="str">
        <f t="shared" si="326"/>
        <v>CimSuperClassName</v>
      </c>
      <c r="C263" s="9" t="str">
        <f t="shared" si="327"/>
        <v xml:space="preserve"> __Event</v>
      </c>
      <c r="D263" s="7" t="str">
        <f t="shared" ref="D263:D326" si="336">IF(A263&lt;&gt;E263, "DIF", "SAME")</f>
        <v>SAME</v>
      </c>
      <c r="E263" s="49" t="s">
        <v>55</v>
      </c>
      <c r="F263" s="35" t="str">
        <f t="shared" si="328"/>
        <v>CimSuperClassName</v>
      </c>
      <c r="G263" s="9" t="str">
        <f t="shared" si="329"/>
        <v xml:space="preserve"> __Event</v>
      </c>
      <c r="H263" s="7" t="str">
        <f t="shared" si="330"/>
        <v>SAME</v>
      </c>
      <c r="I263" s="49" t="s">
        <v>55</v>
      </c>
      <c r="J263" s="35" t="str">
        <f t="shared" si="331"/>
        <v>CimSuperClassName</v>
      </c>
      <c r="K263" s="9" t="str">
        <f t="shared" si="332"/>
        <v xml:space="preserve"> __Event</v>
      </c>
      <c r="L263" s="7" t="str">
        <f t="shared" si="333"/>
        <v>SAME</v>
      </c>
      <c r="M263" s="5" t="s">
        <v>55</v>
      </c>
      <c r="N263" s="35" t="str">
        <f t="shared" si="334"/>
        <v>CimSuperClassName</v>
      </c>
      <c r="O263" s="9" t="str">
        <f t="shared" si="335"/>
        <v xml:space="preserve"> __Event</v>
      </c>
    </row>
    <row r="264" spans="1:15">
      <c r="A264" s="49" t="s">
        <v>56</v>
      </c>
      <c r="B264" s="35" t="str">
        <f t="shared" si="326"/>
        <v>CimSuperClass</v>
      </c>
      <c r="C264" s="9" t="str">
        <f t="shared" si="327"/>
        <v xml:space="preserve"> ROOT/scvmm:__Event</v>
      </c>
      <c r="D264" s="7" t="str">
        <f t="shared" si="336"/>
        <v>SAME</v>
      </c>
      <c r="E264" s="49" t="s">
        <v>56</v>
      </c>
      <c r="F264" s="35" t="str">
        <f t="shared" si="328"/>
        <v>CimSuperClass</v>
      </c>
      <c r="G264" s="9" t="str">
        <f t="shared" si="329"/>
        <v xml:space="preserve"> ROOT/scvmm:__Event</v>
      </c>
      <c r="H264" s="7" t="str">
        <f t="shared" si="330"/>
        <v>SAME</v>
      </c>
      <c r="I264" s="49" t="s">
        <v>56</v>
      </c>
      <c r="J264" s="35" t="str">
        <f t="shared" si="331"/>
        <v>CimSuperClass</v>
      </c>
      <c r="K264" s="9" t="str">
        <f t="shared" si="332"/>
        <v xml:space="preserve"> ROOT/scvmm:__Event</v>
      </c>
      <c r="L264" s="7" t="str">
        <f t="shared" si="333"/>
        <v>SAME</v>
      </c>
      <c r="M264" s="5" t="s">
        <v>56</v>
      </c>
      <c r="N264" s="35" t="str">
        <f t="shared" si="334"/>
        <v>CimSuperClass</v>
      </c>
      <c r="O264" s="9" t="str">
        <f t="shared" si="335"/>
        <v xml:space="preserve"> ROOT/scvmm:__Event</v>
      </c>
    </row>
    <row r="265" spans="1:15">
      <c r="A265" s="49" t="s">
        <v>67</v>
      </c>
      <c r="B265" s="35" t="str">
        <f t="shared" si="326"/>
        <v>CimClassProperties</v>
      </c>
      <c r="C265" s="9" t="str">
        <f t="shared" si="327"/>
        <v xml:space="preserve"> {SECURITY_DESCRIPTOR, TIME_CREATED, TargetClass}</v>
      </c>
      <c r="D265" s="7" t="str">
        <f t="shared" si="336"/>
        <v>SAME</v>
      </c>
      <c r="E265" s="49" t="s">
        <v>67</v>
      </c>
      <c r="F265" s="35" t="str">
        <f t="shared" si="328"/>
        <v>CimClassProperties</v>
      </c>
      <c r="G265" s="9" t="str">
        <f t="shared" si="329"/>
        <v xml:space="preserve"> {SECURITY_DESCRIPTOR, TIME_CREATED, TargetClass}</v>
      </c>
      <c r="H265" s="7" t="str">
        <f t="shared" si="330"/>
        <v>SAME</v>
      </c>
      <c r="I265" s="49" t="s">
        <v>67</v>
      </c>
      <c r="J265" s="35" t="str">
        <f t="shared" si="331"/>
        <v>CimClassProperties</v>
      </c>
      <c r="K265" s="9" t="str">
        <f t="shared" si="332"/>
        <v xml:space="preserve"> {SECURITY_DESCRIPTOR, TIME_CREATED, TargetClass}</v>
      </c>
      <c r="L265" s="7" t="str">
        <f t="shared" si="333"/>
        <v>SAME</v>
      </c>
      <c r="M265" s="5" t="s">
        <v>67</v>
      </c>
      <c r="N265" s="35" t="str">
        <f t="shared" si="334"/>
        <v>CimClassProperties</v>
      </c>
      <c r="O265" s="9" t="str">
        <f t="shared" si="335"/>
        <v xml:space="preserve"> {SECURITY_DESCRIPTOR, TIME_CREATED, TargetClass}</v>
      </c>
    </row>
    <row r="266" spans="1:15">
      <c r="A266" s="49" t="s">
        <v>18</v>
      </c>
      <c r="B266" s="35" t="str">
        <f t="shared" si="326"/>
        <v>CimClassQualifiers</v>
      </c>
      <c r="C266" s="9" t="str">
        <f t="shared" si="327"/>
        <v xml:space="preserve"> {}</v>
      </c>
      <c r="D266" s="7" t="str">
        <f t="shared" si="336"/>
        <v>SAME</v>
      </c>
      <c r="E266" s="49" t="s">
        <v>18</v>
      </c>
      <c r="F266" s="35" t="str">
        <f t="shared" si="328"/>
        <v>CimClassQualifiers</v>
      </c>
      <c r="G266" s="9" t="str">
        <f t="shared" si="329"/>
        <v xml:space="preserve"> {}</v>
      </c>
      <c r="H266" s="7" t="str">
        <f t="shared" si="330"/>
        <v>SAME</v>
      </c>
      <c r="I266" s="49" t="s">
        <v>18</v>
      </c>
      <c r="J266" s="35" t="str">
        <f t="shared" si="331"/>
        <v>CimClassQualifiers</v>
      </c>
      <c r="K266" s="9" t="str">
        <f t="shared" si="332"/>
        <v xml:space="preserve"> {}</v>
      </c>
      <c r="L266" s="7" t="str">
        <f t="shared" si="333"/>
        <v>SAME</v>
      </c>
      <c r="M266" s="5" t="s">
        <v>18</v>
      </c>
      <c r="N266" s="35" t="str">
        <f t="shared" si="334"/>
        <v>CimClassQualifiers</v>
      </c>
      <c r="O266" s="9" t="str">
        <f t="shared" si="335"/>
        <v xml:space="preserve"> {}</v>
      </c>
    </row>
    <row r="267" spans="1:15">
      <c r="A267" s="49" t="s">
        <v>5</v>
      </c>
      <c r="B267" s="35" t="str">
        <f t="shared" si="326"/>
        <v>CimClassMethods</v>
      </c>
      <c r="C267" s="9" t="str">
        <f t="shared" si="327"/>
        <v xml:space="preserve"> {}</v>
      </c>
      <c r="D267" s="7" t="str">
        <f t="shared" si="336"/>
        <v>SAME</v>
      </c>
      <c r="E267" s="49" t="s">
        <v>5</v>
      </c>
      <c r="F267" s="35" t="str">
        <f t="shared" si="328"/>
        <v>CimClassMethods</v>
      </c>
      <c r="G267" s="9" t="str">
        <f t="shared" si="329"/>
        <v xml:space="preserve"> {}</v>
      </c>
      <c r="H267" s="7" t="str">
        <f t="shared" si="330"/>
        <v>SAME</v>
      </c>
      <c r="I267" s="49" t="s">
        <v>5</v>
      </c>
      <c r="J267" s="35" t="str">
        <f t="shared" si="331"/>
        <v>CimClassMethods</v>
      </c>
      <c r="K267" s="9" t="str">
        <f t="shared" si="332"/>
        <v xml:space="preserve"> {}</v>
      </c>
      <c r="L267" s="7" t="str">
        <f t="shared" si="333"/>
        <v>SAME</v>
      </c>
      <c r="M267" s="5" t="s">
        <v>5</v>
      </c>
      <c r="N267" s="35" t="str">
        <f t="shared" si="334"/>
        <v>CimClassMethods</v>
      </c>
      <c r="O267" s="9" t="str">
        <f t="shared" si="335"/>
        <v xml:space="preserve"> {}</v>
      </c>
    </row>
    <row r="268" spans="1:15">
      <c r="A268" s="49" t="s">
        <v>6</v>
      </c>
      <c r="B268" s="35" t="str">
        <f t="shared" si="326"/>
        <v>CimSystemProperties</v>
      </c>
      <c r="C268" s="9" t="str">
        <f t="shared" si="327"/>
        <v xml:space="preserve"> Microsoft.Management.Infrastructure.CimSystemProperties</v>
      </c>
      <c r="D268" s="7" t="str">
        <f t="shared" si="336"/>
        <v>SAME</v>
      </c>
      <c r="E268" s="49" t="s">
        <v>6</v>
      </c>
      <c r="F268" s="35" t="str">
        <f t="shared" si="328"/>
        <v>CimSystemProperties</v>
      </c>
      <c r="G268" s="9" t="str">
        <f t="shared" si="329"/>
        <v xml:space="preserve"> Microsoft.Management.Infrastructure.CimSystemProperties</v>
      </c>
      <c r="H268" s="7" t="str">
        <f t="shared" si="330"/>
        <v>SAME</v>
      </c>
      <c r="I268" s="49" t="s">
        <v>6</v>
      </c>
      <c r="J268" s="35" t="str">
        <f t="shared" si="331"/>
        <v>CimSystemProperties</v>
      </c>
      <c r="K268" s="9" t="str">
        <f t="shared" si="332"/>
        <v xml:space="preserve"> Microsoft.Management.Infrastructure.CimSystemProperties</v>
      </c>
      <c r="L268" s="7" t="str">
        <f t="shared" si="333"/>
        <v>SAME</v>
      </c>
      <c r="M268" s="5" t="s">
        <v>6</v>
      </c>
      <c r="N268" s="35" t="str">
        <f t="shared" si="334"/>
        <v>CimSystemProperties</v>
      </c>
      <c r="O268" s="9" t="str">
        <f t="shared" si="335"/>
        <v xml:space="preserve"> Microsoft.Management.Infrastructure.CimSystemProperties</v>
      </c>
    </row>
    <row r="269" spans="1:15">
      <c r="A269" s="50"/>
      <c r="E269" s="50"/>
      <c r="I269" s="50"/>
      <c r="M269" s="6"/>
    </row>
    <row r="270" spans="1:15">
      <c r="A270" s="49" t="s">
        <v>68</v>
      </c>
      <c r="B270" s="35" t="str">
        <f t="shared" ref="B270:B276" si="337">TRIM(LEFT(A270, SEARCH(":", A270) - 1))</f>
        <v>CimClassName</v>
      </c>
      <c r="C270" s="9" t="str">
        <f t="shared" ref="C270:C276" si="338">MID(A270, SEARCH(":", A270) + 1, LEN(A270))</f>
        <v xml:space="preserve"> __ClassDeletionEvent</v>
      </c>
      <c r="D270" s="7" t="str">
        <f t="shared" si="336"/>
        <v>SAME</v>
      </c>
      <c r="E270" s="49" t="s">
        <v>68</v>
      </c>
      <c r="F270" s="35" t="str">
        <f t="shared" ref="F270:F276" si="339">TRIM(LEFT(E270, SEARCH(":", E270) - 1))</f>
        <v>CimClassName</v>
      </c>
      <c r="G270" s="9" t="str">
        <f t="shared" ref="G270:G276" si="340">MID(E270, SEARCH(":", E270) + 1, LEN(E270))</f>
        <v xml:space="preserve"> __ClassDeletionEvent</v>
      </c>
      <c r="H270" s="7" t="str">
        <f t="shared" ref="H270:H276" si="341">IF(E270&lt;&gt;I270, "DIF", "SAME")</f>
        <v>SAME</v>
      </c>
      <c r="I270" s="49" t="s">
        <v>68</v>
      </c>
      <c r="J270" s="35" t="str">
        <f t="shared" ref="J270:J276" si="342">TRIM(LEFT(I270, SEARCH(":", I270) - 1))</f>
        <v>CimClassName</v>
      </c>
      <c r="K270" s="9" t="str">
        <f t="shared" ref="K270:K276" si="343">MID(I270, SEARCH(":", I270) + 1, LEN(I270))</f>
        <v xml:space="preserve"> __ClassDeletionEvent</v>
      </c>
      <c r="L270" s="7" t="str">
        <f t="shared" ref="L270:L276" si="344">IF(I270&lt;&gt;M270, "DIF", "SAME")</f>
        <v>SAME</v>
      </c>
      <c r="M270" s="5" t="s">
        <v>68</v>
      </c>
      <c r="N270" s="35" t="str">
        <f t="shared" ref="N270:N276" si="345">TRIM(LEFT(M270, SEARCH(":", M270) - 1))</f>
        <v>CimClassName</v>
      </c>
      <c r="O270" s="9" t="str">
        <f t="shared" ref="O270:O276" si="346">MID(M270, SEARCH(":", M270) + 1, LEN(M270))</f>
        <v xml:space="preserve"> __ClassDeletionEvent</v>
      </c>
    </row>
    <row r="271" spans="1:15">
      <c r="A271" s="49" t="s">
        <v>69</v>
      </c>
      <c r="B271" s="35" t="str">
        <f t="shared" si="337"/>
        <v>CimSuperClassName</v>
      </c>
      <c r="C271" s="9" t="str">
        <f t="shared" si="338"/>
        <v xml:space="preserve"> __ClassOperationEvent</v>
      </c>
      <c r="D271" s="7" t="str">
        <f t="shared" si="336"/>
        <v>SAME</v>
      </c>
      <c r="E271" s="49" t="s">
        <v>69</v>
      </c>
      <c r="F271" s="35" t="str">
        <f t="shared" si="339"/>
        <v>CimSuperClassName</v>
      </c>
      <c r="G271" s="9" t="str">
        <f t="shared" si="340"/>
        <v xml:space="preserve"> __ClassOperationEvent</v>
      </c>
      <c r="H271" s="7" t="str">
        <f t="shared" si="341"/>
        <v>SAME</v>
      </c>
      <c r="I271" s="49" t="s">
        <v>69</v>
      </c>
      <c r="J271" s="35" t="str">
        <f t="shared" si="342"/>
        <v>CimSuperClassName</v>
      </c>
      <c r="K271" s="9" t="str">
        <f t="shared" si="343"/>
        <v xml:space="preserve"> __ClassOperationEvent</v>
      </c>
      <c r="L271" s="7" t="str">
        <f t="shared" si="344"/>
        <v>SAME</v>
      </c>
      <c r="M271" s="5" t="s">
        <v>69</v>
      </c>
      <c r="N271" s="35" t="str">
        <f t="shared" si="345"/>
        <v>CimSuperClassName</v>
      </c>
      <c r="O271" s="9" t="str">
        <f t="shared" si="346"/>
        <v xml:space="preserve"> __ClassOperationEvent</v>
      </c>
    </row>
    <row r="272" spans="1:15">
      <c r="A272" s="49" t="s">
        <v>70</v>
      </c>
      <c r="B272" s="35" t="str">
        <f t="shared" si="337"/>
        <v>CimSuperClass</v>
      </c>
      <c r="C272" s="9" t="str">
        <f t="shared" si="338"/>
        <v xml:space="preserve"> ROOT/scvmm:__ClassOperationEvent</v>
      </c>
      <c r="D272" s="7" t="str">
        <f t="shared" si="336"/>
        <v>SAME</v>
      </c>
      <c r="E272" s="49" t="s">
        <v>70</v>
      </c>
      <c r="F272" s="35" t="str">
        <f t="shared" si="339"/>
        <v>CimSuperClass</v>
      </c>
      <c r="G272" s="9" t="str">
        <f t="shared" si="340"/>
        <v xml:space="preserve"> ROOT/scvmm:__ClassOperationEvent</v>
      </c>
      <c r="H272" s="7" t="str">
        <f t="shared" si="341"/>
        <v>SAME</v>
      </c>
      <c r="I272" s="49" t="s">
        <v>70</v>
      </c>
      <c r="J272" s="35" t="str">
        <f t="shared" si="342"/>
        <v>CimSuperClass</v>
      </c>
      <c r="K272" s="9" t="str">
        <f t="shared" si="343"/>
        <v xml:space="preserve"> ROOT/scvmm:__ClassOperationEvent</v>
      </c>
      <c r="L272" s="7" t="str">
        <f t="shared" si="344"/>
        <v>SAME</v>
      </c>
      <c r="M272" s="5" t="s">
        <v>70</v>
      </c>
      <c r="N272" s="35" t="str">
        <f t="shared" si="345"/>
        <v>CimSuperClass</v>
      </c>
      <c r="O272" s="9" t="str">
        <f t="shared" si="346"/>
        <v xml:space="preserve"> ROOT/scvmm:__ClassOperationEvent</v>
      </c>
    </row>
    <row r="273" spans="1:15">
      <c r="A273" s="49" t="s">
        <v>67</v>
      </c>
      <c r="B273" s="35" t="str">
        <f t="shared" si="337"/>
        <v>CimClassProperties</v>
      </c>
      <c r="C273" s="9" t="str">
        <f t="shared" si="338"/>
        <v xml:space="preserve"> {SECURITY_DESCRIPTOR, TIME_CREATED, TargetClass}</v>
      </c>
      <c r="D273" s="7" t="str">
        <f t="shared" si="336"/>
        <v>SAME</v>
      </c>
      <c r="E273" s="49" t="s">
        <v>67</v>
      </c>
      <c r="F273" s="35" t="str">
        <f t="shared" si="339"/>
        <v>CimClassProperties</v>
      </c>
      <c r="G273" s="9" t="str">
        <f t="shared" si="340"/>
        <v xml:space="preserve"> {SECURITY_DESCRIPTOR, TIME_CREATED, TargetClass}</v>
      </c>
      <c r="H273" s="7" t="str">
        <f t="shared" si="341"/>
        <v>SAME</v>
      </c>
      <c r="I273" s="49" t="s">
        <v>67</v>
      </c>
      <c r="J273" s="35" t="str">
        <f t="shared" si="342"/>
        <v>CimClassProperties</v>
      </c>
      <c r="K273" s="9" t="str">
        <f t="shared" si="343"/>
        <v xml:space="preserve"> {SECURITY_DESCRIPTOR, TIME_CREATED, TargetClass}</v>
      </c>
      <c r="L273" s="7" t="str">
        <f t="shared" si="344"/>
        <v>SAME</v>
      </c>
      <c r="M273" s="5" t="s">
        <v>67</v>
      </c>
      <c r="N273" s="35" t="str">
        <f t="shared" si="345"/>
        <v>CimClassProperties</v>
      </c>
      <c r="O273" s="9" t="str">
        <f t="shared" si="346"/>
        <v xml:space="preserve"> {SECURITY_DESCRIPTOR, TIME_CREATED, TargetClass}</v>
      </c>
    </row>
    <row r="274" spans="1:15">
      <c r="A274" s="49" t="s">
        <v>18</v>
      </c>
      <c r="B274" s="35" t="str">
        <f t="shared" si="337"/>
        <v>CimClassQualifiers</v>
      </c>
      <c r="C274" s="9" t="str">
        <f t="shared" si="338"/>
        <v xml:space="preserve"> {}</v>
      </c>
      <c r="D274" s="7" t="str">
        <f t="shared" si="336"/>
        <v>SAME</v>
      </c>
      <c r="E274" s="49" t="s">
        <v>18</v>
      </c>
      <c r="F274" s="35" t="str">
        <f t="shared" si="339"/>
        <v>CimClassQualifiers</v>
      </c>
      <c r="G274" s="9" t="str">
        <f t="shared" si="340"/>
        <v xml:space="preserve"> {}</v>
      </c>
      <c r="H274" s="7" t="str">
        <f t="shared" si="341"/>
        <v>SAME</v>
      </c>
      <c r="I274" s="49" t="s">
        <v>18</v>
      </c>
      <c r="J274" s="35" t="str">
        <f t="shared" si="342"/>
        <v>CimClassQualifiers</v>
      </c>
      <c r="K274" s="9" t="str">
        <f t="shared" si="343"/>
        <v xml:space="preserve"> {}</v>
      </c>
      <c r="L274" s="7" t="str">
        <f t="shared" si="344"/>
        <v>SAME</v>
      </c>
      <c r="M274" s="5" t="s">
        <v>18</v>
      </c>
      <c r="N274" s="35" t="str">
        <f t="shared" si="345"/>
        <v>CimClassQualifiers</v>
      </c>
      <c r="O274" s="9" t="str">
        <f t="shared" si="346"/>
        <v xml:space="preserve"> {}</v>
      </c>
    </row>
    <row r="275" spans="1:15">
      <c r="A275" s="49" t="s">
        <v>5</v>
      </c>
      <c r="B275" s="35" t="str">
        <f t="shared" si="337"/>
        <v>CimClassMethods</v>
      </c>
      <c r="C275" s="9" t="str">
        <f t="shared" si="338"/>
        <v xml:space="preserve"> {}</v>
      </c>
      <c r="D275" s="7" t="str">
        <f t="shared" si="336"/>
        <v>SAME</v>
      </c>
      <c r="E275" s="49" t="s">
        <v>5</v>
      </c>
      <c r="F275" s="35" t="str">
        <f t="shared" si="339"/>
        <v>CimClassMethods</v>
      </c>
      <c r="G275" s="9" t="str">
        <f t="shared" si="340"/>
        <v xml:space="preserve"> {}</v>
      </c>
      <c r="H275" s="7" t="str">
        <f t="shared" si="341"/>
        <v>SAME</v>
      </c>
      <c r="I275" s="49" t="s">
        <v>5</v>
      </c>
      <c r="J275" s="35" t="str">
        <f t="shared" si="342"/>
        <v>CimClassMethods</v>
      </c>
      <c r="K275" s="9" t="str">
        <f t="shared" si="343"/>
        <v xml:space="preserve"> {}</v>
      </c>
      <c r="L275" s="7" t="str">
        <f t="shared" si="344"/>
        <v>SAME</v>
      </c>
      <c r="M275" s="5" t="s">
        <v>5</v>
      </c>
      <c r="N275" s="35" t="str">
        <f t="shared" si="345"/>
        <v>CimClassMethods</v>
      </c>
      <c r="O275" s="9" t="str">
        <f t="shared" si="346"/>
        <v xml:space="preserve"> {}</v>
      </c>
    </row>
    <row r="276" spans="1:15">
      <c r="A276" s="49" t="s">
        <v>6</v>
      </c>
      <c r="B276" s="35" t="str">
        <f t="shared" si="337"/>
        <v>CimSystemProperties</v>
      </c>
      <c r="C276" s="9" t="str">
        <f t="shared" si="338"/>
        <v xml:space="preserve"> Microsoft.Management.Infrastructure.CimSystemProperties</v>
      </c>
      <c r="D276" s="7" t="str">
        <f t="shared" si="336"/>
        <v>SAME</v>
      </c>
      <c r="E276" s="49" t="s">
        <v>6</v>
      </c>
      <c r="F276" s="35" t="str">
        <f t="shared" si="339"/>
        <v>CimSystemProperties</v>
      </c>
      <c r="G276" s="9" t="str">
        <f t="shared" si="340"/>
        <v xml:space="preserve"> Microsoft.Management.Infrastructure.CimSystemProperties</v>
      </c>
      <c r="H276" s="7" t="str">
        <f t="shared" si="341"/>
        <v>SAME</v>
      </c>
      <c r="I276" s="49" t="s">
        <v>6</v>
      </c>
      <c r="J276" s="35" t="str">
        <f t="shared" si="342"/>
        <v>CimSystemProperties</v>
      </c>
      <c r="K276" s="9" t="str">
        <f t="shared" si="343"/>
        <v xml:space="preserve"> Microsoft.Management.Infrastructure.CimSystemProperties</v>
      </c>
      <c r="L276" s="7" t="str">
        <f t="shared" si="344"/>
        <v>SAME</v>
      </c>
      <c r="M276" s="5" t="s">
        <v>6</v>
      </c>
      <c r="N276" s="35" t="str">
        <f t="shared" si="345"/>
        <v>CimSystemProperties</v>
      </c>
      <c r="O276" s="9" t="str">
        <f t="shared" si="346"/>
        <v xml:space="preserve"> Microsoft.Management.Infrastructure.CimSystemProperties</v>
      </c>
    </row>
    <row r="277" spans="1:15">
      <c r="A277" s="50"/>
      <c r="E277" s="50"/>
      <c r="I277" s="50"/>
      <c r="M277" s="6"/>
    </row>
    <row r="278" spans="1:15">
      <c r="A278" s="49" t="s">
        <v>71</v>
      </c>
      <c r="B278" s="35" t="str">
        <f t="shared" ref="B278:B284" si="347">TRIM(LEFT(A278, SEARCH(":", A278) - 1))</f>
        <v>CimClassName</v>
      </c>
      <c r="C278" s="9" t="str">
        <f t="shared" ref="C278:C284" si="348">MID(A278, SEARCH(":", A278) + 1, LEN(A278))</f>
        <v xml:space="preserve"> __ClassModificationEvent</v>
      </c>
      <c r="D278" s="7" t="str">
        <f t="shared" si="336"/>
        <v>SAME</v>
      </c>
      <c r="E278" s="49" t="s">
        <v>71</v>
      </c>
      <c r="F278" s="35" t="str">
        <f t="shared" ref="F278:F284" si="349">TRIM(LEFT(E278, SEARCH(":", E278) - 1))</f>
        <v>CimClassName</v>
      </c>
      <c r="G278" s="9" t="str">
        <f t="shared" ref="G278:G284" si="350">MID(E278, SEARCH(":", E278) + 1, LEN(E278))</f>
        <v xml:space="preserve"> __ClassModificationEvent</v>
      </c>
      <c r="H278" s="7" t="str">
        <f t="shared" ref="H278:H284" si="351">IF(E278&lt;&gt;I278, "DIF", "SAME")</f>
        <v>SAME</v>
      </c>
      <c r="I278" s="49" t="s">
        <v>71</v>
      </c>
      <c r="J278" s="35" t="str">
        <f t="shared" ref="J278:J284" si="352">TRIM(LEFT(I278, SEARCH(":", I278) - 1))</f>
        <v>CimClassName</v>
      </c>
      <c r="K278" s="9" t="str">
        <f t="shared" ref="K278:K284" si="353">MID(I278, SEARCH(":", I278) + 1, LEN(I278))</f>
        <v xml:space="preserve"> __ClassModificationEvent</v>
      </c>
      <c r="L278" s="7" t="str">
        <f t="shared" ref="L278:L284" si="354">IF(I278&lt;&gt;M278, "DIF", "SAME")</f>
        <v>SAME</v>
      </c>
      <c r="M278" s="5" t="s">
        <v>71</v>
      </c>
      <c r="N278" s="35" t="str">
        <f t="shared" ref="N278:N284" si="355">TRIM(LEFT(M278, SEARCH(":", M278) - 1))</f>
        <v>CimClassName</v>
      </c>
      <c r="O278" s="9" t="str">
        <f t="shared" ref="O278:O284" si="356">MID(M278, SEARCH(":", M278) + 1, LEN(M278))</f>
        <v xml:space="preserve"> __ClassModificationEvent</v>
      </c>
    </row>
    <row r="279" spans="1:15">
      <c r="A279" s="49" t="s">
        <v>69</v>
      </c>
      <c r="B279" s="35" t="str">
        <f t="shared" si="347"/>
        <v>CimSuperClassName</v>
      </c>
      <c r="C279" s="9" t="str">
        <f t="shared" si="348"/>
        <v xml:space="preserve"> __ClassOperationEvent</v>
      </c>
      <c r="D279" s="7" t="str">
        <f t="shared" si="336"/>
        <v>SAME</v>
      </c>
      <c r="E279" s="49" t="s">
        <v>69</v>
      </c>
      <c r="F279" s="35" t="str">
        <f t="shared" si="349"/>
        <v>CimSuperClassName</v>
      </c>
      <c r="G279" s="9" t="str">
        <f t="shared" si="350"/>
        <v xml:space="preserve"> __ClassOperationEvent</v>
      </c>
      <c r="H279" s="7" t="str">
        <f t="shared" si="351"/>
        <v>SAME</v>
      </c>
      <c r="I279" s="49" t="s">
        <v>69</v>
      </c>
      <c r="J279" s="35" t="str">
        <f t="shared" si="352"/>
        <v>CimSuperClassName</v>
      </c>
      <c r="K279" s="9" t="str">
        <f t="shared" si="353"/>
        <v xml:space="preserve"> __ClassOperationEvent</v>
      </c>
      <c r="L279" s="7" t="str">
        <f t="shared" si="354"/>
        <v>SAME</v>
      </c>
      <c r="M279" s="5" t="s">
        <v>69</v>
      </c>
      <c r="N279" s="35" t="str">
        <f t="shared" si="355"/>
        <v>CimSuperClassName</v>
      </c>
      <c r="O279" s="9" t="str">
        <f t="shared" si="356"/>
        <v xml:space="preserve"> __ClassOperationEvent</v>
      </c>
    </row>
    <row r="280" spans="1:15">
      <c r="A280" s="49" t="s">
        <v>70</v>
      </c>
      <c r="B280" s="35" t="str">
        <f t="shared" si="347"/>
        <v>CimSuperClass</v>
      </c>
      <c r="C280" s="9" t="str">
        <f t="shared" si="348"/>
        <v xml:space="preserve"> ROOT/scvmm:__ClassOperationEvent</v>
      </c>
      <c r="D280" s="7" t="str">
        <f t="shared" si="336"/>
        <v>SAME</v>
      </c>
      <c r="E280" s="49" t="s">
        <v>70</v>
      </c>
      <c r="F280" s="35" t="str">
        <f t="shared" si="349"/>
        <v>CimSuperClass</v>
      </c>
      <c r="G280" s="9" t="str">
        <f t="shared" si="350"/>
        <v xml:space="preserve"> ROOT/scvmm:__ClassOperationEvent</v>
      </c>
      <c r="H280" s="7" t="str">
        <f t="shared" si="351"/>
        <v>SAME</v>
      </c>
      <c r="I280" s="49" t="s">
        <v>70</v>
      </c>
      <c r="J280" s="35" t="str">
        <f t="shared" si="352"/>
        <v>CimSuperClass</v>
      </c>
      <c r="K280" s="9" t="str">
        <f t="shared" si="353"/>
        <v xml:space="preserve"> ROOT/scvmm:__ClassOperationEvent</v>
      </c>
      <c r="L280" s="7" t="str">
        <f t="shared" si="354"/>
        <v>SAME</v>
      </c>
      <c r="M280" s="5" t="s">
        <v>70</v>
      </c>
      <c r="N280" s="35" t="str">
        <f t="shared" si="355"/>
        <v>CimSuperClass</v>
      </c>
      <c r="O280" s="9" t="str">
        <f t="shared" si="356"/>
        <v xml:space="preserve"> ROOT/scvmm:__ClassOperationEvent</v>
      </c>
    </row>
    <row r="281" spans="1:15">
      <c r="A281" s="49" t="s">
        <v>72</v>
      </c>
      <c r="B281" s="35" t="str">
        <f t="shared" si="347"/>
        <v>CimClassProperties</v>
      </c>
      <c r="C281" s="9" t="str">
        <f t="shared" si="348"/>
        <v xml:space="preserve"> {SECURITY_DESCRIPTOR, TIME_CREATED, TargetClass, PreviousClass}</v>
      </c>
      <c r="D281" s="7" t="str">
        <f t="shared" si="336"/>
        <v>SAME</v>
      </c>
      <c r="E281" s="49" t="s">
        <v>72</v>
      </c>
      <c r="F281" s="35" t="str">
        <f t="shared" si="349"/>
        <v>CimClassProperties</v>
      </c>
      <c r="G281" s="9" t="str">
        <f t="shared" si="350"/>
        <v xml:space="preserve"> {SECURITY_DESCRIPTOR, TIME_CREATED, TargetClass, PreviousClass}</v>
      </c>
      <c r="H281" s="7" t="str">
        <f t="shared" si="351"/>
        <v>SAME</v>
      </c>
      <c r="I281" s="49" t="s">
        <v>72</v>
      </c>
      <c r="J281" s="35" t="str">
        <f t="shared" si="352"/>
        <v>CimClassProperties</v>
      </c>
      <c r="K281" s="9" t="str">
        <f t="shared" si="353"/>
        <v xml:space="preserve"> {SECURITY_DESCRIPTOR, TIME_CREATED, TargetClass, PreviousClass}</v>
      </c>
      <c r="L281" s="7" t="str">
        <f t="shared" si="354"/>
        <v>SAME</v>
      </c>
      <c r="M281" s="5" t="s">
        <v>72</v>
      </c>
      <c r="N281" s="35" t="str">
        <f t="shared" si="355"/>
        <v>CimClassProperties</v>
      </c>
      <c r="O281" s="9" t="str">
        <f t="shared" si="356"/>
        <v xml:space="preserve"> {SECURITY_DESCRIPTOR, TIME_CREATED, TargetClass, PreviousClass}</v>
      </c>
    </row>
    <row r="282" spans="1:15">
      <c r="A282" s="49" t="s">
        <v>18</v>
      </c>
      <c r="B282" s="35" t="str">
        <f t="shared" si="347"/>
        <v>CimClassQualifiers</v>
      </c>
      <c r="C282" s="9" t="str">
        <f t="shared" si="348"/>
        <v xml:space="preserve"> {}</v>
      </c>
      <c r="D282" s="7" t="str">
        <f t="shared" si="336"/>
        <v>SAME</v>
      </c>
      <c r="E282" s="49" t="s">
        <v>18</v>
      </c>
      <c r="F282" s="35" t="str">
        <f t="shared" si="349"/>
        <v>CimClassQualifiers</v>
      </c>
      <c r="G282" s="9" t="str">
        <f t="shared" si="350"/>
        <v xml:space="preserve"> {}</v>
      </c>
      <c r="H282" s="7" t="str">
        <f t="shared" si="351"/>
        <v>SAME</v>
      </c>
      <c r="I282" s="49" t="s">
        <v>18</v>
      </c>
      <c r="J282" s="35" t="str">
        <f t="shared" si="352"/>
        <v>CimClassQualifiers</v>
      </c>
      <c r="K282" s="9" t="str">
        <f t="shared" si="353"/>
        <v xml:space="preserve"> {}</v>
      </c>
      <c r="L282" s="7" t="str">
        <f t="shared" si="354"/>
        <v>SAME</v>
      </c>
      <c r="M282" s="5" t="s">
        <v>18</v>
      </c>
      <c r="N282" s="35" t="str">
        <f t="shared" si="355"/>
        <v>CimClassQualifiers</v>
      </c>
      <c r="O282" s="9" t="str">
        <f t="shared" si="356"/>
        <v xml:space="preserve"> {}</v>
      </c>
    </row>
    <row r="283" spans="1:15">
      <c r="A283" s="49" t="s">
        <v>5</v>
      </c>
      <c r="B283" s="35" t="str">
        <f t="shared" si="347"/>
        <v>CimClassMethods</v>
      </c>
      <c r="C283" s="9" t="str">
        <f t="shared" si="348"/>
        <v xml:space="preserve"> {}</v>
      </c>
      <c r="D283" s="7" t="str">
        <f t="shared" si="336"/>
        <v>SAME</v>
      </c>
      <c r="E283" s="49" t="s">
        <v>5</v>
      </c>
      <c r="F283" s="35" t="str">
        <f t="shared" si="349"/>
        <v>CimClassMethods</v>
      </c>
      <c r="G283" s="9" t="str">
        <f t="shared" si="350"/>
        <v xml:space="preserve"> {}</v>
      </c>
      <c r="H283" s="7" t="str">
        <f t="shared" si="351"/>
        <v>SAME</v>
      </c>
      <c r="I283" s="49" t="s">
        <v>5</v>
      </c>
      <c r="J283" s="35" t="str">
        <f t="shared" si="352"/>
        <v>CimClassMethods</v>
      </c>
      <c r="K283" s="9" t="str">
        <f t="shared" si="353"/>
        <v xml:space="preserve"> {}</v>
      </c>
      <c r="L283" s="7" t="str">
        <f t="shared" si="354"/>
        <v>SAME</v>
      </c>
      <c r="M283" s="5" t="s">
        <v>5</v>
      </c>
      <c r="N283" s="35" t="str">
        <f t="shared" si="355"/>
        <v>CimClassMethods</v>
      </c>
      <c r="O283" s="9" t="str">
        <f t="shared" si="356"/>
        <v xml:space="preserve"> {}</v>
      </c>
    </row>
    <row r="284" spans="1:15">
      <c r="A284" s="49" t="s">
        <v>6</v>
      </c>
      <c r="B284" s="35" t="str">
        <f t="shared" si="347"/>
        <v>CimSystemProperties</v>
      </c>
      <c r="C284" s="9" t="str">
        <f t="shared" si="348"/>
        <v xml:space="preserve"> Microsoft.Management.Infrastructure.CimSystemProperties</v>
      </c>
      <c r="D284" s="7" t="str">
        <f t="shared" si="336"/>
        <v>SAME</v>
      </c>
      <c r="E284" s="49" t="s">
        <v>6</v>
      </c>
      <c r="F284" s="35" t="str">
        <f t="shared" si="349"/>
        <v>CimSystemProperties</v>
      </c>
      <c r="G284" s="9" t="str">
        <f t="shared" si="350"/>
        <v xml:space="preserve"> Microsoft.Management.Infrastructure.CimSystemProperties</v>
      </c>
      <c r="H284" s="7" t="str">
        <f t="shared" si="351"/>
        <v>SAME</v>
      </c>
      <c r="I284" s="49" t="s">
        <v>6</v>
      </c>
      <c r="J284" s="35" t="str">
        <f t="shared" si="352"/>
        <v>CimSystemProperties</v>
      </c>
      <c r="K284" s="9" t="str">
        <f t="shared" si="353"/>
        <v xml:space="preserve"> Microsoft.Management.Infrastructure.CimSystemProperties</v>
      </c>
      <c r="L284" s="7" t="str">
        <f t="shared" si="354"/>
        <v>SAME</v>
      </c>
      <c r="M284" s="5" t="s">
        <v>6</v>
      </c>
      <c r="N284" s="35" t="str">
        <f t="shared" si="355"/>
        <v>CimSystemProperties</v>
      </c>
      <c r="O284" s="9" t="str">
        <f t="shared" si="356"/>
        <v xml:space="preserve"> Microsoft.Management.Infrastructure.CimSystemProperties</v>
      </c>
    </row>
    <row r="285" spans="1:15">
      <c r="A285" s="50"/>
      <c r="E285" s="50"/>
      <c r="I285" s="50"/>
      <c r="M285" s="6"/>
    </row>
    <row r="286" spans="1:15">
      <c r="A286" s="49" t="s">
        <v>73</v>
      </c>
      <c r="B286" s="35" t="str">
        <f t="shared" ref="B286:B292" si="357">TRIM(LEFT(A286, SEARCH(":", A286) - 1))</f>
        <v>CimClassName</v>
      </c>
      <c r="C286" s="9" t="str">
        <f t="shared" ref="C286:C292" si="358">MID(A286, SEARCH(":", A286) + 1, LEN(A286))</f>
        <v xml:space="preserve"> __ClassCreationEvent</v>
      </c>
      <c r="D286" s="7" t="str">
        <f t="shared" si="336"/>
        <v>SAME</v>
      </c>
      <c r="E286" s="49" t="s">
        <v>73</v>
      </c>
      <c r="F286" s="35" t="str">
        <f t="shared" ref="F286:F292" si="359">TRIM(LEFT(E286, SEARCH(":", E286) - 1))</f>
        <v>CimClassName</v>
      </c>
      <c r="G286" s="9" t="str">
        <f t="shared" ref="G286:G292" si="360">MID(E286, SEARCH(":", E286) + 1, LEN(E286))</f>
        <v xml:space="preserve"> __ClassCreationEvent</v>
      </c>
      <c r="H286" s="7" t="str">
        <f t="shared" ref="H286:H292" si="361">IF(E286&lt;&gt;I286, "DIF", "SAME")</f>
        <v>SAME</v>
      </c>
      <c r="I286" s="49" t="s">
        <v>73</v>
      </c>
      <c r="J286" s="35" t="str">
        <f t="shared" ref="J286:J292" si="362">TRIM(LEFT(I286, SEARCH(":", I286) - 1))</f>
        <v>CimClassName</v>
      </c>
      <c r="K286" s="9" t="str">
        <f t="shared" ref="K286:K292" si="363">MID(I286, SEARCH(":", I286) + 1, LEN(I286))</f>
        <v xml:space="preserve"> __ClassCreationEvent</v>
      </c>
      <c r="L286" s="7" t="str">
        <f t="shared" ref="L286:L292" si="364">IF(I286&lt;&gt;M286, "DIF", "SAME")</f>
        <v>SAME</v>
      </c>
      <c r="M286" s="5" t="s">
        <v>73</v>
      </c>
      <c r="N286" s="35" t="str">
        <f t="shared" ref="N286:N292" si="365">TRIM(LEFT(M286, SEARCH(":", M286) - 1))</f>
        <v>CimClassName</v>
      </c>
      <c r="O286" s="9" t="str">
        <f t="shared" ref="O286:O292" si="366">MID(M286, SEARCH(":", M286) + 1, LEN(M286))</f>
        <v xml:space="preserve"> __ClassCreationEvent</v>
      </c>
    </row>
    <row r="287" spans="1:15">
      <c r="A287" s="49" t="s">
        <v>69</v>
      </c>
      <c r="B287" s="35" t="str">
        <f t="shared" si="357"/>
        <v>CimSuperClassName</v>
      </c>
      <c r="C287" s="9" t="str">
        <f t="shared" si="358"/>
        <v xml:space="preserve"> __ClassOperationEvent</v>
      </c>
      <c r="D287" s="7" t="str">
        <f t="shared" si="336"/>
        <v>SAME</v>
      </c>
      <c r="E287" s="49" t="s">
        <v>69</v>
      </c>
      <c r="F287" s="35" t="str">
        <f t="shared" si="359"/>
        <v>CimSuperClassName</v>
      </c>
      <c r="G287" s="9" t="str">
        <f t="shared" si="360"/>
        <v xml:space="preserve"> __ClassOperationEvent</v>
      </c>
      <c r="H287" s="7" t="str">
        <f t="shared" si="361"/>
        <v>SAME</v>
      </c>
      <c r="I287" s="49" t="s">
        <v>69</v>
      </c>
      <c r="J287" s="35" t="str">
        <f t="shared" si="362"/>
        <v>CimSuperClassName</v>
      </c>
      <c r="K287" s="9" t="str">
        <f t="shared" si="363"/>
        <v xml:space="preserve"> __ClassOperationEvent</v>
      </c>
      <c r="L287" s="7" t="str">
        <f t="shared" si="364"/>
        <v>SAME</v>
      </c>
      <c r="M287" s="5" t="s">
        <v>69</v>
      </c>
      <c r="N287" s="35" t="str">
        <f t="shared" si="365"/>
        <v>CimSuperClassName</v>
      </c>
      <c r="O287" s="9" t="str">
        <f t="shared" si="366"/>
        <v xml:space="preserve"> __ClassOperationEvent</v>
      </c>
    </row>
    <row r="288" spans="1:15">
      <c r="A288" s="49" t="s">
        <v>70</v>
      </c>
      <c r="B288" s="35" t="str">
        <f t="shared" si="357"/>
        <v>CimSuperClass</v>
      </c>
      <c r="C288" s="9" t="str">
        <f t="shared" si="358"/>
        <v xml:space="preserve"> ROOT/scvmm:__ClassOperationEvent</v>
      </c>
      <c r="D288" s="7" t="str">
        <f t="shared" si="336"/>
        <v>SAME</v>
      </c>
      <c r="E288" s="49" t="s">
        <v>70</v>
      </c>
      <c r="F288" s="35" t="str">
        <f t="shared" si="359"/>
        <v>CimSuperClass</v>
      </c>
      <c r="G288" s="9" t="str">
        <f t="shared" si="360"/>
        <v xml:space="preserve"> ROOT/scvmm:__ClassOperationEvent</v>
      </c>
      <c r="H288" s="7" t="str">
        <f t="shared" si="361"/>
        <v>SAME</v>
      </c>
      <c r="I288" s="49" t="s">
        <v>70</v>
      </c>
      <c r="J288" s="35" t="str">
        <f t="shared" si="362"/>
        <v>CimSuperClass</v>
      </c>
      <c r="K288" s="9" t="str">
        <f t="shared" si="363"/>
        <v xml:space="preserve"> ROOT/scvmm:__ClassOperationEvent</v>
      </c>
      <c r="L288" s="7" t="str">
        <f t="shared" si="364"/>
        <v>SAME</v>
      </c>
      <c r="M288" s="5" t="s">
        <v>70</v>
      </c>
      <c r="N288" s="35" t="str">
        <f t="shared" si="365"/>
        <v>CimSuperClass</v>
      </c>
      <c r="O288" s="9" t="str">
        <f t="shared" si="366"/>
        <v xml:space="preserve"> ROOT/scvmm:__ClassOperationEvent</v>
      </c>
    </row>
    <row r="289" spans="1:15">
      <c r="A289" s="49" t="s">
        <v>67</v>
      </c>
      <c r="B289" s="35" t="str">
        <f t="shared" si="357"/>
        <v>CimClassProperties</v>
      </c>
      <c r="C289" s="9" t="str">
        <f t="shared" si="358"/>
        <v xml:space="preserve"> {SECURITY_DESCRIPTOR, TIME_CREATED, TargetClass}</v>
      </c>
      <c r="D289" s="7" t="str">
        <f t="shared" si="336"/>
        <v>SAME</v>
      </c>
      <c r="E289" s="49" t="s">
        <v>67</v>
      </c>
      <c r="F289" s="35" t="str">
        <f t="shared" si="359"/>
        <v>CimClassProperties</v>
      </c>
      <c r="G289" s="9" t="str">
        <f t="shared" si="360"/>
        <v xml:space="preserve"> {SECURITY_DESCRIPTOR, TIME_CREATED, TargetClass}</v>
      </c>
      <c r="H289" s="7" t="str">
        <f t="shared" si="361"/>
        <v>SAME</v>
      </c>
      <c r="I289" s="49" t="s">
        <v>67</v>
      </c>
      <c r="J289" s="35" t="str">
        <f t="shared" si="362"/>
        <v>CimClassProperties</v>
      </c>
      <c r="K289" s="9" t="str">
        <f t="shared" si="363"/>
        <v xml:space="preserve"> {SECURITY_DESCRIPTOR, TIME_CREATED, TargetClass}</v>
      </c>
      <c r="L289" s="7" t="str">
        <f t="shared" si="364"/>
        <v>SAME</v>
      </c>
      <c r="M289" s="5" t="s">
        <v>67</v>
      </c>
      <c r="N289" s="35" t="str">
        <f t="shared" si="365"/>
        <v>CimClassProperties</v>
      </c>
      <c r="O289" s="9" t="str">
        <f t="shared" si="366"/>
        <v xml:space="preserve"> {SECURITY_DESCRIPTOR, TIME_CREATED, TargetClass}</v>
      </c>
    </row>
    <row r="290" spans="1:15">
      <c r="A290" s="49" t="s">
        <v>18</v>
      </c>
      <c r="B290" s="35" t="str">
        <f t="shared" si="357"/>
        <v>CimClassQualifiers</v>
      </c>
      <c r="C290" s="9" t="str">
        <f t="shared" si="358"/>
        <v xml:space="preserve"> {}</v>
      </c>
      <c r="D290" s="7" t="str">
        <f t="shared" si="336"/>
        <v>SAME</v>
      </c>
      <c r="E290" s="49" t="s">
        <v>18</v>
      </c>
      <c r="F290" s="35" t="str">
        <f t="shared" si="359"/>
        <v>CimClassQualifiers</v>
      </c>
      <c r="G290" s="9" t="str">
        <f t="shared" si="360"/>
        <v xml:space="preserve"> {}</v>
      </c>
      <c r="H290" s="7" t="str">
        <f t="shared" si="361"/>
        <v>SAME</v>
      </c>
      <c r="I290" s="49" t="s">
        <v>18</v>
      </c>
      <c r="J290" s="35" t="str">
        <f t="shared" si="362"/>
        <v>CimClassQualifiers</v>
      </c>
      <c r="K290" s="9" t="str">
        <f t="shared" si="363"/>
        <v xml:space="preserve"> {}</v>
      </c>
      <c r="L290" s="7" t="str">
        <f t="shared" si="364"/>
        <v>SAME</v>
      </c>
      <c r="M290" s="5" t="s">
        <v>18</v>
      </c>
      <c r="N290" s="35" t="str">
        <f t="shared" si="365"/>
        <v>CimClassQualifiers</v>
      </c>
      <c r="O290" s="9" t="str">
        <f t="shared" si="366"/>
        <v xml:space="preserve"> {}</v>
      </c>
    </row>
    <row r="291" spans="1:15">
      <c r="A291" s="49" t="s">
        <v>5</v>
      </c>
      <c r="B291" s="35" t="str">
        <f t="shared" si="357"/>
        <v>CimClassMethods</v>
      </c>
      <c r="C291" s="9" t="str">
        <f t="shared" si="358"/>
        <v xml:space="preserve"> {}</v>
      </c>
      <c r="D291" s="7" t="str">
        <f t="shared" si="336"/>
        <v>SAME</v>
      </c>
      <c r="E291" s="49" t="s">
        <v>5</v>
      </c>
      <c r="F291" s="35" t="str">
        <f t="shared" si="359"/>
        <v>CimClassMethods</v>
      </c>
      <c r="G291" s="9" t="str">
        <f t="shared" si="360"/>
        <v xml:space="preserve"> {}</v>
      </c>
      <c r="H291" s="7" t="str">
        <f t="shared" si="361"/>
        <v>SAME</v>
      </c>
      <c r="I291" s="49" t="s">
        <v>5</v>
      </c>
      <c r="J291" s="35" t="str">
        <f t="shared" si="362"/>
        <v>CimClassMethods</v>
      </c>
      <c r="K291" s="9" t="str">
        <f t="shared" si="363"/>
        <v xml:space="preserve"> {}</v>
      </c>
      <c r="L291" s="7" t="str">
        <f t="shared" si="364"/>
        <v>SAME</v>
      </c>
      <c r="M291" s="5" t="s">
        <v>5</v>
      </c>
      <c r="N291" s="35" t="str">
        <f t="shared" si="365"/>
        <v>CimClassMethods</v>
      </c>
      <c r="O291" s="9" t="str">
        <f t="shared" si="366"/>
        <v xml:space="preserve"> {}</v>
      </c>
    </row>
    <row r="292" spans="1:15">
      <c r="A292" s="49" t="s">
        <v>6</v>
      </c>
      <c r="B292" s="35" t="str">
        <f t="shared" si="357"/>
        <v>CimSystemProperties</v>
      </c>
      <c r="C292" s="9" t="str">
        <f t="shared" si="358"/>
        <v xml:space="preserve"> Microsoft.Management.Infrastructure.CimSystemProperties</v>
      </c>
      <c r="D292" s="7" t="str">
        <f t="shared" si="336"/>
        <v>SAME</v>
      </c>
      <c r="E292" s="49" t="s">
        <v>6</v>
      </c>
      <c r="F292" s="35" t="str">
        <f t="shared" si="359"/>
        <v>CimSystemProperties</v>
      </c>
      <c r="G292" s="9" t="str">
        <f t="shared" si="360"/>
        <v xml:space="preserve"> Microsoft.Management.Infrastructure.CimSystemProperties</v>
      </c>
      <c r="H292" s="7" t="str">
        <f t="shared" si="361"/>
        <v>SAME</v>
      </c>
      <c r="I292" s="49" t="s">
        <v>6</v>
      </c>
      <c r="J292" s="35" t="str">
        <f t="shared" si="362"/>
        <v>CimSystemProperties</v>
      </c>
      <c r="K292" s="9" t="str">
        <f t="shared" si="363"/>
        <v xml:space="preserve"> Microsoft.Management.Infrastructure.CimSystemProperties</v>
      </c>
      <c r="L292" s="7" t="str">
        <f t="shared" si="364"/>
        <v>SAME</v>
      </c>
      <c r="M292" s="5" t="s">
        <v>6</v>
      </c>
      <c r="N292" s="35" t="str">
        <f t="shared" si="365"/>
        <v>CimSystemProperties</v>
      </c>
      <c r="O292" s="9" t="str">
        <f t="shared" si="366"/>
        <v xml:space="preserve"> Microsoft.Management.Infrastructure.CimSystemProperties</v>
      </c>
    </row>
    <row r="293" spans="1:15">
      <c r="A293" s="50"/>
      <c r="E293" s="50"/>
      <c r="I293" s="50"/>
      <c r="M293" s="6"/>
    </row>
    <row r="294" spans="1:15">
      <c r="A294" s="49" t="s">
        <v>74</v>
      </c>
      <c r="B294" s="35" t="str">
        <f t="shared" ref="B294:B300" si="367">TRIM(LEFT(A294, SEARCH(":", A294) - 1))</f>
        <v>CimClassName</v>
      </c>
      <c r="C294" s="9" t="str">
        <f t="shared" ref="C294:C300" si="368">MID(A294, SEARCH(":", A294) + 1, LEN(A294))</f>
        <v xml:space="preserve"> __NamespaceOperationEvent</v>
      </c>
      <c r="D294" s="7" t="str">
        <f t="shared" si="336"/>
        <v>SAME</v>
      </c>
      <c r="E294" s="49" t="s">
        <v>74</v>
      </c>
      <c r="F294" s="35" t="str">
        <f t="shared" ref="F294:F300" si="369">TRIM(LEFT(E294, SEARCH(":", E294) - 1))</f>
        <v>CimClassName</v>
      </c>
      <c r="G294" s="9" t="str">
        <f t="shared" ref="G294:G300" si="370">MID(E294, SEARCH(":", E294) + 1, LEN(E294))</f>
        <v xml:space="preserve"> __NamespaceOperationEvent</v>
      </c>
      <c r="H294" s="7" t="str">
        <f t="shared" ref="H294:H300" si="371">IF(E294&lt;&gt;I294, "DIF", "SAME")</f>
        <v>SAME</v>
      </c>
      <c r="I294" s="49" t="s">
        <v>74</v>
      </c>
      <c r="J294" s="35" t="str">
        <f t="shared" ref="J294:J300" si="372">TRIM(LEFT(I294, SEARCH(":", I294) - 1))</f>
        <v>CimClassName</v>
      </c>
      <c r="K294" s="9" t="str">
        <f t="shared" ref="K294:K300" si="373">MID(I294, SEARCH(":", I294) + 1, LEN(I294))</f>
        <v xml:space="preserve"> __NamespaceOperationEvent</v>
      </c>
      <c r="L294" s="7" t="str">
        <f t="shared" ref="L294:L300" si="374">IF(I294&lt;&gt;M294, "DIF", "SAME")</f>
        <v>SAME</v>
      </c>
      <c r="M294" s="5" t="s">
        <v>74</v>
      </c>
      <c r="N294" s="35" t="str">
        <f t="shared" ref="N294:N300" si="375">TRIM(LEFT(M294, SEARCH(":", M294) - 1))</f>
        <v>CimClassName</v>
      </c>
      <c r="O294" s="9" t="str">
        <f t="shared" ref="O294:O300" si="376">MID(M294, SEARCH(":", M294) + 1, LEN(M294))</f>
        <v xml:space="preserve"> __NamespaceOperationEvent</v>
      </c>
    </row>
    <row r="295" spans="1:15">
      <c r="A295" s="49" t="s">
        <v>55</v>
      </c>
      <c r="B295" s="35" t="str">
        <f t="shared" si="367"/>
        <v>CimSuperClassName</v>
      </c>
      <c r="C295" s="9" t="str">
        <f t="shared" si="368"/>
        <v xml:space="preserve"> __Event</v>
      </c>
      <c r="D295" s="7" t="str">
        <f t="shared" si="336"/>
        <v>SAME</v>
      </c>
      <c r="E295" s="49" t="s">
        <v>55</v>
      </c>
      <c r="F295" s="35" t="str">
        <f t="shared" si="369"/>
        <v>CimSuperClassName</v>
      </c>
      <c r="G295" s="9" t="str">
        <f t="shared" si="370"/>
        <v xml:space="preserve"> __Event</v>
      </c>
      <c r="H295" s="7" t="str">
        <f t="shared" si="371"/>
        <v>SAME</v>
      </c>
      <c r="I295" s="49" t="s">
        <v>55</v>
      </c>
      <c r="J295" s="35" t="str">
        <f t="shared" si="372"/>
        <v>CimSuperClassName</v>
      </c>
      <c r="K295" s="9" t="str">
        <f t="shared" si="373"/>
        <v xml:space="preserve"> __Event</v>
      </c>
      <c r="L295" s="7" t="str">
        <f t="shared" si="374"/>
        <v>SAME</v>
      </c>
      <c r="M295" s="5" t="s">
        <v>55</v>
      </c>
      <c r="N295" s="35" t="str">
        <f t="shared" si="375"/>
        <v>CimSuperClassName</v>
      </c>
      <c r="O295" s="9" t="str">
        <f t="shared" si="376"/>
        <v xml:space="preserve"> __Event</v>
      </c>
    </row>
    <row r="296" spans="1:15">
      <c r="A296" s="49" t="s">
        <v>56</v>
      </c>
      <c r="B296" s="35" t="str">
        <f t="shared" si="367"/>
        <v>CimSuperClass</v>
      </c>
      <c r="C296" s="9" t="str">
        <f t="shared" si="368"/>
        <v xml:space="preserve"> ROOT/scvmm:__Event</v>
      </c>
      <c r="D296" s="7" t="str">
        <f t="shared" si="336"/>
        <v>SAME</v>
      </c>
      <c r="E296" s="49" t="s">
        <v>56</v>
      </c>
      <c r="F296" s="35" t="str">
        <f t="shared" si="369"/>
        <v>CimSuperClass</v>
      </c>
      <c r="G296" s="9" t="str">
        <f t="shared" si="370"/>
        <v xml:space="preserve"> ROOT/scvmm:__Event</v>
      </c>
      <c r="H296" s="7" t="str">
        <f t="shared" si="371"/>
        <v>SAME</v>
      </c>
      <c r="I296" s="49" t="s">
        <v>56</v>
      </c>
      <c r="J296" s="35" t="str">
        <f t="shared" si="372"/>
        <v>CimSuperClass</v>
      </c>
      <c r="K296" s="9" t="str">
        <f t="shared" si="373"/>
        <v xml:space="preserve"> ROOT/scvmm:__Event</v>
      </c>
      <c r="L296" s="7" t="str">
        <f t="shared" si="374"/>
        <v>SAME</v>
      </c>
      <c r="M296" s="5" t="s">
        <v>56</v>
      </c>
      <c r="N296" s="35" t="str">
        <f t="shared" si="375"/>
        <v>CimSuperClass</v>
      </c>
      <c r="O296" s="9" t="str">
        <f t="shared" si="376"/>
        <v xml:space="preserve"> ROOT/scvmm:__Event</v>
      </c>
    </row>
    <row r="297" spans="1:15">
      <c r="A297" s="49" t="s">
        <v>75</v>
      </c>
      <c r="B297" s="35" t="str">
        <f t="shared" si="367"/>
        <v>CimClassProperties</v>
      </c>
      <c r="C297" s="9" t="str">
        <f t="shared" si="368"/>
        <v xml:space="preserve"> {SECURITY_DESCRIPTOR, TIME_CREATED, TargetNamespace}</v>
      </c>
      <c r="D297" s="7" t="str">
        <f t="shared" si="336"/>
        <v>SAME</v>
      </c>
      <c r="E297" s="49" t="s">
        <v>75</v>
      </c>
      <c r="F297" s="35" t="str">
        <f t="shared" si="369"/>
        <v>CimClassProperties</v>
      </c>
      <c r="G297" s="9" t="str">
        <f t="shared" si="370"/>
        <v xml:space="preserve"> {SECURITY_DESCRIPTOR, TIME_CREATED, TargetNamespace}</v>
      </c>
      <c r="H297" s="7" t="str">
        <f t="shared" si="371"/>
        <v>SAME</v>
      </c>
      <c r="I297" s="49" t="s">
        <v>75</v>
      </c>
      <c r="J297" s="35" t="str">
        <f t="shared" si="372"/>
        <v>CimClassProperties</v>
      </c>
      <c r="K297" s="9" t="str">
        <f t="shared" si="373"/>
        <v xml:space="preserve"> {SECURITY_DESCRIPTOR, TIME_CREATED, TargetNamespace}</v>
      </c>
      <c r="L297" s="7" t="str">
        <f t="shared" si="374"/>
        <v>SAME</v>
      </c>
      <c r="M297" s="5" t="s">
        <v>75</v>
      </c>
      <c r="N297" s="35" t="str">
        <f t="shared" si="375"/>
        <v>CimClassProperties</v>
      </c>
      <c r="O297" s="9" t="str">
        <f t="shared" si="376"/>
        <v xml:space="preserve"> {SECURITY_DESCRIPTOR, TIME_CREATED, TargetNamespace}</v>
      </c>
    </row>
    <row r="298" spans="1:15">
      <c r="A298" s="49" t="s">
        <v>18</v>
      </c>
      <c r="B298" s="35" t="str">
        <f t="shared" si="367"/>
        <v>CimClassQualifiers</v>
      </c>
      <c r="C298" s="9" t="str">
        <f t="shared" si="368"/>
        <v xml:space="preserve"> {}</v>
      </c>
      <c r="D298" s="7" t="str">
        <f t="shared" si="336"/>
        <v>SAME</v>
      </c>
      <c r="E298" s="49" t="s">
        <v>18</v>
      </c>
      <c r="F298" s="35" t="str">
        <f t="shared" si="369"/>
        <v>CimClassQualifiers</v>
      </c>
      <c r="G298" s="9" t="str">
        <f t="shared" si="370"/>
        <v xml:space="preserve"> {}</v>
      </c>
      <c r="H298" s="7" t="str">
        <f t="shared" si="371"/>
        <v>SAME</v>
      </c>
      <c r="I298" s="49" t="s">
        <v>18</v>
      </c>
      <c r="J298" s="35" t="str">
        <f t="shared" si="372"/>
        <v>CimClassQualifiers</v>
      </c>
      <c r="K298" s="9" t="str">
        <f t="shared" si="373"/>
        <v xml:space="preserve"> {}</v>
      </c>
      <c r="L298" s="7" t="str">
        <f t="shared" si="374"/>
        <v>SAME</v>
      </c>
      <c r="M298" s="5" t="s">
        <v>18</v>
      </c>
      <c r="N298" s="35" t="str">
        <f t="shared" si="375"/>
        <v>CimClassQualifiers</v>
      </c>
      <c r="O298" s="9" t="str">
        <f t="shared" si="376"/>
        <v xml:space="preserve"> {}</v>
      </c>
    </row>
    <row r="299" spans="1:15">
      <c r="A299" s="49" t="s">
        <v>5</v>
      </c>
      <c r="B299" s="35" t="str">
        <f t="shared" si="367"/>
        <v>CimClassMethods</v>
      </c>
      <c r="C299" s="9" t="str">
        <f t="shared" si="368"/>
        <v xml:space="preserve"> {}</v>
      </c>
      <c r="D299" s="7" t="str">
        <f t="shared" si="336"/>
        <v>SAME</v>
      </c>
      <c r="E299" s="49" t="s">
        <v>5</v>
      </c>
      <c r="F299" s="35" t="str">
        <f t="shared" si="369"/>
        <v>CimClassMethods</v>
      </c>
      <c r="G299" s="9" t="str">
        <f t="shared" si="370"/>
        <v xml:space="preserve"> {}</v>
      </c>
      <c r="H299" s="7" t="str">
        <f t="shared" si="371"/>
        <v>SAME</v>
      </c>
      <c r="I299" s="49" t="s">
        <v>5</v>
      </c>
      <c r="J299" s="35" t="str">
        <f t="shared" si="372"/>
        <v>CimClassMethods</v>
      </c>
      <c r="K299" s="9" t="str">
        <f t="shared" si="373"/>
        <v xml:space="preserve"> {}</v>
      </c>
      <c r="L299" s="7" t="str">
        <f t="shared" si="374"/>
        <v>SAME</v>
      </c>
      <c r="M299" s="5" t="s">
        <v>5</v>
      </c>
      <c r="N299" s="35" t="str">
        <f t="shared" si="375"/>
        <v>CimClassMethods</v>
      </c>
      <c r="O299" s="9" t="str">
        <f t="shared" si="376"/>
        <v xml:space="preserve"> {}</v>
      </c>
    </row>
    <row r="300" spans="1:15">
      <c r="A300" s="49" t="s">
        <v>6</v>
      </c>
      <c r="B300" s="35" t="str">
        <f t="shared" si="367"/>
        <v>CimSystemProperties</v>
      </c>
      <c r="C300" s="9" t="str">
        <f t="shared" si="368"/>
        <v xml:space="preserve"> Microsoft.Management.Infrastructure.CimSystemProperties</v>
      </c>
      <c r="D300" s="7" t="str">
        <f t="shared" si="336"/>
        <v>SAME</v>
      </c>
      <c r="E300" s="49" t="s">
        <v>6</v>
      </c>
      <c r="F300" s="35" t="str">
        <f t="shared" si="369"/>
        <v>CimSystemProperties</v>
      </c>
      <c r="G300" s="9" t="str">
        <f t="shared" si="370"/>
        <v xml:space="preserve"> Microsoft.Management.Infrastructure.CimSystemProperties</v>
      </c>
      <c r="H300" s="7" t="str">
        <f t="shared" si="371"/>
        <v>SAME</v>
      </c>
      <c r="I300" s="49" t="s">
        <v>6</v>
      </c>
      <c r="J300" s="35" t="str">
        <f t="shared" si="372"/>
        <v>CimSystemProperties</v>
      </c>
      <c r="K300" s="9" t="str">
        <f t="shared" si="373"/>
        <v xml:space="preserve"> Microsoft.Management.Infrastructure.CimSystemProperties</v>
      </c>
      <c r="L300" s="7" t="str">
        <f t="shared" si="374"/>
        <v>SAME</v>
      </c>
      <c r="M300" s="5" t="s">
        <v>6</v>
      </c>
      <c r="N300" s="35" t="str">
        <f t="shared" si="375"/>
        <v>CimSystemProperties</v>
      </c>
      <c r="O300" s="9" t="str">
        <f t="shared" si="376"/>
        <v xml:space="preserve"> Microsoft.Management.Infrastructure.CimSystemProperties</v>
      </c>
    </row>
    <row r="301" spans="1:15">
      <c r="A301" s="50"/>
      <c r="E301" s="50"/>
      <c r="I301" s="50"/>
      <c r="M301" s="6"/>
    </row>
    <row r="302" spans="1:15">
      <c r="A302" s="49" t="s">
        <v>76</v>
      </c>
      <c r="B302" s="35" t="str">
        <f t="shared" ref="B302:B308" si="377">TRIM(LEFT(A302, SEARCH(":", A302) - 1))</f>
        <v>CimClassName</v>
      </c>
      <c r="C302" s="9" t="str">
        <f t="shared" ref="C302:C308" si="378">MID(A302, SEARCH(":", A302) + 1, LEN(A302))</f>
        <v xml:space="preserve"> __NamespaceModificationEvent</v>
      </c>
      <c r="D302" s="7" t="str">
        <f t="shared" si="336"/>
        <v>SAME</v>
      </c>
      <c r="E302" s="49" t="s">
        <v>76</v>
      </c>
      <c r="F302" s="35" t="str">
        <f t="shared" ref="F302:F308" si="379">TRIM(LEFT(E302, SEARCH(":", E302) - 1))</f>
        <v>CimClassName</v>
      </c>
      <c r="G302" s="9" t="str">
        <f t="shared" ref="G302:G308" si="380">MID(E302, SEARCH(":", E302) + 1, LEN(E302))</f>
        <v xml:space="preserve"> __NamespaceModificationEvent</v>
      </c>
      <c r="H302" s="7" t="str">
        <f t="shared" ref="H302:H308" si="381">IF(E302&lt;&gt;I302, "DIF", "SAME")</f>
        <v>SAME</v>
      </c>
      <c r="I302" s="49" t="s">
        <v>76</v>
      </c>
      <c r="J302" s="35" t="str">
        <f t="shared" ref="J302:J308" si="382">TRIM(LEFT(I302, SEARCH(":", I302) - 1))</f>
        <v>CimClassName</v>
      </c>
      <c r="K302" s="9" t="str">
        <f t="shared" ref="K302:K308" si="383">MID(I302, SEARCH(":", I302) + 1, LEN(I302))</f>
        <v xml:space="preserve"> __NamespaceModificationEvent</v>
      </c>
      <c r="L302" s="7" t="str">
        <f t="shared" ref="L302:L308" si="384">IF(I302&lt;&gt;M302, "DIF", "SAME")</f>
        <v>SAME</v>
      </c>
      <c r="M302" s="5" t="s">
        <v>76</v>
      </c>
      <c r="N302" s="35" t="str">
        <f t="shared" ref="N302:N308" si="385">TRIM(LEFT(M302, SEARCH(":", M302) - 1))</f>
        <v>CimClassName</v>
      </c>
      <c r="O302" s="9" t="str">
        <f t="shared" ref="O302:O308" si="386">MID(M302, SEARCH(":", M302) + 1, LEN(M302))</f>
        <v xml:space="preserve"> __NamespaceModificationEvent</v>
      </c>
    </row>
    <row r="303" spans="1:15">
      <c r="A303" s="49" t="s">
        <v>77</v>
      </c>
      <c r="B303" s="35" t="str">
        <f t="shared" si="377"/>
        <v>CimSuperClassName</v>
      </c>
      <c r="C303" s="9" t="str">
        <f t="shared" si="378"/>
        <v xml:space="preserve"> __NamespaceOperationEvent</v>
      </c>
      <c r="D303" s="7" t="str">
        <f t="shared" si="336"/>
        <v>SAME</v>
      </c>
      <c r="E303" s="49" t="s">
        <v>77</v>
      </c>
      <c r="F303" s="35" t="str">
        <f t="shared" si="379"/>
        <v>CimSuperClassName</v>
      </c>
      <c r="G303" s="9" t="str">
        <f t="shared" si="380"/>
        <v xml:space="preserve"> __NamespaceOperationEvent</v>
      </c>
      <c r="H303" s="7" t="str">
        <f t="shared" si="381"/>
        <v>SAME</v>
      </c>
      <c r="I303" s="49" t="s">
        <v>77</v>
      </c>
      <c r="J303" s="35" t="str">
        <f t="shared" si="382"/>
        <v>CimSuperClassName</v>
      </c>
      <c r="K303" s="9" t="str">
        <f t="shared" si="383"/>
        <v xml:space="preserve"> __NamespaceOperationEvent</v>
      </c>
      <c r="L303" s="7" t="str">
        <f t="shared" si="384"/>
        <v>SAME</v>
      </c>
      <c r="M303" s="5" t="s">
        <v>77</v>
      </c>
      <c r="N303" s="35" t="str">
        <f t="shared" si="385"/>
        <v>CimSuperClassName</v>
      </c>
      <c r="O303" s="9" t="str">
        <f t="shared" si="386"/>
        <v xml:space="preserve"> __NamespaceOperationEvent</v>
      </c>
    </row>
    <row r="304" spans="1:15">
      <c r="A304" s="49" t="s">
        <v>78</v>
      </c>
      <c r="B304" s="35" t="str">
        <f t="shared" si="377"/>
        <v>CimSuperClass</v>
      </c>
      <c r="C304" s="9" t="str">
        <f t="shared" si="378"/>
        <v xml:space="preserve"> ROOT/scvmm:__NamespaceOperationEvent</v>
      </c>
      <c r="D304" s="7" t="str">
        <f t="shared" si="336"/>
        <v>SAME</v>
      </c>
      <c r="E304" s="49" t="s">
        <v>78</v>
      </c>
      <c r="F304" s="35" t="str">
        <f t="shared" si="379"/>
        <v>CimSuperClass</v>
      </c>
      <c r="G304" s="9" t="str">
        <f t="shared" si="380"/>
        <v xml:space="preserve"> ROOT/scvmm:__NamespaceOperationEvent</v>
      </c>
      <c r="H304" s="7" t="str">
        <f t="shared" si="381"/>
        <v>SAME</v>
      </c>
      <c r="I304" s="49" t="s">
        <v>78</v>
      </c>
      <c r="J304" s="35" t="str">
        <f t="shared" si="382"/>
        <v>CimSuperClass</v>
      </c>
      <c r="K304" s="9" t="str">
        <f t="shared" si="383"/>
        <v xml:space="preserve"> ROOT/scvmm:__NamespaceOperationEvent</v>
      </c>
      <c r="L304" s="7" t="str">
        <f t="shared" si="384"/>
        <v>SAME</v>
      </c>
      <c r="M304" s="5" t="s">
        <v>78</v>
      </c>
      <c r="N304" s="35" t="str">
        <f t="shared" si="385"/>
        <v>CimSuperClass</v>
      </c>
      <c r="O304" s="9" t="str">
        <f t="shared" si="386"/>
        <v xml:space="preserve"> ROOT/scvmm:__NamespaceOperationEvent</v>
      </c>
    </row>
    <row r="305" spans="1:15">
      <c r="A305" s="49" t="s">
        <v>79</v>
      </c>
      <c r="B305" s="35" t="str">
        <f t="shared" si="377"/>
        <v>CimClassProperties</v>
      </c>
      <c r="C305" s="9" t="str">
        <f t="shared" si="378"/>
        <v xml:space="preserve"> {SECURITY_DESCRIPTOR, TIME_CREATED, TargetNamespace, PreviousNamespace}</v>
      </c>
      <c r="D305" s="7" t="str">
        <f t="shared" si="336"/>
        <v>SAME</v>
      </c>
      <c r="E305" s="49" t="s">
        <v>79</v>
      </c>
      <c r="F305" s="35" t="str">
        <f t="shared" si="379"/>
        <v>CimClassProperties</v>
      </c>
      <c r="G305" s="9" t="str">
        <f t="shared" si="380"/>
        <v xml:space="preserve"> {SECURITY_DESCRIPTOR, TIME_CREATED, TargetNamespace, PreviousNamespace}</v>
      </c>
      <c r="H305" s="7" t="str">
        <f t="shared" si="381"/>
        <v>SAME</v>
      </c>
      <c r="I305" s="49" t="s">
        <v>79</v>
      </c>
      <c r="J305" s="35" t="str">
        <f t="shared" si="382"/>
        <v>CimClassProperties</v>
      </c>
      <c r="K305" s="9" t="str">
        <f t="shared" si="383"/>
        <v xml:space="preserve"> {SECURITY_DESCRIPTOR, TIME_CREATED, TargetNamespace, PreviousNamespace}</v>
      </c>
      <c r="L305" s="7" t="str">
        <f t="shared" si="384"/>
        <v>SAME</v>
      </c>
      <c r="M305" s="5" t="s">
        <v>79</v>
      </c>
      <c r="N305" s="35" t="str">
        <f t="shared" si="385"/>
        <v>CimClassProperties</v>
      </c>
      <c r="O305" s="9" t="str">
        <f t="shared" si="386"/>
        <v xml:space="preserve"> {SECURITY_DESCRIPTOR, TIME_CREATED, TargetNamespace, PreviousNamespace}</v>
      </c>
    </row>
    <row r="306" spans="1:15">
      <c r="A306" s="49" t="s">
        <v>18</v>
      </c>
      <c r="B306" s="35" t="str">
        <f t="shared" si="377"/>
        <v>CimClassQualifiers</v>
      </c>
      <c r="C306" s="9" t="str">
        <f t="shared" si="378"/>
        <v xml:space="preserve"> {}</v>
      </c>
      <c r="D306" s="7" t="str">
        <f t="shared" si="336"/>
        <v>SAME</v>
      </c>
      <c r="E306" s="49" t="s">
        <v>18</v>
      </c>
      <c r="F306" s="35" t="str">
        <f t="shared" si="379"/>
        <v>CimClassQualifiers</v>
      </c>
      <c r="G306" s="9" t="str">
        <f t="shared" si="380"/>
        <v xml:space="preserve"> {}</v>
      </c>
      <c r="H306" s="7" t="str">
        <f t="shared" si="381"/>
        <v>SAME</v>
      </c>
      <c r="I306" s="49" t="s">
        <v>18</v>
      </c>
      <c r="J306" s="35" t="str">
        <f t="shared" si="382"/>
        <v>CimClassQualifiers</v>
      </c>
      <c r="K306" s="9" t="str">
        <f t="shared" si="383"/>
        <v xml:space="preserve"> {}</v>
      </c>
      <c r="L306" s="7" t="str">
        <f t="shared" si="384"/>
        <v>SAME</v>
      </c>
      <c r="M306" s="5" t="s">
        <v>18</v>
      </c>
      <c r="N306" s="35" t="str">
        <f t="shared" si="385"/>
        <v>CimClassQualifiers</v>
      </c>
      <c r="O306" s="9" t="str">
        <f t="shared" si="386"/>
        <v xml:space="preserve"> {}</v>
      </c>
    </row>
    <row r="307" spans="1:15">
      <c r="A307" s="49" t="s">
        <v>5</v>
      </c>
      <c r="B307" s="35" t="str">
        <f t="shared" si="377"/>
        <v>CimClassMethods</v>
      </c>
      <c r="C307" s="9" t="str">
        <f t="shared" si="378"/>
        <v xml:space="preserve"> {}</v>
      </c>
      <c r="D307" s="7" t="str">
        <f t="shared" si="336"/>
        <v>SAME</v>
      </c>
      <c r="E307" s="49" t="s">
        <v>5</v>
      </c>
      <c r="F307" s="35" t="str">
        <f t="shared" si="379"/>
        <v>CimClassMethods</v>
      </c>
      <c r="G307" s="9" t="str">
        <f t="shared" si="380"/>
        <v xml:space="preserve"> {}</v>
      </c>
      <c r="H307" s="7" t="str">
        <f t="shared" si="381"/>
        <v>SAME</v>
      </c>
      <c r="I307" s="49" t="s">
        <v>5</v>
      </c>
      <c r="J307" s="35" t="str">
        <f t="shared" si="382"/>
        <v>CimClassMethods</v>
      </c>
      <c r="K307" s="9" t="str">
        <f t="shared" si="383"/>
        <v xml:space="preserve"> {}</v>
      </c>
      <c r="L307" s="7" t="str">
        <f t="shared" si="384"/>
        <v>SAME</v>
      </c>
      <c r="M307" s="5" t="s">
        <v>5</v>
      </c>
      <c r="N307" s="35" t="str">
        <f t="shared" si="385"/>
        <v>CimClassMethods</v>
      </c>
      <c r="O307" s="9" t="str">
        <f t="shared" si="386"/>
        <v xml:space="preserve"> {}</v>
      </c>
    </row>
    <row r="308" spans="1:15">
      <c r="A308" s="49" t="s">
        <v>6</v>
      </c>
      <c r="B308" s="35" t="str">
        <f t="shared" si="377"/>
        <v>CimSystemProperties</v>
      </c>
      <c r="C308" s="9" t="str">
        <f t="shared" si="378"/>
        <v xml:space="preserve"> Microsoft.Management.Infrastructure.CimSystemProperties</v>
      </c>
      <c r="D308" s="7" t="str">
        <f t="shared" si="336"/>
        <v>SAME</v>
      </c>
      <c r="E308" s="49" t="s">
        <v>6</v>
      </c>
      <c r="F308" s="35" t="str">
        <f t="shared" si="379"/>
        <v>CimSystemProperties</v>
      </c>
      <c r="G308" s="9" t="str">
        <f t="shared" si="380"/>
        <v xml:space="preserve"> Microsoft.Management.Infrastructure.CimSystemProperties</v>
      </c>
      <c r="H308" s="7" t="str">
        <f t="shared" si="381"/>
        <v>SAME</v>
      </c>
      <c r="I308" s="49" t="s">
        <v>6</v>
      </c>
      <c r="J308" s="35" t="str">
        <f t="shared" si="382"/>
        <v>CimSystemProperties</v>
      </c>
      <c r="K308" s="9" t="str">
        <f t="shared" si="383"/>
        <v xml:space="preserve"> Microsoft.Management.Infrastructure.CimSystemProperties</v>
      </c>
      <c r="L308" s="7" t="str">
        <f t="shared" si="384"/>
        <v>SAME</v>
      </c>
      <c r="M308" s="5" t="s">
        <v>6</v>
      </c>
      <c r="N308" s="35" t="str">
        <f t="shared" si="385"/>
        <v>CimSystemProperties</v>
      </c>
      <c r="O308" s="9" t="str">
        <f t="shared" si="386"/>
        <v xml:space="preserve"> Microsoft.Management.Infrastructure.CimSystemProperties</v>
      </c>
    </row>
    <row r="309" spans="1:15">
      <c r="A309" s="50"/>
      <c r="E309" s="50"/>
      <c r="I309" s="50"/>
      <c r="M309" s="6"/>
    </row>
    <row r="310" spans="1:15">
      <c r="A310" s="49" t="s">
        <v>80</v>
      </c>
      <c r="B310" s="35" t="str">
        <f t="shared" ref="B310:B316" si="387">TRIM(LEFT(A310, SEARCH(":", A310) - 1))</f>
        <v>CimClassName</v>
      </c>
      <c r="C310" s="9" t="str">
        <f t="shared" ref="C310:C316" si="388">MID(A310, SEARCH(":", A310) + 1, LEN(A310))</f>
        <v xml:space="preserve"> __NamespaceDeletionEvent</v>
      </c>
      <c r="D310" s="7" t="str">
        <f t="shared" si="336"/>
        <v>SAME</v>
      </c>
      <c r="E310" s="49" t="s">
        <v>80</v>
      </c>
      <c r="F310" s="35" t="str">
        <f t="shared" ref="F310:F316" si="389">TRIM(LEFT(E310, SEARCH(":", E310) - 1))</f>
        <v>CimClassName</v>
      </c>
      <c r="G310" s="9" t="str">
        <f t="shared" ref="G310:G316" si="390">MID(E310, SEARCH(":", E310) + 1, LEN(E310))</f>
        <v xml:space="preserve"> __NamespaceDeletionEvent</v>
      </c>
      <c r="H310" s="7" t="str">
        <f t="shared" ref="H310:H316" si="391">IF(E310&lt;&gt;I310, "DIF", "SAME")</f>
        <v>SAME</v>
      </c>
      <c r="I310" s="49" t="s">
        <v>80</v>
      </c>
      <c r="J310" s="35" t="str">
        <f t="shared" ref="J310:J316" si="392">TRIM(LEFT(I310, SEARCH(":", I310) - 1))</f>
        <v>CimClassName</v>
      </c>
      <c r="K310" s="9" t="str">
        <f t="shared" ref="K310:K316" si="393">MID(I310, SEARCH(":", I310) + 1, LEN(I310))</f>
        <v xml:space="preserve"> __NamespaceDeletionEvent</v>
      </c>
      <c r="L310" s="7" t="str">
        <f t="shared" ref="L310:L316" si="394">IF(I310&lt;&gt;M310, "DIF", "SAME")</f>
        <v>SAME</v>
      </c>
      <c r="M310" s="5" t="s">
        <v>80</v>
      </c>
      <c r="N310" s="35" t="str">
        <f t="shared" ref="N310:N316" si="395">TRIM(LEFT(M310, SEARCH(":", M310) - 1))</f>
        <v>CimClassName</v>
      </c>
      <c r="O310" s="9" t="str">
        <f t="shared" ref="O310:O316" si="396">MID(M310, SEARCH(":", M310) + 1, LEN(M310))</f>
        <v xml:space="preserve"> __NamespaceDeletionEvent</v>
      </c>
    </row>
    <row r="311" spans="1:15">
      <c r="A311" s="49" t="s">
        <v>77</v>
      </c>
      <c r="B311" s="35" t="str">
        <f t="shared" si="387"/>
        <v>CimSuperClassName</v>
      </c>
      <c r="C311" s="9" t="str">
        <f t="shared" si="388"/>
        <v xml:space="preserve"> __NamespaceOperationEvent</v>
      </c>
      <c r="D311" s="7" t="str">
        <f t="shared" si="336"/>
        <v>SAME</v>
      </c>
      <c r="E311" s="49" t="s">
        <v>77</v>
      </c>
      <c r="F311" s="35" t="str">
        <f t="shared" si="389"/>
        <v>CimSuperClassName</v>
      </c>
      <c r="G311" s="9" t="str">
        <f t="shared" si="390"/>
        <v xml:space="preserve"> __NamespaceOperationEvent</v>
      </c>
      <c r="H311" s="7" t="str">
        <f t="shared" si="391"/>
        <v>SAME</v>
      </c>
      <c r="I311" s="49" t="s">
        <v>77</v>
      </c>
      <c r="J311" s="35" t="str">
        <f t="shared" si="392"/>
        <v>CimSuperClassName</v>
      </c>
      <c r="K311" s="9" t="str">
        <f t="shared" si="393"/>
        <v xml:space="preserve"> __NamespaceOperationEvent</v>
      </c>
      <c r="L311" s="7" t="str">
        <f t="shared" si="394"/>
        <v>SAME</v>
      </c>
      <c r="M311" s="5" t="s">
        <v>77</v>
      </c>
      <c r="N311" s="35" t="str">
        <f t="shared" si="395"/>
        <v>CimSuperClassName</v>
      </c>
      <c r="O311" s="9" t="str">
        <f t="shared" si="396"/>
        <v xml:space="preserve"> __NamespaceOperationEvent</v>
      </c>
    </row>
    <row r="312" spans="1:15">
      <c r="A312" s="49" t="s">
        <v>78</v>
      </c>
      <c r="B312" s="35" t="str">
        <f t="shared" si="387"/>
        <v>CimSuperClass</v>
      </c>
      <c r="C312" s="9" t="str">
        <f t="shared" si="388"/>
        <v xml:space="preserve"> ROOT/scvmm:__NamespaceOperationEvent</v>
      </c>
      <c r="D312" s="7" t="str">
        <f t="shared" si="336"/>
        <v>SAME</v>
      </c>
      <c r="E312" s="49" t="s">
        <v>78</v>
      </c>
      <c r="F312" s="35" t="str">
        <f t="shared" si="389"/>
        <v>CimSuperClass</v>
      </c>
      <c r="G312" s="9" t="str">
        <f t="shared" si="390"/>
        <v xml:space="preserve"> ROOT/scvmm:__NamespaceOperationEvent</v>
      </c>
      <c r="H312" s="7" t="str">
        <f t="shared" si="391"/>
        <v>SAME</v>
      </c>
      <c r="I312" s="49" t="s">
        <v>78</v>
      </c>
      <c r="J312" s="35" t="str">
        <f t="shared" si="392"/>
        <v>CimSuperClass</v>
      </c>
      <c r="K312" s="9" t="str">
        <f t="shared" si="393"/>
        <v xml:space="preserve"> ROOT/scvmm:__NamespaceOperationEvent</v>
      </c>
      <c r="L312" s="7" t="str">
        <f t="shared" si="394"/>
        <v>SAME</v>
      </c>
      <c r="M312" s="5" t="s">
        <v>78</v>
      </c>
      <c r="N312" s="35" t="str">
        <f t="shared" si="395"/>
        <v>CimSuperClass</v>
      </c>
      <c r="O312" s="9" t="str">
        <f t="shared" si="396"/>
        <v xml:space="preserve"> ROOT/scvmm:__NamespaceOperationEvent</v>
      </c>
    </row>
    <row r="313" spans="1:15">
      <c r="A313" s="49" t="s">
        <v>75</v>
      </c>
      <c r="B313" s="35" t="str">
        <f t="shared" si="387"/>
        <v>CimClassProperties</v>
      </c>
      <c r="C313" s="9" t="str">
        <f t="shared" si="388"/>
        <v xml:space="preserve"> {SECURITY_DESCRIPTOR, TIME_CREATED, TargetNamespace}</v>
      </c>
      <c r="D313" s="7" t="str">
        <f t="shared" si="336"/>
        <v>SAME</v>
      </c>
      <c r="E313" s="49" t="s">
        <v>75</v>
      </c>
      <c r="F313" s="35" t="str">
        <f t="shared" si="389"/>
        <v>CimClassProperties</v>
      </c>
      <c r="G313" s="9" t="str">
        <f t="shared" si="390"/>
        <v xml:space="preserve"> {SECURITY_DESCRIPTOR, TIME_CREATED, TargetNamespace}</v>
      </c>
      <c r="H313" s="7" t="str">
        <f t="shared" si="391"/>
        <v>SAME</v>
      </c>
      <c r="I313" s="49" t="s">
        <v>75</v>
      </c>
      <c r="J313" s="35" t="str">
        <f t="shared" si="392"/>
        <v>CimClassProperties</v>
      </c>
      <c r="K313" s="9" t="str">
        <f t="shared" si="393"/>
        <v xml:space="preserve"> {SECURITY_DESCRIPTOR, TIME_CREATED, TargetNamespace}</v>
      </c>
      <c r="L313" s="7" t="str">
        <f t="shared" si="394"/>
        <v>SAME</v>
      </c>
      <c r="M313" s="5" t="s">
        <v>75</v>
      </c>
      <c r="N313" s="35" t="str">
        <f t="shared" si="395"/>
        <v>CimClassProperties</v>
      </c>
      <c r="O313" s="9" t="str">
        <f t="shared" si="396"/>
        <v xml:space="preserve"> {SECURITY_DESCRIPTOR, TIME_CREATED, TargetNamespace}</v>
      </c>
    </row>
    <row r="314" spans="1:15">
      <c r="A314" s="49" t="s">
        <v>18</v>
      </c>
      <c r="B314" s="35" t="str">
        <f t="shared" si="387"/>
        <v>CimClassQualifiers</v>
      </c>
      <c r="C314" s="9" t="str">
        <f t="shared" si="388"/>
        <v xml:space="preserve"> {}</v>
      </c>
      <c r="D314" s="7" t="str">
        <f t="shared" si="336"/>
        <v>SAME</v>
      </c>
      <c r="E314" s="49" t="s">
        <v>18</v>
      </c>
      <c r="F314" s="35" t="str">
        <f t="shared" si="389"/>
        <v>CimClassQualifiers</v>
      </c>
      <c r="G314" s="9" t="str">
        <f t="shared" si="390"/>
        <v xml:space="preserve"> {}</v>
      </c>
      <c r="H314" s="7" t="str">
        <f t="shared" si="391"/>
        <v>SAME</v>
      </c>
      <c r="I314" s="49" t="s">
        <v>18</v>
      </c>
      <c r="J314" s="35" t="str">
        <f t="shared" si="392"/>
        <v>CimClassQualifiers</v>
      </c>
      <c r="K314" s="9" t="str">
        <f t="shared" si="393"/>
        <v xml:space="preserve"> {}</v>
      </c>
      <c r="L314" s="7" t="str">
        <f t="shared" si="394"/>
        <v>SAME</v>
      </c>
      <c r="M314" s="5" t="s">
        <v>18</v>
      </c>
      <c r="N314" s="35" t="str">
        <f t="shared" si="395"/>
        <v>CimClassQualifiers</v>
      </c>
      <c r="O314" s="9" t="str">
        <f t="shared" si="396"/>
        <v xml:space="preserve"> {}</v>
      </c>
    </row>
    <row r="315" spans="1:15">
      <c r="A315" s="49" t="s">
        <v>5</v>
      </c>
      <c r="B315" s="35" t="str">
        <f t="shared" si="387"/>
        <v>CimClassMethods</v>
      </c>
      <c r="C315" s="9" t="str">
        <f t="shared" si="388"/>
        <v xml:space="preserve"> {}</v>
      </c>
      <c r="D315" s="7" t="str">
        <f t="shared" si="336"/>
        <v>SAME</v>
      </c>
      <c r="E315" s="49" t="s">
        <v>5</v>
      </c>
      <c r="F315" s="35" t="str">
        <f t="shared" si="389"/>
        <v>CimClassMethods</v>
      </c>
      <c r="G315" s="9" t="str">
        <f t="shared" si="390"/>
        <v xml:space="preserve"> {}</v>
      </c>
      <c r="H315" s="7" t="str">
        <f t="shared" si="391"/>
        <v>SAME</v>
      </c>
      <c r="I315" s="49" t="s">
        <v>5</v>
      </c>
      <c r="J315" s="35" t="str">
        <f t="shared" si="392"/>
        <v>CimClassMethods</v>
      </c>
      <c r="K315" s="9" t="str">
        <f t="shared" si="393"/>
        <v xml:space="preserve"> {}</v>
      </c>
      <c r="L315" s="7" t="str">
        <f t="shared" si="394"/>
        <v>SAME</v>
      </c>
      <c r="M315" s="5" t="s">
        <v>5</v>
      </c>
      <c r="N315" s="35" t="str">
        <f t="shared" si="395"/>
        <v>CimClassMethods</v>
      </c>
      <c r="O315" s="9" t="str">
        <f t="shared" si="396"/>
        <v xml:space="preserve"> {}</v>
      </c>
    </row>
    <row r="316" spans="1:15">
      <c r="A316" s="49" t="s">
        <v>6</v>
      </c>
      <c r="B316" s="35" t="str">
        <f t="shared" si="387"/>
        <v>CimSystemProperties</v>
      </c>
      <c r="C316" s="9" t="str">
        <f t="shared" si="388"/>
        <v xml:space="preserve"> Microsoft.Management.Infrastructure.CimSystemProperties</v>
      </c>
      <c r="D316" s="7" t="str">
        <f t="shared" si="336"/>
        <v>SAME</v>
      </c>
      <c r="E316" s="49" t="s">
        <v>6</v>
      </c>
      <c r="F316" s="35" t="str">
        <f t="shared" si="389"/>
        <v>CimSystemProperties</v>
      </c>
      <c r="G316" s="9" t="str">
        <f t="shared" si="390"/>
        <v xml:space="preserve"> Microsoft.Management.Infrastructure.CimSystemProperties</v>
      </c>
      <c r="H316" s="7" t="str">
        <f t="shared" si="391"/>
        <v>SAME</v>
      </c>
      <c r="I316" s="49" t="s">
        <v>6</v>
      </c>
      <c r="J316" s="35" t="str">
        <f t="shared" si="392"/>
        <v>CimSystemProperties</v>
      </c>
      <c r="K316" s="9" t="str">
        <f t="shared" si="393"/>
        <v xml:space="preserve"> Microsoft.Management.Infrastructure.CimSystemProperties</v>
      </c>
      <c r="L316" s="7" t="str">
        <f t="shared" si="394"/>
        <v>SAME</v>
      </c>
      <c r="M316" s="5" t="s">
        <v>6</v>
      </c>
      <c r="N316" s="35" t="str">
        <f t="shared" si="395"/>
        <v>CimSystemProperties</v>
      </c>
      <c r="O316" s="9" t="str">
        <f t="shared" si="396"/>
        <v xml:space="preserve"> Microsoft.Management.Infrastructure.CimSystemProperties</v>
      </c>
    </row>
    <row r="317" spans="1:15">
      <c r="A317" s="50"/>
      <c r="E317" s="50"/>
      <c r="I317" s="50"/>
      <c r="M317" s="6"/>
    </row>
    <row r="318" spans="1:15">
      <c r="A318" s="49" t="s">
        <v>81</v>
      </c>
      <c r="B318" s="35" t="str">
        <f t="shared" ref="B318:B324" si="397">TRIM(LEFT(A318, SEARCH(":", A318) - 1))</f>
        <v>CimClassName</v>
      </c>
      <c r="C318" s="9" t="str">
        <f t="shared" ref="C318:C324" si="398">MID(A318, SEARCH(":", A318) + 1, LEN(A318))</f>
        <v xml:space="preserve"> __NamespaceCreationEvent</v>
      </c>
      <c r="D318" s="7" t="str">
        <f t="shared" si="336"/>
        <v>SAME</v>
      </c>
      <c r="E318" s="49" t="s">
        <v>81</v>
      </c>
      <c r="F318" s="35" t="str">
        <f t="shared" ref="F318:F324" si="399">TRIM(LEFT(E318, SEARCH(":", E318) - 1))</f>
        <v>CimClassName</v>
      </c>
      <c r="G318" s="9" t="str">
        <f t="shared" ref="G318:G324" si="400">MID(E318, SEARCH(":", E318) + 1, LEN(E318))</f>
        <v xml:space="preserve"> __NamespaceCreationEvent</v>
      </c>
      <c r="H318" s="7" t="str">
        <f t="shared" ref="H318:H324" si="401">IF(E318&lt;&gt;I318, "DIF", "SAME")</f>
        <v>SAME</v>
      </c>
      <c r="I318" s="49" t="s">
        <v>81</v>
      </c>
      <c r="J318" s="35" t="str">
        <f t="shared" ref="J318:J324" si="402">TRIM(LEFT(I318, SEARCH(":", I318) - 1))</f>
        <v>CimClassName</v>
      </c>
      <c r="K318" s="9" t="str">
        <f t="shared" ref="K318:K324" si="403">MID(I318, SEARCH(":", I318) + 1, LEN(I318))</f>
        <v xml:space="preserve"> __NamespaceCreationEvent</v>
      </c>
      <c r="L318" s="7" t="str">
        <f t="shared" ref="L318:L324" si="404">IF(I318&lt;&gt;M318, "DIF", "SAME")</f>
        <v>SAME</v>
      </c>
      <c r="M318" s="5" t="s">
        <v>81</v>
      </c>
      <c r="N318" s="35" t="str">
        <f t="shared" ref="N318:N324" si="405">TRIM(LEFT(M318, SEARCH(":", M318) - 1))</f>
        <v>CimClassName</v>
      </c>
      <c r="O318" s="9" t="str">
        <f t="shared" ref="O318:O324" si="406">MID(M318, SEARCH(":", M318) + 1, LEN(M318))</f>
        <v xml:space="preserve"> __NamespaceCreationEvent</v>
      </c>
    </row>
    <row r="319" spans="1:15">
      <c r="A319" s="49" t="s">
        <v>77</v>
      </c>
      <c r="B319" s="35" t="str">
        <f t="shared" si="397"/>
        <v>CimSuperClassName</v>
      </c>
      <c r="C319" s="9" t="str">
        <f t="shared" si="398"/>
        <v xml:space="preserve"> __NamespaceOperationEvent</v>
      </c>
      <c r="D319" s="7" t="str">
        <f t="shared" si="336"/>
        <v>SAME</v>
      </c>
      <c r="E319" s="49" t="s">
        <v>77</v>
      </c>
      <c r="F319" s="35" t="str">
        <f t="shared" si="399"/>
        <v>CimSuperClassName</v>
      </c>
      <c r="G319" s="9" t="str">
        <f t="shared" si="400"/>
        <v xml:space="preserve"> __NamespaceOperationEvent</v>
      </c>
      <c r="H319" s="7" t="str">
        <f t="shared" si="401"/>
        <v>SAME</v>
      </c>
      <c r="I319" s="49" t="s">
        <v>77</v>
      </c>
      <c r="J319" s="35" t="str">
        <f t="shared" si="402"/>
        <v>CimSuperClassName</v>
      </c>
      <c r="K319" s="9" t="str">
        <f t="shared" si="403"/>
        <v xml:space="preserve"> __NamespaceOperationEvent</v>
      </c>
      <c r="L319" s="7" t="str">
        <f t="shared" si="404"/>
        <v>SAME</v>
      </c>
      <c r="M319" s="5" t="s">
        <v>77</v>
      </c>
      <c r="N319" s="35" t="str">
        <f t="shared" si="405"/>
        <v>CimSuperClassName</v>
      </c>
      <c r="O319" s="9" t="str">
        <f t="shared" si="406"/>
        <v xml:space="preserve"> __NamespaceOperationEvent</v>
      </c>
    </row>
    <row r="320" spans="1:15">
      <c r="A320" s="49" t="s">
        <v>78</v>
      </c>
      <c r="B320" s="35" t="str">
        <f t="shared" si="397"/>
        <v>CimSuperClass</v>
      </c>
      <c r="C320" s="9" t="str">
        <f t="shared" si="398"/>
        <v xml:space="preserve"> ROOT/scvmm:__NamespaceOperationEvent</v>
      </c>
      <c r="D320" s="7" t="str">
        <f t="shared" si="336"/>
        <v>SAME</v>
      </c>
      <c r="E320" s="49" t="s">
        <v>78</v>
      </c>
      <c r="F320" s="35" t="str">
        <f t="shared" si="399"/>
        <v>CimSuperClass</v>
      </c>
      <c r="G320" s="9" t="str">
        <f t="shared" si="400"/>
        <v xml:space="preserve"> ROOT/scvmm:__NamespaceOperationEvent</v>
      </c>
      <c r="H320" s="7" t="str">
        <f t="shared" si="401"/>
        <v>SAME</v>
      </c>
      <c r="I320" s="49" t="s">
        <v>78</v>
      </c>
      <c r="J320" s="35" t="str">
        <f t="shared" si="402"/>
        <v>CimSuperClass</v>
      </c>
      <c r="K320" s="9" t="str">
        <f t="shared" si="403"/>
        <v xml:space="preserve"> ROOT/scvmm:__NamespaceOperationEvent</v>
      </c>
      <c r="L320" s="7" t="str">
        <f t="shared" si="404"/>
        <v>SAME</v>
      </c>
      <c r="M320" s="5" t="s">
        <v>78</v>
      </c>
      <c r="N320" s="35" t="str">
        <f t="shared" si="405"/>
        <v>CimSuperClass</v>
      </c>
      <c r="O320" s="9" t="str">
        <f t="shared" si="406"/>
        <v xml:space="preserve"> ROOT/scvmm:__NamespaceOperationEvent</v>
      </c>
    </row>
    <row r="321" spans="1:15">
      <c r="A321" s="49" t="s">
        <v>75</v>
      </c>
      <c r="B321" s="35" t="str">
        <f t="shared" si="397"/>
        <v>CimClassProperties</v>
      </c>
      <c r="C321" s="9" t="str">
        <f t="shared" si="398"/>
        <v xml:space="preserve"> {SECURITY_DESCRIPTOR, TIME_CREATED, TargetNamespace}</v>
      </c>
      <c r="D321" s="7" t="str">
        <f t="shared" si="336"/>
        <v>SAME</v>
      </c>
      <c r="E321" s="49" t="s">
        <v>75</v>
      </c>
      <c r="F321" s="35" t="str">
        <f t="shared" si="399"/>
        <v>CimClassProperties</v>
      </c>
      <c r="G321" s="9" t="str">
        <f t="shared" si="400"/>
        <v xml:space="preserve"> {SECURITY_DESCRIPTOR, TIME_CREATED, TargetNamespace}</v>
      </c>
      <c r="H321" s="7" t="str">
        <f t="shared" si="401"/>
        <v>SAME</v>
      </c>
      <c r="I321" s="49" t="s">
        <v>75</v>
      </c>
      <c r="J321" s="35" t="str">
        <f t="shared" si="402"/>
        <v>CimClassProperties</v>
      </c>
      <c r="K321" s="9" t="str">
        <f t="shared" si="403"/>
        <v xml:space="preserve"> {SECURITY_DESCRIPTOR, TIME_CREATED, TargetNamespace}</v>
      </c>
      <c r="L321" s="7" t="str">
        <f t="shared" si="404"/>
        <v>SAME</v>
      </c>
      <c r="M321" s="5" t="s">
        <v>75</v>
      </c>
      <c r="N321" s="35" t="str">
        <f t="shared" si="405"/>
        <v>CimClassProperties</v>
      </c>
      <c r="O321" s="9" t="str">
        <f t="shared" si="406"/>
        <v xml:space="preserve"> {SECURITY_DESCRIPTOR, TIME_CREATED, TargetNamespace}</v>
      </c>
    </row>
    <row r="322" spans="1:15">
      <c r="A322" s="49" t="s">
        <v>18</v>
      </c>
      <c r="B322" s="35" t="str">
        <f t="shared" si="397"/>
        <v>CimClassQualifiers</v>
      </c>
      <c r="C322" s="9" t="str">
        <f t="shared" si="398"/>
        <v xml:space="preserve"> {}</v>
      </c>
      <c r="D322" s="7" t="str">
        <f t="shared" si="336"/>
        <v>SAME</v>
      </c>
      <c r="E322" s="49" t="s">
        <v>18</v>
      </c>
      <c r="F322" s="35" t="str">
        <f t="shared" si="399"/>
        <v>CimClassQualifiers</v>
      </c>
      <c r="G322" s="9" t="str">
        <f t="shared" si="400"/>
        <v xml:space="preserve"> {}</v>
      </c>
      <c r="H322" s="7" t="str">
        <f t="shared" si="401"/>
        <v>SAME</v>
      </c>
      <c r="I322" s="49" t="s">
        <v>18</v>
      </c>
      <c r="J322" s="35" t="str">
        <f t="shared" si="402"/>
        <v>CimClassQualifiers</v>
      </c>
      <c r="K322" s="9" t="str">
        <f t="shared" si="403"/>
        <v xml:space="preserve"> {}</v>
      </c>
      <c r="L322" s="7" t="str">
        <f t="shared" si="404"/>
        <v>SAME</v>
      </c>
      <c r="M322" s="5" t="s">
        <v>18</v>
      </c>
      <c r="N322" s="35" t="str">
        <f t="shared" si="405"/>
        <v>CimClassQualifiers</v>
      </c>
      <c r="O322" s="9" t="str">
        <f t="shared" si="406"/>
        <v xml:space="preserve"> {}</v>
      </c>
    </row>
    <row r="323" spans="1:15">
      <c r="A323" s="49" t="s">
        <v>5</v>
      </c>
      <c r="B323" s="35" t="str">
        <f t="shared" si="397"/>
        <v>CimClassMethods</v>
      </c>
      <c r="C323" s="9" t="str">
        <f t="shared" si="398"/>
        <v xml:space="preserve"> {}</v>
      </c>
      <c r="D323" s="7" t="str">
        <f t="shared" si="336"/>
        <v>SAME</v>
      </c>
      <c r="E323" s="49" t="s">
        <v>5</v>
      </c>
      <c r="F323" s="35" t="str">
        <f t="shared" si="399"/>
        <v>CimClassMethods</v>
      </c>
      <c r="G323" s="9" t="str">
        <f t="shared" si="400"/>
        <v xml:space="preserve"> {}</v>
      </c>
      <c r="H323" s="7" t="str">
        <f t="shared" si="401"/>
        <v>SAME</v>
      </c>
      <c r="I323" s="49" t="s">
        <v>5</v>
      </c>
      <c r="J323" s="35" t="str">
        <f t="shared" si="402"/>
        <v>CimClassMethods</v>
      </c>
      <c r="K323" s="9" t="str">
        <f t="shared" si="403"/>
        <v xml:space="preserve"> {}</v>
      </c>
      <c r="L323" s="7" t="str">
        <f t="shared" si="404"/>
        <v>SAME</v>
      </c>
      <c r="M323" s="5" t="s">
        <v>5</v>
      </c>
      <c r="N323" s="35" t="str">
        <f t="shared" si="405"/>
        <v>CimClassMethods</v>
      </c>
      <c r="O323" s="9" t="str">
        <f t="shared" si="406"/>
        <v xml:space="preserve"> {}</v>
      </c>
    </row>
    <row r="324" spans="1:15">
      <c r="A324" s="49" t="s">
        <v>6</v>
      </c>
      <c r="B324" s="35" t="str">
        <f t="shared" si="397"/>
        <v>CimSystemProperties</v>
      </c>
      <c r="C324" s="9" t="str">
        <f t="shared" si="398"/>
        <v xml:space="preserve"> Microsoft.Management.Infrastructure.CimSystemProperties</v>
      </c>
      <c r="D324" s="7" t="str">
        <f t="shared" si="336"/>
        <v>SAME</v>
      </c>
      <c r="E324" s="49" t="s">
        <v>6</v>
      </c>
      <c r="F324" s="35" t="str">
        <f t="shared" si="399"/>
        <v>CimSystemProperties</v>
      </c>
      <c r="G324" s="9" t="str">
        <f t="shared" si="400"/>
        <v xml:space="preserve"> Microsoft.Management.Infrastructure.CimSystemProperties</v>
      </c>
      <c r="H324" s="7" t="str">
        <f t="shared" si="401"/>
        <v>SAME</v>
      </c>
      <c r="I324" s="49" t="s">
        <v>6</v>
      </c>
      <c r="J324" s="35" t="str">
        <f t="shared" si="402"/>
        <v>CimSystemProperties</v>
      </c>
      <c r="K324" s="9" t="str">
        <f t="shared" si="403"/>
        <v xml:space="preserve"> Microsoft.Management.Infrastructure.CimSystemProperties</v>
      </c>
      <c r="L324" s="7" t="str">
        <f t="shared" si="404"/>
        <v>SAME</v>
      </c>
      <c r="M324" s="5" t="s">
        <v>6</v>
      </c>
      <c r="N324" s="35" t="str">
        <f t="shared" si="405"/>
        <v>CimSystemProperties</v>
      </c>
      <c r="O324" s="9" t="str">
        <f t="shared" si="406"/>
        <v xml:space="preserve"> Microsoft.Management.Infrastructure.CimSystemProperties</v>
      </c>
    </row>
    <row r="325" spans="1:15">
      <c r="A325" s="50"/>
      <c r="E325" s="50"/>
      <c r="I325" s="50"/>
      <c r="M325" s="6"/>
    </row>
    <row r="326" spans="1:15">
      <c r="A326" s="49" t="s">
        <v>82</v>
      </c>
      <c r="B326" s="35" t="str">
        <f t="shared" ref="B326:B332" si="407">TRIM(LEFT(A326, SEARCH(":", A326) - 1))</f>
        <v>CimClassName</v>
      </c>
      <c r="C326" s="9" t="str">
        <f t="shared" ref="C326:C332" si="408">MID(A326, SEARCH(":", A326) + 1, LEN(A326))</f>
        <v xml:space="preserve"> __TimerEvent</v>
      </c>
      <c r="D326" s="7" t="str">
        <f t="shared" si="336"/>
        <v>SAME</v>
      </c>
      <c r="E326" s="49" t="s">
        <v>82</v>
      </c>
      <c r="F326" s="35" t="str">
        <f t="shared" ref="F326:F332" si="409">TRIM(LEFT(E326, SEARCH(":", E326) - 1))</f>
        <v>CimClassName</v>
      </c>
      <c r="G326" s="9" t="str">
        <f t="shared" ref="G326:G332" si="410">MID(E326, SEARCH(":", E326) + 1, LEN(E326))</f>
        <v xml:space="preserve"> __TimerEvent</v>
      </c>
      <c r="H326" s="7" t="str">
        <f t="shared" ref="H326:H332" si="411">IF(E326&lt;&gt;I326, "DIF", "SAME")</f>
        <v>SAME</v>
      </c>
      <c r="I326" s="49" t="s">
        <v>82</v>
      </c>
      <c r="J326" s="35" t="str">
        <f t="shared" ref="J326:J332" si="412">TRIM(LEFT(I326, SEARCH(":", I326) - 1))</f>
        <v>CimClassName</v>
      </c>
      <c r="K326" s="9" t="str">
        <f t="shared" ref="K326:K332" si="413">MID(I326, SEARCH(":", I326) + 1, LEN(I326))</f>
        <v xml:space="preserve"> __TimerEvent</v>
      </c>
      <c r="L326" s="7" t="str">
        <f t="shared" ref="L326:L332" si="414">IF(I326&lt;&gt;M326, "DIF", "SAME")</f>
        <v>SAME</v>
      </c>
      <c r="M326" s="5" t="s">
        <v>82</v>
      </c>
      <c r="N326" s="35" t="str">
        <f t="shared" ref="N326:N332" si="415">TRIM(LEFT(M326, SEARCH(":", M326) - 1))</f>
        <v>CimClassName</v>
      </c>
      <c r="O326" s="9" t="str">
        <f t="shared" ref="O326:O332" si="416">MID(M326, SEARCH(":", M326) + 1, LEN(M326))</f>
        <v xml:space="preserve"> __TimerEvent</v>
      </c>
    </row>
    <row r="327" spans="1:15">
      <c r="A327" s="49" t="s">
        <v>55</v>
      </c>
      <c r="B327" s="35" t="str">
        <f t="shared" si="407"/>
        <v>CimSuperClassName</v>
      </c>
      <c r="C327" s="9" t="str">
        <f t="shared" si="408"/>
        <v xml:space="preserve"> __Event</v>
      </c>
      <c r="D327" s="7" t="str">
        <f t="shared" ref="D327:D390" si="417">IF(A327&lt;&gt;E327, "DIF", "SAME")</f>
        <v>SAME</v>
      </c>
      <c r="E327" s="49" t="s">
        <v>55</v>
      </c>
      <c r="F327" s="35" t="str">
        <f t="shared" si="409"/>
        <v>CimSuperClassName</v>
      </c>
      <c r="G327" s="9" t="str">
        <f t="shared" si="410"/>
        <v xml:space="preserve"> __Event</v>
      </c>
      <c r="H327" s="7" t="str">
        <f t="shared" si="411"/>
        <v>SAME</v>
      </c>
      <c r="I327" s="49" t="s">
        <v>55</v>
      </c>
      <c r="J327" s="35" t="str">
        <f t="shared" si="412"/>
        <v>CimSuperClassName</v>
      </c>
      <c r="K327" s="9" t="str">
        <f t="shared" si="413"/>
        <v xml:space="preserve"> __Event</v>
      </c>
      <c r="L327" s="7" t="str">
        <f t="shared" si="414"/>
        <v>SAME</v>
      </c>
      <c r="M327" s="5" t="s">
        <v>55</v>
      </c>
      <c r="N327" s="35" t="str">
        <f t="shared" si="415"/>
        <v>CimSuperClassName</v>
      </c>
      <c r="O327" s="9" t="str">
        <f t="shared" si="416"/>
        <v xml:space="preserve"> __Event</v>
      </c>
    </row>
    <row r="328" spans="1:15">
      <c r="A328" s="49" t="s">
        <v>56</v>
      </c>
      <c r="B328" s="35" t="str">
        <f t="shared" si="407"/>
        <v>CimSuperClass</v>
      </c>
      <c r="C328" s="9" t="str">
        <f t="shared" si="408"/>
        <v xml:space="preserve"> ROOT/scvmm:__Event</v>
      </c>
      <c r="D328" s="7" t="str">
        <f t="shared" si="417"/>
        <v>SAME</v>
      </c>
      <c r="E328" s="49" t="s">
        <v>56</v>
      </c>
      <c r="F328" s="35" t="str">
        <f t="shared" si="409"/>
        <v>CimSuperClass</v>
      </c>
      <c r="G328" s="9" t="str">
        <f t="shared" si="410"/>
        <v xml:space="preserve"> ROOT/scvmm:__Event</v>
      </c>
      <c r="H328" s="7" t="str">
        <f t="shared" si="411"/>
        <v>SAME</v>
      </c>
      <c r="I328" s="49" t="s">
        <v>56</v>
      </c>
      <c r="J328" s="35" t="str">
        <f t="shared" si="412"/>
        <v>CimSuperClass</v>
      </c>
      <c r="K328" s="9" t="str">
        <f t="shared" si="413"/>
        <v xml:space="preserve"> ROOT/scvmm:__Event</v>
      </c>
      <c r="L328" s="7" t="str">
        <f t="shared" si="414"/>
        <v>SAME</v>
      </c>
      <c r="M328" s="5" t="s">
        <v>56</v>
      </c>
      <c r="N328" s="35" t="str">
        <f t="shared" si="415"/>
        <v>CimSuperClass</v>
      </c>
      <c r="O328" s="9" t="str">
        <f t="shared" si="416"/>
        <v xml:space="preserve"> ROOT/scvmm:__Event</v>
      </c>
    </row>
    <row r="329" spans="1:15">
      <c r="A329" s="49" t="s">
        <v>83</v>
      </c>
      <c r="B329" s="35" t="str">
        <f t="shared" si="407"/>
        <v>CimClassProperties</v>
      </c>
      <c r="C329" s="9" t="str">
        <f t="shared" si="408"/>
        <v xml:space="preserve"> {SECURITY_DESCRIPTOR, TIME_CREATED, NumFirings, TimerId}</v>
      </c>
      <c r="D329" s="7" t="str">
        <f t="shared" si="417"/>
        <v>SAME</v>
      </c>
      <c r="E329" s="49" t="s">
        <v>83</v>
      </c>
      <c r="F329" s="35" t="str">
        <f t="shared" si="409"/>
        <v>CimClassProperties</v>
      </c>
      <c r="G329" s="9" t="str">
        <f t="shared" si="410"/>
        <v xml:space="preserve"> {SECURITY_DESCRIPTOR, TIME_CREATED, NumFirings, TimerId}</v>
      </c>
      <c r="H329" s="7" t="str">
        <f t="shared" si="411"/>
        <v>SAME</v>
      </c>
      <c r="I329" s="49" t="s">
        <v>83</v>
      </c>
      <c r="J329" s="35" t="str">
        <f t="shared" si="412"/>
        <v>CimClassProperties</v>
      </c>
      <c r="K329" s="9" t="str">
        <f t="shared" si="413"/>
        <v xml:space="preserve"> {SECURITY_DESCRIPTOR, TIME_CREATED, NumFirings, TimerId}</v>
      </c>
      <c r="L329" s="7" t="str">
        <f t="shared" si="414"/>
        <v>SAME</v>
      </c>
      <c r="M329" s="5" t="s">
        <v>83</v>
      </c>
      <c r="N329" s="35" t="str">
        <f t="shared" si="415"/>
        <v>CimClassProperties</v>
      </c>
      <c r="O329" s="9" t="str">
        <f t="shared" si="416"/>
        <v xml:space="preserve"> {SECURITY_DESCRIPTOR, TIME_CREATED, NumFirings, TimerId}</v>
      </c>
    </row>
    <row r="330" spans="1:15">
      <c r="A330" s="49" t="s">
        <v>18</v>
      </c>
      <c r="B330" s="35" t="str">
        <f t="shared" si="407"/>
        <v>CimClassQualifiers</v>
      </c>
      <c r="C330" s="9" t="str">
        <f t="shared" si="408"/>
        <v xml:space="preserve"> {}</v>
      </c>
      <c r="D330" s="7" t="str">
        <f t="shared" si="417"/>
        <v>SAME</v>
      </c>
      <c r="E330" s="49" t="s">
        <v>18</v>
      </c>
      <c r="F330" s="35" t="str">
        <f t="shared" si="409"/>
        <v>CimClassQualifiers</v>
      </c>
      <c r="G330" s="9" t="str">
        <f t="shared" si="410"/>
        <v xml:space="preserve"> {}</v>
      </c>
      <c r="H330" s="7" t="str">
        <f t="shared" si="411"/>
        <v>SAME</v>
      </c>
      <c r="I330" s="49" t="s">
        <v>18</v>
      </c>
      <c r="J330" s="35" t="str">
        <f t="shared" si="412"/>
        <v>CimClassQualifiers</v>
      </c>
      <c r="K330" s="9" t="str">
        <f t="shared" si="413"/>
        <v xml:space="preserve"> {}</v>
      </c>
      <c r="L330" s="7" t="str">
        <f t="shared" si="414"/>
        <v>SAME</v>
      </c>
      <c r="M330" s="5" t="s">
        <v>18</v>
      </c>
      <c r="N330" s="35" t="str">
        <f t="shared" si="415"/>
        <v>CimClassQualifiers</v>
      </c>
      <c r="O330" s="9" t="str">
        <f t="shared" si="416"/>
        <v xml:space="preserve"> {}</v>
      </c>
    </row>
    <row r="331" spans="1:15">
      <c r="A331" s="49" t="s">
        <v>5</v>
      </c>
      <c r="B331" s="35" t="str">
        <f t="shared" si="407"/>
        <v>CimClassMethods</v>
      </c>
      <c r="C331" s="9" t="str">
        <f t="shared" si="408"/>
        <v xml:space="preserve"> {}</v>
      </c>
      <c r="D331" s="7" t="str">
        <f t="shared" si="417"/>
        <v>SAME</v>
      </c>
      <c r="E331" s="49" t="s">
        <v>5</v>
      </c>
      <c r="F331" s="35" t="str">
        <f t="shared" si="409"/>
        <v>CimClassMethods</v>
      </c>
      <c r="G331" s="9" t="str">
        <f t="shared" si="410"/>
        <v xml:space="preserve"> {}</v>
      </c>
      <c r="H331" s="7" t="str">
        <f t="shared" si="411"/>
        <v>SAME</v>
      </c>
      <c r="I331" s="49" t="s">
        <v>5</v>
      </c>
      <c r="J331" s="35" t="str">
        <f t="shared" si="412"/>
        <v>CimClassMethods</v>
      </c>
      <c r="K331" s="9" t="str">
        <f t="shared" si="413"/>
        <v xml:space="preserve"> {}</v>
      </c>
      <c r="L331" s="7" t="str">
        <f t="shared" si="414"/>
        <v>SAME</v>
      </c>
      <c r="M331" s="5" t="s">
        <v>5</v>
      </c>
      <c r="N331" s="35" t="str">
        <f t="shared" si="415"/>
        <v>CimClassMethods</v>
      </c>
      <c r="O331" s="9" t="str">
        <f t="shared" si="416"/>
        <v xml:space="preserve"> {}</v>
      </c>
    </row>
    <row r="332" spans="1:15">
      <c r="A332" s="49" t="s">
        <v>6</v>
      </c>
      <c r="B332" s="35" t="str">
        <f t="shared" si="407"/>
        <v>CimSystemProperties</v>
      </c>
      <c r="C332" s="9" t="str">
        <f t="shared" si="408"/>
        <v xml:space="preserve"> Microsoft.Management.Infrastructure.CimSystemProperties</v>
      </c>
      <c r="D332" s="7" t="str">
        <f t="shared" si="417"/>
        <v>SAME</v>
      </c>
      <c r="E332" s="49" t="s">
        <v>6</v>
      </c>
      <c r="F332" s="35" t="str">
        <f t="shared" si="409"/>
        <v>CimSystemProperties</v>
      </c>
      <c r="G332" s="9" t="str">
        <f t="shared" si="410"/>
        <v xml:space="preserve"> Microsoft.Management.Infrastructure.CimSystemProperties</v>
      </c>
      <c r="H332" s="7" t="str">
        <f t="shared" si="411"/>
        <v>SAME</v>
      </c>
      <c r="I332" s="49" t="s">
        <v>6</v>
      </c>
      <c r="J332" s="35" t="str">
        <f t="shared" si="412"/>
        <v>CimSystemProperties</v>
      </c>
      <c r="K332" s="9" t="str">
        <f t="shared" si="413"/>
        <v xml:space="preserve"> Microsoft.Management.Infrastructure.CimSystemProperties</v>
      </c>
      <c r="L332" s="7" t="str">
        <f t="shared" si="414"/>
        <v>SAME</v>
      </c>
      <c r="M332" s="5" t="s">
        <v>6</v>
      </c>
      <c r="N332" s="35" t="str">
        <f t="shared" si="415"/>
        <v>CimSystemProperties</v>
      </c>
      <c r="O332" s="9" t="str">
        <f t="shared" si="416"/>
        <v xml:space="preserve"> Microsoft.Management.Infrastructure.CimSystemProperties</v>
      </c>
    </row>
    <row r="333" spans="1:15">
      <c r="A333" s="50"/>
      <c r="E333" s="50"/>
      <c r="I333" s="50"/>
      <c r="M333" s="6"/>
    </row>
    <row r="334" spans="1:15">
      <c r="A334" s="49" t="s">
        <v>101</v>
      </c>
      <c r="B334" s="35" t="str">
        <f t="shared" ref="B334:B340" si="418">TRIM(LEFT(A334, SEARCH(":", A334) - 1))</f>
        <v>CimClassName</v>
      </c>
      <c r="C334" s="9" t="str">
        <f t="shared" ref="C334:C340" si="419">MID(A334, SEARCH(":", A334) + 1, LEN(A334))</f>
        <v xml:space="preserve"> __EventGenerator</v>
      </c>
      <c r="D334" s="7" t="str">
        <f t="shared" si="417"/>
        <v>SAME</v>
      </c>
      <c r="E334" s="49" t="s">
        <v>101</v>
      </c>
      <c r="F334" s="35" t="str">
        <f t="shared" ref="F334:F340" si="420">TRIM(LEFT(E334, SEARCH(":", E334) - 1))</f>
        <v>CimClassName</v>
      </c>
      <c r="G334" s="9" t="str">
        <f t="shared" ref="G334:G340" si="421">MID(E334, SEARCH(":", E334) + 1, LEN(E334))</f>
        <v xml:space="preserve"> __EventGenerator</v>
      </c>
      <c r="H334" s="7" t="str">
        <f t="shared" ref="H334:H340" si="422">IF(E334&lt;&gt;I334, "DIF", "SAME")</f>
        <v>SAME</v>
      </c>
      <c r="I334" s="49" t="s">
        <v>101</v>
      </c>
      <c r="J334" s="35" t="str">
        <f t="shared" ref="J334:J340" si="423">TRIM(LEFT(I334, SEARCH(":", I334) - 1))</f>
        <v>CimClassName</v>
      </c>
      <c r="K334" s="9" t="str">
        <f t="shared" ref="K334:K340" si="424">MID(I334, SEARCH(":", I334) + 1, LEN(I334))</f>
        <v xml:space="preserve"> __EventGenerator</v>
      </c>
      <c r="L334" s="7" t="str">
        <f t="shared" ref="L334:L340" si="425">IF(I334&lt;&gt;M334, "DIF", "SAME")</f>
        <v>SAME</v>
      </c>
      <c r="M334" s="5" t="s">
        <v>101</v>
      </c>
      <c r="N334" s="35" t="str">
        <f t="shared" ref="N334:N340" si="426">TRIM(LEFT(M334, SEARCH(":", M334) - 1))</f>
        <v>CimClassName</v>
      </c>
      <c r="O334" s="9" t="str">
        <f t="shared" ref="O334:O340" si="427">MID(M334, SEARCH(":", M334) + 1, LEN(M334))</f>
        <v xml:space="preserve"> __EventGenerator</v>
      </c>
    </row>
    <row r="335" spans="1:15">
      <c r="A335" s="49" t="s">
        <v>40</v>
      </c>
      <c r="B335" s="35" t="str">
        <f t="shared" si="418"/>
        <v>CimSuperClassName</v>
      </c>
      <c r="C335" s="9" t="str">
        <f t="shared" si="419"/>
        <v xml:space="preserve"> __IndicationRelated</v>
      </c>
      <c r="D335" s="7" t="str">
        <f t="shared" si="417"/>
        <v>SAME</v>
      </c>
      <c r="E335" s="49" t="s">
        <v>40</v>
      </c>
      <c r="F335" s="35" t="str">
        <f t="shared" si="420"/>
        <v>CimSuperClassName</v>
      </c>
      <c r="G335" s="9" t="str">
        <f t="shared" si="421"/>
        <v xml:space="preserve"> __IndicationRelated</v>
      </c>
      <c r="H335" s="7" t="str">
        <f t="shared" si="422"/>
        <v>SAME</v>
      </c>
      <c r="I335" s="49" t="s">
        <v>40</v>
      </c>
      <c r="J335" s="35" t="str">
        <f t="shared" si="423"/>
        <v>CimSuperClassName</v>
      </c>
      <c r="K335" s="9" t="str">
        <f t="shared" si="424"/>
        <v xml:space="preserve"> __IndicationRelated</v>
      </c>
      <c r="L335" s="7" t="str">
        <f t="shared" si="425"/>
        <v>SAME</v>
      </c>
      <c r="M335" s="5" t="s">
        <v>40</v>
      </c>
      <c r="N335" s="35" t="str">
        <f t="shared" si="426"/>
        <v>CimSuperClassName</v>
      </c>
      <c r="O335" s="9" t="str">
        <f t="shared" si="427"/>
        <v xml:space="preserve"> __IndicationRelated</v>
      </c>
    </row>
    <row r="336" spans="1:15">
      <c r="A336" s="49" t="s">
        <v>41</v>
      </c>
      <c r="B336" s="35" t="str">
        <f t="shared" si="418"/>
        <v>CimSuperClass</v>
      </c>
      <c r="C336" s="9" t="str">
        <f t="shared" si="419"/>
        <v xml:space="preserve"> ROOT/scvmm:__IndicationRelated</v>
      </c>
      <c r="D336" s="7" t="str">
        <f t="shared" si="417"/>
        <v>SAME</v>
      </c>
      <c r="E336" s="49" t="s">
        <v>41</v>
      </c>
      <c r="F336" s="35" t="str">
        <f t="shared" si="420"/>
        <v>CimSuperClass</v>
      </c>
      <c r="G336" s="9" t="str">
        <f t="shared" si="421"/>
        <v xml:space="preserve"> ROOT/scvmm:__IndicationRelated</v>
      </c>
      <c r="H336" s="7" t="str">
        <f t="shared" si="422"/>
        <v>SAME</v>
      </c>
      <c r="I336" s="49" t="s">
        <v>41</v>
      </c>
      <c r="J336" s="35" t="str">
        <f t="shared" si="423"/>
        <v>CimSuperClass</v>
      </c>
      <c r="K336" s="9" t="str">
        <f t="shared" si="424"/>
        <v xml:space="preserve"> ROOT/scvmm:__IndicationRelated</v>
      </c>
      <c r="L336" s="7" t="str">
        <f t="shared" si="425"/>
        <v>SAME</v>
      </c>
      <c r="M336" s="5" t="s">
        <v>41</v>
      </c>
      <c r="N336" s="35" t="str">
        <f t="shared" si="426"/>
        <v>CimSuperClass</v>
      </c>
      <c r="O336" s="9" t="str">
        <f t="shared" si="427"/>
        <v xml:space="preserve"> ROOT/scvmm:__IndicationRelated</v>
      </c>
    </row>
    <row r="337" spans="1:15">
      <c r="A337" s="49" t="s">
        <v>3</v>
      </c>
      <c r="B337" s="35" t="str">
        <f t="shared" si="418"/>
        <v>CimClassProperties</v>
      </c>
      <c r="C337" s="9" t="str">
        <f t="shared" si="419"/>
        <v xml:space="preserve"> {}</v>
      </c>
      <c r="D337" s="7" t="str">
        <f t="shared" si="417"/>
        <v>SAME</v>
      </c>
      <c r="E337" s="49" t="s">
        <v>3</v>
      </c>
      <c r="F337" s="35" t="str">
        <f t="shared" si="420"/>
        <v>CimClassProperties</v>
      </c>
      <c r="G337" s="9" t="str">
        <f t="shared" si="421"/>
        <v xml:space="preserve"> {}</v>
      </c>
      <c r="H337" s="7" t="str">
        <f t="shared" si="422"/>
        <v>SAME</v>
      </c>
      <c r="I337" s="49" t="s">
        <v>3</v>
      </c>
      <c r="J337" s="35" t="str">
        <f t="shared" si="423"/>
        <v>CimClassProperties</v>
      </c>
      <c r="K337" s="9" t="str">
        <f t="shared" si="424"/>
        <v xml:space="preserve"> {}</v>
      </c>
      <c r="L337" s="7" t="str">
        <f t="shared" si="425"/>
        <v>SAME</v>
      </c>
      <c r="M337" s="5" t="s">
        <v>3</v>
      </c>
      <c r="N337" s="35" t="str">
        <f t="shared" si="426"/>
        <v>CimClassProperties</v>
      </c>
      <c r="O337" s="9" t="str">
        <f t="shared" si="427"/>
        <v xml:space="preserve"> {}</v>
      </c>
    </row>
    <row r="338" spans="1:15">
      <c r="A338" s="49" t="s">
        <v>4</v>
      </c>
      <c r="B338" s="35" t="str">
        <f t="shared" si="418"/>
        <v>CimClassQualifiers</v>
      </c>
      <c r="C338" s="9" t="str">
        <f t="shared" si="419"/>
        <v xml:space="preserve"> {abstract}</v>
      </c>
      <c r="D338" s="7" t="str">
        <f t="shared" si="417"/>
        <v>SAME</v>
      </c>
      <c r="E338" s="49" t="s">
        <v>4</v>
      </c>
      <c r="F338" s="35" t="str">
        <f t="shared" si="420"/>
        <v>CimClassQualifiers</v>
      </c>
      <c r="G338" s="9" t="str">
        <f t="shared" si="421"/>
        <v xml:space="preserve"> {abstract}</v>
      </c>
      <c r="H338" s="7" t="str">
        <f t="shared" si="422"/>
        <v>SAME</v>
      </c>
      <c r="I338" s="49" t="s">
        <v>4</v>
      </c>
      <c r="J338" s="35" t="str">
        <f t="shared" si="423"/>
        <v>CimClassQualifiers</v>
      </c>
      <c r="K338" s="9" t="str">
        <f t="shared" si="424"/>
        <v xml:space="preserve"> {abstract}</v>
      </c>
      <c r="L338" s="7" t="str">
        <f t="shared" si="425"/>
        <v>SAME</v>
      </c>
      <c r="M338" s="5" t="s">
        <v>4</v>
      </c>
      <c r="N338" s="35" t="str">
        <f t="shared" si="426"/>
        <v>CimClassQualifiers</v>
      </c>
      <c r="O338" s="9" t="str">
        <f t="shared" si="427"/>
        <v xml:space="preserve"> {abstract}</v>
      </c>
    </row>
    <row r="339" spans="1:15">
      <c r="A339" s="49" t="s">
        <v>5</v>
      </c>
      <c r="B339" s="35" t="str">
        <f t="shared" si="418"/>
        <v>CimClassMethods</v>
      </c>
      <c r="C339" s="9" t="str">
        <f t="shared" si="419"/>
        <v xml:space="preserve"> {}</v>
      </c>
      <c r="D339" s="7" t="str">
        <f t="shared" si="417"/>
        <v>SAME</v>
      </c>
      <c r="E339" s="49" t="s">
        <v>5</v>
      </c>
      <c r="F339" s="35" t="str">
        <f t="shared" si="420"/>
        <v>CimClassMethods</v>
      </c>
      <c r="G339" s="9" t="str">
        <f t="shared" si="421"/>
        <v xml:space="preserve"> {}</v>
      </c>
      <c r="H339" s="7" t="str">
        <f t="shared" si="422"/>
        <v>SAME</v>
      </c>
      <c r="I339" s="49" t="s">
        <v>5</v>
      </c>
      <c r="J339" s="35" t="str">
        <f t="shared" si="423"/>
        <v>CimClassMethods</v>
      </c>
      <c r="K339" s="9" t="str">
        <f t="shared" si="424"/>
        <v xml:space="preserve"> {}</v>
      </c>
      <c r="L339" s="7" t="str">
        <f t="shared" si="425"/>
        <v>SAME</v>
      </c>
      <c r="M339" s="5" t="s">
        <v>5</v>
      </c>
      <c r="N339" s="35" t="str">
        <f t="shared" si="426"/>
        <v>CimClassMethods</v>
      </c>
      <c r="O339" s="9" t="str">
        <f t="shared" si="427"/>
        <v xml:space="preserve"> {}</v>
      </c>
    </row>
    <row r="340" spans="1:15">
      <c r="A340" s="49" t="s">
        <v>6</v>
      </c>
      <c r="B340" s="35" t="str">
        <f t="shared" si="418"/>
        <v>CimSystemProperties</v>
      </c>
      <c r="C340" s="9" t="str">
        <f t="shared" si="419"/>
        <v xml:space="preserve"> Microsoft.Management.Infrastructure.CimSystemProperties</v>
      </c>
      <c r="D340" s="7" t="str">
        <f t="shared" si="417"/>
        <v>SAME</v>
      </c>
      <c r="E340" s="49" t="s">
        <v>6</v>
      </c>
      <c r="F340" s="35" t="str">
        <f t="shared" si="420"/>
        <v>CimSystemProperties</v>
      </c>
      <c r="G340" s="9" t="str">
        <f t="shared" si="421"/>
        <v xml:space="preserve"> Microsoft.Management.Infrastructure.CimSystemProperties</v>
      </c>
      <c r="H340" s="7" t="str">
        <f t="shared" si="422"/>
        <v>SAME</v>
      </c>
      <c r="I340" s="49" t="s">
        <v>6</v>
      </c>
      <c r="J340" s="35" t="str">
        <f t="shared" si="423"/>
        <v>CimSystemProperties</v>
      </c>
      <c r="K340" s="9" t="str">
        <f t="shared" si="424"/>
        <v xml:space="preserve"> Microsoft.Management.Infrastructure.CimSystemProperties</v>
      </c>
      <c r="L340" s="7" t="str">
        <f t="shared" si="425"/>
        <v>SAME</v>
      </c>
      <c r="M340" s="5" t="s">
        <v>6</v>
      </c>
      <c r="N340" s="35" t="str">
        <f t="shared" si="426"/>
        <v>CimSystemProperties</v>
      </c>
      <c r="O340" s="9" t="str">
        <f t="shared" si="427"/>
        <v xml:space="preserve"> Microsoft.Management.Infrastructure.CimSystemProperties</v>
      </c>
    </row>
    <row r="341" spans="1:15">
      <c r="A341" s="50"/>
      <c r="E341" s="50"/>
      <c r="I341" s="50"/>
      <c r="M341" s="6"/>
    </row>
    <row r="342" spans="1:15">
      <c r="A342" s="49" t="s">
        <v>102</v>
      </c>
      <c r="B342" s="35" t="str">
        <f t="shared" ref="B342:B348" si="428">TRIM(LEFT(A342, SEARCH(":", A342) - 1))</f>
        <v>CimClassName</v>
      </c>
      <c r="C342" s="9" t="str">
        <f t="shared" ref="C342:C348" si="429">MID(A342, SEARCH(":", A342) + 1, LEN(A342))</f>
        <v xml:space="preserve"> __TimerInstruction</v>
      </c>
      <c r="D342" s="7" t="str">
        <f t="shared" si="417"/>
        <v>SAME</v>
      </c>
      <c r="E342" s="49" t="s">
        <v>102</v>
      </c>
      <c r="F342" s="35" t="str">
        <f t="shared" ref="F342:F348" si="430">TRIM(LEFT(E342, SEARCH(":", E342) - 1))</f>
        <v>CimClassName</v>
      </c>
      <c r="G342" s="9" t="str">
        <f t="shared" ref="G342:G348" si="431">MID(E342, SEARCH(":", E342) + 1, LEN(E342))</f>
        <v xml:space="preserve"> __TimerInstruction</v>
      </c>
      <c r="H342" s="7" t="str">
        <f t="shared" ref="H342:H348" si="432">IF(E342&lt;&gt;I342, "DIF", "SAME")</f>
        <v>SAME</v>
      </c>
      <c r="I342" s="49" t="s">
        <v>102</v>
      </c>
      <c r="J342" s="35" t="str">
        <f t="shared" ref="J342:J348" si="433">TRIM(LEFT(I342, SEARCH(":", I342) - 1))</f>
        <v>CimClassName</v>
      </c>
      <c r="K342" s="9" t="str">
        <f t="shared" ref="K342:K348" si="434">MID(I342, SEARCH(":", I342) + 1, LEN(I342))</f>
        <v xml:space="preserve"> __TimerInstruction</v>
      </c>
      <c r="L342" s="7" t="str">
        <f t="shared" ref="L342:L348" si="435">IF(I342&lt;&gt;M342, "DIF", "SAME")</f>
        <v>SAME</v>
      </c>
      <c r="M342" s="5" t="s">
        <v>102</v>
      </c>
      <c r="N342" s="35" t="str">
        <f t="shared" ref="N342:N348" si="436">TRIM(LEFT(M342, SEARCH(":", M342) - 1))</f>
        <v>CimClassName</v>
      </c>
      <c r="O342" s="9" t="str">
        <f t="shared" ref="O342:O348" si="437">MID(M342, SEARCH(":", M342) + 1, LEN(M342))</f>
        <v xml:space="preserve"> __TimerInstruction</v>
      </c>
    </row>
    <row r="343" spans="1:15">
      <c r="A343" s="49" t="s">
        <v>103</v>
      </c>
      <c r="B343" s="35" t="str">
        <f t="shared" si="428"/>
        <v>CimSuperClassName</v>
      </c>
      <c r="C343" s="9" t="str">
        <f t="shared" si="429"/>
        <v xml:space="preserve"> __EventGenerator</v>
      </c>
      <c r="D343" s="7" t="str">
        <f t="shared" si="417"/>
        <v>SAME</v>
      </c>
      <c r="E343" s="49" t="s">
        <v>103</v>
      </c>
      <c r="F343" s="35" t="str">
        <f t="shared" si="430"/>
        <v>CimSuperClassName</v>
      </c>
      <c r="G343" s="9" t="str">
        <f t="shared" si="431"/>
        <v xml:space="preserve"> __EventGenerator</v>
      </c>
      <c r="H343" s="7" t="str">
        <f t="shared" si="432"/>
        <v>SAME</v>
      </c>
      <c r="I343" s="49" t="s">
        <v>103</v>
      </c>
      <c r="J343" s="35" t="str">
        <f t="shared" si="433"/>
        <v>CimSuperClassName</v>
      </c>
      <c r="K343" s="9" t="str">
        <f t="shared" si="434"/>
        <v xml:space="preserve"> __EventGenerator</v>
      </c>
      <c r="L343" s="7" t="str">
        <f t="shared" si="435"/>
        <v>SAME</v>
      </c>
      <c r="M343" s="5" t="s">
        <v>103</v>
      </c>
      <c r="N343" s="35" t="str">
        <f t="shared" si="436"/>
        <v>CimSuperClassName</v>
      </c>
      <c r="O343" s="9" t="str">
        <f t="shared" si="437"/>
        <v xml:space="preserve"> __EventGenerator</v>
      </c>
    </row>
    <row r="344" spans="1:15">
      <c r="A344" s="49" t="s">
        <v>104</v>
      </c>
      <c r="B344" s="35" t="str">
        <f t="shared" si="428"/>
        <v>CimSuperClass</v>
      </c>
      <c r="C344" s="9" t="str">
        <f t="shared" si="429"/>
        <v xml:space="preserve"> ROOT/scvmm:__EventGenerator</v>
      </c>
      <c r="D344" s="7" t="str">
        <f t="shared" si="417"/>
        <v>SAME</v>
      </c>
      <c r="E344" s="49" t="s">
        <v>104</v>
      </c>
      <c r="F344" s="35" t="str">
        <f t="shared" si="430"/>
        <v>CimSuperClass</v>
      </c>
      <c r="G344" s="9" t="str">
        <f t="shared" si="431"/>
        <v xml:space="preserve"> ROOT/scvmm:__EventGenerator</v>
      </c>
      <c r="H344" s="7" t="str">
        <f t="shared" si="432"/>
        <v>SAME</v>
      </c>
      <c r="I344" s="49" t="s">
        <v>104</v>
      </c>
      <c r="J344" s="35" t="str">
        <f t="shared" si="433"/>
        <v>CimSuperClass</v>
      </c>
      <c r="K344" s="9" t="str">
        <f t="shared" si="434"/>
        <v xml:space="preserve"> ROOT/scvmm:__EventGenerator</v>
      </c>
      <c r="L344" s="7" t="str">
        <f t="shared" si="435"/>
        <v>SAME</v>
      </c>
      <c r="M344" s="5" t="s">
        <v>104</v>
      </c>
      <c r="N344" s="35" t="str">
        <f t="shared" si="436"/>
        <v>CimSuperClass</v>
      </c>
      <c r="O344" s="9" t="str">
        <f t="shared" si="437"/>
        <v xml:space="preserve"> ROOT/scvmm:__EventGenerator</v>
      </c>
    </row>
    <row r="345" spans="1:15">
      <c r="A345" s="49" t="s">
        <v>105</v>
      </c>
      <c r="B345" s="35" t="str">
        <f t="shared" si="428"/>
        <v>CimClassProperties</v>
      </c>
      <c r="C345" s="9" t="str">
        <f t="shared" si="429"/>
        <v xml:space="preserve"> {SkipIfPassed, TimerId}</v>
      </c>
      <c r="D345" s="7" t="str">
        <f t="shared" si="417"/>
        <v>SAME</v>
      </c>
      <c r="E345" s="49" t="s">
        <v>105</v>
      </c>
      <c r="F345" s="35" t="str">
        <f t="shared" si="430"/>
        <v>CimClassProperties</v>
      </c>
      <c r="G345" s="9" t="str">
        <f t="shared" si="431"/>
        <v xml:space="preserve"> {SkipIfPassed, TimerId}</v>
      </c>
      <c r="H345" s="7" t="str">
        <f t="shared" si="432"/>
        <v>SAME</v>
      </c>
      <c r="I345" s="49" t="s">
        <v>105</v>
      </c>
      <c r="J345" s="35" t="str">
        <f t="shared" si="433"/>
        <v>CimClassProperties</v>
      </c>
      <c r="K345" s="9" t="str">
        <f t="shared" si="434"/>
        <v xml:space="preserve"> {SkipIfPassed, TimerId}</v>
      </c>
      <c r="L345" s="7" t="str">
        <f t="shared" si="435"/>
        <v>SAME</v>
      </c>
      <c r="M345" s="5" t="s">
        <v>105</v>
      </c>
      <c r="N345" s="35" t="str">
        <f t="shared" si="436"/>
        <v>CimClassProperties</v>
      </c>
      <c r="O345" s="9" t="str">
        <f t="shared" si="437"/>
        <v xml:space="preserve"> {SkipIfPassed, TimerId}</v>
      </c>
    </row>
    <row r="346" spans="1:15">
      <c r="A346" s="49" t="s">
        <v>4</v>
      </c>
      <c r="B346" s="35" t="str">
        <f t="shared" si="428"/>
        <v>CimClassQualifiers</v>
      </c>
      <c r="C346" s="9" t="str">
        <f t="shared" si="429"/>
        <v xml:space="preserve"> {abstract}</v>
      </c>
      <c r="D346" s="7" t="str">
        <f t="shared" si="417"/>
        <v>SAME</v>
      </c>
      <c r="E346" s="49" t="s">
        <v>4</v>
      </c>
      <c r="F346" s="35" t="str">
        <f t="shared" si="430"/>
        <v>CimClassQualifiers</v>
      </c>
      <c r="G346" s="9" t="str">
        <f t="shared" si="431"/>
        <v xml:space="preserve"> {abstract}</v>
      </c>
      <c r="H346" s="7" t="str">
        <f t="shared" si="432"/>
        <v>SAME</v>
      </c>
      <c r="I346" s="49" t="s">
        <v>4</v>
      </c>
      <c r="J346" s="35" t="str">
        <f t="shared" si="433"/>
        <v>CimClassQualifiers</v>
      </c>
      <c r="K346" s="9" t="str">
        <f t="shared" si="434"/>
        <v xml:space="preserve"> {abstract}</v>
      </c>
      <c r="L346" s="7" t="str">
        <f t="shared" si="435"/>
        <v>SAME</v>
      </c>
      <c r="M346" s="5" t="s">
        <v>4</v>
      </c>
      <c r="N346" s="35" t="str">
        <f t="shared" si="436"/>
        <v>CimClassQualifiers</v>
      </c>
      <c r="O346" s="9" t="str">
        <f t="shared" si="437"/>
        <v xml:space="preserve"> {abstract}</v>
      </c>
    </row>
    <row r="347" spans="1:15">
      <c r="A347" s="49" t="s">
        <v>5</v>
      </c>
      <c r="B347" s="35" t="str">
        <f t="shared" si="428"/>
        <v>CimClassMethods</v>
      </c>
      <c r="C347" s="9" t="str">
        <f t="shared" si="429"/>
        <v xml:space="preserve"> {}</v>
      </c>
      <c r="D347" s="7" t="str">
        <f t="shared" si="417"/>
        <v>SAME</v>
      </c>
      <c r="E347" s="49" t="s">
        <v>5</v>
      </c>
      <c r="F347" s="35" t="str">
        <f t="shared" si="430"/>
        <v>CimClassMethods</v>
      </c>
      <c r="G347" s="9" t="str">
        <f t="shared" si="431"/>
        <v xml:space="preserve"> {}</v>
      </c>
      <c r="H347" s="7" t="str">
        <f t="shared" si="432"/>
        <v>SAME</v>
      </c>
      <c r="I347" s="49" t="s">
        <v>5</v>
      </c>
      <c r="J347" s="35" t="str">
        <f t="shared" si="433"/>
        <v>CimClassMethods</v>
      </c>
      <c r="K347" s="9" t="str">
        <f t="shared" si="434"/>
        <v xml:space="preserve"> {}</v>
      </c>
      <c r="L347" s="7" t="str">
        <f t="shared" si="435"/>
        <v>SAME</v>
      </c>
      <c r="M347" s="5" t="s">
        <v>5</v>
      </c>
      <c r="N347" s="35" t="str">
        <f t="shared" si="436"/>
        <v>CimClassMethods</v>
      </c>
      <c r="O347" s="9" t="str">
        <f t="shared" si="437"/>
        <v xml:space="preserve"> {}</v>
      </c>
    </row>
    <row r="348" spans="1:15">
      <c r="A348" s="49" t="s">
        <v>6</v>
      </c>
      <c r="B348" s="35" t="str">
        <f t="shared" si="428"/>
        <v>CimSystemProperties</v>
      </c>
      <c r="C348" s="9" t="str">
        <f t="shared" si="429"/>
        <v xml:space="preserve"> Microsoft.Management.Infrastructure.CimSystemProperties</v>
      </c>
      <c r="D348" s="7" t="str">
        <f t="shared" si="417"/>
        <v>SAME</v>
      </c>
      <c r="E348" s="49" t="s">
        <v>6</v>
      </c>
      <c r="F348" s="35" t="str">
        <f t="shared" si="430"/>
        <v>CimSystemProperties</v>
      </c>
      <c r="G348" s="9" t="str">
        <f t="shared" si="431"/>
        <v xml:space="preserve"> Microsoft.Management.Infrastructure.CimSystemProperties</v>
      </c>
      <c r="H348" s="7" t="str">
        <f t="shared" si="432"/>
        <v>SAME</v>
      </c>
      <c r="I348" s="49" t="s">
        <v>6</v>
      </c>
      <c r="J348" s="35" t="str">
        <f t="shared" si="433"/>
        <v>CimSystemProperties</v>
      </c>
      <c r="K348" s="9" t="str">
        <f t="shared" si="434"/>
        <v xml:space="preserve"> Microsoft.Management.Infrastructure.CimSystemProperties</v>
      </c>
      <c r="L348" s="7" t="str">
        <f t="shared" si="435"/>
        <v>SAME</v>
      </c>
      <c r="M348" s="5" t="s">
        <v>6</v>
      </c>
      <c r="N348" s="35" t="str">
        <f t="shared" si="436"/>
        <v>CimSystemProperties</v>
      </c>
      <c r="O348" s="9" t="str">
        <f t="shared" si="437"/>
        <v xml:space="preserve"> Microsoft.Management.Infrastructure.CimSystemProperties</v>
      </c>
    </row>
    <row r="349" spans="1:15">
      <c r="A349" s="50"/>
      <c r="E349" s="50"/>
      <c r="I349" s="50"/>
      <c r="M349" s="6"/>
    </row>
    <row r="350" spans="1:15">
      <c r="A350" s="49" t="s">
        <v>106</v>
      </c>
      <c r="B350" s="35" t="str">
        <f t="shared" ref="B350:B356" si="438">TRIM(LEFT(A350, SEARCH(":", A350) - 1))</f>
        <v>CimClassName</v>
      </c>
      <c r="C350" s="9" t="str">
        <f t="shared" ref="C350:C356" si="439">MID(A350, SEARCH(":", A350) + 1, LEN(A350))</f>
        <v xml:space="preserve"> __AbsoluteTimerInstruction</v>
      </c>
      <c r="D350" s="7" t="str">
        <f t="shared" si="417"/>
        <v>SAME</v>
      </c>
      <c r="E350" s="49" t="s">
        <v>106</v>
      </c>
      <c r="F350" s="35" t="str">
        <f t="shared" ref="F350:F356" si="440">TRIM(LEFT(E350, SEARCH(":", E350) - 1))</f>
        <v>CimClassName</v>
      </c>
      <c r="G350" s="9" t="str">
        <f t="shared" ref="G350:G356" si="441">MID(E350, SEARCH(":", E350) + 1, LEN(E350))</f>
        <v xml:space="preserve"> __AbsoluteTimerInstruction</v>
      </c>
      <c r="H350" s="7" t="str">
        <f t="shared" ref="H350:H356" si="442">IF(E350&lt;&gt;I350, "DIF", "SAME")</f>
        <v>SAME</v>
      </c>
      <c r="I350" s="49" t="s">
        <v>106</v>
      </c>
      <c r="J350" s="35" t="str">
        <f t="shared" ref="J350:J356" si="443">TRIM(LEFT(I350, SEARCH(":", I350) - 1))</f>
        <v>CimClassName</v>
      </c>
      <c r="K350" s="9" t="str">
        <f t="shared" ref="K350:K356" si="444">MID(I350, SEARCH(":", I350) + 1, LEN(I350))</f>
        <v xml:space="preserve"> __AbsoluteTimerInstruction</v>
      </c>
      <c r="L350" s="7" t="str">
        <f t="shared" ref="L350:L356" si="445">IF(I350&lt;&gt;M350, "DIF", "SAME")</f>
        <v>SAME</v>
      </c>
      <c r="M350" s="5" t="s">
        <v>106</v>
      </c>
      <c r="N350" s="35" t="str">
        <f t="shared" ref="N350:N356" si="446">TRIM(LEFT(M350, SEARCH(":", M350) - 1))</f>
        <v>CimClassName</v>
      </c>
      <c r="O350" s="9" t="str">
        <f t="shared" ref="O350:O356" si="447">MID(M350, SEARCH(":", M350) + 1, LEN(M350))</f>
        <v xml:space="preserve"> __AbsoluteTimerInstruction</v>
      </c>
    </row>
    <row r="351" spans="1:15">
      <c r="A351" s="49" t="s">
        <v>107</v>
      </c>
      <c r="B351" s="35" t="str">
        <f t="shared" si="438"/>
        <v>CimSuperClassName</v>
      </c>
      <c r="C351" s="9" t="str">
        <f t="shared" si="439"/>
        <v xml:space="preserve"> __TimerInstruction</v>
      </c>
      <c r="D351" s="7" t="str">
        <f t="shared" si="417"/>
        <v>SAME</v>
      </c>
      <c r="E351" s="49" t="s">
        <v>107</v>
      </c>
      <c r="F351" s="35" t="str">
        <f t="shared" si="440"/>
        <v>CimSuperClassName</v>
      </c>
      <c r="G351" s="9" t="str">
        <f t="shared" si="441"/>
        <v xml:space="preserve"> __TimerInstruction</v>
      </c>
      <c r="H351" s="7" t="str">
        <f t="shared" si="442"/>
        <v>SAME</v>
      </c>
      <c r="I351" s="49" t="s">
        <v>107</v>
      </c>
      <c r="J351" s="35" t="str">
        <f t="shared" si="443"/>
        <v>CimSuperClassName</v>
      </c>
      <c r="K351" s="9" t="str">
        <f t="shared" si="444"/>
        <v xml:space="preserve"> __TimerInstruction</v>
      </c>
      <c r="L351" s="7" t="str">
        <f t="shared" si="445"/>
        <v>SAME</v>
      </c>
      <c r="M351" s="5" t="s">
        <v>107</v>
      </c>
      <c r="N351" s="35" t="str">
        <f t="shared" si="446"/>
        <v>CimSuperClassName</v>
      </c>
      <c r="O351" s="9" t="str">
        <f t="shared" si="447"/>
        <v xml:space="preserve"> __TimerInstruction</v>
      </c>
    </row>
    <row r="352" spans="1:15">
      <c r="A352" s="49" t="s">
        <v>108</v>
      </c>
      <c r="B352" s="35" t="str">
        <f t="shared" si="438"/>
        <v>CimSuperClass</v>
      </c>
      <c r="C352" s="9" t="str">
        <f t="shared" si="439"/>
        <v xml:space="preserve"> ROOT/scvmm:__TimerInstruction</v>
      </c>
      <c r="D352" s="7" t="str">
        <f t="shared" si="417"/>
        <v>SAME</v>
      </c>
      <c r="E352" s="49" t="s">
        <v>108</v>
      </c>
      <c r="F352" s="35" t="str">
        <f t="shared" si="440"/>
        <v>CimSuperClass</v>
      </c>
      <c r="G352" s="9" t="str">
        <f t="shared" si="441"/>
        <v xml:space="preserve"> ROOT/scvmm:__TimerInstruction</v>
      </c>
      <c r="H352" s="7" t="str">
        <f t="shared" si="442"/>
        <v>SAME</v>
      </c>
      <c r="I352" s="49" t="s">
        <v>108</v>
      </c>
      <c r="J352" s="35" t="str">
        <f t="shared" si="443"/>
        <v>CimSuperClass</v>
      </c>
      <c r="K352" s="9" t="str">
        <f t="shared" si="444"/>
        <v xml:space="preserve"> ROOT/scvmm:__TimerInstruction</v>
      </c>
      <c r="L352" s="7" t="str">
        <f t="shared" si="445"/>
        <v>SAME</v>
      </c>
      <c r="M352" s="5" t="s">
        <v>108</v>
      </c>
      <c r="N352" s="35" t="str">
        <f t="shared" si="446"/>
        <v>CimSuperClass</v>
      </c>
      <c r="O352" s="9" t="str">
        <f t="shared" si="447"/>
        <v xml:space="preserve"> ROOT/scvmm:__TimerInstruction</v>
      </c>
    </row>
    <row r="353" spans="1:15">
      <c r="A353" s="49" t="s">
        <v>109</v>
      </c>
      <c r="B353" s="35" t="str">
        <f t="shared" si="438"/>
        <v>CimClassProperties</v>
      </c>
      <c r="C353" s="9" t="str">
        <f t="shared" si="439"/>
        <v xml:space="preserve"> {SkipIfPassed, TimerId, EventDateTime}</v>
      </c>
      <c r="D353" s="7" t="str">
        <f t="shared" si="417"/>
        <v>SAME</v>
      </c>
      <c r="E353" s="49" t="s">
        <v>109</v>
      </c>
      <c r="F353" s="35" t="str">
        <f t="shared" si="440"/>
        <v>CimClassProperties</v>
      </c>
      <c r="G353" s="9" t="str">
        <f t="shared" si="441"/>
        <v xml:space="preserve"> {SkipIfPassed, TimerId, EventDateTime}</v>
      </c>
      <c r="H353" s="7" t="str">
        <f t="shared" si="442"/>
        <v>SAME</v>
      </c>
      <c r="I353" s="49" t="s">
        <v>109</v>
      </c>
      <c r="J353" s="35" t="str">
        <f t="shared" si="443"/>
        <v>CimClassProperties</v>
      </c>
      <c r="K353" s="9" t="str">
        <f t="shared" si="444"/>
        <v xml:space="preserve"> {SkipIfPassed, TimerId, EventDateTime}</v>
      </c>
      <c r="L353" s="7" t="str">
        <f t="shared" si="445"/>
        <v>SAME</v>
      </c>
      <c r="M353" s="5" t="s">
        <v>109</v>
      </c>
      <c r="N353" s="35" t="str">
        <f t="shared" si="446"/>
        <v>CimClassProperties</v>
      </c>
      <c r="O353" s="9" t="str">
        <f t="shared" si="447"/>
        <v xml:space="preserve"> {SkipIfPassed, TimerId, EventDateTime}</v>
      </c>
    </row>
    <row r="354" spans="1:15">
      <c r="A354" s="49" t="s">
        <v>18</v>
      </c>
      <c r="B354" s="35" t="str">
        <f t="shared" si="438"/>
        <v>CimClassQualifiers</v>
      </c>
      <c r="C354" s="9" t="str">
        <f t="shared" si="439"/>
        <v xml:space="preserve"> {}</v>
      </c>
      <c r="D354" s="7" t="str">
        <f t="shared" si="417"/>
        <v>SAME</v>
      </c>
      <c r="E354" s="49" t="s">
        <v>18</v>
      </c>
      <c r="F354" s="35" t="str">
        <f t="shared" si="440"/>
        <v>CimClassQualifiers</v>
      </c>
      <c r="G354" s="9" t="str">
        <f t="shared" si="441"/>
        <v xml:space="preserve"> {}</v>
      </c>
      <c r="H354" s="7" t="str">
        <f t="shared" si="442"/>
        <v>SAME</v>
      </c>
      <c r="I354" s="49" t="s">
        <v>18</v>
      </c>
      <c r="J354" s="35" t="str">
        <f t="shared" si="443"/>
        <v>CimClassQualifiers</v>
      </c>
      <c r="K354" s="9" t="str">
        <f t="shared" si="444"/>
        <v xml:space="preserve"> {}</v>
      </c>
      <c r="L354" s="7" t="str">
        <f t="shared" si="445"/>
        <v>SAME</v>
      </c>
      <c r="M354" s="5" t="s">
        <v>18</v>
      </c>
      <c r="N354" s="35" t="str">
        <f t="shared" si="446"/>
        <v>CimClassQualifiers</v>
      </c>
      <c r="O354" s="9" t="str">
        <f t="shared" si="447"/>
        <v xml:space="preserve"> {}</v>
      </c>
    </row>
    <row r="355" spans="1:15">
      <c r="A355" s="49" t="s">
        <v>5</v>
      </c>
      <c r="B355" s="35" t="str">
        <f t="shared" si="438"/>
        <v>CimClassMethods</v>
      </c>
      <c r="C355" s="9" t="str">
        <f t="shared" si="439"/>
        <v xml:space="preserve"> {}</v>
      </c>
      <c r="D355" s="7" t="str">
        <f t="shared" si="417"/>
        <v>SAME</v>
      </c>
      <c r="E355" s="49" t="s">
        <v>5</v>
      </c>
      <c r="F355" s="35" t="str">
        <f t="shared" si="440"/>
        <v>CimClassMethods</v>
      </c>
      <c r="G355" s="9" t="str">
        <f t="shared" si="441"/>
        <v xml:space="preserve"> {}</v>
      </c>
      <c r="H355" s="7" t="str">
        <f t="shared" si="442"/>
        <v>SAME</v>
      </c>
      <c r="I355" s="49" t="s">
        <v>5</v>
      </c>
      <c r="J355" s="35" t="str">
        <f t="shared" si="443"/>
        <v>CimClassMethods</v>
      </c>
      <c r="K355" s="9" t="str">
        <f t="shared" si="444"/>
        <v xml:space="preserve"> {}</v>
      </c>
      <c r="L355" s="7" t="str">
        <f t="shared" si="445"/>
        <v>SAME</v>
      </c>
      <c r="M355" s="5" t="s">
        <v>5</v>
      </c>
      <c r="N355" s="35" t="str">
        <f t="shared" si="446"/>
        <v>CimClassMethods</v>
      </c>
      <c r="O355" s="9" t="str">
        <f t="shared" si="447"/>
        <v xml:space="preserve"> {}</v>
      </c>
    </row>
    <row r="356" spans="1:15">
      <c r="A356" s="49" t="s">
        <v>6</v>
      </c>
      <c r="B356" s="35" t="str">
        <f t="shared" si="438"/>
        <v>CimSystemProperties</v>
      </c>
      <c r="C356" s="9" t="str">
        <f t="shared" si="439"/>
        <v xml:space="preserve"> Microsoft.Management.Infrastructure.CimSystemProperties</v>
      </c>
      <c r="D356" s="7" t="str">
        <f t="shared" si="417"/>
        <v>SAME</v>
      </c>
      <c r="E356" s="49" t="s">
        <v>6</v>
      </c>
      <c r="F356" s="35" t="str">
        <f t="shared" si="440"/>
        <v>CimSystemProperties</v>
      </c>
      <c r="G356" s="9" t="str">
        <f t="shared" si="441"/>
        <v xml:space="preserve"> Microsoft.Management.Infrastructure.CimSystemProperties</v>
      </c>
      <c r="H356" s="7" t="str">
        <f t="shared" si="442"/>
        <v>SAME</v>
      </c>
      <c r="I356" s="49" t="s">
        <v>6</v>
      </c>
      <c r="J356" s="35" t="str">
        <f t="shared" si="443"/>
        <v>CimSystemProperties</v>
      </c>
      <c r="K356" s="9" t="str">
        <f t="shared" si="444"/>
        <v xml:space="preserve"> Microsoft.Management.Infrastructure.CimSystemProperties</v>
      </c>
      <c r="L356" s="7" t="str">
        <f t="shared" si="445"/>
        <v>SAME</v>
      </c>
      <c r="M356" s="5" t="s">
        <v>6</v>
      </c>
      <c r="N356" s="35" t="str">
        <f t="shared" si="446"/>
        <v>CimSystemProperties</v>
      </c>
      <c r="O356" s="9" t="str">
        <f t="shared" si="447"/>
        <v xml:space="preserve"> Microsoft.Management.Infrastructure.CimSystemProperties</v>
      </c>
    </row>
    <row r="357" spans="1:15">
      <c r="A357" s="50"/>
      <c r="E357" s="50"/>
      <c r="I357" s="50"/>
      <c r="M357" s="6"/>
    </row>
    <row r="358" spans="1:15">
      <c r="A358" s="49" t="s">
        <v>110</v>
      </c>
      <c r="B358" s="35" t="str">
        <f t="shared" ref="B358:B364" si="448">TRIM(LEFT(A358, SEARCH(":", A358) - 1))</f>
        <v>CimClassName</v>
      </c>
      <c r="C358" s="9" t="str">
        <f t="shared" ref="C358:C364" si="449">MID(A358, SEARCH(":", A358) + 1, LEN(A358))</f>
        <v xml:space="preserve"> __IntervalTimerInstruction</v>
      </c>
      <c r="D358" s="7" t="str">
        <f t="shared" si="417"/>
        <v>SAME</v>
      </c>
      <c r="E358" s="49" t="s">
        <v>110</v>
      </c>
      <c r="F358" s="35" t="str">
        <f t="shared" ref="F358:F364" si="450">TRIM(LEFT(E358, SEARCH(":", E358) - 1))</f>
        <v>CimClassName</v>
      </c>
      <c r="G358" s="9" t="str">
        <f t="shared" ref="G358:G364" si="451">MID(E358, SEARCH(":", E358) + 1, LEN(E358))</f>
        <v xml:space="preserve"> __IntervalTimerInstruction</v>
      </c>
      <c r="H358" s="7" t="str">
        <f t="shared" ref="H358:H364" si="452">IF(E358&lt;&gt;I358, "DIF", "SAME")</f>
        <v>SAME</v>
      </c>
      <c r="I358" s="49" t="s">
        <v>110</v>
      </c>
      <c r="J358" s="35" t="str">
        <f t="shared" ref="J358:J364" si="453">TRIM(LEFT(I358, SEARCH(":", I358) - 1))</f>
        <v>CimClassName</v>
      </c>
      <c r="K358" s="9" t="str">
        <f t="shared" ref="K358:K364" si="454">MID(I358, SEARCH(":", I358) + 1, LEN(I358))</f>
        <v xml:space="preserve"> __IntervalTimerInstruction</v>
      </c>
      <c r="L358" s="7" t="str">
        <f t="shared" ref="L358:L364" si="455">IF(I358&lt;&gt;M358, "DIF", "SAME")</f>
        <v>SAME</v>
      </c>
      <c r="M358" s="5" t="s">
        <v>110</v>
      </c>
      <c r="N358" s="35" t="str">
        <f t="shared" ref="N358:N364" si="456">TRIM(LEFT(M358, SEARCH(":", M358) - 1))</f>
        <v>CimClassName</v>
      </c>
      <c r="O358" s="9" t="str">
        <f t="shared" ref="O358:O364" si="457">MID(M358, SEARCH(":", M358) + 1, LEN(M358))</f>
        <v xml:space="preserve"> __IntervalTimerInstruction</v>
      </c>
    </row>
    <row r="359" spans="1:15">
      <c r="A359" s="49" t="s">
        <v>107</v>
      </c>
      <c r="B359" s="35" t="str">
        <f t="shared" si="448"/>
        <v>CimSuperClassName</v>
      </c>
      <c r="C359" s="9" t="str">
        <f t="shared" si="449"/>
        <v xml:space="preserve"> __TimerInstruction</v>
      </c>
      <c r="D359" s="7" t="str">
        <f t="shared" si="417"/>
        <v>SAME</v>
      </c>
      <c r="E359" s="49" t="s">
        <v>107</v>
      </c>
      <c r="F359" s="35" t="str">
        <f t="shared" si="450"/>
        <v>CimSuperClassName</v>
      </c>
      <c r="G359" s="9" t="str">
        <f t="shared" si="451"/>
        <v xml:space="preserve"> __TimerInstruction</v>
      </c>
      <c r="H359" s="7" t="str">
        <f t="shared" si="452"/>
        <v>SAME</v>
      </c>
      <c r="I359" s="49" t="s">
        <v>107</v>
      </c>
      <c r="J359" s="35" t="str">
        <f t="shared" si="453"/>
        <v>CimSuperClassName</v>
      </c>
      <c r="K359" s="9" t="str">
        <f t="shared" si="454"/>
        <v xml:space="preserve"> __TimerInstruction</v>
      </c>
      <c r="L359" s="7" t="str">
        <f t="shared" si="455"/>
        <v>SAME</v>
      </c>
      <c r="M359" s="5" t="s">
        <v>107</v>
      </c>
      <c r="N359" s="35" t="str">
        <f t="shared" si="456"/>
        <v>CimSuperClassName</v>
      </c>
      <c r="O359" s="9" t="str">
        <f t="shared" si="457"/>
        <v xml:space="preserve"> __TimerInstruction</v>
      </c>
    </row>
    <row r="360" spans="1:15">
      <c r="A360" s="49" t="s">
        <v>108</v>
      </c>
      <c r="B360" s="35" t="str">
        <f t="shared" si="448"/>
        <v>CimSuperClass</v>
      </c>
      <c r="C360" s="9" t="str">
        <f t="shared" si="449"/>
        <v xml:space="preserve"> ROOT/scvmm:__TimerInstruction</v>
      </c>
      <c r="D360" s="7" t="str">
        <f t="shared" si="417"/>
        <v>SAME</v>
      </c>
      <c r="E360" s="49" t="s">
        <v>108</v>
      </c>
      <c r="F360" s="35" t="str">
        <f t="shared" si="450"/>
        <v>CimSuperClass</v>
      </c>
      <c r="G360" s="9" t="str">
        <f t="shared" si="451"/>
        <v xml:space="preserve"> ROOT/scvmm:__TimerInstruction</v>
      </c>
      <c r="H360" s="7" t="str">
        <f t="shared" si="452"/>
        <v>SAME</v>
      </c>
      <c r="I360" s="49" t="s">
        <v>108</v>
      </c>
      <c r="J360" s="35" t="str">
        <f t="shared" si="453"/>
        <v>CimSuperClass</v>
      </c>
      <c r="K360" s="9" t="str">
        <f t="shared" si="454"/>
        <v xml:space="preserve"> ROOT/scvmm:__TimerInstruction</v>
      </c>
      <c r="L360" s="7" t="str">
        <f t="shared" si="455"/>
        <v>SAME</v>
      </c>
      <c r="M360" s="5" t="s">
        <v>108</v>
      </c>
      <c r="N360" s="35" t="str">
        <f t="shared" si="456"/>
        <v>CimSuperClass</v>
      </c>
      <c r="O360" s="9" t="str">
        <f t="shared" si="457"/>
        <v xml:space="preserve"> ROOT/scvmm:__TimerInstruction</v>
      </c>
    </row>
    <row r="361" spans="1:15">
      <c r="A361" s="49" t="s">
        <v>111</v>
      </c>
      <c r="B361" s="35" t="str">
        <f t="shared" si="448"/>
        <v>CimClassProperties</v>
      </c>
      <c r="C361" s="9" t="str">
        <f t="shared" si="449"/>
        <v xml:space="preserve"> {SkipIfPassed, TimerId, IntervalBetweenEvents}</v>
      </c>
      <c r="D361" s="7" t="str">
        <f t="shared" si="417"/>
        <v>SAME</v>
      </c>
      <c r="E361" s="49" t="s">
        <v>111</v>
      </c>
      <c r="F361" s="35" t="str">
        <f t="shared" si="450"/>
        <v>CimClassProperties</v>
      </c>
      <c r="G361" s="9" t="str">
        <f t="shared" si="451"/>
        <v xml:space="preserve"> {SkipIfPassed, TimerId, IntervalBetweenEvents}</v>
      </c>
      <c r="H361" s="7" t="str">
        <f t="shared" si="452"/>
        <v>SAME</v>
      </c>
      <c r="I361" s="49" t="s">
        <v>111</v>
      </c>
      <c r="J361" s="35" t="str">
        <f t="shared" si="453"/>
        <v>CimClassProperties</v>
      </c>
      <c r="K361" s="9" t="str">
        <f t="shared" si="454"/>
        <v xml:space="preserve"> {SkipIfPassed, TimerId, IntervalBetweenEvents}</v>
      </c>
      <c r="L361" s="7" t="str">
        <f t="shared" si="455"/>
        <v>SAME</v>
      </c>
      <c r="M361" s="5" t="s">
        <v>111</v>
      </c>
      <c r="N361" s="35" t="str">
        <f t="shared" si="456"/>
        <v>CimClassProperties</v>
      </c>
      <c r="O361" s="9" t="str">
        <f t="shared" si="457"/>
        <v xml:space="preserve"> {SkipIfPassed, TimerId, IntervalBetweenEvents}</v>
      </c>
    </row>
    <row r="362" spans="1:15">
      <c r="A362" s="49" t="s">
        <v>18</v>
      </c>
      <c r="B362" s="35" t="str">
        <f t="shared" si="448"/>
        <v>CimClassQualifiers</v>
      </c>
      <c r="C362" s="9" t="str">
        <f t="shared" si="449"/>
        <v xml:space="preserve"> {}</v>
      </c>
      <c r="D362" s="7" t="str">
        <f t="shared" si="417"/>
        <v>SAME</v>
      </c>
      <c r="E362" s="49" t="s">
        <v>18</v>
      </c>
      <c r="F362" s="35" t="str">
        <f t="shared" si="450"/>
        <v>CimClassQualifiers</v>
      </c>
      <c r="G362" s="9" t="str">
        <f t="shared" si="451"/>
        <v xml:space="preserve"> {}</v>
      </c>
      <c r="H362" s="7" t="str">
        <f t="shared" si="452"/>
        <v>SAME</v>
      </c>
      <c r="I362" s="49" t="s">
        <v>18</v>
      </c>
      <c r="J362" s="35" t="str">
        <f t="shared" si="453"/>
        <v>CimClassQualifiers</v>
      </c>
      <c r="K362" s="9" t="str">
        <f t="shared" si="454"/>
        <v xml:space="preserve"> {}</v>
      </c>
      <c r="L362" s="7" t="str">
        <f t="shared" si="455"/>
        <v>SAME</v>
      </c>
      <c r="M362" s="5" t="s">
        <v>18</v>
      </c>
      <c r="N362" s="35" t="str">
        <f t="shared" si="456"/>
        <v>CimClassQualifiers</v>
      </c>
      <c r="O362" s="9" t="str">
        <f t="shared" si="457"/>
        <v xml:space="preserve"> {}</v>
      </c>
    </row>
    <row r="363" spans="1:15">
      <c r="A363" s="49" t="s">
        <v>5</v>
      </c>
      <c r="B363" s="35" t="str">
        <f t="shared" si="448"/>
        <v>CimClassMethods</v>
      </c>
      <c r="C363" s="9" t="str">
        <f t="shared" si="449"/>
        <v xml:space="preserve"> {}</v>
      </c>
      <c r="D363" s="7" t="str">
        <f t="shared" si="417"/>
        <v>SAME</v>
      </c>
      <c r="E363" s="49" t="s">
        <v>5</v>
      </c>
      <c r="F363" s="35" t="str">
        <f t="shared" si="450"/>
        <v>CimClassMethods</v>
      </c>
      <c r="G363" s="9" t="str">
        <f t="shared" si="451"/>
        <v xml:space="preserve"> {}</v>
      </c>
      <c r="H363" s="7" t="str">
        <f t="shared" si="452"/>
        <v>SAME</v>
      </c>
      <c r="I363" s="49" t="s">
        <v>5</v>
      </c>
      <c r="J363" s="35" t="str">
        <f t="shared" si="453"/>
        <v>CimClassMethods</v>
      </c>
      <c r="K363" s="9" t="str">
        <f t="shared" si="454"/>
        <v xml:space="preserve"> {}</v>
      </c>
      <c r="L363" s="7" t="str">
        <f t="shared" si="455"/>
        <v>SAME</v>
      </c>
      <c r="M363" s="5" t="s">
        <v>5</v>
      </c>
      <c r="N363" s="35" t="str">
        <f t="shared" si="456"/>
        <v>CimClassMethods</v>
      </c>
      <c r="O363" s="9" t="str">
        <f t="shared" si="457"/>
        <v xml:space="preserve"> {}</v>
      </c>
    </row>
    <row r="364" spans="1:15">
      <c r="A364" s="49" t="s">
        <v>6</v>
      </c>
      <c r="B364" s="35" t="str">
        <f t="shared" si="448"/>
        <v>CimSystemProperties</v>
      </c>
      <c r="C364" s="9" t="str">
        <f t="shared" si="449"/>
        <v xml:space="preserve"> Microsoft.Management.Infrastructure.CimSystemProperties</v>
      </c>
      <c r="D364" s="7" t="str">
        <f t="shared" si="417"/>
        <v>SAME</v>
      </c>
      <c r="E364" s="49" t="s">
        <v>6</v>
      </c>
      <c r="F364" s="35" t="str">
        <f t="shared" si="450"/>
        <v>CimSystemProperties</v>
      </c>
      <c r="G364" s="9" t="str">
        <f t="shared" si="451"/>
        <v xml:space="preserve"> Microsoft.Management.Infrastructure.CimSystemProperties</v>
      </c>
      <c r="H364" s="7" t="str">
        <f t="shared" si="452"/>
        <v>SAME</v>
      </c>
      <c r="I364" s="49" t="s">
        <v>6</v>
      </c>
      <c r="J364" s="35" t="str">
        <f t="shared" si="453"/>
        <v>CimSystemProperties</v>
      </c>
      <c r="K364" s="9" t="str">
        <f t="shared" si="454"/>
        <v xml:space="preserve"> Microsoft.Management.Infrastructure.CimSystemProperties</v>
      </c>
      <c r="L364" s="7" t="str">
        <f t="shared" si="455"/>
        <v>SAME</v>
      </c>
      <c r="M364" s="5" t="s">
        <v>6</v>
      </c>
      <c r="N364" s="35" t="str">
        <f t="shared" si="456"/>
        <v>CimSystemProperties</v>
      </c>
      <c r="O364" s="9" t="str">
        <f t="shared" si="457"/>
        <v xml:space="preserve"> Microsoft.Management.Infrastructure.CimSystemProperties</v>
      </c>
    </row>
    <row r="365" spans="1:15">
      <c r="A365" s="50"/>
      <c r="E365" s="50"/>
      <c r="I365" s="50"/>
      <c r="M365" s="6"/>
    </row>
    <row r="366" spans="1:15">
      <c r="A366" s="49" t="s">
        <v>112</v>
      </c>
      <c r="B366" s="35" t="str">
        <f t="shared" ref="B366:B372" si="458">TRIM(LEFT(A366, SEARCH(":", A366) - 1))</f>
        <v>CimClassName</v>
      </c>
      <c r="C366" s="9" t="str">
        <f t="shared" ref="C366:C372" si="459">MID(A366, SEARCH(":", A366) + 1, LEN(A366))</f>
        <v xml:space="preserve"> __SystemSecurity</v>
      </c>
      <c r="D366" s="7" t="str">
        <f t="shared" si="417"/>
        <v>SAME</v>
      </c>
      <c r="E366" s="49" t="s">
        <v>112</v>
      </c>
      <c r="F366" s="35" t="str">
        <f t="shared" ref="F366:F372" si="460">TRIM(LEFT(E366, SEARCH(":", E366) - 1))</f>
        <v>CimClassName</v>
      </c>
      <c r="G366" s="9" t="str">
        <f t="shared" ref="G366:G372" si="461">MID(E366, SEARCH(":", E366) + 1, LEN(E366))</f>
        <v xml:space="preserve"> __SystemSecurity</v>
      </c>
      <c r="H366" s="7" t="str">
        <f t="shared" ref="H366:H372" si="462">IF(E366&lt;&gt;I366, "DIF", "SAME")</f>
        <v>SAME</v>
      </c>
      <c r="I366" s="49" t="s">
        <v>112</v>
      </c>
      <c r="J366" s="35" t="str">
        <f t="shared" ref="J366:J372" si="463">TRIM(LEFT(I366, SEARCH(":", I366) - 1))</f>
        <v>CimClassName</v>
      </c>
      <c r="K366" s="9" t="str">
        <f t="shared" ref="K366:K372" si="464">MID(I366, SEARCH(":", I366) + 1, LEN(I366))</f>
        <v xml:space="preserve"> __SystemSecurity</v>
      </c>
      <c r="L366" s="7" t="str">
        <f t="shared" ref="L366:L372" si="465">IF(I366&lt;&gt;M366, "DIF", "SAME")</f>
        <v>SAME</v>
      </c>
      <c r="M366" s="5" t="s">
        <v>112</v>
      </c>
      <c r="N366" s="35" t="str">
        <f t="shared" ref="N366:N372" si="466">TRIM(LEFT(M366, SEARCH(":", M366) - 1))</f>
        <v>CimClassName</v>
      </c>
      <c r="O366" s="9" t="str">
        <f t="shared" ref="O366:O372" si="467">MID(M366, SEARCH(":", M366) + 1, LEN(M366))</f>
        <v xml:space="preserve"> __SystemSecurity</v>
      </c>
    </row>
    <row r="367" spans="1:15">
      <c r="A367" s="49" t="s">
        <v>1</v>
      </c>
      <c r="B367" s="35" t="str">
        <f t="shared" si="458"/>
        <v>CimSuperClassName</v>
      </c>
      <c r="C367" s="9" t="str">
        <f t="shared" si="459"/>
        <v xml:space="preserve"> </v>
      </c>
      <c r="D367" s="7" t="str">
        <f t="shared" si="417"/>
        <v>SAME</v>
      </c>
      <c r="E367" s="49" t="s">
        <v>1</v>
      </c>
      <c r="F367" s="35" t="str">
        <f t="shared" si="460"/>
        <v>CimSuperClassName</v>
      </c>
      <c r="G367" s="9" t="str">
        <f t="shared" si="461"/>
        <v xml:space="preserve"> </v>
      </c>
      <c r="H367" s="7" t="str">
        <f t="shared" si="462"/>
        <v>SAME</v>
      </c>
      <c r="I367" s="49" t="s">
        <v>1</v>
      </c>
      <c r="J367" s="35" t="str">
        <f t="shared" si="463"/>
        <v>CimSuperClassName</v>
      </c>
      <c r="K367" s="9" t="str">
        <f t="shared" si="464"/>
        <v xml:space="preserve"> </v>
      </c>
      <c r="L367" s="7" t="str">
        <f t="shared" si="465"/>
        <v>SAME</v>
      </c>
      <c r="M367" s="5" t="s">
        <v>1</v>
      </c>
      <c r="N367" s="35" t="str">
        <f t="shared" si="466"/>
        <v>CimSuperClassName</v>
      </c>
      <c r="O367" s="9" t="str">
        <f t="shared" si="467"/>
        <v xml:space="preserve"> </v>
      </c>
    </row>
    <row r="368" spans="1:15">
      <c r="A368" s="49" t="s">
        <v>2</v>
      </c>
      <c r="B368" s="35" t="str">
        <f t="shared" si="458"/>
        <v>CimSuperClass</v>
      </c>
      <c r="C368" s="9" t="str">
        <f t="shared" si="459"/>
        <v xml:space="preserve"> </v>
      </c>
      <c r="D368" s="7" t="str">
        <f t="shared" si="417"/>
        <v>SAME</v>
      </c>
      <c r="E368" s="49" t="s">
        <v>2</v>
      </c>
      <c r="F368" s="35" t="str">
        <f t="shared" si="460"/>
        <v>CimSuperClass</v>
      </c>
      <c r="G368" s="9" t="str">
        <f t="shared" si="461"/>
        <v xml:space="preserve"> </v>
      </c>
      <c r="H368" s="7" t="str">
        <f t="shared" si="462"/>
        <v>SAME</v>
      </c>
      <c r="I368" s="49" t="s">
        <v>2</v>
      </c>
      <c r="J368" s="35" t="str">
        <f t="shared" si="463"/>
        <v>CimSuperClass</v>
      </c>
      <c r="K368" s="9" t="str">
        <f t="shared" si="464"/>
        <v xml:space="preserve"> </v>
      </c>
      <c r="L368" s="7" t="str">
        <f t="shared" si="465"/>
        <v>SAME</v>
      </c>
      <c r="M368" s="5" t="s">
        <v>2</v>
      </c>
      <c r="N368" s="35" t="str">
        <f t="shared" si="466"/>
        <v>CimSuperClass</v>
      </c>
      <c r="O368" s="9" t="str">
        <f t="shared" si="467"/>
        <v xml:space="preserve"> </v>
      </c>
    </row>
    <row r="369" spans="1:15">
      <c r="A369" s="49" t="s">
        <v>3</v>
      </c>
      <c r="B369" s="35" t="str">
        <f t="shared" si="458"/>
        <v>CimClassProperties</v>
      </c>
      <c r="C369" s="9" t="str">
        <f t="shared" si="459"/>
        <v xml:space="preserve"> {}</v>
      </c>
      <c r="D369" s="7" t="str">
        <f t="shared" si="417"/>
        <v>SAME</v>
      </c>
      <c r="E369" s="49" t="s">
        <v>3</v>
      </c>
      <c r="F369" s="35" t="str">
        <f t="shared" si="460"/>
        <v>CimClassProperties</v>
      </c>
      <c r="G369" s="9" t="str">
        <f t="shared" si="461"/>
        <v xml:space="preserve"> {}</v>
      </c>
      <c r="H369" s="7" t="str">
        <f t="shared" si="462"/>
        <v>SAME</v>
      </c>
      <c r="I369" s="49" t="s">
        <v>3</v>
      </c>
      <c r="J369" s="35" t="str">
        <f t="shared" si="463"/>
        <v>CimClassProperties</v>
      </c>
      <c r="K369" s="9" t="str">
        <f t="shared" si="464"/>
        <v xml:space="preserve"> {}</v>
      </c>
      <c r="L369" s="7" t="str">
        <f t="shared" si="465"/>
        <v>SAME</v>
      </c>
      <c r="M369" s="5" t="s">
        <v>3</v>
      </c>
      <c r="N369" s="35" t="str">
        <f t="shared" si="466"/>
        <v>CimClassProperties</v>
      </c>
      <c r="O369" s="9" t="str">
        <f t="shared" si="467"/>
        <v xml:space="preserve"> {}</v>
      </c>
    </row>
    <row r="370" spans="1:15">
      <c r="A370" s="49" t="s">
        <v>11</v>
      </c>
      <c r="B370" s="35" t="str">
        <f t="shared" si="458"/>
        <v>CimClassQualifiers</v>
      </c>
      <c r="C370" s="9" t="str">
        <f t="shared" si="459"/>
        <v xml:space="preserve"> {singleton}</v>
      </c>
      <c r="D370" s="7" t="str">
        <f t="shared" si="417"/>
        <v>SAME</v>
      </c>
      <c r="E370" s="49" t="s">
        <v>11</v>
      </c>
      <c r="F370" s="35" t="str">
        <f t="shared" si="460"/>
        <v>CimClassQualifiers</v>
      </c>
      <c r="G370" s="9" t="str">
        <f t="shared" si="461"/>
        <v xml:space="preserve"> {singleton}</v>
      </c>
      <c r="H370" s="7" t="str">
        <f t="shared" si="462"/>
        <v>SAME</v>
      </c>
      <c r="I370" s="49" t="s">
        <v>11</v>
      </c>
      <c r="J370" s="35" t="str">
        <f t="shared" si="463"/>
        <v>CimClassQualifiers</v>
      </c>
      <c r="K370" s="9" t="str">
        <f t="shared" si="464"/>
        <v xml:space="preserve"> {singleton}</v>
      </c>
      <c r="L370" s="7" t="str">
        <f t="shared" si="465"/>
        <v>SAME</v>
      </c>
      <c r="M370" s="5" t="s">
        <v>11</v>
      </c>
      <c r="N370" s="35" t="str">
        <f t="shared" si="466"/>
        <v>CimClassQualifiers</v>
      </c>
      <c r="O370" s="9" t="str">
        <f t="shared" si="467"/>
        <v xml:space="preserve"> {singleton}</v>
      </c>
    </row>
    <row r="371" spans="1:15">
      <c r="A371" s="49" t="s">
        <v>113</v>
      </c>
      <c r="B371" s="35" t="str">
        <f t="shared" si="458"/>
        <v>CimClassMethods</v>
      </c>
      <c r="C371" s="9" t="str">
        <f t="shared" si="459"/>
        <v xml:space="preserve"> {GetSD, GetSecurityDescriptor, Get9XUserList, SetSD...}</v>
      </c>
      <c r="D371" s="7" t="str">
        <f t="shared" si="417"/>
        <v>SAME</v>
      </c>
      <c r="E371" s="49" t="s">
        <v>113</v>
      </c>
      <c r="F371" s="35" t="str">
        <f t="shared" si="460"/>
        <v>CimClassMethods</v>
      </c>
      <c r="G371" s="9" t="str">
        <f t="shared" si="461"/>
        <v xml:space="preserve"> {GetSD, GetSecurityDescriptor, Get9XUserList, SetSD...}</v>
      </c>
      <c r="H371" s="7" t="str">
        <f t="shared" si="462"/>
        <v>SAME</v>
      </c>
      <c r="I371" s="49" t="s">
        <v>113</v>
      </c>
      <c r="J371" s="35" t="str">
        <f t="shared" si="463"/>
        <v>CimClassMethods</v>
      </c>
      <c r="K371" s="9" t="str">
        <f t="shared" si="464"/>
        <v xml:space="preserve"> {GetSD, GetSecurityDescriptor, Get9XUserList, SetSD...}</v>
      </c>
      <c r="L371" s="7" t="str">
        <f t="shared" si="465"/>
        <v>SAME</v>
      </c>
      <c r="M371" s="5" t="s">
        <v>113</v>
      </c>
      <c r="N371" s="35" t="str">
        <f t="shared" si="466"/>
        <v>CimClassMethods</v>
      </c>
      <c r="O371" s="9" t="str">
        <f t="shared" si="467"/>
        <v xml:space="preserve"> {GetSD, GetSecurityDescriptor, Get9XUserList, SetSD...}</v>
      </c>
    </row>
    <row r="372" spans="1:15">
      <c r="A372" s="49" t="s">
        <v>6</v>
      </c>
      <c r="B372" s="35" t="str">
        <f t="shared" si="458"/>
        <v>CimSystemProperties</v>
      </c>
      <c r="C372" s="9" t="str">
        <f t="shared" si="459"/>
        <v xml:space="preserve"> Microsoft.Management.Infrastructure.CimSystemProperties</v>
      </c>
      <c r="D372" s="7" t="str">
        <f t="shared" si="417"/>
        <v>SAME</v>
      </c>
      <c r="E372" s="49" t="s">
        <v>6</v>
      </c>
      <c r="F372" s="35" t="str">
        <f t="shared" si="460"/>
        <v>CimSystemProperties</v>
      </c>
      <c r="G372" s="9" t="str">
        <f t="shared" si="461"/>
        <v xml:space="preserve"> Microsoft.Management.Infrastructure.CimSystemProperties</v>
      </c>
      <c r="H372" s="7" t="str">
        <f t="shared" si="462"/>
        <v>SAME</v>
      </c>
      <c r="I372" s="49" t="s">
        <v>6</v>
      </c>
      <c r="J372" s="35" t="str">
        <f t="shared" si="463"/>
        <v>CimSystemProperties</v>
      </c>
      <c r="K372" s="9" t="str">
        <f t="shared" si="464"/>
        <v xml:space="preserve"> Microsoft.Management.Infrastructure.CimSystemProperties</v>
      </c>
      <c r="L372" s="7" t="str">
        <f t="shared" si="465"/>
        <v>SAME</v>
      </c>
      <c r="M372" s="5" t="s">
        <v>6</v>
      </c>
      <c r="N372" s="35" t="str">
        <f t="shared" si="466"/>
        <v>CimSystemProperties</v>
      </c>
      <c r="O372" s="9" t="str">
        <f t="shared" si="467"/>
        <v xml:space="preserve"> Microsoft.Management.Infrastructure.CimSystemProperties</v>
      </c>
    </row>
    <row r="373" spans="1:15">
      <c r="A373" s="50"/>
      <c r="E373" s="50"/>
      <c r="I373" s="50"/>
      <c r="M373" s="6"/>
    </row>
    <row r="374" spans="1:15">
      <c r="A374" s="49" t="s">
        <v>280</v>
      </c>
      <c r="B374" s="35" t="str">
        <f t="shared" ref="B374:B380" si="468">TRIM(LEFT(A374, SEARCH(":", A374) - 1))</f>
        <v>CimClassName</v>
      </c>
      <c r="C374" s="9" t="str">
        <f t="shared" ref="C374:C380" si="469">MID(A374, SEARCH(":", A374) + 1, LEN(A374))</f>
        <v xml:space="preserve"> CIM_Indication</v>
      </c>
      <c r="D374" s="7" t="str">
        <f t="shared" si="417"/>
        <v>SAME</v>
      </c>
      <c r="E374" s="49" t="s">
        <v>280</v>
      </c>
      <c r="F374" s="35" t="str">
        <f t="shared" ref="F374:F380" si="470">TRIM(LEFT(E374, SEARCH(":", E374) - 1))</f>
        <v>CimClassName</v>
      </c>
      <c r="G374" s="9" t="str">
        <f t="shared" ref="G374:G380" si="471">MID(E374, SEARCH(":", E374) + 1, LEN(E374))</f>
        <v xml:space="preserve"> CIM_Indication</v>
      </c>
      <c r="H374" s="7" t="str">
        <f t="shared" ref="H374:H380" si="472">IF(E374&lt;&gt;I374, "DIF", "SAME")</f>
        <v>SAME</v>
      </c>
      <c r="I374" s="49" t="s">
        <v>280</v>
      </c>
      <c r="J374" s="35" t="str">
        <f t="shared" ref="J374:J380" si="473">TRIM(LEFT(I374, SEARCH(":", I374) - 1))</f>
        <v>CimClassName</v>
      </c>
      <c r="K374" s="9" t="str">
        <f t="shared" ref="K374:K380" si="474">MID(I374, SEARCH(":", I374) + 1, LEN(I374))</f>
        <v xml:space="preserve"> CIM_Indication</v>
      </c>
      <c r="L374" s="7" t="str">
        <f t="shared" ref="L374:L380" si="475">IF(I374&lt;&gt;M374, "DIF", "SAME")</f>
        <v>DIF</v>
      </c>
      <c r="M374" s="5" t="s">
        <v>114</v>
      </c>
      <c r="N374" s="35" t="str">
        <f t="shared" ref="N374:N380" si="476">TRIM(LEFT(M374, SEARCH(":", M374) - 1))</f>
        <v>CimClassName</v>
      </c>
      <c r="O374" s="9" t="str">
        <f t="shared" ref="O374:O380" si="477">MID(M374, SEARCH(":", M374) + 1, LEN(M374))</f>
        <v xml:space="preserve"> ErrorInfo</v>
      </c>
    </row>
    <row r="375" spans="1:15">
      <c r="A375" s="49" t="s">
        <v>1</v>
      </c>
      <c r="B375" s="35" t="str">
        <f t="shared" si="468"/>
        <v>CimSuperClassName</v>
      </c>
      <c r="C375" s="9" t="str">
        <f t="shared" si="469"/>
        <v xml:space="preserve"> </v>
      </c>
      <c r="D375" s="7" t="str">
        <f t="shared" si="417"/>
        <v>SAME</v>
      </c>
      <c r="E375" s="49" t="s">
        <v>1</v>
      </c>
      <c r="F375" s="35" t="str">
        <f t="shared" si="470"/>
        <v>CimSuperClassName</v>
      </c>
      <c r="G375" s="9" t="str">
        <f t="shared" si="471"/>
        <v xml:space="preserve"> </v>
      </c>
      <c r="H375" s="7" t="str">
        <f t="shared" si="472"/>
        <v>SAME</v>
      </c>
      <c r="I375" s="49" t="s">
        <v>1</v>
      </c>
      <c r="J375" s="35" t="str">
        <f t="shared" si="473"/>
        <v>CimSuperClassName</v>
      </c>
      <c r="K375" s="9" t="str">
        <f t="shared" si="474"/>
        <v xml:space="preserve"> </v>
      </c>
      <c r="L375" s="7" t="str">
        <f t="shared" si="475"/>
        <v>SAME</v>
      </c>
      <c r="M375" s="5" t="s">
        <v>1</v>
      </c>
      <c r="N375" s="35" t="str">
        <f t="shared" si="476"/>
        <v>CimSuperClassName</v>
      </c>
      <c r="O375" s="9" t="str">
        <f t="shared" si="477"/>
        <v xml:space="preserve"> </v>
      </c>
    </row>
    <row r="376" spans="1:15">
      <c r="A376" s="49" t="s">
        <v>2</v>
      </c>
      <c r="B376" s="35" t="str">
        <f t="shared" si="468"/>
        <v>CimSuperClass</v>
      </c>
      <c r="C376" s="9" t="str">
        <f t="shared" si="469"/>
        <v xml:space="preserve"> </v>
      </c>
      <c r="D376" s="7" t="str">
        <f t="shared" si="417"/>
        <v>SAME</v>
      </c>
      <c r="E376" s="49" t="s">
        <v>2</v>
      </c>
      <c r="F376" s="35" t="str">
        <f t="shared" si="470"/>
        <v>CimSuperClass</v>
      </c>
      <c r="G376" s="9" t="str">
        <f t="shared" si="471"/>
        <v xml:space="preserve"> </v>
      </c>
      <c r="H376" s="7" t="str">
        <f t="shared" si="472"/>
        <v>SAME</v>
      </c>
      <c r="I376" s="49" t="s">
        <v>2</v>
      </c>
      <c r="J376" s="35" t="str">
        <f t="shared" si="473"/>
        <v>CimSuperClass</v>
      </c>
      <c r="K376" s="9" t="str">
        <f t="shared" si="474"/>
        <v xml:space="preserve"> </v>
      </c>
      <c r="L376" s="7" t="str">
        <f t="shared" si="475"/>
        <v>SAME</v>
      </c>
      <c r="M376" s="5" t="s">
        <v>2</v>
      </c>
      <c r="N376" s="35" t="str">
        <f t="shared" si="476"/>
        <v>CimSuperClass</v>
      </c>
      <c r="O376" s="9" t="str">
        <f t="shared" si="477"/>
        <v xml:space="preserve"> </v>
      </c>
    </row>
    <row r="377" spans="1:15">
      <c r="A377" s="49" t="s">
        <v>281</v>
      </c>
      <c r="B377" s="35" t="str">
        <f t="shared" si="468"/>
        <v>CimClassProperties</v>
      </c>
      <c r="C377" s="9" t="str">
        <f t="shared" si="469"/>
        <v xml:space="preserve"> {CorrelatedIndications, IndicationFilterName, IndicationIdentifier, IndicationTime...}</v>
      </c>
      <c r="D377" s="7" t="str">
        <f t="shared" si="417"/>
        <v>SAME</v>
      </c>
      <c r="E377" s="49" t="s">
        <v>281</v>
      </c>
      <c r="F377" s="35" t="str">
        <f t="shared" si="470"/>
        <v>CimClassProperties</v>
      </c>
      <c r="G377" s="9" t="str">
        <f t="shared" si="471"/>
        <v xml:space="preserve"> {CorrelatedIndications, IndicationFilterName, IndicationIdentifier, IndicationTime...}</v>
      </c>
      <c r="H377" s="7" t="str">
        <f t="shared" si="472"/>
        <v>SAME</v>
      </c>
      <c r="I377" s="49" t="s">
        <v>281</v>
      </c>
      <c r="J377" s="35" t="str">
        <f t="shared" si="473"/>
        <v>CimClassProperties</v>
      </c>
      <c r="K377" s="9" t="str">
        <f t="shared" si="474"/>
        <v xml:space="preserve"> {CorrelatedIndications, IndicationFilterName, IndicationIdentifier, IndicationTime...}</v>
      </c>
      <c r="L377" s="7" t="str">
        <f t="shared" si="475"/>
        <v>DIF</v>
      </c>
      <c r="M377" s="5" t="s">
        <v>115</v>
      </c>
      <c r="N377" s="35" t="str">
        <f t="shared" si="476"/>
        <v>CimClassProperties</v>
      </c>
      <c r="O377" s="9" t="str">
        <f t="shared" si="477"/>
        <v xml:space="preserve"> {CarmineErrorID, CarmineSource, HRESULT, ID...}</v>
      </c>
    </row>
    <row r="378" spans="1:15">
      <c r="A378" s="49" t="s">
        <v>282</v>
      </c>
      <c r="B378" s="35" t="str">
        <f t="shared" si="468"/>
        <v>CimClassQualifiers</v>
      </c>
      <c r="C378" s="9" t="str">
        <f t="shared" si="469"/>
        <v xml:space="preserve"> {Abstract, Description, Indication, UMLPackagePath...}</v>
      </c>
      <c r="D378" s="7" t="str">
        <f t="shared" si="417"/>
        <v>SAME</v>
      </c>
      <c r="E378" s="49" t="s">
        <v>282</v>
      </c>
      <c r="F378" s="35" t="str">
        <f t="shared" si="470"/>
        <v>CimClassQualifiers</v>
      </c>
      <c r="G378" s="9" t="str">
        <f t="shared" si="471"/>
        <v xml:space="preserve"> {Abstract, Description, Indication, UMLPackagePath...}</v>
      </c>
      <c r="H378" s="7" t="str">
        <f t="shared" si="472"/>
        <v>SAME</v>
      </c>
      <c r="I378" s="49" t="s">
        <v>282</v>
      </c>
      <c r="J378" s="35" t="str">
        <f t="shared" si="473"/>
        <v>CimClassQualifiers</v>
      </c>
      <c r="K378" s="9" t="str">
        <f t="shared" si="474"/>
        <v xml:space="preserve"> {Abstract, Description, Indication, UMLPackagePath...}</v>
      </c>
      <c r="L378" s="7" t="str">
        <f t="shared" si="475"/>
        <v>DIF</v>
      </c>
      <c r="M378" s="5" t="s">
        <v>100</v>
      </c>
      <c r="N378" s="35" t="str">
        <f t="shared" si="476"/>
        <v>CimClassQualifiers</v>
      </c>
      <c r="O378" s="9" t="str">
        <f t="shared" si="477"/>
        <v xml:space="preserve"> {dynamic, provider}</v>
      </c>
    </row>
    <row r="379" spans="1:15">
      <c r="A379" s="49" t="s">
        <v>5</v>
      </c>
      <c r="B379" s="35" t="str">
        <f t="shared" si="468"/>
        <v>CimClassMethods</v>
      </c>
      <c r="C379" s="9" t="str">
        <f t="shared" si="469"/>
        <v xml:space="preserve"> {}</v>
      </c>
      <c r="D379" s="7" t="str">
        <f t="shared" si="417"/>
        <v>SAME</v>
      </c>
      <c r="E379" s="49" t="s">
        <v>5</v>
      </c>
      <c r="F379" s="35" t="str">
        <f t="shared" si="470"/>
        <v>CimClassMethods</v>
      </c>
      <c r="G379" s="9" t="str">
        <f t="shared" si="471"/>
        <v xml:space="preserve"> {}</v>
      </c>
      <c r="H379" s="7" t="str">
        <f t="shared" si="472"/>
        <v>SAME</v>
      </c>
      <c r="I379" s="49" t="s">
        <v>5</v>
      </c>
      <c r="J379" s="35" t="str">
        <f t="shared" si="473"/>
        <v>CimClassMethods</v>
      </c>
      <c r="K379" s="9" t="str">
        <f t="shared" si="474"/>
        <v xml:space="preserve"> {}</v>
      </c>
      <c r="L379" s="7" t="str">
        <f t="shared" si="475"/>
        <v>SAME</v>
      </c>
      <c r="M379" s="5" t="s">
        <v>5</v>
      </c>
      <c r="N379" s="35" t="str">
        <f t="shared" si="476"/>
        <v>CimClassMethods</v>
      </c>
      <c r="O379" s="9" t="str">
        <f t="shared" si="477"/>
        <v xml:space="preserve"> {}</v>
      </c>
    </row>
    <row r="380" spans="1:15">
      <c r="A380" s="49" t="s">
        <v>6</v>
      </c>
      <c r="B380" s="35" t="str">
        <f t="shared" si="468"/>
        <v>CimSystemProperties</v>
      </c>
      <c r="C380" s="9" t="str">
        <f t="shared" si="469"/>
        <v xml:space="preserve"> Microsoft.Management.Infrastructure.CimSystemProperties</v>
      </c>
      <c r="D380" s="7" t="str">
        <f t="shared" si="417"/>
        <v>SAME</v>
      </c>
      <c r="E380" s="49" t="s">
        <v>6</v>
      </c>
      <c r="F380" s="35" t="str">
        <f t="shared" si="470"/>
        <v>CimSystemProperties</v>
      </c>
      <c r="G380" s="9" t="str">
        <f t="shared" si="471"/>
        <v xml:space="preserve"> Microsoft.Management.Infrastructure.CimSystemProperties</v>
      </c>
      <c r="H380" s="7" t="str">
        <f t="shared" si="472"/>
        <v>SAME</v>
      </c>
      <c r="I380" s="49" t="s">
        <v>6</v>
      </c>
      <c r="J380" s="35" t="str">
        <f t="shared" si="473"/>
        <v>CimSystemProperties</v>
      </c>
      <c r="K380" s="9" t="str">
        <f t="shared" si="474"/>
        <v xml:space="preserve"> Microsoft.Management.Infrastructure.CimSystemProperties</v>
      </c>
      <c r="L380" s="7" t="str">
        <f t="shared" si="475"/>
        <v>SAME</v>
      </c>
      <c r="M380" s="5" t="s">
        <v>6</v>
      </c>
      <c r="N380" s="35" t="str">
        <f t="shared" si="476"/>
        <v>CimSystemProperties</v>
      </c>
      <c r="O380" s="9" t="str">
        <f t="shared" si="477"/>
        <v xml:space="preserve"> Microsoft.Management.Infrastructure.CimSystemProperties</v>
      </c>
    </row>
    <row r="381" spans="1:15">
      <c r="A381" s="50"/>
      <c r="E381" s="50"/>
      <c r="I381" s="50"/>
      <c r="M381" s="6"/>
    </row>
    <row r="382" spans="1:15">
      <c r="A382" s="49" t="s">
        <v>283</v>
      </c>
      <c r="B382" s="35" t="str">
        <f t="shared" ref="B382:B388" si="478">TRIM(LEFT(A382, SEARCH(":", A382) - 1))</f>
        <v>CimClassName</v>
      </c>
      <c r="C382" s="9" t="str">
        <f t="shared" ref="C382:C388" si="479">MID(A382, SEARCH(":", A382) + 1, LEN(A382))</f>
        <v xml:space="preserve"> CIM_ClassIndication</v>
      </c>
      <c r="D382" s="7" t="str">
        <f t="shared" si="417"/>
        <v>SAME</v>
      </c>
      <c r="E382" s="49" t="s">
        <v>283</v>
      </c>
      <c r="F382" s="35" t="str">
        <f t="shared" ref="F382:F388" si="480">TRIM(LEFT(E382, SEARCH(":", E382) - 1))</f>
        <v>CimClassName</v>
      </c>
      <c r="G382" s="9" t="str">
        <f t="shared" ref="G382:G388" si="481">MID(E382, SEARCH(":", E382) + 1, LEN(E382))</f>
        <v xml:space="preserve"> CIM_ClassIndication</v>
      </c>
      <c r="H382" s="7" t="str">
        <f t="shared" ref="H382:H388" si="482">IF(E382&lt;&gt;I382, "DIF", "SAME")</f>
        <v>SAME</v>
      </c>
      <c r="I382" s="49" t="s">
        <v>283</v>
      </c>
      <c r="J382" s="35" t="str">
        <f t="shared" ref="J382:J388" si="483">TRIM(LEFT(I382, SEARCH(":", I382) - 1))</f>
        <v>CimClassName</v>
      </c>
      <c r="K382" s="9" t="str">
        <f t="shared" ref="K382:K388" si="484">MID(I382, SEARCH(":", I382) + 1, LEN(I382))</f>
        <v xml:space="preserve"> CIM_ClassIndication</v>
      </c>
      <c r="L382" s="7" t="str">
        <f t="shared" ref="L382:L388" si="485">IF(I382&lt;&gt;M382, "DIF", "SAME")</f>
        <v>DIF</v>
      </c>
      <c r="M382" s="5" t="s">
        <v>116</v>
      </c>
      <c r="N382" s="35" t="str">
        <f t="shared" ref="N382:N388" si="486">TRIM(LEFT(M382, SEARCH(":", M382) - 1))</f>
        <v>CimClassName</v>
      </c>
      <c r="O382" s="9" t="str">
        <f t="shared" ref="O382:O388" si="487">MID(M382, SEARCH(":", M382) + 1, LEN(M382))</f>
        <v xml:space="preserve"> __PARAMETERS</v>
      </c>
    </row>
    <row r="383" spans="1:15">
      <c r="A383" s="49" t="s">
        <v>284</v>
      </c>
      <c r="B383" s="35" t="str">
        <f t="shared" si="478"/>
        <v>CimSuperClassName</v>
      </c>
      <c r="C383" s="9" t="str">
        <f t="shared" si="479"/>
        <v xml:space="preserve"> CIM_Indication</v>
      </c>
      <c r="D383" s="7" t="str">
        <f t="shared" si="417"/>
        <v>SAME</v>
      </c>
      <c r="E383" s="49" t="s">
        <v>284</v>
      </c>
      <c r="F383" s="35" t="str">
        <f t="shared" si="480"/>
        <v>CimSuperClassName</v>
      </c>
      <c r="G383" s="9" t="str">
        <f t="shared" si="481"/>
        <v xml:space="preserve"> CIM_Indication</v>
      </c>
      <c r="H383" s="7" t="str">
        <f t="shared" si="482"/>
        <v>SAME</v>
      </c>
      <c r="I383" s="49" t="s">
        <v>284</v>
      </c>
      <c r="J383" s="35" t="str">
        <f t="shared" si="483"/>
        <v>CimSuperClassName</v>
      </c>
      <c r="K383" s="9" t="str">
        <f t="shared" si="484"/>
        <v xml:space="preserve"> CIM_Indication</v>
      </c>
      <c r="L383" s="7" t="str">
        <f t="shared" si="485"/>
        <v>DIF</v>
      </c>
      <c r="M383" s="5" t="s">
        <v>1</v>
      </c>
      <c r="N383" s="35" t="str">
        <f t="shared" si="486"/>
        <v>CimSuperClassName</v>
      </c>
      <c r="O383" s="9" t="str">
        <f t="shared" si="487"/>
        <v xml:space="preserve"> </v>
      </c>
    </row>
    <row r="384" spans="1:15">
      <c r="A384" s="49" t="s">
        <v>285</v>
      </c>
      <c r="B384" s="35" t="str">
        <f t="shared" si="478"/>
        <v>CimSuperClass</v>
      </c>
      <c r="C384" s="9" t="str">
        <f t="shared" si="479"/>
        <v xml:space="preserve"> ROOT/scvmm:CIM_Indication</v>
      </c>
      <c r="D384" s="7" t="str">
        <f t="shared" si="417"/>
        <v>SAME</v>
      </c>
      <c r="E384" s="49" t="s">
        <v>285</v>
      </c>
      <c r="F384" s="35" t="str">
        <f t="shared" si="480"/>
        <v>CimSuperClass</v>
      </c>
      <c r="G384" s="9" t="str">
        <f t="shared" si="481"/>
        <v xml:space="preserve"> ROOT/scvmm:CIM_Indication</v>
      </c>
      <c r="H384" s="7" t="str">
        <f t="shared" si="482"/>
        <v>SAME</v>
      </c>
      <c r="I384" s="49" t="s">
        <v>285</v>
      </c>
      <c r="J384" s="35" t="str">
        <f t="shared" si="483"/>
        <v>CimSuperClass</v>
      </c>
      <c r="K384" s="9" t="str">
        <f t="shared" si="484"/>
        <v xml:space="preserve"> ROOT/scvmm:CIM_Indication</v>
      </c>
      <c r="L384" s="7" t="str">
        <f t="shared" si="485"/>
        <v>DIF</v>
      </c>
      <c r="M384" s="5" t="s">
        <v>2</v>
      </c>
      <c r="N384" s="35" t="str">
        <f t="shared" si="486"/>
        <v>CimSuperClass</v>
      </c>
      <c r="O384" s="9" t="str">
        <f t="shared" si="487"/>
        <v xml:space="preserve"> </v>
      </c>
    </row>
    <row r="385" spans="1:15">
      <c r="A385" s="49" t="s">
        <v>281</v>
      </c>
      <c r="B385" s="35" t="str">
        <f t="shared" si="478"/>
        <v>CimClassProperties</v>
      </c>
      <c r="C385" s="9" t="str">
        <f t="shared" si="479"/>
        <v xml:space="preserve"> {CorrelatedIndications, IndicationFilterName, IndicationIdentifier, IndicationTime...}</v>
      </c>
      <c r="D385" s="7" t="str">
        <f t="shared" si="417"/>
        <v>SAME</v>
      </c>
      <c r="E385" s="49" t="s">
        <v>281</v>
      </c>
      <c r="F385" s="35" t="str">
        <f t="shared" si="480"/>
        <v>CimClassProperties</v>
      </c>
      <c r="G385" s="9" t="str">
        <f t="shared" si="481"/>
        <v xml:space="preserve"> {CorrelatedIndications, IndicationFilterName, IndicationIdentifier, IndicationTime...}</v>
      </c>
      <c r="H385" s="7" t="str">
        <f t="shared" si="482"/>
        <v>SAME</v>
      </c>
      <c r="I385" s="49" t="s">
        <v>281</v>
      </c>
      <c r="J385" s="35" t="str">
        <f t="shared" si="483"/>
        <v>CimClassProperties</v>
      </c>
      <c r="K385" s="9" t="str">
        <f t="shared" si="484"/>
        <v xml:space="preserve"> {CorrelatedIndications, IndicationFilterName, IndicationIdentifier, IndicationTime...}</v>
      </c>
      <c r="L385" s="7" t="str">
        <f t="shared" si="485"/>
        <v>DIF</v>
      </c>
      <c r="M385" s="5" t="s">
        <v>3</v>
      </c>
      <c r="N385" s="35" t="str">
        <f t="shared" si="486"/>
        <v>CimClassProperties</v>
      </c>
      <c r="O385" s="9" t="str">
        <f t="shared" si="487"/>
        <v xml:space="preserve"> {}</v>
      </c>
    </row>
    <row r="386" spans="1:15">
      <c r="A386" s="49" t="s">
        <v>286</v>
      </c>
      <c r="B386" s="35" t="str">
        <f t="shared" si="478"/>
        <v>CimClassQualifiers</v>
      </c>
      <c r="C386" s="9" t="str">
        <f t="shared" si="479"/>
        <v xml:space="preserve"> {Description, Indication, UMLPackagePath, Abstract...}</v>
      </c>
      <c r="D386" s="7" t="str">
        <f t="shared" si="417"/>
        <v>SAME</v>
      </c>
      <c r="E386" s="49" t="s">
        <v>286</v>
      </c>
      <c r="F386" s="35" t="str">
        <f t="shared" si="480"/>
        <v>CimClassQualifiers</v>
      </c>
      <c r="G386" s="9" t="str">
        <f t="shared" si="481"/>
        <v xml:space="preserve"> {Description, Indication, UMLPackagePath, Abstract...}</v>
      </c>
      <c r="H386" s="7" t="str">
        <f t="shared" si="482"/>
        <v>SAME</v>
      </c>
      <c r="I386" s="49" t="s">
        <v>286</v>
      </c>
      <c r="J386" s="35" t="str">
        <f t="shared" si="483"/>
        <v>CimClassQualifiers</v>
      </c>
      <c r="K386" s="9" t="str">
        <f t="shared" si="484"/>
        <v xml:space="preserve"> {Description, Indication, UMLPackagePath, Abstract...}</v>
      </c>
      <c r="L386" s="7" t="str">
        <f t="shared" si="485"/>
        <v>DIF</v>
      </c>
      <c r="M386" s="5" t="s">
        <v>4</v>
      </c>
      <c r="N386" s="35" t="str">
        <f t="shared" si="486"/>
        <v>CimClassQualifiers</v>
      </c>
      <c r="O386" s="9" t="str">
        <f t="shared" si="487"/>
        <v xml:space="preserve"> {abstract}</v>
      </c>
    </row>
    <row r="387" spans="1:15">
      <c r="A387" s="49" t="s">
        <v>5</v>
      </c>
      <c r="B387" s="35" t="str">
        <f t="shared" si="478"/>
        <v>CimClassMethods</v>
      </c>
      <c r="C387" s="9" t="str">
        <f t="shared" si="479"/>
        <v xml:space="preserve"> {}</v>
      </c>
      <c r="D387" s="7" t="str">
        <f t="shared" si="417"/>
        <v>SAME</v>
      </c>
      <c r="E387" s="49" t="s">
        <v>5</v>
      </c>
      <c r="F387" s="35" t="str">
        <f t="shared" si="480"/>
        <v>CimClassMethods</v>
      </c>
      <c r="G387" s="9" t="str">
        <f t="shared" si="481"/>
        <v xml:space="preserve"> {}</v>
      </c>
      <c r="H387" s="7" t="str">
        <f t="shared" si="482"/>
        <v>SAME</v>
      </c>
      <c r="I387" s="49" t="s">
        <v>5</v>
      </c>
      <c r="J387" s="35" t="str">
        <f t="shared" si="483"/>
        <v>CimClassMethods</v>
      </c>
      <c r="K387" s="9" t="str">
        <f t="shared" si="484"/>
        <v xml:space="preserve"> {}</v>
      </c>
      <c r="L387" s="7" t="str">
        <f t="shared" si="485"/>
        <v>SAME</v>
      </c>
      <c r="M387" s="5" t="s">
        <v>5</v>
      </c>
      <c r="N387" s="35" t="str">
        <f t="shared" si="486"/>
        <v>CimClassMethods</v>
      </c>
      <c r="O387" s="9" t="str">
        <f t="shared" si="487"/>
        <v xml:space="preserve"> {}</v>
      </c>
    </row>
    <row r="388" spans="1:15">
      <c r="A388" s="49" t="s">
        <v>6</v>
      </c>
      <c r="B388" s="35" t="str">
        <f t="shared" si="478"/>
        <v>CimSystemProperties</v>
      </c>
      <c r="C388" s="9" t="str">
        <f t="shared" si="479"/>
        <v xml:space="preserve"> Microsoft.Management.Infrastructure.CimSystemProperties</v>
      </c>
      <c r="D388" s="7" t="str">
        <f t="shared" si="417"/>
        <v>SAME</v>
      </c>
      <c r="E388" s="49" t="s">
        <v>6</v>
      </c>
      <c r="F388" s="35" t="str">
        <f t="shared" si="480"/>
        <v>CimSystemProperties</v>
      </c>
      <c r="G388" s="9" t="str">
        <f t="shared" si="481"/>
        <v xml:space="preserve"> Microsoft.Management.Infrastructure.CimSystemProperties</v>
      </c>
      <c r="H388" s="7" t="str">
        <f t="shared" si="482"/>
        <v>SAME</v>
      </c>
      <c r="I388" s="49" t="s">
        <v>6</v>
      </c>
      <c r="J388" s="35" t="str">
        <f t="shared" si="483"/>
        <v>CimSystemProperties</v>
      </c>
      <c r="K388" s="9" t="str">
        <f t="shared" si="484"/>
        <v xml:space="preserve"> Microsoft.Management.Infrastructure.CimSystemProperties</v>
      </c>
      <c r="L388" s="7" t="str">
        <f t="shared" si="485"/>
        <v>SAME</v>
      </c>
      <c r="M388" s="5" t="s">
        <v>6</v>
      </c>
      <c r="N388" s="35" t="str">
        <f t="shared" si="486"/>
        <v>CimSystemProperties</v>
      </c>
      <c r="O388" s="9" t="str">
        <f t="shared" si="487"/>
        <v xml:space="preserve"> Microsoft.Management.Infrastructure.CimSystemProperties</v>
      </c>
    </row>
    <row r="389" spans="1:15">
      <c r="A389" s="50"/>
      <c r="E389" s="50"/>
      <c r="I389" s="50"/>
      <c r="M389" s="6"/>
    </row>
    <row r="390" spans="1:15">
      <c r="A390" s="49" t="s">
        <v>287</v>
      </c>
      <c r="B390" s="35" t="str">
        <f t="shared" ref="B390:B396" si="488">TRIM(LEFT(A390, SEARCH(":", A390) - 1))</f>
        <v>CimClassName</v>
      </c>
      <c r="C390" s="9" t="str">
        <f t="shared" ref="C390:C396" si="489">MID(A390, SEARCH(":", A390) + 1, LEN(A390))</f>
        <v xml:space="preserve"> CIM_ClassDeletion</v>
      </c>
      <c r="D390" s="7" t="str">
        <f t="shared" si="417"/>
        <v>SAME</v>
      </c>
      <c r="E390" s="49" t="s">
        <v>287</v>
      </c>
      <c r="F390" s="35" t="str">
        <f t="shared" ref="F390:F396" si="490">TRIM(LEFT(E390, SEARCH(":", E390) - 1))</f>
        <v>CimClassName</v>
      </c>
      <c r="G390" s="9" t="str">
        <f t="shared" ref="G390:G396" si="491">MID(E390, SEARCH(":", E390) + 1, LEN(E390))</f>
        <v xml:space="preserve"> CIM_ClassDeletion</v>
      </c>
      <c r="H390" s="7" t="str">
        <f t="shared" ref="H390:H396" si="492">IF(E390&lt;&gt;I390, "DIF", "SAME")</f>
        <v>SAME</v>
      </c>
      <c r="I390" s="49" t="s">
        <v>287</v>
      </c>
      <c r="J390" s="35" t="str">
        <f t="shared" ref="J390:J396" si="493">TRIM(LEFT(I390, SEARCH(":", I390) - 1))</f>
        <v>CimClassName</v>
      </c>
      <c r="K390" s="9" t="str">
        <f t="shared" ref="K390:K396" si="494">MID(I390, SEARCH(":", I390) + 1, LEN(I390))</f>
        <v xml:space="preserve"> CIM_ClassDeletion</v>
      </c>
      <c r="L390" s="7" t="str">
        <f t="shared" ref="L390:L396" si="495">IF(I390&lt;&gt;M390, "DIF", "SAME")</f>
        <v>DIF</v>
      </c>
      <c r="M390" s="5" t="s">
        <v>117</v>
      </c>
      <c r="N390" s="35" t="str">
        <f t="shared" ref="N390:N396" si="496">TRIM(LEFT(M390, SEARCH(":", M390) - 1))</f>
        <v>CimClassName</v>
      </c>
      <c r="O390" s="9" t="str">
        <f t="shared" ref="O390:O396" si="497">MID(M390, SEARCH(":", M390) + 1, LEN(M390))</f>
        <v xml:space="preserve"> AsyncTask</v>
      </c>
    </row>
    <row r="391" spans="1:15">
      <c r="A391" s="49" t="s">
        <v>288</v>
      </c>
      <c r="B391" s="35" t="str">
        <f t="shared" si="488"/>
        <v>CimSuperClassName</v>
      </c>
      <c r="C391" s="9" t="str">
        <f t="shared" si="489"/>
        <v xml:space="preserve"> CIM_ClassIndication</v>
      </c>
      <c r="D391" s="7" t="str">
        <f t="shared" ref="D391:D454" si="498">IF(A391&lt;&gt;E391, "DIF", "SAME")</f>
        <v>SAME</v>
      </c>
      <c r="E391" s="49" t="s">
        <v>288</v>
      </c>
      <c r="F391" s="35" t="str">
        <f t="shared" si="490"/>
        <v>CimSuperClassName</v>
      </c>
      <c r="G391" s="9" t="str">
        <f t="shared" si="491"/>
        <v xml:space="preserve"> CIM_ClassIndication</v>
      </c>
      <c r="H391" s="7" t="str">
        <f t="shared" si="492"/>
        <v>SAME</v>
      </c>
      <c r="I391" s="49" t="s">
        <v>288</v>
      </c>
      <c r="J391" s="35" t="str">
        <f t="shared" si="493"/>
        <v>CimSuperClassName</v>
      </c>
      <c r="K391" s="9" t="str">
        <f t="shared" si="494"/>
        <v xml:space="preserve"> CIM_ClassIndication</v>
      </c>
      <c r="L391" s="7" t="str">
        <f t="shared" si="495"/>
        <v>DIF</v>
      </c>
      <c r="M391" s="5" t="s">
        <v>1</v>
      </c>
      <c r="N391" s="35" t="str">
        <f t="shared" si="496"/>
        <v>CimSuperClassName</v>
      </c>
      <c r="O391" s="9" t="str">
        <f t="shared" si="497"/>
        <v xml:space="preserve"> </v>
      </c>
    </row>
    <row r="392" spans="1:15">
      <c r="A392" s="49" t="s">
        <v>289</v>
      </c>
      <c r="B392" s="35" t="str">
        <f t="shared" si="488"/>
        <v>CimSuperClass</v>
      </c>
      <c r="C392" s="9" t="str">
        <f t="shared" si="489"/>
        <v xml:space="preserve"> ROOT/scvmm:CIM_ClassIndication</v>
      </c>
      <c r="D392" s="7" t="str">
        <f t="shared" si="498"/>
        <v>SAME</v>
      </c>
      <c r="E392" s="49" t="s">
        <v>289</v>
      </c>
      <c r="F392" s="35" t="str">
        <f t="shared" si="490"/>
        <v>CimSuperClass</v>
      </c>
      <c r="G392" s="9" t="str">
        <f t="shared" si="491"/>
        <v xml:space="preserve"> ROOT/scvmm:CIM_ClassIndication</v>
      </c>
      <c r="H392" s="7" t="str">
        <f t="shared" si="492"/>
        <v>SAME</v>
      </c>
      <c r="I392" s="49" t="s">
        <v>289</v>
      </c>
      <c r="J392" s="35" t="str">
        <f t="shared" si="493"/>
        <v>CimSuperClass</v>
      </c>
      <c r="K392" s="9" t="str">
        <f t="shared" si="494"/>
        <v xml:space="preserve"> ROOT/scvmm:CIM_ClassIndication</v>
      </c>
      <c r="L392" s="7" t="str">
        <f t="shared" si="495"/>
        <v>DIF</v>
      </c>
      <c r="M392" s="5" t="s">
        <v>2</v>
      </c>
      <c r="N392" s="35" t="str">
        <f t="shared" si="496"/>
        <v>CimSuperClass</v>
      </c>
      <c r="O392" s="9" t="str">
        <f t="shared" si="497"/>
        <v xml:space="preserve"> </v>
      </c>
    </row>
    <row r="393" spans="1:15">
      <c r="A393" s="49" t="s">
        <v>281</v>
      </c>
      <c r="B393" s="35" t="str">
        <f t="shared" si="488"/>
        <v>CimClassProperties</v>
      </c>
      <c r="C393" s="9" t="str">
        <f t="shared" si="489"/>
        <v xml:space="preserve"> {CorrelatedIndications, IndicationFilterName, IndicationIdentifier, IndicationTime...}</v>
      </c>
      <c r="D393" s="7" t="str">
        <f t="shared" si="498"/>
        <v>SAME</v>
      </c>
      <c r="E393" s="49" t="s">
        <v>281</v>
      </c>
      <c r="F393" s="35" t="str">
        <f t="shared" si="490"/>
        <v>CimClassProperties</v>
      </c>
      <c r="G393" s="9" t="str">
        <f t="shared" si="491"/>
        <v xml:space="preserve"> {CorrelatedIndications, IndicationFilterName, IndicationIdentifier, IndicationTime...}</v>
      </c>
      <c r="H393" s="7" t="str">
        <f t="shared" si="492"/>
        <v>SAME</v>
      </c>
      <c r="I393" s="49" t="s">
        <v>281</v>
      </c>
      <c r="J393" s="35" t="str">
        <f t="shared" si="493"/>
        <v>CimClassProperties</v>
      </c>
      <c r="K393" s="9" t="str">
        <f t="shared" si="494"/>
        <v xml:space="preserve"> {CorrelatedIndications, IndicationFilterName, IndicationIdentifier, IndicationTime...}</v>
      </c>
      <c r="L393" s="7" t="str">
        <f t="shared" si="495"/>
        <v>DIF</v>
      </c>
      <c r="M393" s="5" t="s">
        <v>118</v>
      </c>
      <c r="N393" s="35" t="str">
        <f t="shared" si="496"/>
        <v>CimClassProperties</v>
      </c>
      <c r="O393" s="9" t="str">
        <f t="shared" si="497"/>
        <v xml:space="preserve"> {ClassInstanceContext, ID, Name}</v>
      </c>
    </row>
    <row r="394" spans="1:15">
      <c r="A394" s="49" t="s">
        <v>290</v>
      </c>
      <c r="B394" s="35" t="str">
        <f t="shared" si="488"/>
        <v>CimClassQualifiers</v>
      </c>
      <c r="C394" s="9" t="str">
        <f t="shared" si="489"/>
        <v xml:space="preserve"> {Description, Indication, UMLPackagePath, Version}</v>
      </c>
      <c r="D394" s="7" t="str">
        <f t="shared" si="498"/>
        <v>SAME</v>
      </c>
      <c r="E394" s="49" t="s">
        <v>290</v>
      </c>
      <c r="F394" s="35" t="str">
        <f t="shared" si="490"/>
        <v>CimClassQualifiers</v>
      </c>
      <c r="G394" s="9" t="str">
        <f t="shared" si="491"/>
        <v xml:space="preserve"> {Description, Indication, UMLPackagePath, Version}</v>
      </c>
      <c r="H394" s="7" t="str">
        <f t="shared" si="492"/>
        <v>SAME</v>
      </c>
      <c r="I394" s="49" t="s">
        <v>290</v>
      </c>
      <c r="J394" s="35" t="str">
        <f t="shared" si="493"/>
        <v>CimClassQualifiers</v>
      </c>
      <c r="K394" s="9" t="str">
        <f t="shared" si="494"/>
        <v xml:space="preserve"> {Description, Indication, UMLPackagePath, Version}</v>
      </c>
      <c r="L394" s="7" t="str">
        <f t="shared" si="495"/>
        <v>DIF</v>
      </c>
      <c r="M394" s="5" t="s">
        <v>100</v>
      </c>
      <c r="N394" s="35" t="str">
        <f t="shared" si="496"/>
        <v>CimClassQualifiers</v>
      </c>
      <c r="O394" s="9" t="str">
        <f t="shared" si="497"/>
        <v xml:space="preserve"> {dynamic, provider}</v>
      </c>
    </row>
    <row r="395" spans="1:15">
      <c r="A395" s="49" t="s">
        <v>5</v>
      </c>
      <c r="B395" s="35" t="str">
        <f t="shared" si="488"/>
        <v>CimClassMethods</v>
      </c>
      <c r="C395" s="9" t="str">
        <f t="shared" si="489"/>
        <v xml:space="preserve"> {}</v>
      </c>
      <c r="D395" s="7" t="str">
        <f t="shared" si="498"/>
        <v>SAME</v>
      </c>
      <c r="E395" s="49" t="s">
        <v>5</v>
      </c>
      <c r="F395" s="35" t="str">
        <f t="shared" si="490"/>
        <v>CimClassMethods</v>
      </c>
      <c r="G395" s="9" t="str">
        <f t="shared" si="491"/>
        <v xml:space="preserve"> {}</v>
      </c>
      <c r="H395" s="7" t="str">
        <f t="shared" si="492"/>
        <v>SAME</v>
      </c>
      <c r="I395" s="49" t="s">
        <v>5</v>
      </c>
      <c r="J395" s="35" t="str">
        <f t="shared" si="493"/>
        <v>CimClassMethods</v>
      </c>
      <c r="K395" s="9" t="str">
        <f t="shared" si="494"/>
        <v xml:space="preserve"> {}</v>
      </c>
      <c r="L395" s="7" t="str">
        <f t="shared" si="495"/>
        <v>DIF</v>
      </c>
      <c r="M395" s="5" t="s">
        <v>119</v>
      </c>
      <c r="N395" s="35" t="str">
        <f t="shared" si="496"/>
        <v>CimClassMethods</v>
      </c>
      <c r="O395" s="9" t="str">
        <f t="shared" si="497"/>
        <v xml:space="preserve"> {GetProgress, GetProgressExtended, GetFinalResult, CleanUp...}</v>
      </c>
    </row>
    <row r="396" spans="1:15">
      <c r="A396" s="49" t="s">
        <v>6</v>
      </c>
      <c r="B396" s="35" t="str">
        <f t="shared" si="488"/>
        <v>CimSystemProperties</v>
      </c>
      <c r="C396" s="9" t="str">
        <f t="shared" si="489"/>
        <v xml:space="preserve"> Microsoft.Management.Infrastructure.CimSystemProperties</v>
      </c>
      <c r="D396" s="7" t="str">
        <f t="shared" si="498"/>
        <v>SAME</v>
      </c>
      <c r="E396" s="49" t="s">
        <v>6</v>
      </c>
      <c r="F396" s="35" t="str">
        <f t="shared" si="490"/>
        <v>CimSystemProperties</v>
      </c>
      <c r="G396" s="9" t="str">
        <f t="shared" si="491"/>
        <v xml:space="preserve"> Microsoft.Management.Infrastructure.CimSystemProperties</v>
      </c>
      <c r="H396" s="7" t="str">
        <f t="shared" si="492"/>
        <v>SAME</v>
      </c>
      <c r="I396" s="49" t="s">
        <v>6</v>
      </c>
      <c r="J396" s="35" t="str">
        <f t="shared" si="493"/>
        <v>CimSystemProperties</v>
      </c>
      <c r="K396" s="9" t="str">
        <f t="shared" si="494"/>
        <v xml:space="preserve"> Microsoft.Management.Infrastructure.CimSystemProperties</v>
      </c>
      <c r="L396" s="7" t="str">
        <f t="shared" si="495"/>
        <v>SAME</v>
      </c>
      <c r="M396" s="5" t="s">
        <v>6</v>
      </c>
      <c r="N396" s="35" t="str">
        <f t="shared" si="496"/>
        <v>CimSystemProperties</v>
      </c>
      <c r="O396" s="9" t="str">
        <f t="shared" si="497"/>
        <v xml:space="preserve"> Microsoft.Management.Infrastructure.CimSystemProperties</v>
      </c>
    </row>
    <row r="397" spans="1:15">
      <c r="A397" s="50"/>
      <c r="E397" s="50"/>
      <c r="I397" s="50"/>
      <c r="M397" s="6"/>
    </row>
    <row r="398" spans="1:15">
      <c r="A398" s="49" t="s">
        <v>291</v>
      </c>
      <c r="B398" s="35" t="str">
        <f t="shared" ref="B398:B404" si="499">TRIM(LEFT(A398, SEARCH(":", A398) - 1))</f>
        <v>CimClassName</v>
      </c>
      <c r="C398" s="9" t="str">
        <f t="shared" ref="C398:C404" si="500">MID(A398, SEARCH(":", A398) + 1, LEN(A398))</f>
        <v xml:space="preserve"> CIM_ClassCreation</v>
      </c>
      <c r="D398" s="7" t="str">
        <f t="shared" si="498"/>
        <v>SAME</v>
      </c>
      <c r="E398" s="49" t="s">
        <v>291</v>
      </c>
      <c r="F398" s="35" t="str">
        <f t="shared" ref="F398:F404" si="501">TRIM(LEFT(E398, SEARCH(":", E398) - 1))</f>
        <v>CimClassName</v>
      </c>
      <c r="G398" s="9" t="str">
        <f t="shared" ref="G398:G404" si="502">MID(E398, SEARCH(":", E398) + 1, LEN(E398))</f>
        <v xml:space="preserve"> CIM_ClassCreation</v>
      </c>
      <c r="H398" s="7" t="str">
        <f t="shared" ref="H398:H404" si="503">IF(E398&lt;&gt;I398, "DIF", "SAME")</f>
        <v>SAME</v>
      </c>
      <c r="I398" s="49" t="s">
        <v>291</v>
      </c>
      <c r="J398" s="35" t="str">
        <f t="shared" ref="J398:J404" si="504">TRIM(LEFT(I398, SEARCH(":", I398) - 1))</f>
        <v>CimClassName</v>
      </c>
      <c r="K398" s="9" t="str">
        <f t="shared" ref="K398:K404" si="505">MID(I398, SEARCH(":", I398) + 1, LEN(I398))</f>
        <v xml:space="preserve"> CIM_ClassCreation</v>
      </c>
      <c r="L398" s="7" t="str">
        <f t="shared" ref="L398:L404" si="506">IF(I398&lt;&gt;M398, "DIF", "SAME")</f>
        <v>DIF</v>
      </c>
      <c r="M398" s="5" t="s">
        <v>120</v>
      </c>
      <c r="N398" s="35" t="str">
        <f t="shared" ref="N398:N404" si="507">TRIM(LEFT(M398, SEARCH(":", M398) - 1))</f>
        <v>CimClassName</v>
      </c>
      <c r="O398" s="9" t="str">
        <f t="shared" ref="O398:O404" si="508">MID(M398, SEARCH(":", M398) + 1, LEN(M398))</f>
        <v xml:space="preserve"> HttpPostDeploymentJob</v>
      </c>
    </row>
    <row r="399" spans="1:15">
      <c r="A399" s="49" t="s">
        <v>288</v>
      </c>
      <c r="B399" s="35" t="str">
        <f t="shared" si="499"/>
        <v>CimSuperClassName</v>
      </c>
      <c r="C399" s="9" t="str">
        <f t="shared" si="500"/>
        <v xml:space="preserve"> CIM_ClassIndication</v>
      </c>
      <c r="D399" s="7" t="str">
        <f t="shared" si="498"/>
        <v>SAME</v>
      </c>
      <c r="E399" s="49" t="s">
        <v>288</v>
      </c>
      <c r="F399" s="35" t="str">
        <f t="shared" si="501"/>
        <v>CimSuperClassName</v>
      </c>
      <c r="G399" s="9" t="str">
        <f t="shared" si="502"/>
        <v xml:space="preserve"> CIM_ClassIndication</v>
      </c>
      <c r="H399" s="7" t="str">
        <f t="shared" si="503"/>
        <v>SAME</v>
      </c>
      <c r="I399" s="49" t="s">
        <v>288</v>
      </c>
      <c r="J399" s="35" t="str">
        <f t="shared" si="504"/>
        <v>CimSuperClassName</v>
      </c>
      <c r="K399" s="9" t="str">
        <f t="shared" si="505"/>
        <v xml:space="preserve"> CIM_ClassIndication</v>
      </c>
      <c r="L399" s="7" t="str">
        <f t="shared" si="506"/>
        <v>DIF</v>
      </c>
      <c r="M399" s="5" t="s">
        <v>1</v>
      </c>
      <c r="N399" s="35" t="str">
        <f t="shared" si="507"/>
        <v>CimSuperClassName</v>
      </c>
      <c r="O399" s="9" t="str">
        <f t="shared" si="508"/>
        <v xml:space="preserve"> </v>
      </c>
    </row>
    <row r="400" spans="1:15">
      <c r="A400" s="49" t="s">
        <v>289</v>
      </c>
      <c r="B400" s="35" t="str">
        <f t="shared" si="499"/>
        <v>CimSuperClass</v>
      </c>
      <c r="C400" s="9" t="str">
        <f t="shared" si="500"/>
        <v xml:space="preserve"> ROOT/scvmm:CIM_ClassIndication</v>
      </c>
      <c r="D400" s="7" t="str">
        <f t="shared" si="498"/>
        <v>SAME</v>
      </c>
      <c r="E400" s="49" t="s">
        <v>289</v>
      </c>
      <c r="F400" s="35" t="str">
        <f t="shared" si="501"/>
        <v>CimSuperClass</v>
      </c>
      <c r="G400" s="9" t="str">
        <f t="shared" si="502"/>
        <v xml:space="preserve"> ROOT/scvmm:CIM_ClassIndication</v>
      </c>
      <c r="H400" s="7" t="str">
        <f t="shared" si="503"/>
        <v>SAME</v>
      </c>
      <c r="I400" s="49" t="s">
        <v>289</v>
      </c>
      <c r="J400" s="35" t="str">
        <f t="shared" si="504"/>
        <v>CimSuperClass</v>
      </c>
      <c r="K400" s="9" t="str">
        <f t="shared" si="505"/>
        <v xml:space="preserve"> ROOT/scvmm:CIM_ClassIndication</v>
      </c>
      <c r="L400" s="7" t="str">
        <f t="shared" si="506"/>
        <v>DIF</v>
      </c>
      <c r="M400" s="5" t="s">
        <v>2</v>
      </c>
      <c r="N400" s="35" t="str">
        <f t="shared" si="507"/>
        <v>CimSuperClass</v>
      </c>
      <c r="O400" s="9" t="str">
        <f t="shared" si="508"/>
        <v xml:space="preserve"> </v>
      </c>
    </row>
    <row r="401" spans="1:15">
      <c r="A401" s="49" t="s">
        <v>281</v>
      </c>
      <c r="B401" s="35" t="str">
        <f t="shared" si="499"/>
        <v>CimClassProperties</v>
      </c>
      <c r="C401" s="9" t="str">
        <f t="shared" si="500"/>
        <v xml:space="preserve"> {CorrelatedIndications, IndicationFilterName, IndicationIdentifier, IndicationTime...}</v>
      </c>
      <c r="D401" s="7" t="str">
        <f t="shared" si="498"/>
        <v>SAME</v>
      </c>
      <c r="E401" s="49" t="s">
        <v>281</v>
      </c>
      <c r="F401" s="35" t="str">
        <f t="shared" si="501"/>
        <v>CimClassProperties</v>
      </c>
      <c r="G401" s="9" t="str">
        <f t="shared" si="502"/>
        <v xml:space="preserve"> {CorrelatedIndications, IndicationFilterName, IndicationIdentifier, IndicationTime...}</v>
      </c>
      <c r="H401" s="7" t="str">
        <f t="shared" si="503"/>
        <v>SAME</v>
      </c>
      <c r="I401" s="49" t="s">
        <v>281</v>
      </c>
      <c r="J401" s="35" t="str">
        <f t="shared" si="504"/>
        <v>CimClassProperties</v>
      </c>
      <c r="K401" s="9" t="str">
        <f t="shared" si="505"/>
        <v xml:space="preserve"> {CorrelatedIndications, IndicationFilterName, IndicationIdentifier, IndicationTime...}</v>
      </c>
      <c r="L401" s="7" t="str">
        <f t="shared" si="506"/>
        <v>DIF</v>
      </c>
      <c r="M401" s="5" t="s">
        <v>121</v>
      </c>
      <c r="N401" s="35" t="str">
        <f t="shared" si="507"/>
        <v>CimClassProperties</v>
      </c>
      <c r="O401" s="9" t="str">
        <f t="shared" si="508"/>
        <v xml:space="preserve"> {Flags, HostName, InstanceID, Port...}</v>
      </c>
    </row>
    <row r="402" spans="1:15">
      <c r="A402" s="49" t="s">
        <v>290</v>
      </c>
      <c r="B402" s="35" t="str">
        <f t="shared" si="499"/>
        <v>CimClassQualifiers</v>
      </c>
      <c r="C402" s="9" t="str">
        <f t="shared" si="500"/>
        <v xml:space="preserve"> {Description, Indication, UMLPackagePath, Version}</v>
      </c>
      <c r="D402" s="7" t="str">
        <f t="shared" si="498"/>
        <v>SAME</v>
      </c>
      <c r="E402" s="49" t="s">
        <v>290</v>
      </c>
      <c r="F402" s="35" t="str">
        <f t="shared" si="501"/>
        <v>CimClassQualifiers</v>
      </c>
      <c r="G402" s="9" t="str">
        <f t="shared" si="502"/>
        <v xml:space="preserve"> {Description, Indication, UMLPackagePath, Version}</v>
      </c>
      <c r="H402" s="7" t="str">
        <f t="shared" si="503"/>
        <v>SAME</v>
      </c>
      <c r="I402" s="49" t="s">
        <v>290</v>
      </c>
      <c r="J402" s="35" t="str">
        <f t="shared" si="504"/>
        <v>CimClassQualifiers</v>
      </c>
      <c r="K402" s="9" t="str">
        <f t="shared" si="505"/>
        <v xml:space="preserve"> {Description, Indication, UMLPackagePath, Version}</v>
      </c>
      <c r="L402" s="7" t="str">
        <f t="shared" si="506"/>
        <v>DIF</v>
      </c>
      <c r="M402" s="5" t="s">
        <v>100</v>
      </c>
      <c r="N402" s="35" t="str">
        <f t="shared" si="507"/>
        <v>CimClassQualifiers</v>
      </c>
      <c r="O402" s="9" t="str">
        <f t="shared" si="508"/>
        <v xml:space="preserve"> {dynamic, provider}</v>
      </c>
    </row>
    <row r="403" spans="1:15">
      <c r="A403" s="49" t="s">
        <v>5</v>
      </c>
      <c r="B403" s="35" t="str">
        <f t="shared" si="499"/>
        <v>CimClassMethods</v>
      </c>
      <c r="C403" s="9" t="str">
        <f t="shared" si="500"/>
        <v xml:space="preserve"> {}</v>
      </c>
      <c r="D403" s="7" t="str">
        <f t="shared" si="498"/>
        <v>SAME</v>
      </c>
      <c r="E403" s="49" t="s">
        <v>5</v>
      </c>
      <c r="F403" s="35" t="str">
        <f t="shared" si="501"/>
        <v>CimClassMethods</v>
      </c>
      <c r="G403" s="9" t="str">
        <f t="shared" si="502"/>
        <v xml:space="preserve"> {}</v>
      </c>
      <c r="H403" s="7" t="str">
        <f t="shared" si="503"/>
        <v>SAME</v>
      </c>
      <c r="I403" s="49" t="s">
        <v>5</v>
      </c>
      <c r="J403" s="35" t="str">
        <f t="shared" si="504"/>
        <v>CimClassMethods</v>
      </c>
      <c r="K403" s="9" t="str">
        <f t="shared" si="505"/>
        <v xml:space="preserve"> {}</v>
      </c>
      <c r="L403" s="7" t="str">
        <f t="shared" si="506"/>
        <v>DIF</v>
      </c>
      <c r="M403" s="5" t="s">
        <v>122</v>
      </c>
      <c r="N403" s="35" t="str">
        <f t="shared" si="507"/>
        <v>CimClassMethods</v>
      </c>
      <c r="O403" s="9" t="str">
        <f t="shared" si="508"/>
        <v xml:space="preserve"> {CreateHttpPostClientJob, GetLastJobModificationTime, Resume, Cancel...}</v>
      </c>
    </row>
    <row r="404" spans="1:15">
      <c r="A404" s="49" t="s">
        <v>6</v>
      </c>
      <c r="B404" s="35" t="str">
        <f t="shared" si="499"/>
        <v>CimSystemProperties</v>
      </c>
      <c r="C404" s="9" t="str">
        <f t="shared" si="500"/>
        <v xml:space="preserve"> Microsoft.Management.Infrastructure.CimSystemProperties</v>
      </c>
      <c r="D404" s="7" t="str">
        <f t="shared" si="498"/>
        <v>SAME</v>
      </c>
      <c r="E404" s="49" t="s">
        <v>6</v>
      </c>
      <c r="F404" s="35" t="str">
        <f t="shared" si="501"/>
        <v>CimSystemProperties</v>
      </c>
      <c r="G404" s="9" t="str">
        <f t="shared" si="502"/>
        <v xml:space="preserve"> Microsoft.Management.Infrastructure.CimSystemProperties</v>
      </c>
      <c r="H404" s="7" t="str">
        <f t="shared" si="503"/>
        <v>SAME</v>
      </c>
      <c r="I404" s="49" t="s">
        <v>6</v>
      </c>
      <c r="J404" s="35" t="str">
        <f t="shared" si="504"/>
        <v>CimSystemProperties</v>
      </c>
      <c r="K404" s="9" t="str">
        <f t="shared" si="505"/>
        <v xml:space="preserve"> Microsoft.Management.Infrastructure.CimSystemProperties</v>
      </c>
      <c r="L404" s="7" t="str">
        <f t="shared" si="506"/>
        <v>SAME</v>
      </c>
      <c r="M404" s="5" t="s">
        <v>6</v>
      </c>
      <c r="N404" s="35" t="str">
        <f t="shared" si="507"/>
        <v>CimSystemProperties</v>
      </c>
      <c r="O404" s="9" t="str">
        <f t="shared" si="508"/>
        <v xml:space="preserve"> Microsoft.Management.Infrastructure.CimSystemProperties</v>
      </c>
    </row>
    <row r="405" spans="1:15">
      <c r="A405" s="50"/>
      <c r="E405" s="50"/>
      <c r="I405" s="50"/>
      <c r="M405" s="6"/>
    </row>
    <row r="406" spans="1:15">
      <c r="A406" s="49" t="s">
        <v>292</v>
      </c>
      <c r="B406" s="35" t="str">
        <f t="shared" ref="B406:B412" si="509">TRIM(LEFT(A406, SEARCH(":", A406) - 1))</f>
        <v>CimClassName</v>
      </c>
      <c r="C406" s="9" t="str">
        <f t="shared" ref="C406:C412" si="510">MID(A406, SEARCH(":", A406) + 1, LEN(A406))</f>
        <v xml:space="preserve"> CIM_ClassModification</v>
      </c>
      <c r="D406" s="7" t="str">
        <f t="shared" si="498"/>
        <v>SAME</v>
      </c>
      <c r="E406" s="49" t="s">
        <v>292</v>
      </c>
      <c r="F406" s="35" t="str">
        <f t="shared" ref="F406:F412" si="511">TRIM(LEFT(E406, SEARCH(":", E406) - 1))</f>
        <v>CimClassName</v>
      </c>
      <c r="G406" s="9" t="str">
        <f t="shared" ref="G406:G412" si="512">MID(E406, SEARCH(":", E406) + 1, LEN(E406))</f>
        <v xml:space="preserve"> CIM_ClassModification</v>
      </c>
      <c r="H406" s="7" t="str">
        <f t="shared" ref="H406:H412" si="513">IF(E406&lt;&gt;I406, "DIF", "SAME")</f>
        <v>SAME</v>
      </c>
      <c r="I406" s="49" t="s">
        <v>292</v>
      </c>
      <c r="J406" s="35" t="str">
        <f t="shared" ref="J406:J412" si="514">TRIM(LEFT(I406, SEARCH(":", I406) - 1))</f>
        <v>CimClassName</v>
      </c>
      <c r="K406" s="9" t="str">
        <f t="shared" ref="K406:K412" si="515">MID(I406, SEARCH(":", I406) + 1, LEN(I406))</f>
        <v xml:space="preserve"> CIM_ClassModification</v>
      </c>
      <c r="L406" s="7" t="str">
        <f t="shared" ref="L406:L412" si="516">IF(I406&lt;&gt;M406, "DIF", "SAME")</f>
        <v>DIF</v>
      </c>
      <c r="M406" s="5" t="s">
        <v>123</v>
      </c>
      <c r="N406" s="35" t="str">
        <f t="shared" ref="N406:N412" si="517">TRIM(LEFT(M406, SEARCH(":", M406) - 1))</f>
        <v>CimClassName</v>
      </c>
      <c r="O406" s="9" t="str">
        <f t="shared" ref="O406:O412" si="518">MID(M406, SEARCH(":", M406) + 1, LEN(M406))</f>
        <v xml:space="preserve"> DeploymentClientJob</v>
      </c>
    </row>
    <row r="407" spans="1:15">
      <c r="A407" s="49" t="s">
        <v>288</v>
      </c>
      <c r="B407" s="35" t="str">
        <f t="shared" si="509"/>
        <v>CimSuperClassName</v>
      </c>
      <c r="C407" s="9" t="str">
        <f t="shared" si="510"/>
        <v xml:space="preserve"> CIM_ClassIndication</v>
      </c>
      <c r="D407" s="7" t="str">
        <f t="shared" si="498"/>
        <v>SAME</v>
      </c>
      <c r="E407" s="49" t="s">
        <v>288</v>
      </c>
      <c r="F407" s="35" t="str">
        <f t="shared" si="511"/>
        <v>CimSuperClassName</v>
      </c>
      <c r="G407" s="9" t="str">
        <f t="shared" si="512"/>
        <v xml:space="preserve"> CIM_ClassIndication</v>
      </c>
      <c r="H407" s="7" t="str">
        <f t="shared" si="513"/>
        <v>SAME</v>
      </c>
      <c r="I407" s="49" t="s">
        <v>288</v>
      </c>
      <c r="J407" s="35" t="str">
        <f t="shared" si="514"/>
        <v>CimSuperClassName</v>
      </c>
      <c r="K407" s="9" t="str">
        <f t="shared" si="515"/>
        <v xml:space="preserve"> CIM_ClassIndication</v>
      </c>
      <c r="L407" s="7" t="str">
        <f t="shared" si="516"/>
        <v>DIF</v>
      </c>
      <c r="M407" s="5" t="s">
        <v>1</v>
      </c>
      <c r="N407" s="35" t="str">
        <f t="shared" si="517"/>
        <v>CimSuperClassName</v>
      </c>
      <c r="O407" s="9" t="str">
        <f t="shared" si="518"/>
        <v xml:space="preserve"> </v>
      </c>
    </row>
    <row r="408" spans="1:15">
      <c r="A408" s="49" t="s">
        <v>289</v>
      </c>
      <c r="B408" s="35" t="str">
        <f t="shared" si="509"/>
        <v>CimSuperClass</v>
      </c>
      <c r="C408" s="9" t="str">
        <f t="shared" si="510"/>
        <v xml:space="preserve"> ROOT/scvmm:CIM_ClassIndication</v>
      </c>
      <c r="D408" s="7" t="str">
        <f t="shared" si="498"/>
        <v>SAME</v>
      </c>
      <c r="E408" s="49" t="s">
        <v>289</v>
      </c>
      <c r="F408" s="35" t="str">
        <f t="shared" si="511"/>
        <v>CimSuperClass</v>
      </c>
      <c r="G408" s="9" t="str">
        <f t="shared" si="512"/>
        <v xml:space="preserve"> ROOT/scvmm:CIM_ClassIndication</v>
      </c>
      <c r="H408" s="7" t="str">
        <f t="shared" si="513"/>
        <v>SAME</v>
      </c>
      <c r="I408" s="49" t="s">
        <v>289</v>
      </c>
      <c r="J408" s="35" t="str">
        <f t="shared" si="514"/>
        <v>CimSuperClass</v>
      </c>
      <c r="K408" s="9" t="str">
        <f t="shared" si="515"/>
        <v xml:space="preserve"> ROOT/scvmm:CIM_ClassIndication</v>
      </c>
      <c r="L408" s="7" t="str">
        <f t="shared" si="516"/>
        <v>DIF</v>
      </c>
      <c r="M408" s="5" t="s">
        <v>2</v>
      </c>
      <c r="N408" s="35" t="str">
        <f t="shared" si="517"/>
        <v>CimSuperClass</v>
      </c>
      <c r="O408" s="9" t="str">
        <f t="shared" si="518"/>
        <v xml:space="preserve"> </v>
      </c>
    </row>
    <row r="409" spans="1:15">
      <c r="A409" s="49" t="s">
        <v>281</v>
      </c>
      <c r="B409" s="35" t="str">
        <f t="shared" si="509"/>
        <v>CimClassProperties</v>
      </c>
      <c r="C409" s="9" t="str">
        <f t="shared" si="510"/>
        <v xml:space="preserve"> {CorrelatedIndications, IndicationFilterName, IndicationIdentifier, IndicationTime...}</v>
      </c>
      <c r="D409" s="7" t="str">
        <f t="shared" si="498"/>
        <v>SAME</v>
      </c>
      <c r="E409" s="49" t="s">
        <v>281</v>
      </c>
      <c r="F409" s="35" t="str">
        <f t="shared" si="511"/>
        <v>CimClassProperties</v>
      </c>
      <c r="G409" s="9" t="str">
        <f t="shared" si="512"/>
        <v xml:space="preserve"> {CorrelatedIndications, IndicationFilterName, IndicationIdentifier, IndicationTime...}</v>
      </c>
      <c r="H409" s="7" t="str">
        <f t="shared" si="513"/>
        <v>SAME</v>
      </c>
      <c r="I409" s="49" t="s">
        <v>281</v>
      </c>
      <c r="J409" s="35" t="str">
        <f t="shared" si="514"/>
        <v>CimClassProperties</v>
      </c>
      <c r="K409" s="9" t="str">
        <f t="shared" si="515"/>
        <v xml:space="preserve"> {CorrelatedIndications, IndicationFilterName, IndicationIdentifier, IndicationTime...}</v>
      </c>
      <c r="L409" s="7" t="str">
        <f t="shared" si="516"/>
        <v>DIF</v>
      </c>
      <c r="M409" s="5" t="s">
        <v>124</v>
      </c>
      <c r="N409" s="35" t="str">
        <f t="shared" si="517"/>
        <v>CimClassProperties</v>
      </c>
      <c r="O409" s="9" t="str">
        <f t="shared" si="518"/>
        <v xml:space="preserve"> {Flags, Port, Privacy, SessionID...}</v>
      </c>
    </row>
    <row r="410" spans="1:15">
      <c r="A410" s="49" t="s">
        <v>290</v>
      </c>
      <c r="B410" s="35" t="str">
        <f t="shared" si="509"/>
        <v>CimClassQualifiers</v>
      </c>
      <c r="C410" s="9" t="str">
        <f t="shared" si="510"/>
        <v xml:space="preserve"> {Description, Indication, UMLPackagePath, Version}</v>
      </c>
      <c r="D410" s="7" t="str">
        <f t="shared" si="498"/>
        <v>SAME</v>
      </c>
      <c r="E410" s="49" t="s">
        <v>290</v>
      </c>
      <c r="F410" s="35" t="str">
        <f t="shared" si="511"/>
        <v>CimClassQualifiers</v>
      </c>
      <c r="G410" s="9" t="str">
        <f t="shared" si="512"/>
        <v xml:space="preserve"> {Description, Indication, UMLPackagePath, Version}</v>
      </c>
      <c r="H410" s="7" t="str">
        <f t="shared" si="513"/>
        <v>SAME</v>
      </c>
      <c r="I410" s="49" t="s">
        <v>290</v>
      </c>
      <c r="J410" s="35" t="str">
        <f t="shared" si="514"/>
        <v>CimClassQualifiers</v>
      </c>
      <c r="K410" s="9" t="str">
        <f t="shared" si="515"/>
        <v xml:space="preserve"> {Description, Indication, UMLPackagePath, Version}</v>
      </c>
      <c r="L410" s="7" t="str">
        <f t="shared" si="516"/>
        <v>DIF</v>
      </c>
      <c r="M410" s="5" t="s">
        <v>100</v>
      </c>
      <c r="N410" s="35" t="str">
        <f t="shared" si="517"/>
        <v>CimClassQualifiers</v>
      </c>
      <c r="O410" s="9" t="str">
        <f t="shared" si="518"/>
        <v xml:space="preserve"> {dynamic, provider}</v>
      </c>
    </row>
    <row r="411" spans="1:15">
      <c r="A411" s="49" t="s">
        <v>5</v>
      </c>
      <c r="B411" s="35" t="str">
        <f t="shared" si="509"/>
        <v>CimClassMethods</v>
      </c>
      <c r="C411" s="9" t="str">
        <f t="shared" si="510"/>
        <v xml:space="preserve"> {}</v>
      </c>
      <c r="D411" s="7" t="str">
        <f t="shared" si="498"/>
        <v>SAME</v>
      </c>
      <c r="E411" s="49" t="s">
        <v>5</v>
      </c>
      <c r="F411" s="35" t="str">
        <f t="shared" si="511"/>
        <v>CimClassMethods</v>
      </c>
      <c r="G411" s="9" t="str">
        <f t="shared" si="512"/>
        <v xml:space="preserve"> {}</v>
      </c>
      <c r="H411" s="7" t="str">
        <f t="shared" si="513"/>
        <v>SAME</v>
      </c>
      <c r="I411" s="49" t="s">
        <v>5</v>
      </c>
      <c r="J411" s="35" t="str">
        <f t="shared" si="514"/>
        <v>CimClassMethods</v>
      </c>
      <c r="K411" s="9" t="str">
        <f t="shared" si="515"/>
        <v xml:space="preserve"> {}</v>
      </c>
      <c r="L411" s="7" t="str">
        <f t="shared" si="516"/>
        <v>DIF</v>
      </c>
      <c r="M411" s="5" t="s">
        <v>125</v>
      </c>
      <c r="N411" s="35" t="str">
        <f t="shared" si="517"/>
        <v>CimClassMethods</v>
      </c>
      <c r="O411" s="9" t="str">
        <f t="shared" si="518"/>
        <v xml:space="preserve"> {Create, GetLastJobModificationTime, Resume, Cancel...}</v>
      </c>
    </row>
    <row r="412" spans="1:15">
      <c r="A412" s="49" t="s">
        <v>6</v>
      </c>
      <c r="B412" s="35" t="str">
        <f t="shared" si="509"/>
        <v>CimSystemProperties</v>
      </c>
      <c r="C412" s="9" t="str">
        <f t="shared" si="510"/>
        <v xml:space="preserve"> Microsoft.Management.Infrastructure.CimSystemProperties</v>
      </c>
      <c r="D412" s="7" t="str">
        <f t="shared" si="498"/>
        <v>SAME</v>
      </c>
      <c r="E412" s="49" t="s">
        <v>6</v>
      </c>
      <c r="F412" s="35" t="str">
        <f t="shared" si="511"/>
        <v>CimSystemProperties</v>
      </c>
      <c r="G412" s="9" t="str">
        <f t="shared" si="512"/>
        <v xml:space="preserve"> Microsoft.Management.Infrastructure.CimSystemProperties</v>
      </c>
      <c r="H412" s="7" t="str">
        <f t="shared" si="513"/>
        <v>SAME</v>
      </c>
      <c r="I412" s="49" t="s">
        <v>6</v>
      </c>
      <c r="J412" s="35" t="str">
        <f t="shared" si="514"/>
        <v>CimSystemProperties</v>
      </c>
      <c r="K412" s="9" t="str">
        <f t="shared" si="515"/>
        <v xml:space="preserve"> Microsoft.Management.Infrastructure.CimSystemProperties</v>
      </c>
      <c r="L412" s="7" t="str">
        <f t="shared" si="516"/>
        <v>SAME</v>
      </c>
      <c r="M412" s="5" t="s">
        <v>6</v>
      </c>
      <c r="N412" s="35" t="str">
        <f t="shared" si="517"/>
        <v>CimSystemProperties</v>
      </c>
      <c r="O412" s="9" t="str">
        <f t="shared" si="518"/>
        <v xml:space="preserve"> Microsoft.Management.Infrastructure.CimSystemProperties</v>
      </c>
    </row>
    <row r="413" spans="1:15">
      <c r="A413" s="50"/>
      <c r="E413" s="50"/>
      <c r="I413" s="50"/>
      <c r="M413" s="6"/>
    </row>
    <row r="414" spans="1:15">
      <c r="A414" s="49" t="s">
        <v>293</v>
      </c>
      <c r="B414" s="35" t="str">
        <f t="shared" ref="B414:B420" si="519">TRIM(LEFT(A414, SEARCH(":", A414) - 1))</f>
        <v>CimClassName</v>
      </c>
      <c r="C414" s="9" t="str">
        <f t="shared" ref="C414:C420" si="520">MID(A414, SEARCH(":", A414) + 1, LEN(A414))</f>
        <v xml:space="preserve"> CIM_InstIndication</v>
      </c>
      <c r="D414" s="7" t="str">
        <f t="shared" si="498"/>
        <v>SAME</v>
      </c>
      <c r="E414" s="49" t="s">
        <v>293</v>
      </c>
      <c r="F414" s="35" t="str">
        <f t="shared" ref="F414:F420" si="521">TRIM(LEFT(E414, SEARCH(":", E414) - 1))</f>
        <v>CimClassName</v>
      </c>
      <c r="G414" s="9" t="str">
        <f t="shared" ref="G414:G420" si="522">MID(E414, SEARCH(":", E414) + 1, LEN(E414))</f>
        <v xml:space="preserve"> CIM_InstIndication</v>
      </c>
      <c r="H414" s="7" t="str">
        <f t="shared" ref="H414:H420" si="523">IF(E414&lt;&gt;I414, "DIF", "SAME")</f>
        <v>SAME</v>
      </c>
      <c r="I414" s="49" t="s">
        <v>293</v>
      </c>
      <c r="J414" s="35" t="str">
        <f t="shared" ref="J414:J420" si="524">TRIM(LEFT(I414, SEARCH(":", I414) - 1))</f>
        <v>CimClassName</v>
      </c>
      <c r="K414" s="9" t="str">
        <f t="shared" ref="K414:K420" si="525">MID(I414, SEARCH(":", I414) + 1, LEN(I414))</f>
        <v xml:space="preserve"> CIM_InstIndication</v>
      </c>
      <c r="L414" s="7" t="str">
        <f t="shared" ref="L414:L420" si="526">IF(I414&lt;&gt;M414, "DIF", "SAME")</f>
        <v>DIF</v>
      </c>
      <c r="M414" s="5" t="s">
        <v>126</v>
      </c>
      <c r="N414" s="35" t="str">
        <f t="shared" ref="N414:N420" si="527">TRIM(LEFT(M414, SEARCH(":", M414) - 1))</f>
        <v>CimClassName</v>
      </c>
      <c r="O414" s="9" t="str">
        <f t="shared" ref="O414:O420" si="528">MID(M414, SEARCH(":", M414) + 1, LEN(M414))</f>
        <v xml:space="preserve"> DeploymentServerJob</v>
      </c>
    </row>
    <row r="415" spans="1:15">
      <c r="A415" s="49" t="s">
        <v>284</v>
      </c>
      <c r="B415" s="35" t="str">
        <f t="shared" si="519"/>
        <v>CimSuperClassName</v>
      </c>
      <c r="C415" s="9" t="str">
        <f t="shared" si="520"/>
        <v xml:space="preserve"> CIM_Indication</v>
      </c>
      <c r="D415" s="7" t="str">
        <f t="shared" si="498"/>
        <v>SAME</v>
      </c>
      <c r="E415" s="49" t="s">
        <v>284</v>
      </c>
      <c r="F415" s="35" t="str">
        <f t="shared" si="521"/>
        <v>CimSuperClassName</v>
      </c>
      <c r="G415" s="9" t="str">
        <f t="shared" si="522"/>
        <v xml:space="preserve"> CIM_Indication</v>
      </c>
      <c r="H415" s="7" t="str">
        <f t="shared" si="523"/>
        <v>SAME</v>
      </c>
      <c r="I415" s="49" t="s">
        <v>284</v>
      </c>
      <c r="J415" s="35" t="str">
        <f t="shared" si="524"/>
        <v>CimSuperClassName</v>
      </c>
      <c r="K415" s="9" t="str">
        <f t="shared" si="525"/>
        <v xml:space="preserve"> CIM_Indication</v>
      </c>
      <c r="L415" s="7" t="str">
        <f t="shared" si="526"/>
        <v>DIF</v>
      </c>
      <c r="M415" s="5" t="s">
        <v>1</v>
      </c>
      <c r="N415" s="35" t="str">
        <f t="shared" si="527"/>
        <v>CimSuperClassName</v>
      </c>
      <c r="O415" s="9" t="str">
        <f t="shared" si="528"/>
        <v xml:space="preserve"> </v>
      </c>
    </row>
    <row r="416" spans="1:15">
      <c r="A416" s="49" t="s">
        <v>285</v>
      </c>
      <c r="B416" s="35" t="str">
        <f t="shared" si="519"/>
        <v>CimSuperClass</v>
      </c>
      <c r="C416" s="9" t="str">
        <f t="shared" si="520"/>
        <v xml:space="preserve"> ROOT/scvmm:CIM_Indication</v>
      </c>
      <c r="D416" s="7" t="str">
        <f t="shared" si="498"/>
        <v>SAME</v>
      </c>
      <c r="E416" s="49" t="s">
        <v>285</v>
      </c>
      <c r="F416" s="35" t="str">
        <f t="shared" si="521"/>
        <v>CimSuperClass</v>
      </c>
      <c r="G416" s="9" t="str">
        <f t="shared" si="522"/>
        <v xml:space="preserve"> ROOT/scvmm:CIM_Indication</v>
      </c>
      <c r="H416" s="7" t="str">
        <f t="shared" si="523"/>
        <v>SAME</v>
      </c>
      <c r="I416" s="49" t="s">
        <v>285</v>
      </c>
      <c r="J416" s="35" t="str">
        <f t="shared" si="524"/>
        <v>CimSuperClass</v>
      </c>
      <c r="K416" s="9" t="str">
        <f t="shared" si="525"/>
        <v xml:space="preserve"> ROOT/scvmm:CIM_Indication</v>
      </c>
      <c r="L416" s="7" t="str">
        <f t="shared" si="526"/>
        <v>DIF</v>
      </c>
      <c r="M416" s="5" t="s">
        <v>2</v>
      </c>
      <c r="N416" s="35" t="str">
        <f t="shared" si="527"/>
        <v>CimSuperClass</v>
      </c>
      <c r="O416" s="9" t="str">
        <f t="shared" si="528"/>
        <v xml:space="preserve"> </v>
      </c>
    </row>
    <row r="417" spans="1:15">
      <c r="A417" s="49" t="s">
        <v>281</v>
      </c>
      <c r="B417" s="35" t="str">
        <f t="shared" si="519"/>
        <v>CimClassProperties</v>
      </c>
      <c r="C417" s="9" t="str">
        <f t="shared" si="520"/>
        <v xml:space="preserve"> {CorrelatedIndications, IndicationFilterName, IndicationIdentifier, IndicationTime...}</v>
      </c>
      <c r="D417" s="7" t="str">
        <f t="shared" si="498"/>
        <v>SAME</v>
      </c>
      <c r="E417" s="49" t="s">
        <v>281</v>
      </c>
      <c r="F417" s="35" t="str">
        <f t="shared" si="521"/>
        <v>CimClassProperties</v>
      </c>
      <c r="G417" s="9" t="str">
        <f t="shared" si="522"/>
        <v xml:space="preserve"> {CorrelatedIndications, IndicationFilterName, IndicationIdentifier, IndicationTime...}</v>
      </c>
      <c r="H417" s="7" t="str">
        <f t="shared" si="523"/>
        <v>SAME</v>
      </c>
      <c r="I417" s="49" t="s">
        <v>281</v>
      </c>
      <c r="J417" s="35" t="str">
        <f t="shared" si="524"/>
        <v>CimClassProperties</v>
      </c>
      <c r="K417" s="9" t="str">
        <f t="shared" si="525"/>
        <v xml:space="preserve"> {CorrelatedIndications, IndicationFilterName, IndicationIdentifier, IndicationTime...}</v>
      </c>
      <c r="L417" s="7" t="str">
        <f t="shared" si="526"/>
        <v>DIF</v>
      </c>
      <c r="M417" s="5" t="s">
        <v>127</v>
      </c>
      <c r="N417" s="35" t="str">
        <f t="shared" si="527"/>
        <v>CimClassProperties</v>
      </c>
      <c r="O417" s="9" t="str">
        <f t="shared" si="528"/>
        <v xml:space="preserve"> {Flags, ID, Port, Privacy...}</v>
      </c>
    </row>
    <row r="418" spans="1:15">
      <c r="A418" s="49" t="s">
        <v>286</v>
      </c>
      <c r="B418" s="35" t="str">
        <f t="shared" si="519"/>
        <v>CimClassQualifiers</v>
      </c>
      <c r="C418" s="9" t="str">
        <f t="shared" si="520"/>
        <v xml:space="preserve"> {Description, Indication, UMLPackagePath, Abstract...}</v>
      </c>
      <c r="D418" s="7" t="str">
        <f t="shared" si="498"/>
        <v>SAME</v>
      </c>
      <c r="E418" s="49" t="s">
        <v>286</v>
      </c>
      <c r="F418" s="35" t="str">
        <f t="shared" si="521"/>
        <v>CimClassQualifiers</v>
      </c>
      <c r="G418" s="9" t="str">
        <f t="shared" si="522"/>
        <v xml:space="preserve"> {Description, Indication, UMLPackagePath, Abstract...}</v>
      </c>
      <c r="H418" s="7" t="str">
        <f t="shared" si="523"/>
        <v>SAME</v>
      </c>
      <c r="I418" s="49" t="s">
        <v>286</v>
      </c>
      <c r="J418" s="35" t="str">
        <f t="shared" si="524"/>
        <v>CimClassQualifiers</v>
      </c>
      <c r="K418" s="9" t="str">
        <f t="shared" si="525"/>
        <v xml:space="preserve"> {Description, Indication, UMLPackagePath, Abstract...}</v>
      </c>
      <c r="L418" s="7" t="str">
        <f t="shared" si="526"/>
        <v>DIF</v>
      </c>
      <c r="M418" s="5" t="s">
        <v>100</v>
      </c>
      <c r="N418" s="35" t="str">
        <f t="shared" si="527"/>
        <v>CimClassQualifiers</v>
      </c>
      <c r="O418" s="9" t="str">
        <f t="shared" si="528"/>
        <v xml:space="preserve"> {dynamic, provider}</v>
      </c>
    </row>
    <row r="419" spans="1:15">
      <c r="A419" s="49" t="s">
        <v>5</v>
      </c>
      <c r="B419" s="35" t="str">
        <f t="shared" si="519"/>
        <v>CimClassMethods</v>
      </c>
      <c r="C419" s="9" t="str">
        <f t="shared" si="520"/>
        <v xml:space="preserve"> {}</v>
      </c>
      <c r="D419" s="7" t="str">
        <f t="shared" si="498"/>
        <v>SAME</v>
      </c>
      <c r="E419" s="49" t="s">
        <v>5</v>
      </c>
      <c r="F419" s="35" t="str">
        <f t="shared" si="521"/>
        <v>CimClassMethods</v>
      </c>
      <c r="G419" s="9" t="str">
        <f t="shared" si="522"/>
        <v xml:space="preserve"> {}</v>
      </c>
      <c r="H419" s="7" t="str">
        <f t="shared" si="523"/>
        <v>SAME</v>
      </c>
      <c r="I419" s="49" t="s">
        <v>5</v>
      </c>
      <c r="J419" s="35" t="str">
        <f t="shared" si="524"/>
        <v>CimClassMethods</v>
      </c>
      <c r="K419" s="9" t="str">
        <f t="shared" si="525"/>
        <v xml:space="preserve"> {}</v>
      </c>
      <c r="L419" s="7" t="str">
        <f t="shared" si="526"/>
        <v>DIF</v>
      </c>
      <c r="M419" s="5" t="s">
        <v>128</v>
      </c>
      <c r="N419" s="35" t="str">
        <f t="shared" si="527"/>
        <v>CimClassMethods</v>
      </c>
      <c r="O419" s="9" t="str">
        <f t="shared" si="528"/>
        <v xml:space="preserve"> {Create, CleanUp}</v>
      </c>
    </row>
    <row r="420" spans="1:15">
      <c r="A420" s="49" t="s">
        <v>6</v>
      </c>
      <c r="B420" s="35" t="str">
        <f t="shared" si="519"/>
        <v>CimSystemProperties</v>
      </c>
      <c r="C420" s="9" t="str">
        <f t="shared" si="520"/>
        <v xml:space="preserve"> Microsoft.Management.Infrastructure.CimSystemProperties</v>
      </c>
      <c r="D420" s="7" t="str">
        <f t="shared" si="498"/>
        <v>SAME</v>
      </c>
      <c r="E420" s="49" t="s">
        <v>6</v>
      </c>
      <c r="F420" s="35" t="str">
        <f t="shared" si="521"/>
        <v>CimSystemProperties</v>
      </c>
      <c r="G420" s="9" t="str">
        <f t="shared" si="522"/>
        <v xml:space="preserve"> Microsoft.Management.Infrastructure.CimSystemProperties</v>
      </c>
      <c r="H420" s="7" t="str">
        <f t="shared" si="523"/>
        <v>SAME</v>
      </c>
      <c r="I420" s="49" t="s">
        <v>6</v>
      </c>
      <c r="J420" s="35" t="str">
        <f t="shared" si="524"/>
        <v>CimSystemProperties</v>
      </c>
      <c r="K420" s="9" t="str">
        <f t="shared" si="525"/>
        <v xml:space="preserve"> Microsoft.Management.Infrastructure.CimSystemProperties</v>
      </c>
      <c r="L420" s="7" t="str">
        <f t="shared" si="526"/>
        <v>SAME</v>
      </c>
      <c r="M420" s="5" t="s">
        <v>6</v>
      </c>
      <c r="N420" s="35" t="str">
        <f t="shared" si="527"/>
        <v>CimSystemProperties</v>
      </c>
      <c r="O420" s="9" t="str">
        <f t="shared" si="528"/>
        <v xml:space="preserve"> Microsoft.Management.Infrastructure.CimSystemProperties</v>
      </c>
    </row>
    <row r="421" spans="1:15">
      <c r="A421" s="50"/>
      <c r="E421" s="50"/>
      <c r="I421" s="50"/>
      <c r="M421" s="6"/>
    </row>
    <row r="422" spans="1:15">
      <c r="A422" s="49" t="s">
        <v>294</v>
      </c>
      <c r="B422" s="35" t="str">
        <f t="shared" ref="B422:B428" si="529">TRIM(LEFT(A422, SEARCH(":", A422) - 1))</f>
        <v>CimClassName</v>
      </c>
      <c r="C422" s="9" t="str">
        <f t="shared" ref="C422:C428" si="530">MID(A422, SEARCH(":", A422) + 1, LEN(A422))</f>
        <v xml:space="preserve"> CIM_InstCreation</v>
      </c>
      <c r="D422" s="7" t="str">
        <f t="shared" si="498"/>
        <v>SAME</v>
      </c>
      <c r="E422" s="49" t="s">
        <v>294</v>
      </c>
      <c r="F422" s="35" t="str">
        <f t="shared" ref="F422:F428" si="531">TRIM(LEFT(E422, SEARCH(":", E422) - 1))</f>
        <v>CimClassName</v>
      </c>
      <c r="G422" s="9" t="str">
        <f t="shared" ref="G422:G428" si="532">MID(E422, SEARCH(":", E422) + 1, LEN(E422))</f>
        <v xml:space="preserve"> CIM_InstCreation</v>
      </c>
      <c r="H422" s="7" t="str">
        <f t="shared" ref="H422:H428" si="533">IF(E422&lt;&gt;I422, "DIF", "SAME")</f>
        <v>SAME</v>
      </c>
      <c r="I422" s="49" t="s">
        <v>294</v>
      </c>
      <c r="J422" s="35" t="str">
        <f t="shared" ref="J422:J428" si="534">TRIM(LEFT(I422, SEARCH(":", I422) - 1))</f>
        <v>CimClassName</v>
      </c>
      <c r="K422" s="9" t="str">
        <f t="shared" ref="K422:K428" si="535">MID(I422, SEARCH(":", I422) + 1, LEN(I422))</f>
        <v xml:space="preserve"> CIM_InstCreation</v>
      </c>
      <c r="L422" s="7" t="str">
        <f t="shared" ref="L422:L428" si="536">IF(I422&lt;&gt;M422, "DIF", "SAME")</f>
        <v>DIF</v>
      </c>
      <c r="M422" s="5" t="s">
        <v>129</v>
      </c>
      <c r="N422" s="35" t="str">
        <f t="shared" ref="N422:N428" si="537">TRIM(LEFT(M422, SEARCH(":", M422) - 1))</f>
        <v>CimClassName</v>
      </c>
      <c r="O422" s="9" t="str">
        <f t="shared" ref="O422:O428" si="538">MID(M422, SEARCH(":", M422) + 1, LEN(M422))</f>
        <v xml:space="preserve"> FileInformation</v>
      </c>
    </row>
    <row r="423" spans="1:15">
      <c r="A423" s="49" t="s">
        <v>295</v>
      </c>
      <c r="B423" s="35" t="str">
        <f t="shared" si="529"/>
        <v>CimSuperClassName</v>
      </c>
      <c r="C423" s="9" t="str">
        <f t="shared" si="530"/>
        <v xml:space="preserve"> CIM_InstIndication</v>
      </c>
      <c r="D423" s="7" t="str">
        <f t="shared" si="498"/>
        <v>SAME</v>
      </c>
      <c r="E423" s="49" t="s">
        <v>295</v>
      </c>
      <c r="F423" s="35" t="str">
        <f t="shared" si="531"/>
        <v>CimSuperClassName</v>
      </c>
      <c r="G423" s="9" t="str">
        <f t="shared" si="532"/>
        <v xml:space="preserve"> CIM_InstIndication</v>
      </c>
      <c r="H423" s="7" t="str">
        <f t="shared" si="533"/>
        <v>SAME</v>
      </c>
      <c r="I423" s="49" t="s">
        <v>295</v>
      </c>
      <c r="J423" s="35" t="str">
        <f t="shared" si="534"/>
        <v>CimSuperClassName</v>
      </c>
      <c r="K423" s="9" t="str">
        <f t="shared" si="535"/>
        <v xml:space="preserve"> CIM_InstIndication</v>
      </c>
      <c r="L423" s="7" t="str">
        <f t="shared" si="536"/>
        <v>DIF</v>
      </c>
      <c r="M423" s="5" t="s">
        <v>1</v>
      </c>
      <c r="N423" s="35" t="str">
        <f t="shared" si="537"/>
        <v>CimSuperClassName</v>
      </c>
      <c r="O423" s="9" t="str">
        <f t="shared" si="538"/>
        <v xml:space="preserve"> </v>
      </c>
    </row>
    <row r="424" spans="1:15">
      <c r="A424" s="49" t="s">
        <v>296</v>
      </c>
      <c r="B424" s="35" t="str">
        <f t="shared" si="529"/>
        <v>CimSuperClass</v>
      </c>
      <c r="C424" s="9" t="str">
        <f t="shared" si="530"/>
        <v xml:space="preserve"> ROOT/scvmm:CIM_InstIndication</v>
      </c>
      <c r="D424" s="7" t="str">
        <f t="shared" si="498"/>
        <v>SAME</v>
      </c>
      <c r="E424" s="49" t="s">
        <v>296</v>
      </c>
      <c r="F424" s="35" t="str">
        <f t="shared" si="531"/>
        <v>CimSuperClass</v>
      </c>
      <c r="G424" s="9" t="str">
        <f t="shared" si="532"/>
        <v xml:space="preserve"> ROOT/scvmm:CIM_InstIndication</v>
      </c>
      <c r="H424" s="7" t="str">
        <f t="shared" si="533"/>
        <v>SAME</v>
      </c>
      <c r="I424" s="49" t="s">
        <v>296</v>
      </c>
      <c r="J424" s="35" t="str">
        <f t="shared" si="534"/>
        <v>CimSuperClass</v>
      </c>
      <c r="K424" s="9" t="str">
        <f t="shared" si="535"/>
        <v xml:space="preserve"> ROOT/scvmm:CIM_InstIndication</v>
      </c>
      <c r="L424" s="7" t="str">
        <f t="shared" si="536"/>
        <v>DIF</v>
      </c>
      <c r="M424" s="5" t="s">
        <v>2</v>
      </c>
      <c r="N424" s="35" t="str">
        <f t="shared" si="537"/>
        <v>CimSuperClass</v>
      </c>
      <c r="O424" s="9" t="str">
        <f t="shared" si="538"/>
        <v xml:space="preserve"> </v>
      </c>
    </row>
    <row r="425" spans="1:15">
      <c r="A425" s="49" t="s">
        <v>281</v>
      </c>
      <c r="B425" s="35" t="str">
        <f t="shared" si="529"/>
        <v>CimClassProperties</v>
      </c>
      <c r="C425" s="9" t="str">
        <f t="shared" si="530"/>
        <v xml:space="preserve"> {CorrelatedIndications, IndicationFilterName, IndicationIdentifier, IndicationTime...}</v>
      </c>
      <c r="D425" s="7" t="str">
        <f t="shared" si="498"/>
        <v>SAME</v>
      </c>
      <c r="E425" s="49" t="s">
        <v>281</v>
      </c>
      <c r="F425" s="35" t="str">
        <f t="shared" si="531"/>
        <v>CimClassProperties</v>
      </c>
      <c r="G425" s="9" t="str">
        <f t="shared" si="532"/>
        <v xml:space="preserve"> {CorrelatedIndications, IndicationFilterName, IndicationIdentifier, IndicationTime...}</v>
      </c>
      <c r="H425" s="7" t="str">
        <f t="shared" si="533"/>
        <v>SAME</v>
      </c>
      <c r="I425" s="49" t="s">
        <v>281</v>
      </c>
      <c r="J425" s="35" t="str">
        <f t="shared" si="534"/>
        <v>CimClassProperties</v>
      </c>
      <c r="K425" s="9" t="str">
        <f t="shared" si="535"/>
        <v xml:space="preserve"> {CorrelatedIndications, IndicationFilterName, IndicationIdentifier, IndicationTime...}</v>
      </c>
      <c r="L425" s="7" t="str">
        <f t="shared" si="536"/>
        <v>DIF</v>
      </c>
      <c r="M425" s="5" t="s">
        <v>130</v>
      </c>
      <c r="N425" s="35" t="str">
        <f t="shared" si="537"/>
        <v>CimClassProperties</v>
      </c>
      <c r="O425" s="9" t="str">
        <f t="shared" si="538"/>
        <v xml:space="preserve"> {CreationTime, FileAttributes, Filename, FileSize...}</v>
      </c>
    </row>
    <row r="426" spans="1:15">
      <c r="A426" s="49" t="s">
        <v>290</v>
      </c>
      <c r="B426" s="35" t="str">
        <f t="shared" si="529"/>
        <v>CimClassQualifiers</v>
      </c>
      <c r="C426" s="9" t="str">
        <f t="shared" si="530"/>
        <v xml:space="preserve"> {Description, Indication, UMLPackagePath, Version}</v>
      </c>
      <c r="D426" s="7" t="str">
        <f t="shared" si="498"/>
        <v>SAME</v>
      </c>
      <c r="E426" s="49" t="s">
        <v>290</v>
      </c>
      <c r="F426" s="35" t="str">
        <f t="shared" si="531"/>
        <v>CimClassQualifiers</v>
      </c>
      <c r="G426" s="9" t="str">
        <f t="shared" si="532"/>
        <v xml:space="preserve"> {Description, Indication, UMLPackagePath, Version}</v>
      </c>
      <c r="H426" s="7" t="str">
        <f t="shared" si="533"/>
        <v>SAME</v>
      </c>
      <c r="I426" s="49" t="s">
        <v>290</v>
      </c>
      <c r="J426" s="35" t="str">
        <f t="shared" si="534"/>
        <v>CimClassQualifiers</v>
      </c>
      <c r="K426" s="9" t="str">
        <f t="shared" si="535"/>
        <v xml:space="preserve"> {Description, Indication, UMLPackagePath, Version}</v>
      </c>
      <c r="L426" s="7" t="str">
        <f t="shared" si="536"/>
        <v>DIF</v>
      </c>
      <c r="M426" s="5" t="s">
        <v>100</v>
      </c>
      <c r="N426" s="35" t="str">
        <f t="shared" si="537"/>
        <v>CimClassQualifiers</v>
      </c>
      <c r="O426" s="9" t="str">
        <f t="shared" si="538"/>
        <v xml:space="preserve"> {dynamic, provider}</v>
      </c>
    </row>
    <row r="427" spans="1:15">
      <c r="A427" s="49" t="s">
        <v>5</v>
      </c>
      <c r="B427" s="35" t="str">
        <f t="shared" si="529"/>
        <v>CimClassMethods</v>
      </c>
      <c r="C427" s="9" t="str">
        <f t="shared" si="530"/>
        <v xml:space="preserve"> {}</v>
      </c>
      <c r="D427" s="7" t="str">
        <f t="shared" si="498"/>
        <v>SAME</v>
      </c>
      <c r="E427" s="49" t="s">
        <v>5</v>
      </c>
      <c r="F427" s="35" t="str">
        <f t="shared" si="531"/>
        <v>CimClassMethods</v>
      </c>
      <c r="G427" s="9" t="str">
        <f t="shared" si="532"/>
        <v xml:space="preserve"> {}</v>
      </c>
      <c r="H427" s="7" t="str">
        <f t="shared" si="533"/>
        <v>SAME</v>
      </c>
      <c r="I427" s="49" t="s">
        <v>5</v>
      </c>
      <c r="J427" s="35" t="str">
        <f t="shared" si="534"/>
        <v>CimClassMethods</v>
      </c>
      <c r="K427" s="9" t="str">
        <f t="shared" si="535"/>
        <v xml:space="preserve"> {}</v>
      </c>
      <c r="L427" s="7" t="str">
        <f t="shared" si="536"/>
        <v>DIF</v>
      </c>
      <c r="M427" s="5" t="s">
        <v>131</v>
      </c>
      <c r="N427" s="35" t="str">
        <f t="shared" si="537"/>
        <v>CimClassMethods</v>
      </c>
      <c r="O427" s="9" t="str">
        <f t="shared" si="538"/>
        <v xml:space="preserve"> {CreateDirectory, CreateDirectoryBasic, CheckSharePermissions, DeleteFiles...}</v>
      </c>
    </row>
    <row r="428" spans="1:15">
      <c r="A428" s="49" t="s">
        <v>6</v>
      </c>
      <c r="B428" s="35" t="str">
        <f t="shared" si="529"/>
        <v>CimSystemProperties</v>
      </c>
      <c r="C428" s="9" t="str">
        <f t="shared" si="530"/>
        <v xml:space="preserve"> Microsoft.Management.Infrastructure.CimSystemProperties</v>
      </c>
      <c r="D428" s="7" t="str">
        <f t="shared" si="498"/>
        <v>SAME</v>
      </c>
      <c r="E428" s="49" t="s">
        <v>6</v>
      </c>
      <c r="F428" s="35" t="str">
        <f t="shared" si="531"/>
        <v>CimSystemProperties</v>
      </c>
      <c r="G428" s="9" t="str">
        <f t="shared" si="532"/>
        <v xml:space="preserve"> Microsoft.Management.Infrastructure.CimSystemProperties</v>
      </c>
      <c r="H428" s="7" t="str">
        <f t="shared" si="533"/>
        <v>SAME</v>
      </c>
      <c r="I428" s="49" t="s">
        <v>6</v>
      </c>
      <c r="J428" s="35" t="str">
        <f t="shared" si="534"/>
        <v>CimSystemProperties</v>
      </c>
      <c r="K428" s="9" t="str">
        <f t="shared" si="535"/>
        <v xml:space="preserve"> Microsoft.Management.Infrastructure.CimSystemProperties</v>
      </c>
      <c r="L428" s="7" t="str">
        <f t="shared" si="536"/>
        <v>SAME</v>
      </c>
      <c r="M428" s="5" t="s">
        <v>6</v>
      </c>
      <c r="N428" s="35" t="str">
        <f t="shared" si="537"/>
        <v>CimSystemProperties</v>
      </c>
      <c r="O428" s="9" t="str">
        <f t="shared" si="538"/>
        <v xml:space="preserve"> Microsoft.Management.Infrastructure.CimSystemProperties</v>
      </c>
    </row>
    <row r="429" spans="1:15">
      <c r="A429" s="50"/>
      <c r="E429" s="50"/>
      <c r="I429" s="50"/>
      <c r="M429" s="6"/>
    </row>
    <row r="430" spans="1:15">
      <c r="A430" s="49" t="s">
        <v>297</v>
      </c>
      <c r="B430" s="35" t="str">
        <f t="shared" ref="B430:B436" si="539">TRIM(LEFT(A430, SEARCH(":", A430) - 1))</f>
        <v>CimClassName</v>
      </c>
      <c r="C430" s="9" t="str">
        <f t="shared" ref="C430:C436" si="540">MID(A430, SEARCH(":", A430) + 1, LEN(A430))</f>
        <v xml:space="preserve"> CIM_InstModification</v>
      </c>
      <c r="D430" s="7" t="str">
        <f t="shared" si="498"/>
        <v>SAME</v>
      </c>
      <c r="E430" s="49" t="s">
        <v>297</v>
      </c>
      <c r="F430" s="35" t="str">
        <f t="shared" ref="F430:F436" si="541">TRIM(LEFT(E430, SEARCH(":", E430) - 1))</f>
        <v>CimClassName</v>
      </c>
      <c r="G430" s="9" t="str">
        <f t="shared" ref="G430:G436" si="542">MID(E430, SEARCH(":", E430) + 1, LEN(E430))</f>
        <v xml:space="preserve"> CIM_InstModification</v>
      </c>
      <c r="H430" s="7" t="str">
        <f t="shared" ref="H430:H436" si="543">IF(E430&lt;&gt;I430, "DIF", "SAME")</f>
        <v>SAME</v>
      </c>
      <c r="I430" s="49" t="s">
        <v>297</v>
      </c>
      <c r="J430" s="35" t="str">
        <f t="shared" ref="J430:J436" si="544">TRIM(LEFT(I430, SEARCH(":", I430) - 1))</f>
        <v>CimClassName</v>
      </c>
      <c r="K430" s="9" t="str">
        <f t="shared" ref="K430:K436" si="545">MID(I430, SEARCH(":", I430) + 1, LEN(I430))</f>
        <v xml:space="preserve"> CIM_InstModification</v>
      </c>
      <c r="L430" s="7" t="str">
        <f t="shared" ref="L430:L436" si="546">IF(I430&lt;&gt;M430, "DIF", "SAME")</f>
        <v>DIF</v>
      </c>
      <c r="M430" s="5" t="s">
        <v>132</v>
      </c>
      <c r="N430" s="35" t="str">
        <f t="shared" ref="N430:N436" si="547">TRIM(LEFT(M430, SEARCH(":", M430) - 1))</f>
        <v>CimClassName</v>
      </c>
      <c r="O430" s="9" t="str">
        <f t="shared" ref="O430:O436" si="548">MID(M430, SEARCH(":", M430) + 1, LEN(M430))</f>
        <v xml:space="preserve"> MountDisk</v>
      </c>
    </row>
    <row r="431" spans="1:15">
      <c r="A431" s="49" t="s">
        <v>295</v>
      </c>
      <c r="B431" s="35" t="str">
        <f t="shared" si="539"/>
        <v>CimSuperClassName</v>
      </c>
      <c r="C431" s="9" t="str">
        <f t="shared" si="540"/>
        <v xml:space="preserve"> CIM_InstIndication</v>
      </c>
      <c r="D431" s="7" t="str">
        <f t="shared" si="498"/>
        <v>SAME</v>
      </c>
      <c r="E431" s="49" t="s">
        <v>295</v>
      </c>
      <c r="F431" s="35" t="str">
        <f t="shared" si="541"/>
        <v>CimSuperClassName</v>
      </c>
      <c r="G431" s="9" t="str">
        <f t="shared" si="542"/>
        <v xml:space="preserve"> CIM_InstIndication</v>
      </c>
      <c r="H431" s="7" t="str">
        <f t="shared" si="543"/>
        <v>SAME</v>
      </c>
      <c r="I431" s="49" t="s">
        <v>295</v>
      </c>
      <c r="J431" s="35" t="str">
        <f t="shared" si="544"/>
        <v>CimSuperClassName</v>
      </c>
      <c r="K431" s="9" t="str">
        <f t="shared" si="545"/>
        <v xml:space="preserve"> CIM_InstIndication</v>
      </c>
      <c r="L431" s="7" t="str">
        <f t="shared" si="546"/>
        <v>DIF</v>
      </c>
      <c r="M431" s="5" t="s">
        <v>1</v>
      </c>
      <c r="N431" s="35" t="str">
        <f t="shared" si="547"/>
        <v>CimSuperClassName</v>
      </c>
      <c r="O431" s="9" t="str">
        <f t="shared" si="548"/>
        <v xml:space="preserve"> </v>
      </c>
    </row>
    <row r="432" spans="1:15">
      <c r="A432" s="49" t="s">
        <v>296</v>
      </c>
      <c r="B432" s="35" t="str">
        <f t="shared" si="539"/>
        <v>CimSuperClass</v>
      </c>
      <c r="C432" s="9" t="str">
        <f t="shared" si="540"/>
        <v xml:space="preserve"> ROOT/scvmm:CIM_InstIndication</v>
      </c>
      <c r="D432" s="7" t="str">
        <f t="shared" si="498"/>
        <v>SAME</v>
      </c>
      <c r="E432" s="49" t="s">
        <v>296</v>
      </c>
      <c r="F432" s="35" t="str">
        <f t="shared" si="541"/>
        <v>CimSuperClass</v>
      </c>
      <c r="G432" s="9" t="str">
        <f t="shared" si="542"/>
        <v xml:space="preserve"> ROOT/scvmm:CIM_InstIndication</v>
      </c>
      <c r="H432" s="7" t="str">
        <f t="shared" si="543"/>
        <v>SAME</v>
      </c>
      <c r="I432" s="49" t="s">
        <v>296</v>
      </c>
      <c r="J432" s="35" t="str">
        <f t="shared" si="544"/>
        <v>CimSuperClass</v>
      </c>
      <c r="K432" s="9" t="str">
        <f t="shared" si="545"/>
        <v xml:space="preserve"> ROOT/scvmm:CIM_InstIndication</v>
      </c>
      <c r="L432" s="7" t="str">
        <f t="shared" si="546"/>
        <v>DIF</v>
      </c>
      <c r="M432" s="5" t="s">
        <v>2</v>
      </c>
      <c r="N432" s="35" t="str">
        <f t="shared" si="547"/>
        <v>CimSuperClass</v>
      </c>
      <c r="O432" s="9" t="str">
        <f t="shared" si="548"/>
        <v xml:space="preserve"> </v>
      </c>
    </row>
    <row r="433" spans="1:15">
      <c r="A433" s="49" t="s">
        <v>281</v>
      </c>
      <c r="B433" s="35" t="str">
        <f t="shared" si="539"/>
        <v>CimClassProperties</v>
      </c>
      <c r="C433" s="9" t="str">
        <f t="shared" si="540"/>
        <v xml:space="preserve"> {CorrelatedIndications, IndicationFilterName, IndicationIdentifier, IndicationTime...}</v>
      </c>
      <c r="D433" s="7" t="str">
        <f t="shared" si="498"/>
        <v>SAME</v>
      </c>
      <c r="E433" s="49" t="s">
        <v>281</v>
      </c>
      <c r="F433" s="35" t="str">
        <f t="shared" si="541"/>
        <v>CimClassProperties</v>
      </c>
      <c r="G433" s="9" t="str">
        <f t="shared" si="542"/>
        <v xml:space="preserve"> {CorrelatedIndications, IndicationFilterName, IndicationIdentifier, IndicationTime...}</v>
      </c>
      <c r="H433" s="7" t="str">
        <f t="shared" si="543"/>
        <v>SAME</v>
      </c>
      <c r="I433" s="49" t="s">
        <v>281</v>
      </c>
      <c r="J433" s="35" t="str">
        <f t="shared" si="544"/>
        <v>CimClassProperties</v>
      </c>
      <c r="K433" s="9" t="str">
        <f t="shared" si="545"/>
        <v xml:space="preserve"> {CorrelatedIndications, IndicationFilterName, IndicationIdentifier, IndicationTime...}</v>
      </c>
      <c r="L433" s="7" t="str">
        <f t="shared" si="546"/>
        <v>DIF</v>
      </c>
      <c r="M433" s="5" t="s">
        <v>133</v>
      </c>
      <c r="N433" s="35" t="str">
        <f t="shared" si="547"/>
        <v>CimClassProperties</v>
      </c>
      <c r="O433" s="9" t="str">
        <f t="shared" si="548"/>
        <v xml:space="preserve"> {FilePath, Flag, ID}</v>
      </c>
    </row>
    <row r="434" spans="1:15">
      <c r="A434" s="49" t="s">
        <v>290</v>
      </c>
      <c r="B434" s="35" t="str">
        <f t="shared" si="539"/>
        <v>CimClassQualifiers</v>
      </c>
      <c r="C434" s="9" t="str">
        <f t="shared" si="540"/>
        <v xml:space="preserve"> {Description, Indication, UMLPackagePath, Version}</v>
      </c>
      <c r="D434" s="7" t="str">
        <f t="shared" si="498"/>
        <v>SAME</v>
      </c>
      <c r="E434" s="49" t="s">
        <v>290</v>
      </c>
      <c r="F434" s="35" t="str">
        <f t="shared" si="541"/>
        <v>CimClassQualifiers</v>
      </c>
      <c r="G434" s="9" t="str">
        <f t="shared" si="542"/>
        <v xml:space="preserve"> {Description, Indication, UMLPackagePath, Version}</v>
      </c>
      <c r="H434" s="7" t="str">
        <f t="shared" si="543"/>
        <v>SAME</v>
      </c>
      <c r="I434" s="49" t="s">
        <v>290</v>
      </c>
      <c r="J434" s="35" t="str">
        <f t="shared" si="544"/>
        <v>CimClassQualifiers</v>
      </c>
      <c r="K434" s="9" t="str">
        <f t="shared" si="545"/>
        <v xml:space="preserve"> {Description, Indication, UMLPackagePath, Version}</v>
      </c>
      <c r="L434" s="7" t="str">
        <f t="shared" si="546"/>
        <v>DIF</v>
      </c>
      <c r="M434" s="5" t="s">
        <v>100</v>
      </c>
      <c r="N434" s="35" t="str">
        <f t="shared" si="547"/>
        <v>CimClassQualifiers</v>
      </c>
      <c r="O434" s="9" t="str">
        <f t="shared" si="548"/>
        <v xml:space="preserve"> {dynamic, provider}</v>
      </c>
    </row>
    <row r="435" spans="1:15">
      <c r="A435" s="49" t="s">
        <v>5</v>
      </c>
      <c r="B435" s="35" t="str">
        <f t="shared" si="539"/>
        <v>CimClassMethods</v>
      </c>
      <c r="C435" s="9" t="str">
        <f t="shared" si="540"/>
        <v xml:space="preserve"> {}</v>
      </c>
      <c r="D435" s="7" t="str">
        <f t="shared" si="498"/>
        <v>SAME</v>
      </c>
      <c r="E435" s="49" t="s">
        <v>5</v>
      </c>
      <c r="F435" s="35" t="str">
        <f t="shared" si="541"/>
        <v>CimClassMethods</v>
      </c>
      <c r="G435" s="9" t="str">
        <f t="shared" si="542"/>
        <v xml:space="preserve"> {}</v>
      </c>
      <c r="H435" s="7" t="str">
        <f t="shared" si="543"/>
        <v>SAME</v>
      </c>
      <c r="I435" s="49" t="s">
        <v>5</v>
      </c>
      <c r="J435" s="35" t="str">
        <f t="shared" si="544"/>
        <v>CimClassMethods</v>
      </c>
      <c r="K435" s="9" t="str">
        <f t="shared" si="545"/>
        <v xml:space="preserve"> {}</v>
      </c>
      <c r="L435" s="7" t="str">
        <f t="shared" si="546"/>
        <v>DIF</v>
      </c>
      <c r="M435" s="5" t="s">
        <v>134</v>
      </c>
      <c r="N435" s="35" t="str">
        <f t="shared" si="547"/>
        <v>CimClassMethods</v>
      </c>
      <c r="O435" s="9" t="str">
        <f t="shared" si="548"/>
        <v xml:space="preserve"> {Create, CreateMountedDisk, CreateMountedDiskByDeviceName, Mount...}</v>
      </c>
    </row>
    <row r="436" spans="1:15">
      <c r="A436" s="49" t="s">
        <v>6</v>
      </c>
      <c r="B436" s="35" t="str">
        <f t="shared" si="539"/>
        <v>CimSystemProperties</v>
      </c>
      <c r="C436" s="9" t="str">
        <f t="shared" si="540"/>
        <v xml:space="preserve"> Microsoft.Management.Infrastructure.CimSystemProperties</v>
      </c>
      <c r="D436" s="7" t="str">
        <f t="shared" si="498"/>
        <v>SAME</v>
      </c>
      <c r="E436" s="49" t="s">
        <v>6</v>
      </c>
      <c r="F436" s="35" t="str">
        <f t="shared" si="541"/>
        <v>CimSystemProperties</v>
      </c>
      <c r="G436" s="9" t="str">
        <f t="shared" si="542"/>
        <v xml:space="preserve"> Microsoft.Management.Infrastructure.CimSystemProperties</v>
      </c>
      <c r="H436" s="7" t="str">
        <f t="shared" si="543"/>
        <v>SAME</v>
      </c>
      <c r="I436" s="49" t="s">
        <v>6</v>
      </c>
      <c r="J436" s="35" t="str">
        <f t="shared" si="544"/>
        <v>CimSystemProperties</v>
      </c>
      <c r="K436" s="9" t="str">
        <f t="shared" si="545"/>
        <v xml:space="preserve"> Microsoft.Management.Infrastructure.CimSystemProperties</v>
      </c>
      <c r="L436" s="7" t="str">
        <f t="shared" si="546"/>
        <v>SAME</v>
      </c>
      <c r="M436" s="5" t="s">
        <v>6</v>
      </c>
      <c r="N436" s="35" t="str">
        <f t="shared" si="547"/>
        <v>CimSystemProperties</v>
      </c>
      <c r="O436" s="9" t="str">
        <f t="shared" si="548"/>
        <v xml:space="preserve"> Microsoft.Management.Infrastructure.CimSystemProperties</v>
      </c>
    </row>
    <row r="437" spans="1:15">
      <c r="A437" s="50"/>
      <c r="E437" s="50"/>
      <c r="I437" s="50"/>
      <c r="M437" s="6"/>
    </row>
    <row r="438" spans="1:15">
      <c r="A438" s="49" t="s">
        <v>298</v>
      </c>
      <c r="B438" s="35" t="str">
        <f t="shared" ref="B438:B444" si="549">TRIM(LEFT(A438, SEARCH(":", A438) - 1))</f>
        <v>CimClassName</v>
      </c>
      <c r="C438" s="9" t="str">
        <f t="shared" ref="C438:C444" si="550">MID(A438, SEARCH(":", A438) + 1, LEN(A438))</f>
        <v xml:space="preserve"> CIM_InstDeletion</v>
      </c>
      <c r="D438" s="7" t="str">
        <f t="shared" si="498"/>
        <v>SAME</v>
      </c>
      <c r="E438" s="49" t="s">
        <v>298</v>
      </c>
      <c r="F438" s="35" t="str">
        <f t="shared" ref="F438:F444" si="551">TRIM(LEFT(E438, SEARCH(":", E438) - 1))</f>
        <v>CimClassName</v>
      </c>
      <c r="G438" s="9" t="str">
        <f t="shared" ref="G438:G444" si="552">MID(E438, SEARCH(":", E438) + 1, LEN(E438))</f>
        <v xml:space="preserve"> CIM_InstDeletion</v>
      </c>
      <c r="H438" s="7" t="str">
        <f t="shared" ref="H438:H444" si="553">IF(E438&lt;&gt;I438, "DIF", "SAME")</f>
        <v>SAME</v>
      </c>
      <c r="I438" s="49" t="s">
        <v>298</v>
      </c>
      <c r="J438" s="35" t="str">
        <f t="shared" ref="J438:J444" si="554">TRIM(LEFT(I438, SEARCH(":", I438) - 1))</f>
        <v>CimClassName</v>
      </c>
      <c r="K438" s="9" t="str">
        <f t="shared" ref="K438:K444" si="555">MID(I438, SEARCH(":", I438) + 1, LEN(I438))</f>
        <v xml:space="preserve"> CIM_InstDeletion</v>
      </c>
      <c r="L438" s="7" t="str">
        <f t="shared" ref="L438:L444" si="556">IF(I438&lt;&gt;M438, "DIF", "SAME")</f>
        <v>DIF</v>
      </c>
      <c r="M438" s="5" t="s">
        <v>135</v>
      </c>
      <c r="N438" s="35" t="str">
        <f t="shared" ref="N438:N444" si="557">TRIM(LEFT(M438, SEARCH(":", M438) - 1))</f>
        <v>CimClassName</v>
      </c>
      <c r="O438" s="9" t="str">
        <f t="shared" ref="O438:O444" si="558">MID(M438, SEARCH(":", M438) + 1, LEN(M438))</f>
        <v xml:space="preserve"> VssRequestor</v>
      </c>
    </row>
    <row r="439" spans="1:15">
      <c r="A439" s="49" t="s">
        <v>295</v>
      </c>
      <c r="B439" s="35" t="str">
        <f t="shared" si="549"/>
        <v>CimSuperClassName</v>
      </c>
      <c r="C439" s="9" t="str">
        <f t="shared" si="550"/>
        <v xml:space="preserve"> CIM_InstIndication</v>
      </c>
      <c r="D439" s="7" t="str">
        <f t="shared" si="498"/>
        <v>SAME</v>
      </c>
      <c r="E439" s="49" t="s">
        <v>295</v>
      </c>
      <c r="F439" s="35" t="str">
        <f t="shared" si="551"/>
        <v>CimSuperClassName</v>
      </c>
      <c r="G439" s="9" t="str">
        <f t="shared" si="552"/>
        <v xml:space="preserve"> CIM_InstIndication</v>
      </c>
      <c r="H439" s="7" t="str">
        <f t="shared" si="553"/>
        <v>SAME</v>
      </c>
      <c r="I439" s="49" t="s">
        <v>295</v>
      </c>
      <c r="J439" s="35" t="str">
        <f t="shared" si="554"/>
        <v>CimSuperClassName</v>
      </c>
      <c r="K439" s="9" t="str">
        <f t="shared" si="555"/>
        <v xml:space="preserve"> CIM_InstIndication</v>
      </c>
      <c r="L439" s="7" t="str">
        <f t="shared" si="556"/>
        <v>DIF</v>
      </c>
      <c r="M439" s="5" t="s">
        <v>1</v>
      </c>
      <c r="N439" s="35" t="str">
        <f t="shared" si="557"/>
        <v>CimSuperClassName</v>
      </c>
      <c r="O439" s="9" t="str">
        <f t="shared" si="558"/>
        <v xml:space="preserve"> </v>
      </c>
    </row>
    <row r="440" spans="1:15">
      <c r="A440" s="49" t="s">
        <v>296</v>
      </c>
      <c r="B440" s="35" t="str">
        <f t="shared" si="549"/>
        <v>CimSuperClass</v>
      </c>
      <c r="C440" s="9" t="str">
        <f t="shared" si="550"/>
        <v xml:space="preserve"> ROOT/scvmm:CIM_InstIndication</v>
      </c>
      <c r="D440" s="7" t="str">
        <f t="shared" si="498"/>
        <v>SAME</v>
      </c>
      <c r="E440" s="49" t="s">
        <v>296</v>
      </c>
      <c r="F440" s="35" t="str">
        <f t="shared" si="551"/>
        <v>CimSuperClass</v>
      </c>
      <c r="G440" s="9" t="str">
        <f t="shared" si="552"/>
        <v xml:space="preserve"> ROOT/scvmm:CIM_InstIndication</v>
      </c>
      <c r="H440" s="7" t="str">
        <f t="shared" si="553"/>
        <v>SAME</v>
      </c>
      <c r="I440" s="49" t="s">
        <v>296</v>
      </c>
      <c r="J440" s="35" t="str">
        <f t="shared" si="554"/>
        <v>CimSuperClass</v>
      </c>
      <c r="K440" s="9" t="str">
        <f t="shared" si="555"/>
        <v xml:space="preserve"> ROOT/scvmm:CIM_InstIndication</v>
      </c>
      <c r="L440" s="7" t="str">
        <f t="shared" si="556"/>
        <v>DIF</v>
      </c>
      <c r="M440" s="5" t="s">
        <v>2</v>
      </c>
      <c r="N440" s="35" t="str">
        <f t="shared" si="557"/>
        <v>CimSuperClass</v>
      </c>
      <c r="O440" s="9" t="str">
        <f t="shared" si="558"/>
        <v xml:space="preserve"> </v>
      </c>
    </row>
    <row r="441" spans="1:15">
      <c r="A441" s="49" t="s">
        <v>281</v>
      </c>
      <c r="B441" s="35" t="str">
        <f t="shared" si="549"/>
        <v>CimClassProperties</v>
      </c>
      <c r="C441" s="9" t="str">
        <f t="shared" si="550"/>
        <v xml:space="preserve"> {CorrelatedIndications, IndicationFilterName, IndicationIdentifier, IndicationTime...}</v>
      </c>
      <c r="D441" s="7" t="str">
        <f t="shared" si="498"/>
        <v>SAME</v>
      </c>
      <c r="E441" s="49" t="s">
        <v>281</v>
      </c>
      <c r="F441" s="35" t="str">
        <f t="shared" si="551"/>
        <v>CimClassProperties</v>
      </c>
      <c r="G441" s="9" t="str">
        <f t="shared" si="552"/>
        <v xml:space="preserve"> {CorrelatedIndications, IndicationFilterName, IndicationIdentifier, IndicationTime...}</v>
      </c>
      <c r="H441" s="7" t="str">
        <f t="shared" si="553"/>
        <v>SAME</v>
      </c>
      <c r="I441" s="49" t="s">
        <v>281</v>
      </c>
      <c r="J441" s="35" t="str">
        <f t="shared" si="554"/>
        <v>CimClassProperties</v>
      </c>
      <c r="K441" s="9" t="str">
        <f t="shared" si="555"/>
        <v xml:space="preserve"> {CorrelatedIndications, IndicationFilterName, IndicationIdentifier, IndicationTime...}</v>
      </c>
      <c r="L441" s="7" t="str">
        <f t="shared" si="556"/>
        <v>DIF</v>
      </c>
      <c r="M441" s="5" t="s">
        <v>3</v>
      </c>
      <c r="N441" s="35" t="str">
        <f t="shared" si="557"/>
        <v>CimClassProperties</v>
      </c>
      <c r="O441" s="9" t="str">
        <f t="shared" si="558"/>
        <v xml:space="preserve"> {}</v>
      </c>
    </row>
    <row r="442" spans="1:15">
      <c r="A442" s="49" t="s">
        <v>290</v>
      </c>
      <c r="B442" s="35" t="str">
        <f t="shared" si="549"/>
        <v>CimClassQualifiers</v>
      </c>
      <c r="C442" s="9" t="str">
        <f t="shared" si="550"/>
        <v xml:space="preserve"> {Description, Indication, UMLPackagePath, Version}</v>
      </c>
      <c r="D442" s="7" t="str">
        <f t="shared" si="498"/>
        <v>SAME</v>
      </c>
      <c r="E442" s="49" t="s">
        <v>290</v>
      </c>
      <c r="F442" s="35" t="str">
        <f t="shared" si="551"/>
        <v>CimClassQualifiers</v>
      </c>
      <c r="G442" s="9" t="str">
        <f t="shared" si="552"/>
        <v xml:space="preserve"> {Description, Indication, UMLPackagePath, Version}</v>
      </c>
      <c r="H442" s="7" t="str">
        <f t="shared" si="553"/>
        <v>SAME</v>
      </c>
      <c r="I442" s="49" t="s">
        <v>290</v>
      </c>
      <c r="J442" s="35" t="str">
        <f t="shared" si="554"/>
        <v>CimClassQualifiers</v>
      </c>
      <c r="K442" s="9" t="str">
        <f t="shared" si="555"/>
        <v xml:space="preserve"> {Description, Indication, UMLPackagePath, Version}</v>
      </c>
      <c r="L442" s="7" t="str">
        <f t="shared" si="556"/>
        <v>DIF</v>
      </c>
      <c r="M442" s="5" t="s">
        <v>100</v>
      </c>
      <c r="N442" s="35" t="str">
        <f t="shared" si="557"/>
        <v>CimClassQualifiers</v>
      </c>
      <c r="O442" s="9" t="str">
        <f t="shared" si="558"/>
        <v xml:space="preserve"> {dynamic, provider}</v>
      </c>
    </row>
    <row r="443" spans="1:15">
      <c r="A443" s="49" t="s">
        <v>5</v>
      </c>
      <c r="B443" s="35" t="str">
        <f t="shared" si="549"/>
        <v>CimClassMethods</v>
      </c>
      <c r="C443" s="9" t="str">
        <f t="shared" si="550"/>
        <v xml:space="preserve"> {}</v>
      </c>
      <c r="D443" s="7" t="str">
        <f t="shared" si="498"/>
        <v>SAME</v>
      </c>
      <c r="E443" s="49" t="s">
        <v>5</v>
      </c>
      <c r="F443" s="35" t="str">
        <f t="shared" si="551"/>
        <v>CimClassMethods</v>
      </c>
      <c r="G443" s="9" t="str">
        <f t="shared" si="552"/>
        <v xml:space="preserve"> {}</v>
      </c>
      <c r="H443" s="7" t="str">
        <f t="shared" si="553"/>
        <v>SAME</v>
      </c>
      <c r="I443" s="49" t="s">
        <v>5</v>
      </c>
      <c r="J443" s="35" t="str">
        <f t="shared" si="554"/>
        <v>CimClassMethods</v>
      </c>
      <c r="K443" s="9" t="str">
        <f t="shared" si="555"/>
        <v xml:space="preserve"> {}</v>
      </c>
      <c r="L443" s="7" t="str">
        <f t="shared" si="556"/>
        <v>DIF</v>
      </c>
      <c r="M443" s="5" t="s">
        <v>136</v>
      </c>
      <c r="N443" s="35" t="str">
        <f t="shared" si="557"/>
        <v>CimClassMethods</v>
      </c>
      <c r="O443" s="9" t="str">
        <f t="shared" si="558"/>
        <v xml:space="preserve"> {StartSnapshotSet, DeleteSnapshotSet, QuerySnapshotSet, CheckIfVolumeIsSnapshottable}</v>
      </c>
    </row>
    <row r="444" spans="1:15">
      <c r="A444" s="49" t="s">
        <v>6</v>
      </c>
      <c r="B444" s="35" t="str">
        <f t="shared" si="549"/>
        <v>CimSystemProperties</v>
      </c>
      <c r="C444" s="9" t="str">
        <f t="shared" si="550"/>
        <v xml:space="preserve"> Microsoft.Management.Infrastructure.CimSystemProperties</v>
      </c>
      <c r="D444" s="7" t="str">
        <f t="shared" si="498"/>
        <v>SAME</v>
      </c>
      <c r="E444" s="49" t="s">
        <v>6</v>
      </c>
      <c r="F444" s="35" t="str">
        <f t="shared" si="551"/>
        <v>CimSystemProperties</v>
      </c>
      <c r="G444" s="9" t="str">
        <f t="shared" si="552"/>
        <v xml:space="preserve"> Microsoft.Management.Infrastructure.CimSystemProperties</v>
      </c>
      <c r="H444" s="7" t="str">
        <f t="shared" si="553"/>
        <v>SAME</v>
      </c>
      <c r="I444" s="49" t="s">
        <v>6</v>
      </c>
      <c r="J444" s="35" t="str">
        <f t="shared" si="554"/>
        <v>CimSystemProperties</v>
      </c>
      <c r="K444" s="9" t="str">
        <f t="shared" si="555"/>
        <v xml:space="preserve"> Microsoft.Management.Infrastructure.CimSystemProperties</v>
      </c>
      <c r="L444" s="7" t="str">
        <f t="shared" si="556"/>
        <v>SAME</v>
      </c>
      <c r="M444" s="5" t="s">
        <v>6</v>
      </c>
      <c r="N444" s="35" t="str">
        <f t="shared" si="557"/>
        <v>CimSystemProperties</v>
      </c>
      <c r="O444" s="9" t="str">
        <f t="shared" si="558"/>
        <v xml:space="preserve"> Microsoft.Management.Infrastructure.CimSystemProperties</v>
      </c>
    </row>
    <row r="445" spans="1:15">
      <c r="A445" s="50"/>
      <c r="E445" s="50"/>
      <c r="I445" s="50"/>
      <c r="M445" s="6"/>
    </row>
    <row r="446" spans="1:15">
      <c r="A446" s="49" t="s">
        <v>299</v>
      </c>
      <c r="B446" s="35" t="str">
        <f t="shared" ref="B446:B452" si="559">TRIM(LEFT(A446, SEARCH(":", A446) - 1))</f>
        <v>CimClassName</v>
      </c>
      <c r="C446" s="9" t="str">
        <f t="shared" ref="C446:C452" si="560">MID(A446, SEARCH(":", A446) + 1, LEN(A446))</f>
        <v xml:space="preserve"> __NotifyStatus</v>
      </c>
      <c r="D446" s="7" t="str">
        <f t="shared" si="498"/>
        <v>SAME</v>
      </c>
      <c r="E446" s="49" t="s">
        <v>299</v>
      </c>
      <c r="F446" s="35" t="str">
        <f t="shared" ref="F446:F452" si="561">TRIM(LEFT(E446, SEARCH(":", E446) - 1))</f>
        <v>CimClassName</v>
      </c>
      <c r="G446" s="9" t="str">
        <f t="shared" ref="G446:G452" si="562">MID(E446, SEARCH(":", E446) + 1, LEN(E446))</f>
        <v xml:space="preserve"> __NotifyStatus</v>
      </c>
      <c r="H446" s="7" t="str">
        <f t="shared" ref="H446:H452" si="563">IF(E446&lt;&gt;I446, "DIF", "SAME")</f>
        <v>SAME</v>
      </c>
      <c r="I446" s="49" t="s">
        <v>299</v>
      </c>
      <c r="J446" s="35" t="str">
        <f t="shared" ref="J446:J452" si="564">TRIM(LEFT(I446, SEARCH(":", I446) - 1))</f>
        <v>CimClassName</v>
      </c>
      <c r="K446" s="9" t="str">
        <f t="shared" ref="K446:K452" si="565">MID(I446, SEARCH(":", I446) + 1, LEN(I446))</f>
        <v xml:space="preserve"> __NotifyStatus</v>
      </c>
      <c r="L446" s="7" t="str">
        <f t="shared" ref="L446:L452" si="566">IF(I446&lt;&gt;M446, "DIF", "SAME")</f>
        <v>DIF</v>
      </c>
      <c r="M446" s="5" t="s">
        <v>137</v>
      </c>
      <c r="N446" s="35" t="str">
        <f t="shared" ref="N446:N452" si="567">TRIM(LEFT(M446, SEARCH(":", M446) - 1))</f>
        <v>CimClassName</v>
      </c>
      <c r="O446" s="9" t="str">
        <f t="shared" ref="O446:O452" si="568">MID(M446, SEARCH(":", M446) + 1, LEN(M446))</f>
        <v xml:space="preserve"> V2VServerJob</v>
      </c>
    </row>
    <row r="447" spans="1:15">
      <c r="A447" s="49" t="s">
        <v>1</v>
      </c>
      <c r="B447" s="35" t="str">
        <f t="shared" si="559"/>
        <v>CimSuperClassName</v>
      </c>
      <c r="C447" s="9" t="str">
        <f t="shared" si="560"/>
        <v xml:space="preserve"> </v>
      </c>
      <c r="D447" s="7" t="str">
        <f t="shared" si="498"/>
        <v>SAME</v>
      </c>
      <c r="E447" s="49" t="s">
        <v>1</v>
      </c>
      <c r="F447" s="35" t="str">
        <f t="shared" si="561"/>
        <v>CimSuperClassName</v>
      </c>
      <c r="G447" s="9" t="str">
        <f t="shared" si="562"/>
        <v xml:space="preserve"> </v>
      </c>
      <c r="H447" s="7" t="str">
        <f t="shared" si="563"/>
        <v>SAME</v>
      </c>
      <c r="I447" s="49" t="s">
        <v>1</v>
      </c>
      <c r="J447" s="35" t="str">
        <f t="shared" si="564"/>
        <v>CimSuperClassName</v>
      </c>
      <c r="K447" s="9" t="str">
        <f t="shared" si="565"/>
        <v xml:space="preserve"> </v>
      </c>
      <c r="L447" s="7" t="str">
        <f t="shared" si="566"/>
        <v>SAME</v>
      </c>
      <c r="M447" s="5" t="s">
        <v>1</v>
      </c>
      <c r="N447" s="35" t="str">
        <f t="shared" si="567"/>
        <v>CimSuperClassName</v>
      </c>
      <c r="O447" s="9" t="str">
        <f t="shared" si="568"/>
        <v xml:space="preserve"> </v>
      </c>
    </row>
    <row r="448" spans="1:15">
      <c r="A448" s="49" t="s">
        <v>2</v>
      </c>
      <c r="B448" s="35" t="str">
        <f t="shared" si="559"/>
        <v>CimSuperClass</v>
      </c>
      <c r="C448" s="9" t="str">
        <f t="shared" si="560"/>
        <v xml:space="preserve"> </v>
      </c>
      <c r="D448" s="7" t="str">
        <f t="shared" si="498"/>
        <v>SAME</v>
      </c>
      <c r="E448" s="49" t="s">
        <v>2</v>
      </c>
      <c r="F448" s="35" t="str">
        <f t="shared" si="561"/>
        <v>CimSuperClass</v>
      </c>
      <c r="G448" s="9" t="str">
        <f t="shared" si="562"/>
        <v xml:space="preserve"> </v>
      </c>
      <c r="H448" s="7" t="str">
        <f t="shared" si="563"/>
        <v>SAME</v>
      </c>
      <c r="I448" s="49" t="s">
        <v>2</v>
      </c>
      <c r="J448" s="35" t="str">
        <f t="shared" si="564"/>
        <v>CimSuperClass</v>
      </c>
      <c r="K448" s="9" t="str">
        <f t="shared" si="565"/>
        <v xml:space="preserve"> </v>
      </c>
      <c r="L448" s="7" t="str">
        <f t="shared" si="566"/>
        <v>SAME</v>
      </c>
      <c r="M448" s="5" t="s">
        <v>2</v>
      </c>
      <c r="N448" s="35" t="str">
        <f t="shared" si="567"/>
        <v>CimSuperClass</v>
      </c>
      <c r="O448" s="9" t="str">
        <f t="shared" si="568"/>
        <v xml:space="preserve"> </v>
      </c>
    </row>
    <row r="449" spans="1:15">
      <c r="A449" s="49" t="s">
        <v>300</v>
      </c>
      <c r="B449" s="35" t="str">
        <f t="shared" si="559"/>
        <v>CimClassProperties</v>
      </c>
      <c r="C449" s="9" t="str">
        <f t="shared" si="560"/>
        <v xml:space="preserve"> {StatusCode}</v>
      </c>
      <c r="D449" s="7" t="str">
        <f t="shared" si="498"/>
        <v>SAME</v>
      </c>
      <c r="E449" s="49" t="s">
        <v>300</v>
      </c>
      <c r="F449" s="35" t="str">
        <f t="shared" si="561"/>
        <v>CimClassProperties</v>
      </c>
      <c r="G449" s="9" t="str">
        <f t="shared" si="562"/>
        <v xml:space="preserve"> {StatusCode}</v>
      </c>
      <c r="H449" s="7" t="str">
        <f t="shared" si="563"/>
        <v>SAME</v>
      </c>
      <c r="I449" s="49" t="s">
        <v>300</v>
      </c>
      <c r="J449" s="35" t="str">
        <f t="shared" si="564"/>
        <v>CimClassProperties</v>
      </c>
      <c r="K449" s="9" t="str">
        <f t="shared" si="565"/>
        <v xml:space="preserve"> {StatusCode}</v>
      </c>
      <c r="L449" s="7" t="str">
        <f t="shared" si="566"/>
        <v>DIF</v>
      </c>
      <c r="M449" s="5" t="s">
        <v>127</v>
      </c>
      <c r="N449" s="35" t="str">
        <f t="shared" si="567"/>
        <v>CimClassProperties</v>
      </c>
      <c r="O449" s="9" t="str">
        <f t="shared" si="568"/>
        <v xml:space="preserve"> {Flags, ID, Port, Privacy...}</v>
      </c>
    </row>
    <row r="450" spans="1:15">
      <c r="A450" s="49" t="s">
        <v>4</v>
      </c>
      <c r="B450" s="35" t="str">
        <f t="shared" si="559"/>
        <v>CimClassQualifiers</v>
      </c>
      <c r="C450" s="9" t="str">
        <f t="shared" si="560"/>
        <v xml:space="preserve"> {abstract}</v>
      </c>
      <c r="D450" s="7" t="str">
        <f t="shared" si="498"/>
        <v>SAME</v>
      </c>
      <c r="E450" s="49" t="s">
        <v>4</v>
      </c>
      <c r="F450" s="35" t="str">
        <f t="shared" si="561"/>
        <v>CimClassQualifiers</v>
      </c>
      <c r="G450" s="9" t="str">
        <f t="shared" si="562"/>
        <v xml:space="preserve"> {abstract}</v>
      </c>
      <c r="H450" s="7" t="str">
        <f t="shared" si="563"/>
        <v>SAME</v>
      </c>
      <c r="I450" s="49" t="s">
        <v>4</v>
      </c>
      <c r="J450" s="35" t="str">
        <f t="shared" si="564"/>
        <v>CimClassQualifiers</v>
      </c>
      <c r="K450" s="9" t="str">
        <f t="shared" si="565"/>
        <v xml:space="preserve"> {abstract}</v>
      </c>
      <c r="L450" s="7" t="str">
        <f t="shared" si="566"/>
        <v>DIF</v>
      </c>
      <c r="M450" s="5" t="s">
        <v>100</v>
      </c>
      <c r="N450" s="35" t="str">
        <f t="shared" si="567"/>
        <v>CimClassQualifiers</v>
      </c>
      <c r="O450" s="9" t="str">
        <f t="shared" si="568"/>
        <v xml:space="preserve"> {dynamic, provider}</v>
      </c>
    </row>
    <row r="451" spans="1:15">
      <c r="A451" s="49" t="s">
        <v>5</v>
      </c>
      <c r="B451" s="35" t="str">
        <f t="shared" si="559"/>
        <v>CimClassMethods</v>
      </c>
      <c r="C451" s="9" t="str">
        <f t="shared" si="560"/>
        <v xml:space="preserve"> {}</v>
      </c>
      <c r="D451" s="7" t="str">
        <f t="shared" si="498"/>
        <v>SAME</v>
      </c>
      <c r="E451" s="49" t="s">
        <v>5</v>
      </c>
      <c r="F451" s="35" t="str">
        <f t="shared" si="561"/>
        <v>CimClassMethods</v>
      </c>
      <c r="G451" s="9" t="str">
        <f t="shared" si="562"/>
        <v xml:space="preserve"> {}</v>
      </c>
      <c r="H451" s="7" t="str">
        <f t="shared" si="563"/>
        <v>SAME</v>
      </c>
      <c r="I451" s="49" t="s">
        <v>5</v>
      </c>
      <c r="J451" s="35" t="str">
        <f t="shared" si="564"/>
        <v>CimClassMethods</v>
      </c>
      <c r="K451" s="9" t="str">
        <f t="shared" si="565"/>
        <v xml:space="preserve"> {}</v>
      </c>
      <c r="L451" s="7" t="str">
        <f t="shared" si="566"/>
        <v>DIF</v>
      </c>
      <c r="M451" s="5" t="s">
        <v>138</v>
      </c>
      <c r="N451" s="35" t="str">
        <f t="shared" si="567"/>
        <v>CimClassMethods</v>
      </c>
      <c r="O451" s="9" t="str">
        <f t="shared" si="568"/>
        <v xml:space="preserve"> {Create, CleanUp, VmxScout, ConvertVMDK2VHD...}</v>
      </c>
    </row>
    <row r="452" spans="1:15">
      <c r="A452" s="49" t="s">
        <v>6</v>
      </c>
      <c r="B452" s="35" t="str">
        <f t="shared" si="559"/>
        <v>CimSystemProperties</v>
      </c>
      <c r="C452" s="9" t="str">
        <f t="shared" si="560"/>
        <v xml:space="preserve"> Microsoft.Management.Infrastructure.CimSystemProperties</v>
      </c>
      <c r="D452" s="7" t="str">
        <f t="shared" si="498"/>
        <v>SAME</v>
      </c>
      <c r="E452" s="49" t="s">
        <v>6</v>
      </c>
      <c r="F452" s="35" t="str">
        <f t="shared" si="561"/>
        <v>CimSystemProperties</v>
      </c>
      <c r="G452" s="9" t="str">
        <f t="shared" si="562"/>
        <v xml:space="preserve"> Microsoft.Management.Infrastructure.CimSystemProperties</v>
      </c>
      <c r="H452" s="7" t="str">
        <f t="shared" si="563"/>
        <v>SAME</v>
      </c>
      <c r="I452" s="49" t="s">
        <v>6</v>
      </c>
      <c r="J452" s="35" t="str">
        <f t="shared" si="564"/>
        <v>CimSystemProperties</v>
      </c>
      <c r="K452" s="9" t="str">
        <f t="shared" si="565"/>
        <v xml:space="preserve"> Microsoft.Management.Infrastructure.CimSystemProperties</v>
      </c>
      <c r="L452" s="7" t="str">
        <f t="shared" si="566"/>
        <v>SAME</v>
      </c>
      <c r="M452" s="5" t="s">
        <v>6</v>
      </c>
      <c r="N452" s="35" t="str">
        <f t="shared" si="567"/>
        <v>CimSystemProperties</v>
      </c>
      <c r="O452" s="9" t="str">
        <f t="shared" si="568"/>
        <v xml:space="preserve"> Microsoft.Management.Infrastructure.CimSystemProperties</v>
      </c>
    </row>
    <row r="453" spans="1:15">
      <c r="A453" s="50"/>
      <c r="E453" s="50"/>
      <c r="I453" s="50"/>
      <c r="M453" s="6"/>
    </row>
    <row r="454" spans="1:15">
      <c r="A454" s="49" t="s">
        <v>301</v>
      </c>
      <c r="B454" s="35" t="str">
        <f t="shared" ref="B454:B460" si="569">TRIM(LEFT(A454, SEARCH(":", A454) - 1))</f>
        <v>CimClassName</v>
      </c>
      <c r="C454" s="9" t="str">
        <f t="shared" ref="C454:C460" si="570">MID(A454, SEARCH(":", A454) + 1, LEN(A454))</f>
        <v xml:space="preserve"> __ExtendedStatus</v>
      </c>
      <c r="D454" s="7" t="str">
        <f t="shared" si="498"/>
        <v>SAME</v>
      </c>
      <c r="E454" s="49" t="s">
        <v>301</v>
      </c>
      <c r="F454" s="35" t="str">
        <f t="shared" ref="F454:F460" si="571">TRIM(LEFT(E454, SEARCH(":", E454) - 1))</f>
        <v>CimClassName</v>
      </c>
      <c r="G454" s="9" t="str">
        <f t="shared" ref="G454:G460" si="572">MID(E454, SEARCH(":", E454) + 1, LEN(E454))</f>
        <v xml:space="preserve"> __ExtendedStatus</v>
      </c>
      <c r="H454" s="7" t="str">
        <f t="shared" ref="H454:H460" si="573">IF(E454&lt;&gt;I454, "DIF", "SAME")</f>
        <v>SAME</v>
      </c>
      <c r="I454" s="49" t="s">
        <v>301</v>
      </c>
      <c r="J454" s="35" t="str">
        <f t="shared" ref="J454:J460" si="574">TRIM(LEFT(I454, SEARCH(":", I454) - 1))</f>
        <v>CimClassName</v>
      </c>
      <c r="K454" s="9" t="str">
        <f t="shared" ref="K454:K460" si="575">MID(I454, SEARCH(":", I454) + 1, LEN(I454))</f>
        <v xml:space="preserve"> __ExtendedStatus</v>
      </c>
      <c r="L454" s="7" t="str">
        <f t="shared" ref="L454:L460" si="576">IF(I454&lt;&gt;M454, "DIF", "SAME")</f>
        <v>DIF</v>
      </c>
      <c r="M454" s="5" t="s">
        <v>139</v>
      </c>
      <c r="N454" s="35" t="str">
        <f t="shared" ref="N454:N460" si="577">TRIM(LEFT(M454, SEARCH(":", M454) - 1))</f>
        <v>CimClassName</v>
      </c>
      <c r="O454" s="9" t="str">
        <f t="shared" ref="O454:O460" si="578">MID(M454, SEARCH(":", M454) + 1, LEN(M454))</f>
        <v xml:space="preserve"> P2VSourceFixup</v>
      </c>
    </row>
    <row r="455" spans="1:15">
      <c r="A455" s="49" t="s">
        <v>302</v>
      </c>
      <c r="B455" s="35" t="str">
        <f t="shared" si="569"/>
        <v>CimSuperClassName</v>
      </c>
      <c r="C455" s="9" t="str">
        <f t="shared" si="570"/>
        <v xml:space="preserve"> __NotifyStatus</v>
      </c>
      <c r="D455" s="7" t="str">
        <f t="shared" ref="D455:D518" si="579">IF(A455&lt;&gt;E455, "DIF", "SAME")</f>
        <v>SAME</v>
      </c>
      <c r="E455" s="49" t="s">
        <v>302</v>
      </c>
      <c r="F455" s="35" t="str">
        <f t="shared" si="571"/>
        <v>CimSuperClassName</v>
      </c>
      <c r="G455" s="9" t="str">
        <f t="shared" si="572"/>
        <v xml:space="preserve"> __NotifyStatus</v>
      </c>
      <c r="H455" s="7" t="str">
        <f t="shared" si="573"/>
        <v>SAME</v>
      </c>
      <c r="I455" s="49" t="s">
        <v>302</v>
      </c>
      <c r="J455" s="35" t="str">
        <f t="shared" si="574"/>
        <v>CimSuperClassName</v>
      </c>
      <c r="K455" s="9" t="str">
        <f t="shared" si="575"/>
        <v xml:space="preserve"> __NotifyStatus</v>
      </c>
      <c r="L455" s="7" t="str">
        <f t="shared" si="576"/>
        <v>DIF</v>
      </c>
      <c r="M455" s="5" t="s">
        <v>1</v>
      </c>
      <c r="N455" s="35" t="str">
        <f t="shared" si="577"/>
        <v>CimSuperClassName</v>
      </c>
      <c r="O455" s="9" t="str">
        <f t="shared" si="578"/>
        <v xml:space="preserve"> </v>
      </c>
    </row>
    <row r="456" spans="1:15">
      <c r="A456" s="49" t="s">
        <v>303</v>
      </c>
      <c r="B456" s="35" t="str">
        <f t="shared" si="569"/>
        <v>CimSuperClass</v>
      </c>
      <c r="C456" s="9" t="str">
        <f t="shared" si="570"/>
        <v xml:space="preserve"> ROOT/scvmm:__NotifyStatus</v>
      </c>
      <c r="D456" s="7" t="str">
        <f t="shared" si="579"/>
        <v>SAME</v>
      </c>
      <c r="E456" s="49" t="s">
        <v>303</v>
      </c>
      <c r="F456" s="35" t="str">
        <f t="shared" si="571"/>
        <v>CimSuperClass</v>
      </c>
      <c r="G456" s="9" t="str">
        <f t="shared" si="572"/>
        <v xml:space="preserve"> ROOT/scvmm:__NotifyStatus</v>
      </c>
      <c r="H456" s="7" t="str">
        <f t="shared" si="573"/>
        <v>SAME</v>
      </c>
      <c r="I456" s="49" t="s">
        <v>303</v>
      </c>
      <c r="J456" s="35" t="str">
        <f t="shared" si="574"/>
        <v>CimSuperClass</v>
      </c>
      <c r="K456" s="9" t="str">
        <f t="shared" si="575"/>
        <v xml:space="preserve"> ROOT/scvmm:__NotifyStatus</v>
      </c>
      <c r="L456" s="7" t="str">
        <f t="shared" si="576"/>
        <v>DIF</v>
      </c>
      <c r="M456" s="5" t="s">
        <v>2</v>
      </c>
      <c r="N456" s="35" t="str">
        <f t="shared" si="577"/>
        <v>CimSuperClass</v>
      </c>
      <c r="O456" s="9" t="str">
        <f t="shared" si="578"/>
        <v xml:space="preserve"> </v>
      </c>
    </row>
    <row r="457" spans="1:15">
      <c r="A457" s="49" t="s">
        <v>304</v>
      </c>
      <c r="B457" s="35" t="str">
        <f t="shared" si="569"/>
        <v>CimClassProperties</v>
      </c>
      <c r="C457" s="9" t="str">
        <f t="shared" si="570"/>
        <v xml:space="preserve"> {StatusCode, Description, Operation, ParameterInfo...}</v>
      </c>
      <c r="D457" s="7" t="str">
        <f t="shared" si="579"/>
        <v>SAME</v>
      </c>
      <c r="E457" s="49" t="s">
        <v>304</v>
      </c>
      <c r="F457" s="35" t="str">
        <f t="shared" si="571"/>
        <v>CimClassProperties</v>
      </c>
      <c r="G457" s="9" t="str">
        <f t="shared" si="572"/>
        <v xml:space="preserve"> {StatusCode, Description, Operation, ParameterInfo...}</v>
      </c>
      <c r="H457" s="7" t="str">
        <f t="shared" si="573"/>
        <v>SAME</v>
      </c>
      <c r="I457" s="49" t="s">
        <v>304</v>
      </c>
      <c r="J457" s="35" t="str">
        <f t="shared" si="574"/>
        <v>CimClassProperties</v>
      </c>
      <c r="K457" s="9" t="str">
        <f t="shared" si="575"/>
        <v xml:space="preserve"> {StatusCode, Description, Operation, ParameterInfo...}</v>
      </c>
      <c r="L457" s="7" t="str">
        <f t="shared" si="576"/>
        <v>DIF</v>
      </c>
      <c r="M457" s="5" t="s">
        <v>140</v>
      </c>
      <c r="N457" s="35" t="str">
        <f t="shared" si="577"/>
        <v>CimClassProperties</v>
      </c>
      <c r="O457" s="9" t="str">
        <f t="shared" si="578"/>
        <v xml:space="preserve"> {RegFileName, TempFilePath}</v>
      </c>
    </row>
    <row r="458" spans="1:15">
      <c r="A458" s="49" t="s">
        <v>18</v>
      </c>
      <c r="B458" s="35" t="str">
        <f t="shared" si="569"/>
        <v>CimClassQualifiers</v>
      </c>
      <c r="C458" s="9" t="str">
        <f t="shared" si="570"/>
        <v xml:space="preserve"> {}</v>
      </c>
      <c r="D458" s="7" t="str">
        <f t="shared" si="579"/>
        <v>SAME</v>
      </c>
      <c r="E458" s="49" t="s">
        <v>18</v>
      </c>
      <c r="F458" s="35" t="str">
        <f t="shared" si="571"/>
        <v>CimClassQualifiers</v>
      </c>
      <c r="G458" s="9" t="str">
        <f t="shared" si="572"/>
        <v xml:space="preserve"> {}</v>
      </c>
      <c r="H458" s="7" t="str">
        <f t="shared" si="573"/>
        <v>SAME</v>
      </c>
      <c r="I458" s="49" t="s">
        <v>18</v>
      </c>
      <c r="J458" s="35" t="str">
        <f t="shared" si="574"/>
        <v>CimClassQualifiers</v>
      </c>
      <c r="K458" s="9" t="str">
        <f t="shared" si="575"/>
        <v xml:space="preserve"> {}</v>
      </c>
      <c r="L458" s="7" t="str">
        <f t="shared" si="576"/>
        <v>DIF</v>
      </c>
      <c r="M458" s="5" t="s">
        <v>100</v>
      </c>
      <c r="N458" s="35" t="str">
        <f t="shared" si="577"/>
        <v>CimClassQualifiers</v>
      </c>
      <c r="O458" s="9" t="str">
        <f t="shared" si="578"/>
        <v xml:space="preserve"> {dynamic, provider}</v>
      </c>
    </row>
    <row r="459" spans="1:15">
      <c r="A459" s="49" t="s">
        <v>5</v>
      </c>
      <c r="B459" s="35" t="str">
        <f t="shared" si="569"/>
        <v>CimClassMethods</v>
      </c>
      <c r="C459" s="9" t="str">
        <f t="shared" si="570"/>
        <v xml:space="preserve"> {}</v>
      </c>
      <c r="D459" s="7" t="str">
        <f t="shared" si="579"/>
        <v>SAME</v>
      </c>
      <c r="E459" s="49" t="s">
        <v>5</v>
      </c>
      <c r="F459" s="35" t="str">
        <f t="shared" si="571"/>
        <v>CimClassMethods</v>
      </c>
      <c r="G459" s="9" t="str">
        <f t="shared" si="572"/>
        <v xml:space="preserve"> {}</v>
      </c>
      <c r="H459" s="7" t="str">
        <f t="shared" si="573"/>
        <v>SAME</v>
      </c>
      <c r="I459" s="49" t="s">
        <v>5</v>
      </c>
      <c r="J459" s="35" t="str">
        <f t="shared" si="574"/>
        <v>CimClassMethods</v>
      </c>
      <c r="K459" s="9" t="str">
        <f t="shared" si="575"/>
        <v xml:space="preserve"> {}</v>
      </c>
      <c r="L459" s="7" t="str">
        <f t="shared" si="576"/>
        <v>DIF</v>
      </c>
      <c r="M459" s="5" t="s">
        <v>141</v>
      </c>
      <c r="N459" s="35" t="str">
        <f t="shared" si="577"/>
        <v>CimClassMethods</v>
      </c>
      <c r="O459" s="9" t="str">
        <f t="shared" si="578"/>
        <v xml:space="preserve"> {RestoreFilesWin2K, Init, LoadSubkey, UnloadSubkey...}</v>
      </c>
    </row>
    <row r="460" spans="1:15">
      <c r="A460" s="49" t="s">
        <v>6</v>
      </c>
      <c r="B460" s="35" t="str">
        <f t="shared" si="569"/>
        <v>CimSystemProperties</v>
      </c>
      <c r="C460" s="9" t="str">
        <f t="shared" si="570"/>
        <v xml:space="preserve"> Microsoft.Management.Infrastructure.CimSystemProperties</v>
      </c>
      <c r="D460" s="7" t="str">
        <f t="shared" si="579"/>
        <v>SAME</v>
      </c>
      <c r="E460" s="49" t="s">
        <v>6</v>
      </c>
      <c r="F460" s="35" t="str">
        <f t="shared" si="571"/>
        <v>CimSystemProperties</v>
      </c>
      <c r="G460" s="9" t="str">
        <f t="shared" si="572"/>
        <v xml:space="preserve"> Microsoft.Management.Infrastructure.CimSystemProperties</v>
      </c>
      <c r="H460" s="7" t="str">
        <f t="shared" si="573"/>
        <v>SAME</v>
      </c>
      <c r="I460" s="49" t="s">
        <v>6</v>
      </c>
      <c r="J460" s="35" t="str">
        <f t="shared" si="574"/>
        <v>CimSystemProperties</v>
      </c>
      <c r="K460" s="9" t="str">
        <f t="shared" si="575"/>
        <v xml:space="preserve"> Microsoft.Management.Infrastructure.CimSystemProperties</v>
      </c>
      <c r="L460" s="7" t="str">
        <f t="shared" si="576"/>
        <v>SAME</v>
      </c>
      <c r="M460" s="5" t="s">
        <v>6</v>
      </c>
      <c r="N460" s="35" t="str">
        <f t="shared" si="577"/>
        <v>CimSystemProperties</v>
      </c>
      <c r="O460" s="9" t="str">
        <f t="shared" si="578"/>
        <v xml:space="preserve"> Microsoft.Management.Infrastructure.CimSystemProperties</v>
      </c>
    </row>
    <row r="461" spans="1:15">
      <c r="A461" s="50"/>
      <c r="E461" s="50"/>
      <c r="I461" s="50"/>
      <c r="M461" s="6"/>
    </row>
    <row r="462" spans="1:15">
      <c r="A462" s="49" t="s">
        <v>305</v>
      </c>
      <c r="B462" s="35" t="str">
        <f t="shared" ref="B462:B468" si="580">TRIM(LEFT(A462, SEARCH(":", A462) - 1))</f>
        <v>CimClassName</v>
      </c>
      <c r="C462" s="9" t="str">
        <f t="shared" ref="C462:C468" si="581">MID(A462, SEARCH(":", A462) + 1, LEN(A462))</f>
        <v xml:space="preserve"> CIM_Error</v>
      </c>
      <c r="D462" s="7" t="str">
        <f t="shared" si="579"/>
        <v>SAME</v>
      </c>
      <c r="E462" s="49" t="s">
        <v>305</v>
      </c>
      <c r="F462" s="35" t="str">
        <f t="shared" ref="F462:F468" si="582">TRIM(LEFT(E462, SEARCH(":", E462) - 1))</f>
        <v>CimClassName</v>
      </c>
      <c r="G462" s="9" t="str">
        <f t="shared" ref="G462:G468" si="583">MID(E462, SEARCH(":", E462) + 1, LEN(E462))</f>
        <v xml:space="preserve"> CIM_Error</v>
      </c>
      <c r="H462" s="7" t="str">
        <f t="shared" ref="H462:H468" si="584">IF(E462&lt;&gt;I462, "DIF", "SAME")</f>
        <v>SAME</v>
      </c>
      <c r="I462" s="49" t="s">
        <v>305</v>
      </c>
      <c r="J462" s="35" t="str">
        <f t="shared" ref="J462:J468" si="585">TRIM(LEFT(I462, SEARCH(":", I462) - 1))</f>
        <v>CimClassName</v>
      </c>
      <c r="K462" s="9" t="str">
        <f t="shared" ref="K462:K468" si="586">MID(I462, SEARCH(":", I462) + 1, LEN(I462))</f>
        <v xml:space="preserve"> CIM_Error</v>
      </c>
      <c r="L462" s="7" t="str">
        <f t="shared" ref="L462:L468" si="587">IF(I462&lt;&gt;M462, "DIF", "SAME")</f>
        <v>DIF</v>
      </c>
      <c r="M462" s="5" t="s">
        <v>142</v>
      </c>
      <c r="N462" s="35" t="str">
        <f t="shared" ref="N462:N468" si="588">TRIM(LEFT(M462, SEARCH(":", M462) - 1))</f>
        <v>CimClassName</v>
      </c>
      <c r="O462" s="9" t="str">
        <f t="shared" ref="O462:O468" si="589">MID(M462, SEARCH(":", M462) + 1, LEN(M462))</f>
        <v xml:space="preserve"> P2VServerJob</v>
      </c>
    </row>
    <row r="463" spans="1:15">
      <c r="A463" s="49" t="s">
        <v>1</v>
      </c>
      <c r="B463" s="35" t="str">
        <f t="shared" si="580"/>
        <v>CimSuperClassName</v>
      </c>
      <c r="C463" s="9" t="str">
        <f t="shared" si="581"/>
        <v xml:space="preserve"> </v>
      </c>
      <c r="D463" s="7" t="str">
        <f t="shared" si="579"/>
        <v>SAME</v>
      </c>
      <c r="E463" s="49" t="s">
        <v>1</v>
      </c>
      <c r="F463" s="35" t="str">
        <f t="shared" si="582"/>
        <v>CimSuperClassName</v>
      </c>
      <c r="G463" s="9" t="str">
        <f t="shared" si="583"/>
        <v xml:space="preserve"> </v>
      </c>
      <c r="H463" s="7" t="str">
        <f t="shared" si="584"/>
        <v>SAME</v>
      </c>
      <c r="I463" s="49" t="s">
        <v>1</v>
      </c>
      <c r="J463" s="35" t="str">
        <f t="shared" si="585"/>
        <v>CimSuperClassName</v>
      </c>
      <c r="K463" s="9" t="str">
        <f t="shared" si="586"/>
        <v xml:space="preserve"> </v>
      </c>
      <c r="L463" s="7" t="str">
        <f t="shared" si="587"/>
        <v>SAME</v>
      </c>
      <c r="M463" s="5" t="s">
        <v>1</v>
      </c>
      <c r="N463" s="35" t="str">
        <f t="shared" si="588"/>
        <v>CimSuperClassName</v>
      </c>
      <c r="O463" s="9" t="str">
        <f t="shared" si="589"/>
        <v xml:space="preserve"> </v>
      </c>
    </row>
    <row r="464" spans="1:15">
      <c r="A464" s="49" t="s">
        <v>2</v>
      </c>
      <c r="B464" s="35" t="str">
        <f t="shared" si="580"/>
        <v>CimSuperClass</v>
      </c>
      <c r="C464" s="9" t="str">
        <f t="shared" si="581"/>
        <v xml:space="preserve"> </v>
      </c>
      <c r="D464" s="7" t="str">
        <f t="shared" si="579"/>
        <v>SAME</v>
      </c>
      <c r="E464" s="49" t="s">
        <v>2</v>
      </c>
      <c r="F464" s="35" t="str">
        <f t="shared" si="582"/>
        <v>CimSuperClass</v>
      </c>
      <c r="G464" s="9" t="str">
        <f t="shared" si="583"/>
        <v xml:space="preserve"> </v>
      </c>
      <c r="H464" s="7" t="str">
        <f t="shared" si="584"/>
        <v>SAME</v>
      </c>
      <c r="I464" s="49" t="s">
        <v>2</v>
      </c>
      <c r="J464" s="35" t="str">
        <f t="shared" si="585"/>
        <v>CimSuperClass</v>
      </c>
      <c r="K464" s="9" t="str">
        <f t="shared" si="586"/>
        <v xml:space="preserve"> </v>
      </c>
      <c r="L464" s="7" t="str">
        <f t="shared" si="587"/>
        <v>SAME</v>
      </c>
      <c r="M464" s="5" t="s">
        <v>2</v>
      </c>
      <c r="N464" s="35" t="str">
        <f t="shared" si="588"/>
        <v>CimSuperClass</v>
      </c>
      <c r="O464" s="9" t="str">
        <f t="shared" si="589"/>
        <v xml:space="preserve"> </v>
      </c>
    </row>
    <row r="465" spans="1:15">
      <c r="A465" s="49" t="s">
        <v>306</v>
      </c>
      <c r="B465" s="35" t="str">
        <f t="shared" si="580"/>
        <v>CimClassProperties</v>
      </c>
      <c r="C465" s="9" t="str">
        <f t="shared" si="581"/>
        <v xml:space="preserve"> {CIMStatusCode, CIMStatusCodeDescription, ErrorSource, ErrorSourceFormat...}</v>
      </c>
      <c r="D465" s="7" t="str">
        <f t="shared" si="579"/>
        <v>SAME</v>
      </c>
      <c r="E465" s="49" t="s">
        <v>306</v>
      </c>
      <c r="F465" s="35" t="str">
        <f t="shared" si="582"/>
        <v>CimClassProperties</v>
      </c>
      <c r="G465" s="9" t="str">
        <f t="shared" si="583"/>
        <v xml:space="preserve"> {CIMStatusCode, CIMStatusCodeDescription, ErrorSource, ErrorSourceFormat...}</v>
      </c>
      <c r="H465" s="7" t="str">
        <f t="shared" si="584"/>
        <v>SAME</v>
      </c>
      <c r="I465" s="49" t="s">
        <v>306</v>
      </c>
      <c r="J465" s="35" t="str">
        <f t="shared" si="585"/>
        <v>CimClassProperties</v>
      </c>
      <c r="K465" s="9" t="str">
        <f t="shared" si="586"/>
        <v xml:space="preserve"> {CIMStatusCode, CIMStatusCodeDescription, ErrorSource, ErrorSourceFormat...}</v>
      </c>
      <c r="L465" s="7" t="str">
        <f t="shared" si="587"/>
        <v>DIF</v>
      </c>
      <c r="M465" s="5" t="s">
        <v>127</v>
      </c>
      <c r="N465" s="35" t="str">
        <f t="shared" si="588"/>
        <v>CimClassProperties</v>
      </c>
      <c r="O465" s="9" t="str">
        <f t="shared" si="589"/>
        <v xml:space="preserve"> {Flags, ID, Port, Privacy...}</v>
      </c>
    </row>
    <row r="466" spans="1:15">
      <c r="A466" s="49" t="s">
        <v>307</v>
      </c>
      <c r="B466" s="35" t="str">
        <f t="shared" si="580"/>
        <v>CimClassQualifiers</v>
      </c>
      <c r="C466" s="9" t="str">
        <f t="shared" si="581"/>
        <v xml:space="preserve"> {Description, Exception, Indication, UMLPackagePath...}</v>
      </c>
      <c r="D466" s="7" t="str">
        <f t="shared" si="579"/>
        <v>SAME</v>
      </c>
      <c r="E466" s="49" t="s">
        <v>307</v>
      </c>
      <c r="F466" s="35" t="str">
        <f t="shared" si="582"/>
        <v>CimClassQualifiers</v>
      </c>
      <c r="G466" s="9" t="str">
        <f t="shared" si="583"/>
        <v xml:space="preserve"> {Description, Exception, Indication, UMLPackagePath...}</v>
      </c>
      <c r="H466" s="7" t="str">
        <f t="shared" si="584"/>
        <v>SAME</v>
      </c>
      <c r="I466" s="49" t="s">
        <v>307</v>
      </c>
      <c r="J466" s="35" t="str">
        <f t="shared" si="585"/>
        <v>CimClassQualifiers</v>
      </c>
      <c r="K466" s="9" t="str">
        <f t="shared" si="586"/>
        <v xml:space="preserve"> {Description, Exception, Indication, UMLPackagePath...}</v>
      </c>
      <c r="L466" s="7" t="str">
        <f t="shared" si="587"/>
        <v>DIF</v>
      </c>
      <c r="M466" s="5" t="s">
        <v>100</v>
      </c>
      <c r="N466" s="35" t="str">
        <f t="shared" si="588"/>
        <v>CimClassQualifiers</v>
      </c>
      <c r="O466" s="9" t="str">
        <f t="shared" si="589"/>
        <v xml:space="preserve"> {dynamic, provider}</v>
      </c>
    </row>
    <row r="467" spans="1:15">
      <c r="A467" s="49" t="s">
        <v>5</v>
      </c>
      <c r="B467" s="35" t="str">
        <f t="shared" si="580"/>
        <v>CimClassMethods</v>
      </c>
      <c r="C467" s="9" t="str">
        <f t="shared" si="581"/>
        <v xml:space="preserve"> {}</v>
      </c>
      <c r="D467" s="7" t="str">
        <f t="shared" si="579"/>
        <v>SAME</v>
      </c>
      <c r="E467" s="49" t="s">
        <v>5</v>
      </c>
      <c r="F467" s="35" t="str">
        <f t="shared" si="582"/>
        <v>CimClassMethods</v>
      </c>
      <c r="G467" s="9" t="str">
        <f t="shared" si="583"/>
        <v xml:space="preserve"> {}</v>
      </c>
      <c r="H467" s="7" t="str">
        <f t="shared" si="584"/>
        <v>SAME</v>
      </c>
      <c r="I467" s="49" t="s">
        <v>5</v>
      </c>
      <c r="J467" s="35" t="str">
        <f t="shared" si="585"/>
        <v>CimClassMethods</v>
      </c>
      <c r="K467" s="9" t="str">
        <f t="shared" si="586"/>
        <v xml:space="preserve"> {}</v>
      </c>
      <c r="L467" s="7" t="str">
        <f t="shared" si="587"/>
        <v>DIF</v>
      </c>
      <c r="M467" s="5" t="s">
        <v>143</v>
      </c>
      <c r="N467" s="35" t="str">
        <f t="shared" si="588"/>
        <v>CimClassMethods</v>
      </c>
      <c r="O467" s="9" t="str">
        <f t="shared" si="589"/>
        <v xml:space="preserve"> {Create, CleanUp, HWScoutOffline, HWScout...}</v>
      </c>
    </row>
    <row r="468" spans="1:15">
      <c r="A468" s="49" t="s">
        <v>6</v>
      </c>
      <c r="B468" s="35" t="str">
        <f t="shared" si="580"/>
        <v>CimSystemProperties</v>
      </c>
      <c r="C468" s="9" t="str">
        <f t="shared" si="581"/>
        <v xml:space="preserve"> Microsoft.Management.Infrastructure.CimSystemProperties</v>
      </c>
      <c r="D468" s="7" t="str">
        <f t="shared" si="579"/>
        <v>SAME</v>
      </c>
      <c r="E468" s="49" t="s">
        <v>6</v>
      </c>
      <c r="F468" s="35" t="str">
        <f t="shared" si="582"/>
        <v>CimSystemProperties</v>
      </c>
      <c r="G468" s="9" t="str">
        <f t="shared" si="583"/>
        <v xml:space="preserve"> Microsoft.Management.Infrastructure.CimSystemProperties</v>
      </c>
      <c r="H468" s="7" t="str">
        <f t="shared" si="584"/>
        <v>SAME</v>
      </c>
      <c r="I468" s="49" t="s">
        <v>6</v>
      </c>
      <c r="J468" s="35" t="str">
        <f t="shared" si="585"/>
        <v>CimSystemProperties</v>
      </c>
      <c r="K468" s="9" t="str">
        <f t="shared" si="586"/>
        <v xml:space="preserve"> Microsoft.Management.Infrastructure.CimSystemProperties</v>
      </c>
      <c r="L468" s="7" t="str">
        <f t="shared" si="587"/>
        <v>SAME</v>
      </c>
      <c r="M468" s="5" t="s">
        <v>6</v>
      </c>
      <c r="N468" s="35" t="str">
        <f t="shared" si="588"/>
        <v>CimSystemProperties</v>
      </c>
      <c r="O468" s="9" t="str">
        <f t="shared" si="589"/>
        <v xml:space="preserve"> Microsoft.Management.Infrastructure.CimSystemProperties</v>
      </c>
    </row>
    <row r="469" spans="1:15">
      <c r="A469" s="50"/>
      <c r="E469" s="50"/>
      <c r="I469" s="50"/>
      <c r="M469" s="6"/>
    </row>
    <row r="470" spans="1:15">
      <c r="A470" s="49" t="s">
        <v>308</v>
      </c>
      <c r="B470" s="35" t="str">
        <f t="shared" ref="B470:B476" si="590">TRIM(LEFT(A470, SEARCH(":", A470) - 1))</f>
        <v>CimClassName</v>
      </c>
      <c r="C470" s="9" t="str">
        <f t="shared" ref="C470:C476" si="591">MID(A470, SEARCH(":", A470) + 1, LEN(A470))</f>
        <v xml:space="preserve"> MSFT_WmiError</v>
      </c>
      <c r="D470" s="7" t="str">
        <f t="shared" si="579"/>
        <v>SAME</v>
      </c>
      <c r="E470" s="49" t="s">
        <v>308</v>
      </c>
      <c r="F470" s="35" t="str">
        <f t="shared" ref="F470:F476" si="592">TRIM(LEFT(E470, SEARCH(":", E470) - 1))</f>
        <v>CimClassName</v>
      </c>
      <c r="G470" s="9" t="str">
        <f t="shared" ref="G470:G476" si="593">MID(E470, SEARCH(":", E470) + 1, LEN(E470))</f>
        <v xml:space="preserve"> MSFT_WmiError</v>
      </c>
      <c r="H470" s="7" t="str">
        <f t="shared" ref="H470:H476" si="594">IF(E470&lt;&gt;I470, "DIF", "SAME")</f>
        <v>SAME</v>
      </c>
      <c r="I470" s="49" t="s">
        <v>308</v>
      </c>
      <c r="J470" s="35" t="str">
        <f t="shared" ref="J470:J476" si="595">TRIM(LEFT(I470, SEARCH(":", I470) - 1))</f>
        <v>CimClassName</v>
      </c>
      <c r="K470" s="9" t="str">
        <f t="shared" ref="K470:K476" si="596">MID(I470, SEARCH(":", I470) + 1, LEN(I470))</f>
        <v xml:space="preserve"> MSFT_WmiError</v>
      </c>
      <c r="L470" s="7" t="str">
        <f t="shared" ref="L470:L476" si="597">IF(I470&lt;&gt;M470, "DIF", "SAME")</f>
        <v>DIF</v>
      </c>
      <c r="M470" s="5" t="s">
        <v>144</v>
      </c>
      <c r="N470" s="35" t="str">
        <f t="shared" ref="N470:N476" si="598">TRIM(LEFT(M470, SEARCH(":", M470) - 1))</f>
        <v>CimClassName</v>
      </c>
      <c r="O470" s="9" t="str">
        <f t="shared" ref="O470:O476" si="599">MID(M470, SEARCH(":", M470) + 1, LEN(M470))</f>
        <v xml:space="preserve"> GenericCommandExecutionManagement</v>
      </c>
    </row>
    <row r="471" spans="1:15">
      <c r="A471" s="49" t="s">
        <v>309</v>
      </c>
      <c r="B471" s="35" t="str">
        <f t="shared" si="590"/>
        <v>CimSuperClassName</v>
      </c>
      <c r="C471" s="9" t="str">
        <f t="shared" si="591"/>
        <v xml:space="preserve"> CIM_Error</v>
      </c>
      <c r="D471" s="7" t="str">
        <f t="shared" si="579"/>
        <v>SAME</v>
      </c>
      <c r="E471" s="49" t="s">
        <v>309</v>
      </c>
      <c r="F471" s="35" t="str">
        <f t="shared" si="592"/>
        <v>CimSuperClassName</v>
      </c>
      <c r="G471" s="9" t="str">
        <f t="shared" si="593"/>
        <v xml:space="preserve"> CIM_Error</v>
      </c>
      <c r="H471" s="7" t="str">
        <f t="shared" si="594"/>
        <v>SAME</v>
      </c>
      <c r="I471" s="49" t="s">
        <v>309</v>
      </c>
      <c r="J471" s="35" t="str">
        <f t="shared" si="595"/>
        <v>CimSuperClassName</v>
      </c>
      <c r="K471" s="9" t="str">
        <f t="shared" si="596"/>
        <v xml:space="preserve"> CIM_Error</v>
      </c>
      <c r="L471" s="7" t="str">
        <f t="shared" si="597"/>
        <v>DIF</v>
      </c>
      <c r="M471" s="5" t="s">
        <v>1</v>
      </c>
      <c r="N471" s="35" t="str">
        <f t="shared" si="598"/>
        <v>CimSuperClassName</v>
      </c>
      <c r="O471" s="9" t="str">
        <f t="shared" si="599"/>
        <v xml:space="preserve"> </v>
      </c>
    </row>
    <row r="472" spans="1:15">
      <c r="A472" s="49" t="s">
        <v>310</v>
      </c>
      <c r="B472" s="35" t="str">
        <f t="shared" si="590"/>
        <v>CimSuperClass</v>
      </c>
      <c r="C472" s="9" t="str">
        <f t="shared" si="591"/>
        <v xml:space="preserve"> ROOT/scvmm:CIM_Error</v>
      </c>
      <c r="D472" s="7" t="str">
        <f t="shared" si="579"/>
        <v>SAME</v>
      </c>
      <c r="E472" s="49" t="s">
        <v>310</v>
      </c>
      <c r="F472" s="35" t="str">
        <f t="shared" si="592"/>
        <v>CimSuperClass</v>
      </c>
      <c r="G472" s="9" t="str">
        <f t="shared" si="593"/>
        <v xml:space="preserve"> ROOT/scvmm:CIM_Error</v>
      </c>
      <c r="H472" s="7" t="str">
        <f t="shared" si="594"/>
        <v>SAME</v>
      </c>
      <c r="I472" s="49" t="s">
        <v>310</v>
      </c>
      <c r="J472" s="35" t="str">
        <f t="shared" si="595"/>
        <v>CimSuperClass</v>
      </c>
      <c r="K472" s="9" t="str">
        <f t="shared" si="596"/>
        <v xml:space="preserve"> ROOT/scvmm:CIM_Error</v>
      </c>
      <c r="L472" s="7" t="str">
        <f t="shared" si="597"/>
        <v>DIF</v>
      </c>
      <c r="M472" s="5" t="s">
        <v>2</v>
      </c>
      <c r="N472" s="35" t="str">
        <f t="shared" si="598"/>
        <v>CimSuperClass</v>
      </c>
      <c r="O472" s="9" t="str">
        <f t="shared" si="599"/>
        <v xml:space="preserve"> </v>
      </c>
    </row>
    <row r="473" spans="1:15">
      <c r="A473" s="49" t="s">
        <v>306</v>
      </c>
      <c r="B473" s="35" t="str">
        <f t="shared" si="590"/>
        <v>CimClassProperties</v>
      </c>
      <c r="C473" s="9" t="str">
        <f t="shared" si="591"/>
        <v xml:space="preserve"> {CIMStatusCode, CIMStatusCodeDescription, ErrorSource, ErrorSourceFormat...}</v>
      </c>
      <c r="D473" s="7" t="str">
        <f t="shared" si="579"/>
        <v>SAME</v>
      </c>
      <c r="E473" s="49" t="s">
        <v>306</v>
      </c>
      <c r="F473" s="35" t="str">
        <f t="shared" si="592"/>
        <v>CimClassProperties</v>
      </c>
      <c r="G473" s="9" t="str">
        <f t="shared" si="593"/>
        <v xml:space="preserve"> {CIMStatusCode, CIMStatusCodeDescription, ErrorSource, ErrorSourceFormat...}</v>
      </c>
      <c r="H473" s="7" t="str">
        <f t="shared" si="594"/>
        <v>SAME</v>
      </c>
      <c r="I473" s="49" t="s">
        <v>306</v>
      </c>
      <c r="J473" s="35" t="str">
        <f t="shared" si="595"/>
        <v>CimClassProperties</v>
      </c>
      <c r="K473" s="9" t="str">
        <f t="shared" si="596"/>
        <v xml:space="preserve"> {CIMStatusCode, CIMStatusCodeDescription, ErrorSource, ErrorSourceFormat...}</v>
      </c>
      <c r="L473" s="7" t="str">
        <f t="shared" si="597"/>
        <v>DIF</v>
      </c>
      <c r="M473" s="5" t="s">
        <v>3</v>
      </c>
      <c r="N473" s="35" t="str">
        <f t="shared" si="598"/>
        <v>CimClassProperties</v>
      </c>
      <c r="O473" s="9" t="str">
        <f t="shared" si="599"/>
        <v xml:space="preserve"> {}</v>
      </c>
    </row>
    <row r="474" spans="1:15">
      <c r="A474" s="49" t="s">
        <v>311</v>
      </c>
      <c r="B474" s="35" t="str">
        <f t="shared" si="590"/>
        <v>CimClassQualifiers</v>
      </c>
      <c r="C474" s="9" t="str">
        <f t="shared" si="591"/>
        <v xml:space="preserve"> {Description, Exception, Indication, UMLPackagePath}</v>
      </c>
      <c r="D474" s="7" t="str">
        <f t="shared" si="579"/>
        <v>SAME</v>
      </c>
      <c r="E474" s="49" t="s">
        <v>311</v>
      </c>
      <c r="F474" s="35" t="str">
        <f t="shared" si="592"/>
        <v>CimClassQualifiers</v>
      </c>
      <c r="G474" s="9" t="str">
        <f t="shared" si="593"/>
        <v xml:space="preserve"> {Description, Exception, Indication, UMLPackagePath}</v>
      </c>
      <c r="H474" s="7" t="str">
        <f t="shared" si="594"/>
        <v>SAME</v>
      </c>
      <c r="I474" s="49" t="s">
        <v>311</v>
      </c>
      <c r="J474" s="35" t="str">
        <f t="shared" si="595"/>
        <v>CimClassQualifiers</v>
      </c>
      <c r="K474" s="9" t="str">
        <f t="shared" si="596"/>
        <v xml:space="preserve"> {Description, Exception, Indication, UMLPackagePath}</v>
      </c>
      <c r="L474" s="7" t="str">
        <f t="shared" si="597"/>
        <v>DIF</v>
      </c>
      <c r="M474" s="5" t="s">
        <v>100</v>
      </c>
      <c r="N474" s="35" t="str">
        <f t="shared" si="598"/>
        <v>CimClassQualifiers</v>
      </c>
      <c r="O474" s="9" t="str">
        <f t="shared" si="599"/>
        <v xml:space="preserve"> {dynamic, provider}</v>
      </c>
    </row>
    <row r="475" spans="1:15">
      <c r="A475" s="49" t="s">
        <v>5</v>
      </c>
      <c r="B475" s="35" t="str">
        <f t="shared" si="590"/>
        <v>CimClassMethods</v>
      </c>
      <c r="C475" s="9" t="str">
        <f t="shared" si="591"/>
        <v xml:space="preserve"> {}</v>
      </c>
      <c r="D475" s="7" t="str">
        <f t="shared" si="579"/>
        <v>SAME</v>
      </c>
      <c r="E475" s="49" t="s">
        <v>5</v>
      </c>
      <c r="F475" s="35" t="str">
        <f t="shared" si="592"/>
        <v>CimClassMethods</v>
      </c>
      <c r="G475" s="9" t="str">
        <f t="shared" si="593"/>
        <v xml:space="preserve"> {}</v>
      </c>
      <c r="H475" s="7" t="str">
        <f t="shared" si="594"/>
        <v>SAME</v>
      </c>
      <c r="I475" s="49" t="s">
        <v>5</v>
      </c>
      <c r="J475" s="35" t="str">
        <f t="shared" si="595"/>
        <v>CimClassMethods</v>
      </c>
      <c r="K475" s="9" t="str">
        <f t="shared" si="596"/>
        <v xml:space="preserve"> {}</v>
      </c>
      <c r="L475" s="7" t="str">
        <f t="shared" si="597"/>
        <v>DIF</v>
      </c>
      <c r="M475" s="5" t="s">
        <v>145</v>
      </c>
      <c r="N475" s="35" t="str">
        <f t="shared" si="598"/>
        <v>CimClassMethods</v>
      </c>
      <c r="O475" s="9" t="str">
        <f t="shared" si="599"/>
        <v xml:space="preserve"> {Execute}</v>
      </c>
    </row>
    <row r="476" spans="1:15">
      <c r="A476" s="49" t="s">
        <v>6</v>
      </c>
      <c r="B476" s="35" t="str">
        <f t="shared" si="590"/>
        <v>CimSystemProperties</v>
      </c>
      <c r="C476" s="9" t="str">
        <f t="shared" si="591"/>
        <v xml:space="preserve"> Microsoft.Management.Infrastructure.CimSystemProperties</v>
      </c>
      <c r="D476" s="7" t="str">
        <f t="shared" si="579"/>
        <v>SAME</v>
      </c>
      <c r="E476" s="49" t="s">
        <v>6</v>
      </c>
      <c r="F476" s="35" t="str">
        <f t="shared" si="592"/>
        <v>CimSystemProperties</v>
      </c>
      <c r="G476" s="9" t="str">
        <f t="shared" si="593"/>
        <v xml:space="preserve"> Microsoft.Management.Infrastructure.CimSystemProperties</v>
      </c>
      <c r="H476" s="7" t="str">
        <f t="shared" si="594"/>
        <v>SAME</v>
      </c>
      <c r="I476" s="49" t="s">
        <v>6</v>
      </c>
      <c r="J476" s="35" t="str">
        <f t="shared" si="595"/>
        <v>CimSystemProperties</v>
      </c>
      <c r="K476" s="9" t="str">
        <f t="shared" si="596"/>
        <v xml:space="preserve"> Microsoft.Management.Infrastructure.CimSystemProperties</v>
      </c>
      <c r="L476" s="7" t="str">
        <f t="shared" si="597"/>
        <v>SAME</v>
      </c>
      <c r="M476" s="5" t="s">
        <v>6</v>
      </c>
      <c r="N476" s="35" t="str">
        <f t="shared" si="598"/>
        <v>CimSystemProperties</v>
      </c>
      <c r="O476" s="9" t="str">
        <f t="shared" si="599"/>
        <v xml:space="preserve"> Microsoft.Management.Infrastructure.CimSystemProperties</v>
      </c>
    </row>
    <row r="477" spans="1:15">
      <c r="A477" s="50"/>
      <c r="E477" s="50"/>
      <c r="I477" s="50"/>
      <c r="M477" s="6"/>
    </row>
    <row r="478" spans="1:15">
      <c r="A478" s="49" t="s">
        <v>312</v>
      </c>
      <c r="B478" s="35" t="str">
        <f t="shared" ref="B478:B484" si="600">TRIM(LEFT(A478, SEARCH(":", A478) - 1))</f>
        <v>CimClassName</v>
      </c>
      <c r="C478" s="9" t="str">
        <f t="shared" ref="C478:C484" si="601">MID(A478, SEARCH(":", A478) + 1, LEN(A478))</f>
        <v xml:space="preserve"> MSFT_ExtendedStatus</v>
      </c>
      <c r="D478" s="7" t="str">
        <f t="shared" si="579"/>
        <v>SAME</v>
      </c>
      <c r="E478" s="49" t="s">
        <v>312</v>
      </c>
      <c r="F478" s="35" t="str">
        <f t="shared" ref="F478:F484" si="602">TRIM(LEFT(E478, SEARCH(":", E478) - 1))</f>
        <v>CimClassName</v>
      </c>
      <c r="G478" s="9" t="str">
        <f t="shared" ref="G478:G484" si="603">MID(E478, SEARCH(":", E478) + 1, LEN(E478))</f>
        <v xml:space="preserve"> MSFT_ExtendedStatus</v>
      </c>
      <c r="H478" s="7" t="str">
        <f t="shared" ref="H478:H484" si="604">IF(E478&lt;&gt;I478, "DIF", "SAME")</f>
        <v>SAME</v>
      </c>
      <c r="I478" s="49" t="s">
        <v>312</v>
      </c>
      <c r="J478" s="35" t="str">
        <f t="shared" ref="J478:J484" si="605">TRIM(LEFT(I478, SEARCH(":", I478) - 1))</f>
        <v>CimClassName</v>
      </c>
      <c r="K478" s="9" t="str">
        <f t="shared" ref="K478:K484" si="606">MID(I478, SEARCH(":", I478) + 1, LEN(I478))</f>
        <v xml:space="preserve"> MSFT_ExtendedStatus</v>
      </c>
      <c r="L478" s="7" t="str">
        <f t="shared" ref="L478:L484" si="607">IF(I478&lt;&gt;M478, "DIF", "SAME")</f>
        <v>DIF</v>
      </c>
      <c r="M478" s="5" t="s">
        <v>146</v>
      </c>
      <c r="N478" s="35" t="str">
        <f t="shared" ref="N478:N484" si="608">TRIM(LEFT(M478, SEARCH(":", M478) - 1))</f>
        <v>CimClassName</v>
      </c>
      <c r="O478" s="9" t="str">
        <f t="shared" ref="O478:O484" si="609">MID(M478, SEARCH(":", M478) + 1, LEN(M478))</f>
        <v xml:space="preserve"> AgentManagement</v>
      </c>
    </row>
    <row r="479" spans="1:15">
      <c r="A479" s="49" t="s">
        <v>313</v>
      </c>
      <c r="B479" s="35" t="str">
        <f t="shared" si="600"/>
        <v>CimSuperClassName</v>
      </c>
      <c r="C479" s="9" t="str">
        <f t="shared" si="601"/>
        <v xml:space="preserve"> MSFT_WmiError</v>
      </c>
      <c r="D479" s="7" t="str">
        <f t="shared" si="579"/>
        <v>SAME</v>
      </c>
      <c r="E479" s="49" t="s">
        <v>313</v>
      </c>
      <c r="F479" s="35" t="str">
        <f t="shared" si="602"/>
        <v>CimSuperClassName</v>
      </c>
      <c r="G479" s="9" t="str">
        <f t="shared" si="603"/>
        <v xml:space="preserve"> MSFT_WmiError</v>
      </c>
      <c r="H479" s="7" t="str">
        <f t="shared" si="604"/>
        <v>SAME</v>
      </c>
      <c r="I479" s="49" t="s">
        <v>313</v>
      </c>
      <c r="J479" s="35" t="str">
        <f t="shared" si="605"/>
        <v>CimSuperClassName</v>
      </c>
      <c r="K479" s="9" t="str">
        <f t="shared" si="606"/>
        <v xml:space="preserve"> MSFT_WmiError</v>
      </c>
      <c r="L479" s="7" t="str">
        <f t="shared" si="607"/>
        <v>DIF</v>
      </c>
      <c r="M479" s="5" t="s">
        <v>1</v>
      </c>
      <c r="N479" s="35" t="str">
        <f t="shared" si="608"/>
        <v>CimSuperClassName</v>
      </c>
      <c r="O479" s="9" t="str">
        <f t="shared" si="609"/>
        <v xml:space="preserve"> </v>
      </c>
    </row>
    <row r="480" spans="1:15">
      <c r="A480" s="49" t="s">
        <v>314</v>
      </c>
      <c r="B480" s="35" t="str">
        <f t="shared" si="600"/>
        <v>CimSuperClass</v>
      </c>
      <c r="C480" s="9" t="str">
        <f t="shared" si="601"/>
        <v xml:space="preserve"> ROOT/scvmm:MSFT_WmiError</v>
      </c>
      <c r="D480" s="7" t="str">
        <f t="shared" si="579"/>
        <v>SAME</v>
      </c>
      <c r="E480" s="49" t="s">
        <v>314</v>
      </c>
      <c r="F480" s="35" t="str">
        <f t="shared" si="602"/>
        <v>CimSuperClass</v>
      </c>
      <c r="G480" s="9" t="str">
        <f t="shared" si="603"/>
        <v xml:space="preserve"> ROOT/scvmm:MSFT_WmiError</v>
      </c>
      <c r="H480" s="7" t="str">
        <f t="shared" si="604"/>
        <v>SAME</v>
      </c>
      <c r="I480" s="49" t="s">
        <v>314</v>
      </c>
      <c r="J480" s="35" t="str">
        <f t="shared" si="605"/>
        <v>CimSuperClass</v>
      </c>
      <c r="K480" s="9" t="str">
        <f t="shared" si="606"/>
        <v xml:space="preserve"> ROOT/scvmm:MSFT_WmiError</v>
      </c>
      <c r="L480" s="7" t="str">
        <f t="shared" si="607"/>
        <v>DIF</v>
      </c>
      <c r="M480" s="5" t="s">
        <v>2</v>
      </c>
      <c r="N480" s="35" t="str">
        <f t="shared" si="608"/>
        <v>CimSuperClass</v>
      </c>
      <c r="O480" s="9" t="str">
        <f t="shared" si="609"/>
        <v xml:space="preserve"> </v>
      </c>
    </row>
    <row r="481" spans="1:15">
      <c r="A481" s="49" t="s">
        <v>306</v>
      </c>
      <c r="B481" s="35" t="str">
        <f t="shared" si="600"/>
        <v>CimClassProperties</v>
      </c>
      <c r="C481" s="9" t="str">
        <f t="shared" si="601"/>
        <v xml:space="preserve"> {CIMStatusCode, CIMStatusCodeDescription, ErrorSource, ErrorSourceFormat...}</v>
      </c>
      <c r="D481" s="7" t="str">
        <f t="shared" si="579"/>
        <v>SAME</v>
      </c>
      <c r="E481" s="49" t="s">
        <v>306</v>
      </c>
      <c r="F481" s="35" t="str">
        <f t="shared" si="602"/>
        <v>CimClassProperties</v>
      </c>
      <c r="G481" s="9" t="str">
        <f t="shared" si="603"/>
        <v xml:space="preserve"> {CIMStatusCode, CIMStatusCodeDescription, ErrorSource, ErrorSourceFormat...}</v>
      </c>
      <c r="H481" s="7" t="str">
        <f t="shared" si="604"/>
        <v>SAME</v>
      </c>
      <c r="I481" s="49" t="s">
        <v>306</v>
      </c>
      <c r="J481" s="35" t="str">
        <f t="shared" si="605"/>
        <v>CimClassProperties</v>
      </c>
      <c r="K481" s="9" t="str">
        <f t="shared" si="606"/>
        <v xml:space="preserve"> {CIMStatusCode, CIMStatusCodeDescription, ErrorSource, ErrorSourceFormat...}</v>
      </c>
      <c r="L481" s="7" t="str">
        <f t="shared" si="607"/>
        <v>DIF</v>
      </c>
      <c r="M481" s="5" t="s">
        <v>147</v>
      </c>
      <c r="N481" s="35" t="str">
        <f t="shared" si="608"/>
        <v>CimClassProperties</v>
      </c>
      <c r="O481" s="9" t="str">
        <f t="shared" si="609"/>
        <v xml:space="preserve"> {ID}</v>
      </c>
    </row>
    <row r="482" spans="1:15">
      <c r="A482" s="49" t="s">
        <v>311</v>
      </c>
      <c r="B482" s="35" t="str">
        <f t="shared" si="600"/>
        <v>CimClassQualifiers</v>
      </c>
      <c r="C482" s="9" t="str">
        <f t="shared" si="601"/>
        <v xml:space="preserve"> {Description, Exception, Indication, UMLPackagePath}</v>
      </c>
      <c r="D482" s="7" t="str">
        <f t="shared" si="579"/>
        <v>SAME</v>
      </c>
      <c r="E482" s="49" t="s">
        <v>311</v>
      </c>
      <c r="F482" s="35" t="str">
        <f t="shared" si="602"/>
        <v>CimClassQualifiers</v>
      </c>
      <c r="G482" s="9" t="str">
        <f t="shared" si="603"/>
        <v xml:space="preserve"> {Description, Exception, Indication, UMLPackagePath}</v>
      </c>
      <c r="H482" s="7" t="str">
        <f t="shared" si="604"/>
        <v>SAME</v>
      </c>
      <c r="I482" s="49" t="s">
        <v>311</v>
      </c>
      <c r="J482" s="35" t="str">
        <f t="shared" si="605"/>
        <v>CimClassQualifiers</v>
      </c>
      <c r="K482" s="9" t="str">
        <f t="shared" si="606"/>
        <v xml:space="preserve"> {Description, Exception, Indication, UMLPackagePath}</v>
      </c>
      <c r="L482" s="7" t="str">
        <f t="shared" si="607"/>
        <v>DIF</v>
      </c>
      <c r="M482" s="5" t="s">
        <v>100</v>
      </c>
      <c r="N482" s="35" t="str">
        <f t="shared" si="608"/>
        <v>CimClassQualifiers</v>
      </c>
      <c r="O482" s="9" t="str">
        <f t="shared" si="609"/>
        <v xml:space="preserve"> {dynamic, provider}</v>
      </c>
    </row>
    <row r="483" spans="1:15">
      <c r="A483" s="49" t="s">
        <v>5</v>
      </c>
      <c r="B483" s="35" t="str">
        <f t="shared" si="600"/>
        <v>CimClassMethods</v>
      </c>
      <c r="C483" s="9" t="str">
        <f t="shared" si="601"/>
        <v xml:space="preserve"> {}</v>
      </c>
      <c r="D483" s="7" t="str">
        <f t="shared" si="579"/>
        <v>SAME</v>
      </c>
      <c r="E483" s="49" t="s">
        <v>5</v>
      </c>
      <c r="F483" s="35" t="str">
        <f t="shared" si="602"/>
        <v>CimClassMethods</v>
      </c>
      <c r="G483" s="9" t="str">
        <f t="shared" si="603"/>
        <v xml:space="preserve"> {}</v>
      </c>
      <c r="H483" s="7" t="str">
        <f t="shared" si="604"/>
        <v>SAME</v>
      </c>
      <c r="I483" s="49" t="s">
        <v>5</v>
      </c>
      <c r="J483" s="35" t="str">
        <f t="shared" si="605"/>
        <v>CimClassMethods</v>
      </c>
      <c r="K483" s="9" t="str">
        <f t="shared" si="606"/>
        <v xml:space="preserve"> {}</v>
      </c>
      <c r="L483" s="7" t="str">
        <f t="shared" si="607"/>
        <v>DIF</v>
      </c>
      <c r="M483" s="5" t="s">
        <v>148</v>
      </c>
      <c r="N483" s="35" t="str">
        <f t="shared" si="608"/>
        <v>CimClassMethods</v>
      </c>
      <c r="O483" s="9" t="str">
        <f t="shared" si="609"/>
        <v xml:space="preserve"> {Associate, Dissociate, AssociateLibrary, GetVersion...}</v>
      </c>
    </row>
    <row r="484" spans="1:15">
      <c r="A484" s="49" t="s">
        <v>6</v>
      </c>
      <c r="B484" s="35" t="str">
        <f t="shared" si="600"/>
        <v>CimSystemProperties</v>
      </c>
      <c r="C484" s="9" t="str">
        <f t="shared" si="601"/>
        <v xml:space="preserve"> Microsoft.Management.Infrastructure.CimSystemProperties</v>
      </c>
      <c r="D484" s="7" t="str">
        <f t="shared" si="579"/>
        <v>SAME</v>
      </c>
      <c r="E484" s="49" t="s">
        <v>6</v>
      </c>
      <c r="F484" s="35" t="str">
        <f t="shared" si="602"/>
        <v>CimSystemProperties</v>
      </c>
      <c r="G484" s="9" t="str">
        <f t="shared" si="603"/>
        <v xml:space="preserve"> Microsoft.Management.Infrastructure.CimSystemProperties</v>
      </c>
      <c r="H484" s="7" t="str">
        <f t="shared" si="604"/>
        <v>SAME</v>
      </c>
      <c r="I484" s="49" t="s">
        <v>6</v>
      </c>
      <c r="J484" s="35" t="str">
        <f t="shared" si="605"/>
        <v>CimSystemProperties</v>
      </c>
      <c r="K484" s="9" t="str">
        <f t="shared" si="606"/>
        <v xml:space="preserve"> Microsoft.Management.Infrastructure.CimSystemProperties</v>
      </c>
      <c r="L484" s="7" t="str">
        <f t="shared" si="607"/>
        <v>SAME</v>
      </c>
      <c r="M484" s="5" t="s">
        <v>6</v>
      </c>
      <c r="N484" s="35" t="str">
        <f t="shared" si="608"/>
        <v>CimSystemProperties</v>
      </c>
      <c r="O484" s="9" t="str">
        <f t="shared" si="609"/>
        <v xml:space="preserve"> Microsoft.Management.Infrastructure.CimSystemProperties</v>
      </c>
    </row>
    <row r="485" spans="1:15">
      <c r="A485" s="50"/>
      <c r="E485" s="50"/>
      <c r="I485" s="50"/>
      <c r="M485" s="6"/>
    </row>
    <row r="486" spans="1:15">
      <c r="A486" s="49" t="s">
        <v>315</v>
      </c>
      <c r="B486" s="35" t="str">
        <f t="shared" ref="B486:B492" si="610">TRIM(LEFT(A486, SEARCH(":", A486) - 1))</f>
        <v>CimClassName</v>
      </c>
      <c r="C486" s="9" t="str">
        <f t="shared" ref="C486:C492" si="611">MID(A486, SEARCH(":", A486) + 1, LEN(A486))</f>
        <v xml:space="preserve"> __SecurityRelatedClass</v>
      </c>
      <c r="D486" s="7" t="str">
        <f t="shared" si="579"/>
        <v>SAME</v>
      </c>
      <c r="E486" s="49" t="s">
        <v>315</v>
      </c>
      <c r="F486" s="35" t="str">
        <f t="shared" ref="F486:F492" si="612">TRIM(LEFT(E486, SEARCH(":", E486) - 1))</f>
        <v>CimClassName</v>
      </c>
      <c r="G486" s="9" t="str">
        <f t="shared" ref="G486:G492" si="613">MID(E486, SEARCH(":", E486) + 1, LEN(E486))</f>
        <v xml:space="preserve"> __SecurityRelatedClass</v>
      </c>
      <c r="H486" s="7" t="str">
        <f t="shared" ref="H486:H492" si="614">IF(E486&lt;&gt;I486, "DIF", "SAME")</f>
        <v>SAME</v>
      </c>
      <c r="I486" s="49" t="s">
        <v>315</v>
      </c>
      <c r="J486" s="35" t="str">
        <f t="shared" ref="J486:J492" si="615">TRIM(LEFT(I486, SEARCH(":", I486) - 1))</f>
        <v>CimClassName</v>
      </c>
      <c r="K486" s="9" t="str">
        <f t="shared" ref="K486:K492" si="616">MID(I486, SEARCH(":", I486) + 1, LEN(I486))</f>
        <v xml:space="preserve"> __SecurityRelatedClass</v>
      </c>
      <c r="L486" s="7" t="str">
        <f t="shared" ref="L486:L492" si="617">IF(I486&lt;&gt;M486, "DIF", "SAME")</f>
        <v>DIF</v>
      </c>
      <c r="M486" s="5" t="s">
        <v>149</v>
      </c>
      <c r="N486" s="35" t="str">
        <f t="shared" ref="N486:N492" si="618">TRIM(LEFT(M486, SEARCH(":", M486) - 1))</f>
        <v>CimClassName</v>
      </c>
      <c r="O486" s="9" t="str">
        <f t="shared" ref="O486:O492" si="619">MID(M486, SEARCH(":", M486) + 1, LEN(M486))</f>
        <v xml:space="preserve"> VirtualizationSANUtility</v>
      </c>
    </row>
    <row r="487" spans="1:15">
      <c r="A487" s="49" t="s">
        <v>1</v>
      </c>
      <c r="B487" s="35" t="str">
        <f t="shared" si="610"/>
        <v>CimSuperClassName</v>
      </c>
      <c r="C487" s="9" t="str">
        <f t="shared" si="611"/>
        <v xml:space="preserve"> </v>
      </c>
      <c r="D487" s="7" t="str">
        <f t="shared" si="579"/>
        <v>SAME</v>
      </c>
      <c r="E487" s="49" t="s">
        <v>1</v>
      </c>
      <c r="F487" s="35" t="str">
        <f t="shared" si="612"/>
        <v>CimSuperClassName</v>
      </c>
      <c r="G487" s="9" t="str">
        <f t="shared" si="613"/>
        <v xml:space="preserve"> </v>
      </c>
      <c r="H487" s="7" t="str">
        <f t="shared" si="614"/>
        <v>SAME</v>
      </c>
      <c r="I487" s="49" t="s">
        <v>1</v>
      </c>
      <c r="J487" s="35" t="str">
        <f t="shared" si="615"/>
        <v>CimSuperClassName</v>
      </c>
      <c r="K487" s="9" t="str">
        <f t="shared" si="616"/>
        <v xml:space="preserve"> </v>
      </c>
      <c r="L487" s="7" t="str">
        <f t="shared" si="617"/>
        <v>SAME</v>
      </c>
      <c r="M487" s="5" t="s">
        <v>1</v>
      </c>
      <c r="N487" s="35" t="str">
        <f t="shared" si="618"/>
        <v>CimSuperClassName</v>
      </c>
      <c r="O487" s="9" t="str">
        <f t="shared" si="619"/>
        <v xml:space="preserve"> </v>
      </c>
    </row>
    <row r="488" spans="1:15">
      <c r="A488" s="49" t="s">
        <v>2</v>
      </c>
      <c r="B488" s="35" t="str">
        <f t="shared" si="610"/>
        <v>CimSuperClass</v>
      </c>
      <c r="C488" s="9" t="str">
        <f t="shared" si="611"/>
        <v xml:space="preserve"> </v>
      </c>
      <c r="D488" s="7" t="str">
        <f t="shared" si="579"/>
        <v>SAME</v>
      </c>
      <c r="E488" s="49" t="s">
        <v>2</v>
      </c>
      <c r="F488" s="35" t="str">
        <f t="shared" si="612"/>
        <v>CimSuperClass</v>
      </c>
      <c r="G488" s="9" t="str">
        <f t="shared" si="613"/>
        <v xml:space="preserve"> </v>
      </c>
      <c r="H488" s="7" t="str">
        <f t="shared" si="614"/>
        <v>SAME</v>
      </c>
      <c r="I488" s="49" t="s">
        <v>2</v>
      </c>
      <c r="J488" s="35" t="str">
        <f t="shared" si="615"/>
        <v>CimSuperClass</v>
      </c>
      <c r="K488" s="9" t="str">
        <f t="shared" si="616"/>
        <v xml:space="preserve"> </v>
      </c>
      <c r="L488" s="7" t="str">
        <f t="shared" si="617"/>
        <v>SAME</v>
      </c>
      <c r="M488" s="5" t="s">
        <v>2</v>
      </c>
      <c r="N488" s="35" t="str">
        <f t="shared" si="618"/>
        <v>CimSuperClass</v>
      </c>
      <c r="O488" s="9" t="str">
        <f t="shared" si="619"/>
        <v xml:space="preserve"> </v>
      </c>
    </row>
    <row r="489" spans="1:15">
      <c r="A489" s="49" t="s">
        <v>3</v>
      </c>
      <c r="B489" s="35" t="str">
        <f t="shared" si="610"/>
        <v>CimClassProperties</v>
      </c>
      <c r="C489" s="9" t="str">
        <f t="shared" si="611"/>
        <v xml:space="preserve"> {}</v>
      </c>
      <c r="D489" s="7" t="str">
        <f t="shared" si="579"/>
        <v>SAME</v>
      </c>
      <c r="E489" s="49" t="s">
        <v>3</v>
      </c>
      <c r="F489" s="35" t="str">
        <f t="shared" si="612"/>
        <v>CimClassProperties</v>
      </c>
      <c r="G489" s="9" t="str">
        <f t="shared" si="613"/>
        <v xml:space="preserve"> {}</v>
      </c>
      <c r="H489" s="7" t="str">
        <f t="shared" si="614"/>
        <v>SAME</v>
      </c>
      <c r="I489" s="49" t="s">
        <v>3</v>
      </c>
      <c r="J489" s="35" t="str">
        <f t="shared" si="615"/>
        <v>CimClassProperties</v>
      </c>
      <c r="K489" s="9" t="str">
        <f t="shared" si="616"/>
        <v xml:space="preserve"> {}</v>
      </c>
      <c r="L489" s="7" t="str">
        <f t="shared" si="617"/>
        <v>SAME</v>
      </c>
      <c r="M489" s="5" t="s">
        <v>3</v>
      </c>
      <c r="N489" s="35" t="str">
        <f t="shared" si="618"/>
        <v>CimClassProperties</v>
      </c>
      <c r="O489" s="9" t="str">
        <f t="shared" si="619"/>
        <v xml:space="preserve"> {}</v>
      </c>
    </row>
    <row r="490" spans="1:15">
      <c r="A490" s="49" t="s">
        <v>4</v>
      </c>
      <c r="B490" s="35" t="str">
        <f t="shared" si="610"/>
        <v>CimClassQualifiers</v>
      </c>
      <c r="C490" s="9" t="str">
        <f t="shared" si="611"/>
        <v xml:space="preserve"> {abstract}</v>
      </c>
      <c r="D490" s="7" t="str">
        <f t="shared" si="579"/>
        <v>SAME</v>
      </c>
      <c r="E490" s="49" t="s">
        <v>4</v>
      </c>
      <c r="F490" s="35" t="str">
        <f t="shared" si="612"/>
        <v>CimClassQualifiers</v>
      </c>
      <c r="G490" s="9" t="str">
        <f t="shared" si="613"/>
        <v xml:space="preserve"> {abstract}</v>
      </c>
      <c r="H490" s="7" t="str">
        <f t="shared" si="614"/>
        <v>SAME</v>
      </c>
      <c r="I490" s="49" t="s">
        <v>4</v>
      </c>
      <c r="J490" s="35" t="str">
        <f t="shared" si="615"/>
        <v>CimClassQualifiers</v>
      </c>
      <c r="K490" s="9" t="str">
        <f t="shared" si="616"/>
        <v xml:space="preserve"> {abstract}</v>
      </c>
      <c r="L490" s="7" t="str">
        <f t="shared" si="617"/>
        <v>DIF</v>
      </c>
      <c r="M490" s="5" t="s">
        <v>150</v>
      </c>
      <c r="N490" s="35" t="str">
        <f t="shared" si="618"/>
        <v>CimClassQualifiers</v>
      </c>
      <c r="O490" s="9" t="str">
        <f t="shared" si="619"/>
        <v xml:space="preserve"> {provider}</v>
      </c>
    </row>
    <row r="491" spans="1:15">
      <c r="A491" s="49" t="s">
        <v>5</v>
      </c>
      <c r="B491" s="35" t="str">
        <f t="shared" si="610"/>
        <v>CimClassMethods</v>
      </c>
      <c r="C491" s="9" t="str">
        <f t="shared" si="611"/>
        <v xml:space="preserve"> {}</v>
      </c>
      <c r="D491" s="7" t="str">
        <f t="shared" si="579"/>
        <v>SAME</v>
      </c>
      <c r="E491" s="49" t="s">
        <v>5</v>
      </c>
      <c r="F491" s="35" t="str">
        <f t="shared" si="612"/>
        <v>CimClassMethods</v>
      </c>
      <c r="G491" s="9" t="str">
        <f t="shared" si="613"/>
        <v xml:space="preserve"> {}</v>
      </c>
      <c r="H491" s="7" t="str">
        <f t="shared" si="614"/>
        <v>SAME</v>
      </c>
      <c r="I491" s="49" t="s">
        <v>5</v>
      </c>
      <c r="J491" s="35" t="str">
        <f t="shared" si="615"/>
        <v>CimClassMethods</v>
      </c>
      <c r="K491" s="9" t="str">
        <f t="shared" si="616"/>
        <v xml:space="preserve"> {}</v>
      </c>
      <c r="L491" s="7" t="str">
        <f t="shared" si="617"/>
        <v>DIF</v>
      </c>
      <c r="M491" s="5" t="s">
        <v>151</v>
      </c>
      <c r="N491" s="35" t="str">
        <f t="shared" si="618"/>
        <v>CimClassMethods</v>
      </c>
      <c r="O491" s="9" t="str">
        <f t="shared" si="619"/>
        <v xml:space="preserve"> {SetLUNMask, IsLUNAccessible, GetHBAPorts, GetDiscoveredHBAPorts...}</v>
      </c>
    </row>
    <row r="492" spans="1:15">
      <c r="A492" s="49" t="s">
        <v>6</v>
      </c>
      <c r="B492" s="35" t="str">
        <f t="shared" si="610"/>
        <v>CimSystemProperties</v>
      </c>
      <c r="C492" s="9" t="str">
        <f t="shared" si="611"/>
        <v xml:space="preserve"> Microsoft.Management.Infrastructure.CimSystemProperties</v>
      </c>
      <c r="D492" s="7" t="str">
        <f t="shared" si="579"/>
        <v>SAME</v>
      </c>
      <c r="E492" s="49" t="s">
        <v>6</v>
      </c>
      <c r="F492" s="35" t="str">
        <f t="shared" si="612"/>
        <v>CimSystemProperties</v>
      </c>
      <c r="G492" s="9" t="str">
        <f t="shared" si="613"/>
        <v xml:space="preserve"> Microsoft.Management.Infrastructure.CimSystemProperties</v>
      </c>
      <c r="H492" s="7" t="str">
        <f t="shared" si="614"/>
        <v>SAME</v>
      </c>
      <c r="I492" s="49" t="s">
        <v>6</v>
      </c>
      <c r="J492" s="35" t="str">
        <f t="shared" si="615"/>
        <v>CimSystemProperties</v>
      </c>
      <c r="K492" s="9" t="str">
        <f t="shared" si="616"/>
        <v xml:space="preserve"> Microsoft.Management.Infrastructure.CimSystemProperties</v>
      </c>
      <c r="L492" s="7" t="str">
        <f t="shared" si="617"/>
        <v>SAME</v>
      </c>
      <c r="M492" s="5" t="s">
        <v>6</v>
      </c>
      <c r="N492" s="35" t="str">
        <f t="shared" si="618"/>
        <v>CimSystemProperties</v>
      </c>
      <c r="O492" s="9" t="str">
        <f t="shared" si="619"/>
        <v xml:space="preserve"> Microsoft.Management.Infrastructure.CimSystemProperties</v>
      </c>
    </row>
    <row r="493" spans="1:15">
      <c r="A493" s="50"/>
      <c r="E493" s="50"/>
      <c r="I493" s="50"/>
      <c r="M493" s="6"/>
    </row>
    <row r="494" spans="1:15">
      <c r="A494" s="49" t="s">
        <v>316</v>
      </c>
      <c r="B494" s="35" t="str">
        <f t="shared" ref="B494:B500" si="620">TRIM(LEFT(A494, SEARCH(":", A494) - 1))</f>
        <v>CimClassName</v>
      </c>
      <c r="C494" s="9" t="str">
        <f t="shared" ref="C494:C500" si="621">MID(A494, SEARCH(":", A494) + 1, LEN(A494))</f>
        <v xml:space="preserve"> __Trustee</v>
      </c>
      <c r="D494" s="7" t="str">
        <f t="shared" si="579"/>
        <v>SAME</v>
      </c>
      <c r="E494" s="49" t="s">
        <v>316</v>
      </c>
      <c r="F494" s="35" t="str">
        <f t="shared" ref="F494:F500" si="622">TRIM(LEFT(E494, SEARCH(":", E494) - 1))</f>
        <v>CimClassName</v>
      </c>
      <c r="G494" s="9" t="str">
        <f t="shared" ref="G494:G500" si="623">MID(E494, SEARCH(":", E494) + 1, LEN(E494))</f>
        <v xml:space="preserve"> __Trustee</v>
      </c>
      <c r="H494" s="7" t="str">
        <f t="shared" ref="H494:H500" si="624">IF(E494&lt;&gt;I494, "DIF", "SAME")</f>
        <v>SAME</v>
      </c>
      <c r="I494" s="49" t="s">
        <v>316</v>
      </c>
      <c r="J494" s="35" t="str">
        <f t="shared" ref="J494:J500" si="625">TRIM(LEFT(I494, SEARCH(":", I494) - 1))</f>
        <v>CimClassName</v>
      </c>
      <c r="K494" s="9" t="str">
        <f t="shared" ref="K494:K500" si="626">MID(I494, SEARCH(":", I494) + 1, LEN(I494))</f>
        <v xml:space="preserve"> __Trustee</v>
      </c>
      <c r="L494" s="7" t="str">
        <f t="shared" ref="L494:L500" si="627">IF(I494&lt;&gt;M494, "DIF", "SAME")</f>
        <v>DIF</v>
      </c>
      <c r="M494" s="5" t="s">
        <v>152</v>
      </c>
      <c r="N494" s="35" t="str">
        <f t="shared" ref="N494:N500" si="628">TRIM(LEFT(M494, SEARCH(":", M494) - 1))</f>
        <v>CimClassName</v>
      </c>
      <c r="O494" s="9" t="str">
        <f t="shared" ref="O494:O500" si="629">MID(M494, SEARCH(":", M494) + 1, LEN(M494))</f>
        <v xml:space="preserve"> HostPerformanceCounter</v>
      </c>
    </row>
    <row r="495" spans="1:15">
      <c r="A495" s="49" t="s">
        <v>317</v>
      </c>
      <c r="B495" s="35" t="str">
        <f t="shared" si="620"/>
        <v>CimSuperClassName</v>
      </c>
      <c r="C495" s="9" t="str">
        <f t="shared" si="621"/>
        <v xml:space="preserve"> __SecurityRelatedClass</v>
      </c>
      <c r="D495" s="7" t="str">
        <f t="shared" si="579"/>
        <v>SAME</v>
      </c>
      <c r="E495" s="49" t="s">
        <v>317</v>
      </c>
      <c r="F495" s="35" t="str">
        <f t="shared" si="622"/>
        <v>CimSuperClassName</v>
      </c>
      <c r="G495" s="9" t="str">
        <f t="shared" si="623"/>
        <v xml:space="preserve"> __SecurityRelatedClass</v>
      </c>
      <c r="H495" s="7" t="str">
        <f t="shared" si="624"/>
        <v>SAME</v>
      </c>
      <c r="I495" s="49" t="s">
        <v>317</v>
      </c>
      <c r="J495" s="35" t="str">
        <f t="shared" si="625"/>
        <v>CimSuperClassName</v>
      </c>
      <c r="K495" s="9" t="str">
        <f t="shared" si="626"/>
        <v xml:space="preserve"> __SecurityRelatedClass</v>
      </c>
      <c r="L495" s="7" t="str">
        <f t="shared" si="627"/>
        <v>DIF</v>
      </c>
      <c r="M495" s="5" t="s">
        <v>1</v>
      </c>
      <c r="N495" s="35" t="str">
        <f t="shared" si="628"/>
        <v>CimSuperClassName</v>
      </c>
      <c r="O495" s="9" t="str">
        <f t="shared" si="629"/>
        <v xml:space="preserve"> </v>
      </c>
    </row>
    <row r="496" spans="1:15">
      <c r="A496" s="49" t="s">
        <v>318</v>
      </c>
      <c r="B496" s="35" t="str">
        <f t="shared" si="620"/>
        <v>CimSuperClass</v>
      </c>
      <c r="C496" s="9" t="str">
        <f t="shared" si="621"/>
        <v xml:space="preserve"> ROOT/scvmm:__SecurityRelatedClass</v>
      </c>
      <c r="D496" s="7" t="str">
        <f t="shared" si="579"/>
        <v>SAME</v>
      </c>
      <c r="E496" s="49" t="s">
        <v>318</v>
      </c>
      <c r="F496" s="35" t="str">
        <f t="shared" si="622"/>
        <v>CimSuperClass</v>
      </c>
      <c r="G496" s="9" t="str">
        <f t="shared" si="623"/>
        <v xml:space="preserve"> ROOT/scvmm:__SecurityRelatedClass</v>
      </c>
      <c r="H496" s="7" t="str">
        <f t="shared" si="624"/>
        <v>SAME</v>
      </c>
      <c r="I496" s="49" t="s">
        <v>318</v>
      </c>
      <c r="J496" s="35" t="str">
        <f t="shared" si="625"/>
        <v>CimSuperClass</v>
      </c>
      <c r="K496" s="9" t="str">
        <f t="shared" si="626"/>
        <v xml:space="preserve"> ROOT/scvmm:__SecurityRelatedClass</v>
      </c>
      <c r="L496" s="7" t="str">
        <f t="shared" si="627"/>
        <v>DIF</v>
      </c>
      <c r="M496" s="5" t="s">
        <v>2</v>
      </c>
      <c r="N496" s="35" t="str">
        <f t="shared" si="628"/>
        <v>CimSuperClass</v>
      </c>
      <c r="O496" s="9" t="str">
        <f t="shared" si="629"/>
        <v xml:space="preserve"> </v>
      </c>
    </row>
    <row r="497" spans="1:15">
      <c r="A497" s="49" t="s">
        <v>319</v>
      </c>
      <c r="B497" s="35" t="str">
        <f t="shared" si="620"/>
        <v>CimClassProperties</v>
      </c>
      <c r="C497" s="9" t="str">
        <f t="shared" si="621"/>
        <v xml:space="preserve"> {Domain, Name, SID, SidLength...}</v>
      </c>
      <c r="D497" s="7" t="str">
        <f t="shared" si="579"/>
        <v>SAME</v>
      </c>
      <c r="E497" s="49" t="s">
        <v>319</v>
      </c>
      <c r="F497" s="35" t="str">
        <f t="shared" si="622"/>
        <v>CimClassProperties</v>
      </c>
      <c r="G497" s="9" t="str">
        <f t="shared" si="623"/>
        <v xml:space="preserve"> {Domain, Name, SID, SidLength...}</v>
      </c>
      <c r="H497" s="7" t="str">
        <f t="shared" si="624"/>
        <v>SAME</v>
      </c>
      <c r="I497" s="49" t="s">
        <v>319</v>
      </c>
      <c r="J497" s="35" t="str">
        <f t="shared" si="625"/>
        <v>CimClassProperties</v>
      </c>
      <c r="K497" s="9" t="str">
        <f t="shared" si="626"/>
        <v xml:space="preserve"> {Domain, Name, SID, SidLength...}</v>
      </c>
      <c r="L497" s="7" t="str">
        <f t="shared" si="627"/>
        <v>DIF</v>
      </c>
      <c r="M497" s="5" t="s">
        <v>153</v>
      </c>
      <c r="N497" s="35" t="str">
        <f t="shared" si="628"/>
        <v>CimClassProperties</v>
      </c>
      <c r="O497" s="9" t="str">
        <f t="shared" si="629"/>
        <v xml:space="preserve"> {CounterName, ID, InstanceName, Path...}</v>
      </c>
    </row>
    <row r="498" spans="1:15">
      <c r="A498" s="49" t="s">
        <v>4</v>
      </c>
      <c r="B498" s="35" t="str">
        <f t="shared" si="620"/>
        <v>CimClassQualifiers</v>
      </c>
      <c r="C498" s="9" t="str">
        <f t="shared" si="621"/>
        <v xml:space="preserve"> {abstract}</v>
      </c>
      <c r="D498" s="7" t="str">
        <f t="shared" si="579"/>
        <v>SAME</v>
      </c>
      <c r="E498" s="49" t="s">
        <v>4</v>
      </c>
      <c r="F498" s="35" t="str">
        <f t="shared" si="622"/>
        <v>CimClassQualifiers</v>
      </c>
      <c r="G498" s="9" t="str">
        <f t="shared" si="623"/>
        <v xml:space="preserve"> {abstract}</v>
      </c>
      <c r="H498" s="7" t="str">
        <f t="shared" si="624"/>
        <v>SAME</v>
      </c>
      <c r="I498" s="49" t="s">
        <v>4</v>
      </c>
      <c r="J498" s="35" t="str">
        <f t="shared" si="625"/>
        <v>CimClassQualifiers</v>
      </c>
      <c r="K498" s="9" t="str">
        <f t="shared" si="626"/>
        <v xml:space="preserve"> {abstract}</v>
      </c>
      <c r="L498" s="7" t="str">
        <f t="shared" si="627"/>
        <v>DIF</v>
      </c>
      <c r="M498" s="5" t="s">
        <v>100</v>
      </c>
      <c r="N498" s="35" t="str">
        <f t="shared" si="628"/>
        <v>CimClassQualifiers</v>
      </c>
      <c r="O498" s="9" t="str">
        <f t="shared" si="629"/>
        <v xml:space="preserve"> {dynamic, provider}</v>
      </c>
    </row>
    <row r="499" spans="1:15">
      <c r="A499" s="49" t="s">
        <v>5</v>
      </c>
      <c r="B499" s="35" t="str">
        <f t="shared" si="620"/>
        <v>CimClassMethods</v>
      </c>
      <c r="C499" s="9" t="str">
        <f t="shared" si="621"/>
        <v xml:space="preserve"> {}</v>
      </c>
      <c r="D499" s="7" t="str">
        <f t="shared" si="579"/>
        <v>SAME</v>
      </c>
      <c r="E499" s="49" t="s">
        <v>5</v>
      </c>
      <c r="F499" s="35" t="str">
        <f t="shared" si="622"/>
        <v>CimClassMethods</v>
      </c>
      <c r="G499" s="9" t="str">
        <f t="shared" si="623"/>
        <v xml:space="preserve"> {}</v>
      </c>
      <c r="H499" s="7" t="str">
        <f t="shared" si="624"/>
        <v>SAME</v>
      </c>
      <c r="I499" s="49" t="s">
        <v>5</v>
      </c>
      <c r="J499" s="35" t="str">
        <f t="shared" si="625"/>
        <v>CimClassMethods</v>
      </c>
      <c r="K499" s="9" t="str">
        <f t="shared" si="626"/>
        <v xml:space="preserve"> {}</v>
      </c>
      <c r="L499" s="7" t="str">
        <f t="shared" si="627"/>
        <v>SAME</v>
      </c>
      <c r="M499" s="5" t="s">
        <v>5</v>
      </c>
      <c r="N499" s="35" t="str">
        <f t="shared" si="628"/>
        <v>CimClassMethods</v>
      </c>
      <c r="O499" s="9" t="str">
        <f t="shared" si="629"/>
        <v xml:space="preserve"> {}</v>
      </c>
    </row>
    <row r="500" spans="1:15">
      <c r="A500" s="49" t="s">
        <v>6</v>
      </c>
      <c r="B500" s="35" t="str">
        <f t="shared" si="620"/>
        <v>CimSystemProperties</v>
      </c>
      <c r="C500" s="9" t="str">
        <f t="shared" si="621"/>
        <v xml:space="preserve"> Microsoft.Management.Infrastructure.CimSystemProperties</v>
      </c>
      <c r="D500" s="7" t="str">
        <f t="shared" si="579"/>
        <v>SAME</v>
      </c>
      <c r="E500" s="49" t="s">
        <v>6</v>
      </c>
      <c r="F500" s="35" t="str">
        <f t="shared" si="622"/>
        <v>CimSystemProperties</v>
      </c>
      <c r="G500" s="9" t="str">
        <f t="shared" si="623"/>
        <v xml:space="preserve"> Microsoft.Management.Infrastructure.CimSystemProperties</v>
      </c>
      <c r="H500" s="7" t="str">
        <f t="shared" si="624"/>
        <v>SAME</v>
      </c>
      <c r="I500" s="49" t="s">
        <v>6</v>
      </c>
      <c r="J500" s="35" t="str">
        <f t="shared" si="625"/>
        <v>CimSystemProperties</v>
      </c>
      <c r="K500" s="9" t="str">
        <f t="shared" si="626"/>
        <v xml:space="preserve"> Microsoft.Management.Infrastructure.CimSystemProperties</v>
      </c>
      <c r="L500" s="7" t="str">
        <f t="shared" si="627"/>
        <v>SAME</v>
      </c>
      <c r="M500" s="5" t="s">
        <v>6</v>
      </c>
      <c r="N500" s="35" t="str">
        <f t="shared" si="628"/>
        <v>CimSystemProperties</v>
      </c>
      <c r="O500" s="9" t="str">
        <f t="shared" si="629"/>
        <v xml:space="preserve"> Microsoft.Management.Infrastructure.CimSystemProperties</v>
      </c>
    </row>
    <row r="501" spans="1:15">
      <c r="A501" s="50"/>
      <c r="E501" s="50"/>
      <c r="I501" s="50"/>
      <c r="M501" s="6"/>
    </row>
    <row r="502" spans="1:15">
      <c r="A502" s="49" t="s">
        <v>320</v>
      </c>
      <c r="B502" s="35" t="str">
        <f t="shared" ref="B502:B508" si="630">TRIM(LEFT(A502, SEARCH(":", A502) - 1))</f>
        <v>CimClassName</v>
      </c>
      <c r="C502" s="9" t="str">
        <f t="shared" ref="C502:C508" si="631">MID(A502, SEARCH(":", A502) + 1, LEN(A502))</f>
        <v xml:space="preserve"> __NTLMUser9X</v>
      </c>
      <c r="D502" s="7" t="str">
        <f t="shared" si="579"/>
        <v>SAME</v>
      </c>
      <c r="E502" s="49" t="s">
        <v>320</v>
      </c>
      <c r="F502" s="35" t="str">
        <f t="shared" ref="F502:F508" si="632">TRIM(LEFT(E502, SEARCH(":", E502) - 1))</f>
        <v>CimClassName</v>
      </c>
      <c r="G502" s="9" t="str">
        <f t="shared" ref="G502:G508" si="633">MID(E502, SEARCH(":", E502) + 1, LEN(E502))</f>
        <v xml:space="preserve"> __NTLMUser9X</v>
      </c>
      <c r="H502" s="7" t="str">
        <f t="shared" ref="H502:H508" si="634">IF(E502&lt;&gt;I502, "DIF", "SAME")</f>
        <v>SAME</v>
      </c>
      <c r="I502" s="49" t="s">
        <v>320</v>
      </c>
      <c r="J502" s="35" t="str">
        <f t="shared" ref="J502:J508" si="635">TRIM(LEFT(I502, SEARCH(":", I502) - 1))</f>
        <v>CimClassName</v>
      </c>
      <c r="K502" s="9" t="str">
        <f t="shared" ref="K502:K508" si="636">MID(I502, SEARCH(":", I502) + 1, LEN(I502))</f>
        <v xml:space="preserve"> __NTLMUser9X</v>
      </c>
      <c r="L502" s="7" t="str">
        <f t="shared" ref="L502:L508" si="637">IF(I502&lt;&gt;M502, "DIF", "SAME")</f>
        <v>DIF</v>
      </c>
      <c r="M502" s="5" t="s">
        <v>154</v>
      </c>
      <c r="N502" s="35" t="str">
        <f t="shared" ref="N502:N508" si="638">TRIM(LEFT(M502, SEARCH(":", M502) - 1))</f>
        <v>CimClassName</v>
      </c>
      <c r="O502" s="9" t="str">
        <f t="shared" ref="O502:O508" si="639">MID(M502, SEARCH(":", M502) + 1, LEN(M502))</f>
        <v xml:space="preserve"> AzManScope</v>
      </c>
    </row>
    <row r="503" spans="1:15">
      <c r="A503" s="49" t="s">
        <v>317</v>
      </c>
      <c r="B503" s="35" t="str">
        <f t="shared" si="630"/>
        <v>CimSuperClassName</v>
      </c>
      <c r="C503" s="9" t="str">
        <f t="shared" si="631"/>
        <v xml:space="preserve"> __SecurityRelatedClass</v>
      </c>
      <c r="D503" s="7" t="str">
        <f t="shared" si="579"/>
        <v>SAME</v>
      </c>
      <c r="E503" s="49" t="s">
        <v>317</v>
      </c>
      <c r="F503" s="35" t="str">
        <f t="shared" si="632"/>
        <v>CimSuperClassName</v>
      </c>
      <c r="G503" s="9" t="str">
        <f t="shared" si="633"/>
        <v xml:space="preserve"> __SecurityRelatedClass</v>
      </c>
      <c r="H503" s="7" t="str">
        <f t="shared" si="634"/>
        <v>SAME</v>
      </c>
      <c r="I503" s="49" t="s">
        <v>317</v>
      </c>
      <c r="J503" s="35" t="str">
        <f t="shared" si="635"/>
        <v>CimSuperClassName</v>
      </c>
      <c r="K503" s="9" t="str">
        <f t="shared" si="636"/>
        <v xml:space="preserve"> __SecurityRelatedClass</v>
      </c>
      <c r="L503" s="7" t="str">
        <f t="shared" si="637"/>
        <v>DIF</v>
      </c>
      <c r="M503" s="5" t="s">
        <v>1</v>
      </c>
      <c r="N503" s="35" t="str">
        <f t="shared" si="638"/>
        <v>CimSuperClassName</v>
      </c>
      <c r="O503" s="9" t="str">
        <f t="shared" si="639"/>
        <v xml:space="preserve"> </v>
      </c>
    </row>
    <row r="504" spans="1:15">
      <c r="A504" s="49" t="s">
        <v>318</v>
      </c>
      <c r="B504" s="35" t="str">
        <f t="shared" si="630"/>
        <v>CimSuperClass</v>
      </c>
      <c r="C504" s="9" t="str">
        <f t="shared" si="631"/>
        <v xml:space="preserve"> ROOT/scvmm:__SecurityRelatedClass</v>
      </c>
      <c r="D504" s="7" t="str">
        <f t="shared" si="579"/>
        <v>SAME</v>
      </c>
      <c r="E504" s="49" t="s">
        <v>318</v>
      </c>
      <c r="F504" s="35" t="str">
        <f t="shared" si="632"/>
        <v>CimSuperClass</v>
      </c>
      <c r="G504" s="9" t="str">
        <f t="shared" si="633"/>
        <v xml:space="preserve"> ROOT/scvmm:__SecurityRelatedClass</v>
      </c>
      <c r="H504" s="7" t="str">
        <f t="shared" si="634"/>
        <v>SAME</v>
      </c>
      <c r="I504" s="49" t="s">
        <v>318</v>
      </c>
      <c r="J504" s="35" t="str">
        <f t="shared" si="635"/>
        <v>CimSuperClass</v>
      </c>
      <c r="K504" s="9" t="str">
        <f t="shared" si="636"/>
        <v xml:space="preserve"> ROOT/scvmm:__SecurityRelatedClass</v>
      </c>
      <c r="L504" s="7" t="str">
        <f t="shared" si="637"/>
        <v>DIF</v>
      </c>
      <c r="M504" s="5" t="s">
        <v>2</v>
      </c>
      <c r="N504" s="35" t="str">
        <f t="shared" si="638"/>
        <v>CimSuperClass</v>
      </c>
      <c r="O504" s="9" t="str">
        <f t="shared" si="639"/>
        <v xml:space="preserve"> </v>
      </c>
    </row>
    <row r="505" spans="1:15">
      <c r="A505" s="49" t="s">
        <v>321</v>
      </c>
      <c r="B505" s="35" t="str">
        <f t="shared" si="630"/>
        <v>CimClassProperties</v>
      </c>
      <c r="C505" s="9" t="str">
        <f t="shared" si="631"/>
        <v xml:space="preserve"> {Authority, Flags, Mask, Name...}</v>
      </c>
      <c r="D505" s="7" t="str">
        <f t="shared" si="579"/>
        <v>SAME</v>
      </c>
      <c r="E505" s="49" t="s">
        <v>321</v>
      </c>
      <c r="F505" s="35" t="str">
        <f t="shared" si="632"/>
        <v>CimClassProperties</v>
      </c>
      <c r="G505" s="9" t="str">
        <f t="shared" si="633"/>
        <v xml:space="preserve"> {Authority, Flags, Mask, Name...}</v>
      </c>
      <c r="H505" s="7" t="str">
        <f t="shared" si="634"/>
        <v>SAME</v>
      </c>
      <c r="I505" s="49" t="s">
        <v>321</v>
      </c>
      <c r="J505" s="35" t="str">
        <f t="shared" si="635"/>
        <v>CimClassProperties</v>
      </c>
      <c r="K505" s="9" t="str">
        <f t="shared" si="636"/>
        <v xml:space="preserve"> {Authority, Flags, Mask, Name...}</v>
      </c>
      <c r="L505" s="7" t="str">
        <f t="shared" si="637"/>
        <v>DIF</v>
      </c>
      <c r="M505" s="5" t="s">
        <v>155</v>
      </c>
      <c r="N505" s="35" t="str">
        <f t="shared" si="638"/>
        <v>CimClassProperties</v>
      </c>
      <c r="O505" s="9" t="str">
        <f t="shared" si="639"/>
        <v xml:space="preserve"> {Accounts, AccountsAreSIDs, RoleName, Scope}</v>
      </c>
    </row>
    <row r="506" spans="1:15">
      <c r="A506" s="49" t="s">
        <v>18</v>
      </c>
      <c r="B506" s="35" t="str">
        <f t="shared" si="630"/>
        <v>CimClassQualifiers</v>
      </c>
      <c r="C506" s="9" t="str">
        <f t="shared" si="631"/>
        <v xml:space="preserve"> {}</v>
      </c>
      <c r="D506" s="7" t="str">
        <f t="shared" si="579"/>
        <v>SAME</v>
      </c>
      <c r="E506" s="49" t="s">
        <v>18</v>
      </c>
      <c r="F506" s="35" t="str">
        <f t="shared" si="632"/>
        <v>CimClassQualifiers</v>
      </c>
      <c r="G506" s="9" t="str">
        <f t="shared" si="633"/>
        <v xml:space="preserve"> {}</v>
      </c>
      <c r="H506" s="7" t="str">
        <f t="shared" si="634"/>
        <v>SAME</v>
      </c>
      <c r="I506" s="49" t="s">
        <v>18</v>
      </c>
      <c r="J506" s="35" t="str">
        <f t="shared" si="635"/>
        <v>CimClassQualifiers</v>
      </c>
      <c r="K506" s="9" t="str">
        <f t="shared" si="636"/>
        <v xml:space="preserve"> {}</v>
      </c>
      <c r="L506" s="7" t="str">
        <f t="shared" si="637"/>
        <v>SAME</v>
      </c>
      <c r="M506" s="5" t="s">
        <v>18</v>
      </c>
      <c r="N506" s="35" t="str">
        <f t="shared" si="638"/>
        <v>CimClassQualifiers</v>
      </c>
      <c r="O506" s="9" t="str">
        <f t="shared" si="639"/>
        <v xml:space="preserve"> {}</v>
      </c>
    </row>
    <row r="507" spans="1:15">
      <c r="A507" s="49" t="s">
        <v>5</v>
      </c>
      <c r="B507" s="35" t="str">
        <f t="shared" si="630"/>
        <v>CimClassMethods</v>
      </c>
      <c r="C507" s="9" t="str">
        <f t="shared" si="631"/>
        <v xml:space="preserve"> {}</v>
      </c>
      <c r="D507" s="7" t="str">
        <f t="shared" si="579"/>
        <v>SAME</v>
      </c>
      <c r="E507" s="49" t="s">
        <v>5</v>
      </c>
      <c r="F507" s="35" t="str">
        <f t="shared" si="632"/>
        <v>CimClassMethods</v>
      </c>
      <c r="G507" s="9" t="str">
        <f t="shared" si="633"/>
        <v xml:space="preserve"> {}</v>
      </c>
      <c r="H507" s="7" t="str">
        <f t="shared" si="634"/>
        <v>SAME</v>
      </c>
      <c r="I507" s="49" t="s">
        <v>5</v>
      </c>
      <c r="J507" s="35" t="str">
        <f t="shared" si="635"/>
        <v>CimClassMethods</v>
      </c>
      <c r="K507" s="9" t="str">
        <f t="shared" si="636"/>
        <v xml:space="preserve"> {}</v>
      </c>
      <c r="L507" s="7" t="str">
        <f t="shared" si="637"/>
        <v>SAME</v>
      </c>
      <c r="M507" s="5" t="s">
        <v>5</v>
      </c>
      <c r="N507" s="35" t="str">
        <f t="shared" si="638"/>
        <v>CimClassMethods</v>
      </c>
      <c r="O507" s="9" t="str">
        <f t="shared" si="639"/>
        <v xml:space="preserve"> {}</v>
      </c>
    </row>
    <row r="508" spans="1:15">
      <c r="A508" s="49" t="s">
        <v>6</v>
      </c>
      <c r="B508" s="35" t="str">
        <f t="shared" si="630"/>
        <v>CimSystemProperties</v>
      </c>
      <c r="C508" s="9" t="str">
        <f t="shared" si="631"/>
        <v xml:space="preserve"> Microsoft.Management.Infrastructure.CimSystemProperties</v>
      </c>
      <c r="D508" s="7" t="str">
        <f t="shared" si="579"/>
        <v>SAME</v>
      </c>
      <c r="E508" s="49" t="s">
        <v>6</v>
      </c>
      <c r="F508" s="35" t="str">
        <f t="shared" si="632"/>
        <v>CimSystemProperties</v>
      </c>
      <c r="G508" s="9" t="str">
        <f t="shared" si="633"/>
        <v xml:space="preserve"> Microsoft.Management.Infrastructure.CimSystemProperties</v>
      </c>
      <c r="H508" s="7" t="str">
        <f t="shared" si="634"/>
        <v>SAME</v>
      </c>
      <c r="I508" s="49" t="s">
        <v>6</v>
      </c>
      <c r="J508" s="35" t="str">
        <f t="shared" si="635"/>
        <v>CimSystemProperties</v>
      </c>
      <c r="K508" s="9" t="str">
        <f t="shared" si="636"/>
        <v xml:space="preserve"> Microsoft.Management.Infrastructure.CimSystemProperties</v>
      </c>
      <c r="L508" s="7" t="str">
        <f t="shared" si="637"/>
        <v>SAME</v>
      </c>
      <c r="M508" s="5" t="s">
        <v>6</v>
      </c>
      <c r="N508" s="35" t="str">
        <f t="shared" si="638"/>
        <v>CimSystemProperties</v>
      </c>
      <c r="O508" s="9" t="str">
        <f t="shared" si="639"/>
        <v xml:space="preserve"> Microsoft.Management.Infrastructure.CimSystemProperties</v>
      </c>
    </row>
    <row r="509" spans="1:15">
      <c r="A509" s="50"/>
      <c r="E509" s="50"/>
      <c r="I509" s="50"/>
      <c r="M509" s="6"/>
    </row>
    <row r="510" spans="1:15">
      <c r="A510" s="49" t="s">
        <v>322</v>
      </c>
      <c r="B510" s="35" t="str">
        <f t="shared" ref="B510:B516" si="640">TRIM(LEFT(A510, SEARCH(":", A510) - 1))</f>
        <v>CimClassName</v>
      </c>
      <c r="C510" s="9" t="str">
        <f t="shared" ref="C510:C516" si="641">MID(A510, SEARCH(":", A510) + 1, LEN(A510))</f>
        <v xml:space="preserve"> __ACE</v>
      </c>
      <c r="D510" s="7" t="str">
        <f t="shared" si="579"/>
        <v>SAME</v>
      </c>
      <c r="E510" s="49" t="s">
        <v>322</v>
      </c>
      <c r="F510" s="35" t="str">
        <f t="shared" ref="F510:F516" si="642">TRIM(LEFT(E510, SEARCH(":", E510) - 1))</f>
        <v>CimClassName</v>
      </c>
      <c r="G510" s="9" t="str">
        <f t="shared" ref="G510:G516" si="643">MID(E510, SEARCH(":", E510) + 1, LEN(E510))</f>
        <v xml:space="preserve"> __ACE</v>
      </c>
      <c r="H510" s="7" t="str">
        <f t="shared" ref="H510:H516" si="644">IF(E510&lt;&gt;I510, "DIF", "SAME")</f>
        <v>SAME</v>
      </c>
      <c r="I510" s="49" t="s">
        <v>322</v>
      </c>
      <c r="J510" s="35" t="str">
        <f t="shared" ref="J510:J516" si="645">TRIM(LEFT(I510, SEARCH(":", I510) - 1))</f>
        <v>CimClassName</v>
      </c>
      <c r="K510" s="9" t="str">
        <f t="shared" ref="K510:K516" si="646">MID(I510, SEARCH(":", I510) + 1, LEN(I510))</f>
        <v xml:space="preserve"> __ACE</v>
      </c>
      <c r="L510" s="7" t="str">
        <f t="shared" ref="L510:L516" si="647">IF(I510&lt;&gt;M510, "DIF", "SAME")</f>
        <v>DIF</v>
      </c>
      <c r="M510" s="5" t="s">
        <v>156</v>
      </c>
      <c r="N510" s="35" t="str">
        <f t="shared" ref="N510:N516" si="648">TRIM(LEFT(M510, SEARCH(":", M510) - 1))</f>
        <v>CimClassName</v>
      </c>
      <c r="O510" s="9" t="str">
        <f t="shared" ref="O510:O516" si="649">MID(M510, SEARCH(":", M510) + 1, LEN(M510))</f>
        <v xml:space="preserve"> AzManUtility</v>
      </c>
    </row>
    <row r="511" spans="1:15">
      <c r="A511" s="49" t="s">
        <v>317</v>
      </c>
      <c r="B511" s="35" t="str">
        <f t="shared" si="640"/>
        <v>CimSuperClassName</v>
      </c>
      <c r="C511" s="9" t="str">
        <f t="shared" si="641"/>
        <v xml:space="preserve"> __SecurityRelatedClass</v>
      </c>
      <c r="D511" s="7" t="str">
        <f t="shared" si="579"/>
        <v>SAME</v>
      </c>
      <c r="E511" s="49" t="s">
        <v>317</v>
      </c>
      <c r="F511" s="35" t="str">
        <f t="shared" si="642"/>
        <v>CimSuperClassName</v>
      </c>
      <c r="G511" s="9" t="str">
        <f t="shared" si="643"/>
        <v xml:space="preserve"> __SecurityRelatedClass</v>
      </c>
      <c r="H511" s="7" t="str">
        <f t="shared" si="644"/>
        <v>SAME</v>
      </c>
      <c r="I511" s="49" t="s">
        <v>317</v>
      </c>
      <c r="J511" s="35" t="str">
        <f t="shared" si="645"/>
        <v>CimSuperClassName</v>
      </c>
      <c r="K511" s="9" t="str">
        <f t="shared" si="646"/>
        <v xml:space="preserve"> __SecurityRelatedClass</v>
      </c>
      <c r="L511" s="7" t="str">
        <f t="shared" si="647"/>
        <v>DIF</v>
      </c>
      <c r="M511" s="5" t="s">
        <v>1</v>
      </c>
      <c r="N511" s="35" t="str">
        <f t="shared" si="648"/>
        <v>CimSuperClassName</v>
      </c>
      <c r="O511" s="9" t="str">
        <f t="shared" si="649"/>
        <v xml:space="preserve"> </v>
      </c>
    </row>
    <row r="512" spans="1:15">
      <c r="A512" s="49" t="s">
        <v>318</v>
      </c>
      <c r="B512" s="35" t="str">
        <f t="shared" si="640"/>
        <v>CimSuperClass</v>
      </c>
      <c r="C512" s="9" t="str">
        <f t="shared" si="641"/>
        <v xml:space="preserve"> ROOT/scvmm:__SecurityRelatedClass</v>
      </c>
      <c r="D512" s="7" t="str">
        <f t="shared" si="579"/>
        <v>SAME</v>
      </c>
      <c r="E512" s="49" t="s">
        <v>318</v>
      </c>
      <c r="F512" s="35" t="str">
        <f t="shared" si="642"/>
        <v>CimSuperClass</v>
      </c>
      <c r="G512" s="9" t="str">
        <f t="shared" si="643"/>
        <v xml:space="preserve"> ROOT/scvmm:__SecurityRelatedClass</v>
      </c>
      <c r="H512" s="7" t="str">
        <f t="shared" si="644"/>
        <v>SAME</v>
      </c>
      <c r="I512" s="49" t="s">
        <v>318</v>
      </c>
      <c r="J512" s="35" t="str">
        <f t="shared" si="645"/>
        <v>CimSuperClass</v>
      </c>
      <c r="K512" s="9" t="str">
        <f t="shared" si="646"/>
        <v xml:space="preserve"> ROOT/scvmm:__SecurityRelatedClass</v>
      </c>
      <c r="L512" s="7" t="str">
        <f t="shared" si="647"/>
        <v>DIF</v>
      </c>
      <c r="M512" s="5" t="s">
        <v>2</v>
      </c>
      <c r="N512" s="35" t="str">
        <f t="shared" si="648"/>
        <v>CimSuperClass</v>
      </c>
      <c r="O512" s="9" t="str">
        <f t="shared" si="649"/>
        <v xml:space="preserve"> </v>
      </c>
    </row>
    <row r="513" spans="1:15">
      <c r="A513" s="49" t="s">
        <v>323</v>
      </c>
      <c r="B513" s="35" t="str">
        <f t="shared" si="640"/>
        <v>CimClassProperties</v>
      </c>
      <c r="C513" s="9" t="str">
        <f t="shared" si="641"/>
        <v xml:space="preserve"> {AccessMask, AceFlags, AceType, GuidInheritedObjectType...}</v>
      </c>
      <c r="D513" s="7" t="str">
        <f t="shared" si="579"/>
        <v>SAME</v>
      </c>
      <c r="E513" s="49" t="s">
        <v>323</v>
      </c>
      <c r="F513" s="35" t="str">
        <f t="shared" si="642"/>
        <v>CimClassProperties</v>
      </c>
      <c r="G513" s="9" t="str">
        <f t="shared" si="643"/>
        <v xml:space="preserve"> {AccessMask, AceFlags, AceType, GuidInheritedObjectType...}</v>
      </c>
      <c r="H513" s="7" t="str">
        <f t="shared" si="644"/>
        <v>SAME</v>
      </c>
      <c r="I513" s="49" t="s">
        <v>323</v>
      </c>
      <c r="J513" s="35" t="str">
        <f t="shared" si="645"/>
        <v>CimClassProperties</v>
      </c>
      <c r="K513" s="9" t="str">
        <f t="shared" si="646"/>
        <v xml:space="preserve"> {AccessMask, AceFlags, AceType, GuidInheritedObjectType...}</v>
      </c>
      <c r="L513" s="7" t="str">
        <f t="shared" si="647"/>
        <v>DIF</v>
      </c>
      <c r="M513" s="5" t="s">
        <v>3</v>
      </c>
      <c r="N513" s="35" t="str">
        <f t="shared" si="648"/>
        <v>CimClassProperties</v>
      </c>
      <c r="O513" s="9" t="str">
        <f t="shared" si="649"/>
        <v xml:space="preserve"> {}</v>
      </c>
    </row>
    <row r="514" spans="1:15">
      <c r="A514" s="49" t="s">
        <v>4</v>
      </c>
      <c r="B514" s="35" t="str">
        <f t="shared" si="640"/>
        <v>CimClassQualifiers</v>
      </c>
      <c r="C514" s="9" t="str">
        <f t="shared" si="641"/>
        <v xml:space="preserve"> {abstract}</v>
      </c>
      <c r="D514" s="7" t="str">
        <f t="shared" si="579"/>
        <v>SAME</v>
      </c>
      <c r="E514" s="49" t="s">
        <v>4</v>
      </c>
      <c r="F514" s="35" t="str">
        <f t="shared" si="642"/>
        <v>CimClassQualifiers</v>
      </c>
      <c r="G514" s="9" t="str">
        <f t="shared" si="643"/>
        <v xml:space="preserve"> {abstract}</v>
      </c>
      <c r="H514" s="7" t="str">
        <f t="shared" si="644"/>
        <v>SAME</v>
      </c>
      <c r="I514" s="49" t="s">
        <v>4</v>
      </c>
      <c r="J514" s="35" t="str">
        <f t="shared" si="645"/>
        <v>CimClassQualifiers</v>
      </c>
      <c r="K514" s="9" t="str">
        <f t="shared" si="646"/>
        <v xml:space="preserve"> {abstract}</v>
      </c>
      <c r="L514" s="7" t="str">
        <f t="shared" si="647"/>
        <v>DIF</v>
      </c>
      <c r="M514" s="5" t="s">
        <v>100</v>
      </c>
      <c r="N514" s="35" t="str">
        <f t="shared" si="648"/>
        <v>CimClassQualifiers</v>
      </c>
      <c r="O514" s="9" t="str">
        <f t="shared" si="649"/>
        <v xml:space="preserve"> {dynamic, provider}</v>
      </c>
    </row>
    <row r="515" spans="1:15">
      <c r="A515" s="49" t="s">
        <v>5</v>
      </c>
      <c r="B515" s="35" t="str">
        <f t="shared" si="640"/>
        <v>CimClassMethods</v>
      </c>
      <c r="C515" s="9" t="str">
        <f t="shared" si="641"/>
        <v xml:space="preserve"> {}</v>
      </c>
      <c r="D515" s="7" t="str">
        <f t="shared" si="579"/>
        <v>SAME</v>
      </c>
      <c r="E515" s="49" t="s">
        <v>5</v>
      </c>
      <c r="F515" s="35" t="str">
        <f t="shared" si="642"/>
        <v>CimClassMethods</v>
      </c>
      <c r="G515" s="9" t="str">
        <f t="shared" si="643"/>
        <v xml:space="preserve"> {}</v>
      </c>
      <c r="H515" s="7" t="str">
        <f t="shared" si="644"/>
        <v>SAME</v>
      </c>
      <c r="I515" s="49" t="s">
        <v>5</v>
      </c>
      <c r="J515" s="35" t="str">
        <f t="shared" si="645"/>
        <v>CimClassMethods</v>
      </c>
      <c r="K515" s="9" t="str">
        <f t="shared" si="646"/>
        <v xml:space="preserve"> {}</v>
      </c>
      <c r="L515" s="7" t="str">
        <f t="shared" si="647"/>
        <v>DIF</v>
      </c>
      <c r="M515" s="5" t="s">
        <v>157</v>
      </c>
      <c r="N515" s="35" t="str">
        <f t="shared" si="648"/>
        <v>CimClassMethods</v>
      </c>
      <c r="O515" s="9" t="str">
        <f t="shared" si="649"/>
        <v xml:space="preserve"> {SetRoleAssignment, SetScopes, SetStorePath, SetScopeAndRoleAssignment}</v>
      </c>
    </row>
    <row r="516" spans="1:15">
      <c r="A516" s="49" t="s">
        <v>6</v>
      </c>
      <c r="B516" s="35" t="str">
        <f t="shared" si="640"/>
        <v>CimSystemProperties</v>
      </c>
      <c r="C516" s="9" t="str">
        <f t="shared" si="641"/>
        <v xml:space="preserve"> Microsoft.Management.Infrastructure.CimSystemProperties</v>
      </c>
      <c r="D516" s="7" t="str">
        <f t="shared" si="579"/>
        <v>SAME</v>
      </c>
      <c r="E516" s="49" t="s">
        <v>6</v>
      </c>
      <c r="F516" s="35" t="str">
        <f t="shared" si="642"/>
        <v>CimSystemProperties</v>
      </c>
      <c r="G516" s="9" t="str">
        <f t="shared" si="643"/>
        <v xml:space="preserve"> Microsoft.Management.Infrastructure.CimSystemProperties</v>
      </c>
      <c r="H516" s="7" t="str">
        <f t="shared" si="644"/>
        <v>SAME</v>
      </c>
      <c r="I516" s="49" t="s">
        <v>6</v>
      </c>
      <c r="J516" s="35" t="str">
        <f t="shared" si="645"/>
        <v>CimSystemProperties</v>
      </c>
      <c r="K516" s="9" t="str">
        <f t="shared" si="646"/>
        <v xml:space="preserve"> Microsoft.Management.Infrastructure.CimSystemProperties</v>
      </c>
      <c r="L516" s="7" t="str">
        <f t="shared" si="647"/>
        <v>SAME</v>
      </c>
      <c r="M516" s="5" t="s">
        <v>6</v>
      </c>
      <c r="N516" s="35" t="str">
        <f t="shared" si="648"/>
        <v>CimSystemProperties</v>
      </c>
      <c r="O516" s="9" t="str">
        <f t="shared" si="649"/>
        <v xml:space="preserve"> Microsoft.Management.Infrastructure.CimSystemProperties</v>
      </c>
    </row>
    <row r="517" spans="1:15">
      <c r="A517" s="50"/>
      <c r="E517" s="50"/>
      <c r="I517" s="50"/>
      <c r="M517" s="6"/>
    </row>
    <row r="518" spans="1:15">
      <c r="A518" s="49" t="s">
        <v>324</v>
      </c>
      <c r="B518" s="35" t="str">
        <f t="shared" ref="B518:B524" si="650">TRIM(LEFT(A518, SEARCH(":", A518) - 1))</f>
        <v>CimClassName</v>
      </c>
      <c r="C518" s="9" t="str">
        <f t="shared" ref="C518:C524" si="651">MID(A518, SEARCH(":", A518) + 1, LEN(A518))</f>
        <v xml:space="preserve"> __SecurityDescriptor</v>
      </c>
      <c r="D518" s="7" t="str">
        <f t="shared" si="579"/>
        <v>SAME</v>
      </c>
      <c r="E518" s="49" t="s">
        <v>324</v>
      </c>
      <c r="F518" s="35" t="str">
        <f t="shared" ref="F518:F524" si="652">TRIM(LEFT(E518, SEARCH(":", E518) - 1))</f>
        <v>CimClassName</v>
      </c>
      <c r="G518" s="9" t="str">
        <f t="shared" ref="G518:G524" si="653">MID(E518, SEARCH(":", E518) + 1, LEN(E518))</f>
        <v xml:space="preserve"> __SecurityDescriptor</v>
      </c>
      <c r="H518" s="7" t="str">
        <f t="shared" ref="H518:H524" si="654">IF(E518&lt;&gt;I518, "DIF", "SAME")</f>
        <v>SAME</v>
      </c>
      <c r="I518" s="49" t="s">
        <v>324</v>
      </c>
      <c r="J518" s="35" t="str">
        <f t="shared" ref="J518:J524" si="655">TRIM(LEFT(I518, SEARCH(":", I518) - 1))</f>
        <v>CimClassName</v>
      </c>
      <c r="K518" s="9" t="str">
        <f t="shared" ref="K518:K524" si="656">MID(I518, SEARCH(":", I518) + 1, LEN(I518))</f>
        <v xml:space="preserve"> __SecurityDescriptor</v>
      </c>
      <c r="L518" s="7" t="str">
        <f t="shared" ref="L518:L524" si="657">IF(I518&lt;&gt;M518, "DIF", "SAME")</f>
        <v>DIF</v>
      </c>
      <c r="M518" s="5" t="s">
        <v>158</v>
      </c>
      <c r="N518" s="35" t="str">
        <f t="shared" ref="N518:N524" si="658">TRIM(LEFT(M518, SEARCH(":", M518) - 1))</f>
        <v>CimClassName</v>
      </c>
      <c r="O518" s="9" t="str">
        <f t="shared" ref="O518:O524" si="659">MID(M518, SEARCH(":", M518) + 1, LEN(M518))</f>
        <v xml:space="preserve"> WDSManagement</v>
      </c>
    </row>
    <row r="519" spans="1:15">
      <c r="A519" s="49" t="s">
        <v>317</v>
      </c>
      <c r="B519" s="35" t="str">
        <f t="shared" si="650"/>
        <v>CimSuperClassName</v>
      </c>
      <c r="C519" s="9" t="str">
        <f t="shared" si="651"/>
        <v xml:space="preserve"> __SecurityRelatedClass</v>
      </c>
      <c r="D519" s="7" t="str">
        <f t="shared" ref="D519:D582" si="660">IF(A519&lt;&gt;E519, "DIF", "SAME")</f>
        <v>SAME</v>
      </c>
      <c r="E519" s="49" t="s">
        <v>317</v>
      </c>
      <c r="F519" s="35" t="str">
        <f t="shared" si="652"/>
        <v>CimSuperClassName</v>
      </c>
      <c r="G519" s="9" t="str">
        <f t="shared" si="653"/>
        <v xml:space="preserve"> __SecurityRelatedClass</v>
      </c>
      <c r="H519" s="7" t="str">
        <f t="shared" si="654"/>
        <v>SAME</v>
      </c>
      <c r="I519" s="49" t="s">
        <v>317</v>
      </c>
      <c r="J519" s="35" t="str">
        <f t="shared" si="655"/>
        <v>CimSuperClassName</v>
      </c>
      <c r="K519" s="9" t="str">
        <f t="shared" si="656"/>
        <v xml:space="preserve"> __SecurityRelatedClass</v>
      </c>
      <c r="L519" s="7" t="str">
        <f t="shared" si="657"/>
        <v>DIF</v>
      </c>
      <c r="M519" s="5" t="s">
        <v>1</v>
      </c>
      <c r="N519" s="35" t="str">
        <f t="shared" si="658"/>
        <v>CimSuperClassName</v>
      </c>
      <c r="O519" s="9" t="str">
        <f t="shared" si="659"/>
        <v xml:space="preserve"> </v>
      </c>
    </row>
    <row r="520" spans="1:15">
      <c r="A520" s="49" t="s">
        <v>318</v>
      </c>
      <c r="B520" s="35" t="str">
        <f t="shared" si="650"/>
        <v>CimSuperClass</v>
      </c>
      <c r="C520" s="9" t="str">
        <f t="shared" si="651"/>
        <v xml:space="preserve"> ROOT/scvmm:__SecurityRelatedClass</v>
      </c>
      <c r="D520" s="7" t="str">
        <f t="shared" si="660"/>
        <v>SAME</v>
      </c>
      <c r="E520" s="49" t="s">
        <v>318</v>
      </c>
      <c r="F520" s="35" t="str">
        <f t="shared" si="652"/>
        <v>CimSuperClass</v>
      </c>
      <c r="G520" s="9" t="str">
        <f t="shared" si="653"/>
        <v xml:space="preserve"> ROOT/scvmm:__SecurityRelatedClass</v>
      </c>
      <c r="H520" s="7" t="str">
        <f t="shared" si="654"/>
        <v>SAME</v>
      </c>
      <c r="I520" s="49" t="s">
        <v>318</v>
      </c>
      <c r="J520" s="35" t="str">
        <f t="shared" si="655"/>
        <v>CimSuperClass</v>
      </c>
      <c r="K520" s="9" t="str">
        <f t="shared" si="656"/>
        <v xml:space="preserve"> ROOT/scvmm:__SecurityRelatedClass</v>
      </c>
      <c r="L520" s="7" t="str">
        <f t="shared" si="657"/>
        <v>DIF</v>
      </c>
      <c r="M520" s="5" t="s">
        <v>2</v>
      </c>
      <c r="N520" s="35" t="str">
        <f t="shared" si="658"/>
        <v>CimSuperClass</v>
      </c>
      <c r="O520" s="9" t="str">
        <f t="shared" si="659"/>
        <v xml:space="preserve"> </v>
      </c>
    </row>
    <row r="521" spans="1:15">
      <c r="A521" s="49" t="s">
        <v>325</v>
      </c>
      <c r="B521" s="35" t="str">
        <f t="shared" si="650"/>
        <v>CimClassProperties</v>
      </c>
      <c r="C521" s="9" t="str">
        <f t="shared" si="651"/>
        <v xml:space="preserve"> {ControlFlags, DACL, Group, Owner...}</v>
      </c>
      <c r="D521" s="7" t="str">
        <f t="shared" si="660"/>
        <v>SAME</v>
      </c>
      <c r="E521" s="49" t="s">
        <v>325</v>
      </c>
      <c r="F521" s="35" t="str">
        <f t="shared" si="652"/>
        <v>CimClassProperties</v>
      </c>
      <c r="G521" s="9" t="str">
        <f t="shared" si="653"/>
        <v xml:space="preserve"> {ControlFlags, DACL, Group, Owner...}</v>
      </c>
      <c r="H521" s="7" t="str">
        <f t="shared" si="654"/>
        <v>SAME</v>
      </c>
      <c r="I521" s="49" t="s">
        <v>325</v>
      </c>
      <c r="J521" s="35" t="str">
        <f t="shared" si="655"/>
        <v>CimClassProperties</v>
      </c>
      <c r="K521" s="9" t="str">
        <f t="shared" si="656"/>
        <v xml:space="preserve"> {ControlFlags, DACL, Group, Owner...}</v>
      </c>
      <c r="L521" s="7" t="str">
        <f t="shared" si="657"/>
        <v>DIF</v>
      </c>
      <c r="M521" s="5" t="s">
        <v>3</v>
      </c>
      <c r="N521" s="35" t="str">
        <f t="shared" si="658"/>
        <v>CimClassProperties</v>
      </c>
      <c r="O521" s="9" t="str">
        <f t="shared" si="659"/>
        <v xml:space="preserve"> {}</v>
      </c>
    </row>
    <row r="522" spans="1:15">
      <c r="A522" s="49" t="s">
        <v>4</v>
      </c>
      <c r="B522" s="35" t="str">
        <f t="shared" si="650"/>
        <v>CimClassQualifiers</v>
      </c>
      <c r="C522" s="9" t="str">
        <f t="shared" si="651"/>
        <v xml:space="preserve"> {abstract}</v>
      </c>
      <c r="D522" s="7" t="str">
        <f t="shared" si="660"/>
        <v>SAME</v>
      </c>
      <c r="E522" s="49" t="s">
        <v>4</v>
      </c>
      <c r="F522" s="35" t="str">
        <f t="shared" si="652"/>
        <v>CimClassQualifiers</v>
      </c>
      <c r="G522" s="9" t="str">
        <f t="shared" si="653"/>
        <v xml:space="preserve"> {abstract}</v>
      </c>
      <c r="H522" s="7" t="str">
        <f t="shared" si="654"/>
        <v>SAME</v>
      </c>
      <c r="I522" s="49" t="s">
        <v>4</v>
      </c>
      <c r="J522" s="35" t="str">
        <f t="shared" si="655"/>
        <v>CimClassQualifiers</v>
      </c>
      <c r="K522" s="9" t="str">
        <f t="shared" si="656"/>
        <v xml:space="preserve"> {abstract}</v>
      </c>
      <c r="L522" s="7" t="str">
        <f t="shared" si="657"/>
        <v>DIF</v>
      </c>
      <c r="M522" s="5" t="s">
        <v>100</v>
      </c>
      <c r="N522" s="35" t="str">
        <f t="shared" si="658"/>
        <v>CimClassQualifiers</v>
      </c>
      <c r="O522" s="9" t="str">
        <f t="shared" si="659"/>
        <v xml:space="preserve"> {dynamic, provider}</v>
      </c>
    </row>
    <row r="523" spans="1:15">
      <c r="A523" s="49" t="s">
        <v>5</v>
      </c>
      <c r="B523" s="35" t="str">
        <f t="shared" si="650"/>
        <v>CimClassMethods</v>
      </c>
      <c r="C523" s="9" t="str">
        <f t="shared" si="651"/>
        <v xml:space="preserve"> {}</v>
      </c>
      <c r="D523" s="7" t="str">
        <f t="shared" si="660"/>
        <v>SAME</v>
      </c>
      <c r="E523" s="49" t="s">
        <v>5</v>
      </c>
      <c r="F523" s="35" t="str">
        <f t="shared" si="652"/>
        <v>CimClassMethods</v>
      </c>
      <c r="G523" s="9" t="str">
        <f t="shared" si="653"/>
        <v xml:space="preserve"> {}</v>
      </c>
      <c r="H523" s="7" t="str">
        <f t="shared" si="654"/>
        <v>SAME</v>
      </c>
      <c r="I523" s="49" t="s">
        <v>5</v>
      </c>
      <c r="J523" s="35" t="str">
        <f t="shared" si="655"/>
        <v>CimClassMethods</v>
      </c>
      <c r="K523" s="9" t="str">
        <f t="shared" si="656"/>
        <v xml:space="preserve"> {}</v>
      </c>
      <c r="L523" s="7" t="str">
        <f t="shared" si="657"/>
        <v>DIF</v>
      </c>
      <c r="M523" s="5" t="s">
        <v>159</v>
      </c>
      <c r="N523" s="35" t="str">
        <f t="shared" si="658"/>
        <v>CimClassMethods</v>
      </c>
      <c r="O523" s="9" t="str">
        <f t="shared" si="659"/>
        <v xml:space="preserve"> {SetupRemInst, GetRemInstRoot, DeployNbps, RegisterProvider...}</v>
      </c>
    </row>
    <row r="524" spans="1:15">
      <c r="A524" s="49" t="s">
        <v>6</v>
      </c>
      <c r="B524" s="35" t="str">
        <f t="shared" si="650"/>
        <v>CimSystemProperties</v>
      </c>
      <c r="C524" s="9" t="str">
        <f t="shared" si="651"/>
        <v xml:space="preserve"> Microsoft.Management.Infrastructure.CimSystemProperties</v>
      </c>
      <c r="D524" s="7" t="str">
        <f t="shared" si="660"/>
        <v>SAME</v>
      </c>
      <c r="E524" s="49" t="s">
        <v>6</v>
      </c>
      <c r="F524" s="35" t="str">
        <f t="shared" si="652"/>
        <v>CimSystemProperties</v>
      </c>
      <c r="G524" s="9" t="str">
        <f t="shared" si="653"/>
        <v xml:space="preserve"> Microsoft.Management.Infrastructure.CimSystemProperties</v>
      </c>
      <c r="H524" s="7" t="str">
        <f t="shared" si="654"/>
        <v>SAME</v>
      </c>
      <c r="I524" s="49" t="s">
        <v>6</v>
      </c>
      <c r="J524" s="35" t="str">
        <f t="shared" si="655"/>
        <v>CimSystemProperties</v>
      </c>
      <c r="K524" s="9" t="str">
        <f t="shared" si="656"/>
        <v xml:space="preserve"> Microsoft.Management.Infrastructure.CimSystemProperties</v>
      </c>
      <c r="L524" s="7" t="str">
        <f t="shared" si="657"/>
        <v>SAME</v>
      </c>
      <c r="M524" s="5" t="s">
        <v>6</v>
      </c>
      <c r="N524" s="35" t="str">
        <f t="shared" si="658"/>
        <v>CimSystemProperties</v>
      </c>
      <c r="O524" s="9" t="str">
        <f t="shared" si="659"/>
        <v xml:space="preserve"> Microsoft.Management.Infrastructure.CimSystemProperties</v>
      </c>
    </row>
    <row r="525" spans="1:15">
      <c r="A525" s="50"/>
      <c r="E525" s="50"/>
      <c r="I525" s="50"/>
      <c r="M525" s="6"/>
    </row>
    <row r="526" spans="1:15">
      <c r="A526" s="49" t="s">
        <v>116</v>
      </c>
      <c r="B526" s="35" t="str">
        <f t="shared" ref="B526:B532" si="661">TRIM(LEFT(A526, SEARCH(":", A526) - 1))</f>
        <v>CimClassName</v>
      </c>
      <c r="C526" s="9" t="str">
        <f t="shared" ref="C526:C532" si="662">MID(A526, SEARCH(":", A526) + 1, LEN(A526))</f>
        <v xml:space="preserve"> __PARAMETERS</v>
      </c>
      <c r="D526" s="7" t="str">
        <f t="shared" si="660"/>
        <v>SAME</v>
      </c>
      <c r="E526" s="49" t="s">
        <v>116</v>
      </c>
      <c r="F526" s="35" t="str">
        <f t="shared" ref="F526:F532" si="663">TRIM(LEFT(E526, SEARCH(":", E526) - 1))</f>
        <v>CimClassName</v>
      </c>
      <c r="G526" s="9" t="str">
        <f t="shared" ref="G526:G532" si="664">MID(E526, SEARCH(":", E526) + 1, LEN(E526))</f>
        <v xml:space="preserve"> __PARAMETERS</v>
      </c>
      <c r="H526" s="7" t="str">
        <f t="shared" ref="H526:H532" si="665">IF(E526&lt;&gt;I526, "DIF", "SAME")</f>
        <v>SAME</v>
      </c>
      <c r="I526" s="49" t="s">
        <v>116</v>
      </c>
      <c r="J526" s="35" t="str">
        <f t="shared" ref="J526:J532" si="666">TRIM(LEFT(I526, SEARCH(":", I526) - 1))</f>
        <v>CimClassName</v>
      </c>
      <c r="K526" s="9" t="str">
        <f t="shared" ref="K526:K532" si="667">MID(I526, SEARCH(":", I526) + 1, LEN(I526))</f>
        <v xml:space="preserve"> __PARAMETERS</v>
      </c>
      <c r="L526" s="7" t="str">
        <f t="shared" ref="L526:L532" si="668">IF(I526&lt;&gt;M526, "DIF", "SAME")</f>
        <v>DIF</v>
      </c>
      <c r="M526" s="5" t="s">
        <v>160</v>
      </c>
      <c r="N526" s="35" t="str">
        <f t="shared" ref="N526:N532" si="669">TRIM(LEFT(M526, SEARCH(":", M526) - 1))</f>
        <v>CimClassName</v>
      </c>
      <c r="O526" s="9" t="str">
        <f t="shared" ref="O526:O532" si="670">MID(M526, SEARCH(":", M526) + 1, LEN(M526))</f>
        <v xml:space="preserve"> OSDAction</v>
      </c>
    </row>
    <row r="527" spans="1:15">
      <c r="A527" s="49" t="s">
        <v>1</v>
      </c>
      <c r="B527" s="35" t="str">
        <f t="shared" si="661"/>
        <v>CimSuperClassName</v>
      </c>
      <c r="C527" s="9" t="str">
        <f t="shared" si="662"/>
        <v xml:space="preserve"> </v>
      </c>
      <c r="D527" s="7" t="str">
        <f t="shared" si="660"/>
        <v>SAME</v>
      </c>
      <c r="E527" s="49" t="s">
        <v>1</v>
      </c>
      <c r="F527" s="35" t="str">
        <f t="shared" si="663"/>
        <v>CimSuperClassName</v>
      </c>
      <c r="G527" s="9" t="str">
        <f t="shared" si="664"/>
        <v xml:space="preserve"> </v>
      </c>
      <c r="H527" s="7" t="str">
        <f t="shared" si="665"/>
        <v>SAME</v>
      </c>
      <c r="I527" s="49" t="s">
        <v>1</v>
      </c>
      <c r="J527" s="35" t="str">
        <f t="shared" si="666"/>
        <v>CimSuperClassName</v>
      </c>
      <c r="K527" s="9" t="str">
        <f t="shared" si="667"/>
        <v xml:space="preserve"> </v>
      </c>
      <c r="L527" s="7" t="str">
        <f t="shared" si="668"/>
        <v>SAME</v>
      </c>
      <c r="M527" s="5" t="s">
        <v>1</v>
      </c>
      <c r="N527" s="35" t="str">
        <f t="shared" si="669"/>
        <v>CimSuperClassName</v>
      </c>
      <c r="O527" s="9" t="str">
        <f t="shared" si="670"/>
        <v xml:space="preserve"> </v>
      </c>
    </row>
    <row r="528" spans="1:15">
      <c r="A528" s="49" t="s">
        <v>2</v>
      </c>
      <c r="B528" s="35" t="str">
        <f t="shared" si="661"/>
        <v>CimSuperClass</v>
      </c>
      <c r="C528" s="9" t="str">
        <f t="shared" si="662"/>
        <v xml:space="preserve"> </v>
      </c>
      <c r="D528" s="7" t="str">
        <f t="shared" si="660"/>
        <v>SAME</v>
      </c>
      <c r="E528" s="49" t="s">
        <v>2</v>
      </c>
      <c r="F528" s="35" t="str">
        <f t="shared" si="663"/>
        <v>CimSuperClass</v>
      </c>
      <c r="G528" s="9" t="str">
        <f t="shared" si="664"/>
        <v xml:space="preserve"> </v>
      </c>
      <c r="H528" s="7" t="str">
        <f t="shared" si="665"/>
        <v>SAME</v>
      </c>
      <c r="I528" s="49" t="s">
        <v>2</v>
      </c>
      <c r="J528" s="35" t="str">
        <f t="shared" si="666"/>
        <v>CimSuperClass</v>
      </c>
      <c r="K528" s="9" t="str">
        <f t="shared" si="667"/>
        <v xml:space="preserve"> </v>
      </c>
      <c r="L528" s="7" t="str">
        <f t="shared" si="668"/>
        <v>SAME</v>
      </c>
      <c r="M528" s="5" t="s">
        <v>2</v>
      </c>
      <c r="N528" s="35" t="str">
        <f t="shared" si="669"/>
        <v>CimSuperClass</v>
      </c>
      <c r="O528" s="9" t="str">
        <f t="shared" si="670"/>
        <v xml:space="preserve"> </v>
      </c>
    </row>
    <row r="529" spans="1:15">
      <c r="A529" s="49" t="s">
        <v>3</v>
      </c>
      <c r="B529" s="35" t="str">
        <f t="shared" si="661"/>
        <v>CimClassProperties</v>
      </c>
      <c r="C529" s="9" t="str">
        <f t="shared" si="662"/>
        <v xml:space="preserve"> {}</v>
      </c>
      <c r="D529" s="7" t="str">
        <f t="shared" si="660"/>
        <v>SAME</v>
      </c>
      <c r="E529" s="49" t="s">
        <v>3</v>
      </c>
      <c r="F529" s="35" t="str">
        <f t="shared" si="663"/>
        <v>CimClassProperties</v>
      </c>
      <c r="G529" s="9" t="str">
        <f t="shared" si="664"/>
        <v xml:space="preserve"> {}</v>
      </c>
      <c r="H529" s="7" t="str">
        <f t="shared" si="665"/>
        <v>SAME</v>
      </c>
      <c r="I529" s="49" t="s">
        <v>3</v>
      </c>
      <c r="J529" s="35" t="str">
        <f t="shared" si="666"/>
        <v>CimClassProperties</v>
      </c>
      <c r="K529" s="9" t="str">
        <f t="shared" si="667"/>
        <v xml:space="preserve"> {}</v>
      </c>
      <c r="L529" s="7" t="str">
        <f t="shared" si="668"/>
        <v>SAME</v>
      </c>
      <c r="M529" s="5" t="s">
        <v>3</v>
      </c>
      <c r="N529" s="35" t="str">
        <f t="shared" si="669"/>
        <v>CimClassProperties</v>
      </c>
      <c r="O529" s="9" t="str">
        <f t="shared" si="670"/>
        <v xml:space="preserve"> {}</v>
      </c>
    </row>
    <row r="530" spans="1:15">
      <c r="A530" s="49" t="s">
        <v>4</v>
      </c>
      <c r="B530" s="35" t="str">
        <f t="shared" si="661"/>
        <v>CimClassQualifiers</v>
      </c>
      <c r="C530" s="9" t="str">
        <f t="shared" si="662"/>
        <v xml:space="preserve"> {abstract}</v>
      </c>
      <c r="D530" s="7" t="str">
        <f t="shared" si="660"/>
        <v>SAME</v>
      </c>
      <c r="E530" s="49" t="s">
        <v>4</v>
      </c>
      <c r="F530" s="35" t="str">
        <f t="shared" si="663"/>
        <v>CimClassQualifiers</v>
      </c>
      <c r="G530" s="9" t="str">
        <f t="shared" si="664"/>
        <v xml:space="preserve"> {abstract}</v>
      </c>
      <c r="H530" s="7" t="str">
        <f t="shared" si="665"/>
        <v>SAME</v>
      </c>
      <c r="I530" s="49" t="s">
        <v>4</v>
      </c>
      <c r="J530" s="35" t="str">
        <f t="shared" si="666"/>
        <v>CimClassQualifiers</v>
      </c>
      <c r="K530" s="9" t="str">
        <f t="shared" si="667"/>
        <v xml:space="preserve"> {abstract}</v>
      </c>
      <c r="L530" s="7" t="str">
        <f t="shared" si="668"/>
        <v>DIF</v>
      </c>
      <c r="M530" s="5" t="s">
        <v>161</v>
      </c>
      <c r="N530" s="35" t="str">
        <f t="shared" si="669"/>
        <v>CimClassQualifiers</v>
      </c>
      <c r="O530" s="9" t="str">
        <f t="shared" si="670"/>
        <v xml:space="preserve"> {provider, Static}</v>
      </c>
    </row>
    <row r="531" spans="1:15">
      <c r="A531" s="49" t="s">
        <v>5</v>
      </c>
      <c r="B531" s="35" t="str">
        <f t="shared" si="661"/>
        <v>CimClassMethods</v>
      </c>
      <c r="C531" s="9" t="str">
        <f t="shared" si="662"/>
        <v xml:space="preserve"> {}</v>
      </c>
      <c r="D531" s="7" t="str">
        <f t="shared" si="660"/>
        <v>SAME</v>
      </c>
      <c r="E531" s="49" t="s">
        <v>5</v>
      </c>
      <c r="F531" s="35" t="str">
        <f t="shared" si="663"/>
        <v>CimClassMethods</v>
      </c>
      <c r="G531" s="9" t="str">
        <f t="shared" si="664"/>
        <v xml:space="preserve"> {}</v>
      </c>
      <c r="H531" s="7" t="str">
        <f t="shared" si="665"/>
        <v>SAME</v>
      </c>
      <c r="I531" s="49" t="s">
        <v>5</v>
      </c>
      <c r="J531" s="35" t="str">
        <f t="shared" si="666"/>
        <v>CimClassMethods</v>
      </c>
      <c r="K531" s="9" t="str">
        <f t="shared" si="667"/>
        <v xml:space="preserve"> {}</v>
      </c>
      <c r="L531" s="7" t="str">
        <f t="shared" si="668"/>
        <v>DIF</v>
      </c>
      <c r="M531" s="5" t="s">
        <v>162</v>
      </c>
      <c r="N531" s="35" t="str">
        <f t="shared" si="669"/>
        <v>CimClassMethods</v>
      </c>
      <c r="O531" s="9" t="str">
        <f t="shared" si="670"/>
        <v xml:space="preserve"> {SetOSDActionDescription, CleanUp, GetOSInformation, SetupOS...}</v>
      </c>
    </row>
    <row r="532" spans="1:15">
      <c r="A532" s="49" t="s">
        <v>6</v>
      </c>
      <c r="B532" s="35" t="str">
        <f t="shared" si="661"/>
        <v>CimSystemProperties</v>
      </c>
      <c r="C532" s="9" t="str">
        <f t="shared" si="662"/>
        <v xml:space="preserve"> Microsoft.Management.Infrastructure.CimSystemProperties</v>
      </c>
      <c r="D532" s="7" t="str">
        <f t="shared" si="660"/>
        <v>SAME</v>
      </c>
      <c r="E532" s="49" t="s">
        <v>6</v>
      </c>
      <c r="F532" s="35" t="str">
        <f t="shared" si="663"/>
        <v>CimSystemProperties</v>
      </c>
      <c r="G532" s="9" t="str">
        <f t="shared" si="664"/>
        <v xml:space="preserve"> Microsoft.Management.Infrastructure.CimSystemProperties</v>
      </c>
      <c r="H532" s="7" t="str">
        <f t="shared" si="665"/>
        <v>SAME</v>
      </c>
      <c r="I532" s="49" t="s">
        <v>6</v>
      </c>
      <c r="J532" s="35" t="str">
        <f t="shared" si="666"/>
        <v>CimSystemProperties</v>
      </c>
      <c r="K532" s="9" t="str">
        <f t="shared" si="667"/>
        <v xml:space="preserve"> Microsoft.Management.Infrastructure.CimSystemProperties</v>
      </c>
      <c r="L532" s="7" t="str">
        <f t="shared" si="668"/>
        <v>SAME</v>
      </c>
      <c r="M532" s="5" t="s">
        <v>6</v>
      </c>
      <c r="N532" s="35" t="str">
        <f t="shared" si="669"/>
        <v>CimSystemProperties</v>
      </c>
      <c r="O532" s="9" t="str">
        <f t="shared" si="670"/>
        <v xml:space="preserve"> Microsoft.Management.Infrastructure.CimSystemProperties</v>
      </c>
    </row>
    <row r="533" spans="1:15">
      <c r="A533" s="50"/>
      <c r="E533" s="50"/>
      <c r="I533" s="50"/>
      <c r="M533" s="6"/>
    </row>
    <row r="534" spans="1:15">
      <c r="A534" s="49" t="s">
        <v>178</v>
      </c>
      <c r="B534" s="35" t="str">
        <f t="shared" ref="B534:B540" si="671">TRIM(LEFT(A534, SEARCH(":", A534) - 1))</f>
        <v>CimClassName</v>
      </c>
      <c r="C534" s="9" t="str">
        <f t="shared" ref="C534:C540" si="672">MID(A534, SEARCH(":", A534) + 1, LEN(A534))</f>
        <v xml:space="preserve"> VARPEntry</v>
      </c>
      <c r="D534" s="7" t="str">
        <f t="shared" si="660"/>
        <v>SAME</v>
      </c>
      <c r="E534" s="49" t="s">
        <v>178</v>
      </c>
      <c r="F534" s="35" t="str">
        <f t="shared" ref="F534:F540" si="673">TRIM(LEFT(E534, SEARCH(":", E534) - 1))</f>
        <v>CimClassName</v>
      </c>
      <c r="G534" s="9" t="str">
        <f t="shared" ref="G534:G540" si="674">MID(E534, SEARCH(":", E534) + 1, LEN(E534))</f>
        <v xml:space="preserve"> VARPEntry</v>
      </c>
      <c r="H534" s="7" t="str">
        <f t="shared" ref="H534:H540" si="675">IF(E534&lt;&gt;I534, "DIF", "SAME")</f>
        <v>SAME</v>
      </c>
      <c r="I534" s="49" t="s">
        <v>178</v>
      </c>
      <c r="J534" s="35" t="str">
        <f t="shared" ref="J534:J540" si="676">TRIM(LEFT(I534, SEARCH(":", I534) - 1))</f>
        <v>CimClassName</v>
      </c>
      <c r="K534" s="9" t="str">
        <f t="shared" ref="K534:K540" si="677">MID(I534, SEARCH(":", I534) + 1, LEN(I534))</f>
        <v xml:space="preserve"> VARPEntry</v>
      </c>
      <c r="L534" s="7" t="str">
        <f t="shared" ref="L534:L540" si="678">IF(I534&lt;&gt;M534, "DIF", "SAME")</f>
        <v>DIF</v>
      </c>
      <c r="M534" s="5" t="s">
        <v>163</v>
      </c>
      <c r="N534" s="35" t="str">
        <f t="shared" ref="N534:N540" si="679">TRIM(LEFT(M534, SEARCH(":", M534) - 1))</f>
        <v>CimClassName</v>
      </c>
      <c r="O534" s="9" t="str">
        <f t="shared" ref="O534:O540" si="680">MID(M534, SEARCH(":", M534) + 1, LEN(M534))</f>
        <v xml:space="preserve"> SoftwareUpdate</v>
      </c>
    </row>
    <row r="535" spans="1:15">
      <c r="A535" s="49" t="s">
        <v>1</v>
      </c>
      <c r="B535" s="35" t="str">
        <f t="shared" si="671"/>
        <v>CimSuperClassName</v>
      </c>
      <c r="C535" s="9" t="str">
        <f t="shared" si="672"/>
        <v xml:space="preserve"> </v>
      </c>
      <c r="D535" s="7" t="str">
        <f t="shared" si="660"/>
        <v>SAME</v>
      </c>
      <c r="E535" s="49" t="s">
        <v>1</v>
      </c>
      <c r="F535" s="35" t="str">
        <f t="shared" si="673"/>
        <v>CimSuperClassName</v>
      </c>
      <c r="G535" s="9" t="str">
        <f t="shared" si="674"/>
        <v xml:space="preserve"> </v>
      </c>
      <c r="H535" s="7" t="str">
        <f t="shared" si="675"/>
        <v>SAME</v>
      </c>
      <c r="I535" s="49" t="s">
        <v>1</v>
      </c>
      <c r="J535" s="35" t="str">
        <f t="shared" si="676"/>
        <v>CimSuperClassName</v>
      </c>
      <c r="K535" s="9" t="str">
        <f t="shared" si="677"/>
        <v xml:space="preserve"> </v>
      </c>
      <c r="L535" s="7" t="str">
        <f t="shared" si="678"/>
        <v>SAME</v>
      </c>
      <c r="M535" s="5" t="s">
        <v>1</v>
      </c>
      <c r="N535" s="35" t="str">
        <f t="shared" si="679"/>
        <v>CimSuperClassName</v>
      </c>
      <c r="O535" s="9" t="str">
        <f t="shared" si="680"/>
        <v xml:space="preserve"> </v>
      </c>
    </row>
    <row r="536" spans="1:15">
      <c r="A536" s="49" t="s">
        <v>2</v>
      </c>
      <c r="B536" s="35" t="str">
        <f t="shared" si="671"/>
        <v>CimSuperClass</v>
      </c>
      <c r="C536" s="9" t="str">
        <f t="shared" si="672"/>
        <v xml:space="preserve"> </v>
      </c>
      <c r="D536" s="7" t="str">
        <f t="shared" si="660"/>
        <v>SAME</v>
      </c>
      <c r="E536" s="49" t="s">
        <v>2</v>
      </c>
      <c r="F536" s="35" t="str">
        <f t="shared" si="673"/>
        <v>CimSuperClass</v>
      </c>
      <c r="G536" s="9" t="str">
        <f t="shared" si="674"/>
        <v xml:space="preserve"> </v>
      </c>
      <c r="H536" s="7" t="str">
        <f t="shared" si="675"/>
        <v>SAME</v>
      </c>
      <c r="I536" s="49" t="s">
        <v>2</v>
      </c>
      <c r="J536" s="35" t="str">
        <f t="shared" si="676"/>
        <v>CimSuperClass</v>
      </c>
      <c r="K536" s="9" t="str">
        <f t="shared" si="677"/>
        <v xml:space="preserve"> </v>
      </c>
      <c r="L536" s="7" t="str">
        <f t="shared" si="678"/>
        <v>SAME</v>
      </c>
      <c r="M536" s="5" t="s">
        <v>2</v>
      </c>
      <c r="N536" s="35" t="str">
        <f t="shared" si="679"/>
        <v>CimSuperClass</v>
      </c>
      <c r="O536" s="9" t="str">
        <f t="shared" si="680"/>
        <v xml:space="preserve"> </v>
      </c>
    </row>
    <row r="537" spans="1:15">
      <c r="A537" s="49" t="s">
        <v>179</v>
      </c>
      <c r="B537" s="35" t="str">
        <f t="shared" si="671"/>
        <v>CimClassProperties</v>
      </c>
      <c r="C537" s="9" t="str">
        <f t="shared" si="672"/>
        <v xml:space="preserve"> {Context, CustomerAddress, ExpirationForAction, Hostname...}</v>
      </c>
      <c r="D537" s="7" t="str">
        <f t="shared" si="660"/>
        <v>SAME</v>
      </c>
      <c r="E537" s="49" t="s">
        <v>179</v>
      </c>
      <c r="F537" s="35" t="str">
        <f t="shared" si="673"/>
        <v>CimClassProperties</v>
      </c>
      <c r="G537" s="9" t="str">
        <f t="shared" si="674"/>
        <v xml:space="preserve"> {Context, CustomerAddress, ExpirationForAction, Hostname...}</v>
      </c>
      <c r="H537" s="7" t="str">
        <f t="shared" si="675"/>
        <v>SAME</v>
      </c>
      <c r="I537" s="49" t="s">
        <v>179</v>
      </c>
      <c r="J537" s="35" t="str">
        <f t="shared" si="676"/>
        <v>CimClassProperties</v>
      </c>
      <c r="K537" s="9" t="str">
        <f t="shared" si="677"/>
        <v xml:space="preserve"> {Context, CustomerAddress, ExpirationForAction, Hostname...}</v>
      </c>
      <c r="L537" s="7" t="str">
        <f t="shared" si="678"/>
        <v>DIF</v>
      </c>
      <c r="M537" s="5" t="s">
        <v>164</v>
      </c>
      <c r="N537" s="35" t="str">
        <f t="shared" si="679"/>
        <v>CimClassProperties</v>
      </c>
      <c r="O537" s="9" t="str">
        <f t="shared" si="680"/>
        <v xml:space="preserve"> {IsInstalled, IsRequired, IsUnknown, RevisionID...}</v>
      </c>
    </row>
    <row r="538" spans="1:15">
      <c r="A538" s="49" t="s">
        <v>100</v>
      </c>
      <c r="B538" s="35" t="str">
        <f t="shared" si="671"/>
        <v>CimClassQualifiers</v>
      </c>
      <c r="C538" s="9" t="str">
        <f t="shared" si="672"/>
        <v xml:space="preserve"> {dynamic, provider}</v>
      </c>
      <c r="D538" s="7" t="str">
        <f t="shared" si="660"/>
        <v>SAME</v>
      </c>
      <c r="E538" s="49" t="s">
        <v>100</v>
      </c>
      <c r="F538" s="35" t="str">
        <f t="shared" si="673"/>
        <v>CimClassQualifiers</v>
      </c>
      <c r="G538" s="9" t="str">
        <f t="shared" si="674"/>
        <v xml:space="preserve"> {dynamic, provider}</v>
      </c>
      <c r="H538" s="7" t="str">
        <f t="shared" si="675"/>
        <v>SAME</v>
      </c>
      <c r="I538" s="49" t="s">
        <v>100</v>
      </c>
      <c r="J538" s="35" t="str">
        <f t="shared" si="676"/>
        <v>CimClassQualifiers</v>
      </c>
      <c r="K538" s="9" t="str">
        <f t="shared" si="677"/>
        <v xml:space="preserve"> {dynamic, provider}</v>
      </c>
      <c r="L538" s="7" t="str">
        <f t="shared" si="678"/>
        <v>SAME</v>
      </c>
      <c r="M538" s="5" t="s">
        <v>100</v>
      </c>
      <c r="N538" s="35" t="str">
        <f t="shared" si="679"/>
        <v>CimClassQualifiers</v>
      </c>
      <c r="O538" s="9" t="str">
        <f t="shared" si="680"/>
        <v xml:space="preserve"> {dynamic, provider}</v>
      </c>
    </row>
    <row r="539" spans="1:15">
      <c r="A539" s="49" t="s">
        <v>180</v>
      </c>
      <c r="B539" s="35" t="str">
        <f t="shared" si="671"/>
        <v>CimClassMethods</v>
      </c>
      <c r="C539" s="9" t="str">
        <f t="shared" si="672"/>
        <v xml:space="preserve"> {SetMasterHost, Create, Remove, UpdateFullPolicy...}</v>
      </c>
      <c r="D539" s="7" t="str">
        <f t="shared" si="660"/>
        <v>SAME</v>
      </c>
      <c r="E539" s="49" t="s">
        <v>180</v>
      </c>
      <c r="F539" s="35" t="str">
        <f t="shared" si="673"/>
        <v>CimClassMethods</v>
      </c>
      <c r="G539" s="9" t="str">
        <f t="shared" si="674"/>
        <v xml:space="preserve"> {SetMasterHost, Create, Remove, UpdateFullPolicy...}</v>
      </c>
      <c r="H539" s="7" t="str">
        <f t="shared" si="675"/>
        <v>SAME</v>
      </c>
      <c r="I539" s="49" t="s">
        <v>180</v>
      </c>
      <c r="J539" s="35" t="str">
        <f t="shared" si="676"/>
        <v>CimClassMethods</v>
      </c>
      <c r="K539" s="9" t="str">
        <f t="shared" si="677"/>
        <v xml:space="preserve"> {SetMasterHost, Create, Remove, UpdateFullPolicy...}</v>
      </c>
      <c r="L539" s="7" t="str">
        <f t="shared" si="678"/>
        <v>DIF</v>
      </c>
      <c r="M539" s="5" t="s">
        <v>5</v>
      </c>
      <c r="N539" s="35" t="str">
        <f t="shared" si="679"/>
        <v>CimClassMethods</v>
      </c>
      <c r="O539" s="9" t="str">
        <f t="shared" si="680"/>
        <v xml:space="preserve"> {}</v>
      </c>
    </row>
    <row r="540" spans="1:15">
      <c r="A540" s="49" t="s">
        <v>6</v>
      </c>
      <c r="B540" s="35" t="str">
        <f t="shared" si="671"/>
        <v>CimSystemProperties</v>
      </c>
      <c r="C540" s="9" t="str">
        <f t="shared" si="672"/>
        <v xml:space="preserve"> Microsoft.Management.Infrastructure.CimSystemProperties</v>
      </c>
      <c r="D540" s="7" t="str">
        <f t="shared" si="660"/>
        <v>SAME</v>
      </c>
      <c r="E540" s="49" t="s">
        <v>6</v>
      </c>
      <c r="F540" s="35" t="str">
        <f t="shared" si="673"/>
        <v>CimSystemProperties</v>
      </c>
      <c r="G540" s="9" t="str">
        <f t="shared" si="674"/>
        <v xml:space="preserve"> Microsoft.Management.Infrastructure.CimSystemProperties</v>
      </c>
      <c r="H540" s="7" t="str">
        <f t="shared" si="675"/>
        <v>SAME</v>
      </c>
      <c r="I540" s="49" t="s">
        <v>6</v>
      </c>
      <c r="J540" s="35" t="str">
        <f t="shared" si="676"/>
        <v>CimSystemProperties</v>
      </c>
      <c r="K540" s="9" t="str">
        <f t="shared" si="677"/>
        <v xml:space="preserve"> Microsoft.Management.Infrastructure.CimSystemProperties</v>
      </c>
      <c r="L540" s="7" t="str">
        <f t="shared" si="678"/>
        <v>SAME</v>
      </c>
      <c r="M540" s="5" t="s">
        <v>6</v>
      </c>
      <c r="N540" s="35" t="str">
        <f t="shared" si="679"/>
        <v>CimSystemProperties</v>
      </c>
      <c r="O540" s="9" t="str">
        <f t="shared" si="680"/>
        <v xml:space="preserve"> Microsoft.Management.Infrastructure.CimSystemProperties</v>
      </c>
    </row>
    <row r="541" spans="1:15">
      <c r="A541" s="50"/>
      <c r="E541" s="50"/>
      <c r="I541" s="50"/>
      <c r="M541" s="6"/>
    </row>
    <row r="542" spans="1:15">
      <c r="A542" s="49" t="s">
        <v>185</v>
      </c>
      <c r="B542" s="35" t="str">
        <f t="shared" ref="B542:B548" si="681">TRIM(LEFT(A542, SEARCH(":", A542) - 1))</f>
        <v>CimClassName</v>
      </c>
      <c r="C542" s="9" t="str">
        <f t="shared" ref="C542:C548" si="682">MID(A542, SEARCH(":", A542) + 1, LEN(A542))</f>
        <v xml:space="preserve"> IPAddressConfiguration</v>
      </c>
      <c r="D542" s="7" t="str">
        <f t="shared" si="660"/>
        <v>SAME</v>
      </c>
      <c r="E542" s="49" t="s">
        <v>185</v>
      </c>
      <c r="F542" s="35" t="str">
        <f t="shared" ref="F542:F548" si="683">TRIM(LEFT(E542, SEARCH(":", E542) - 1))</f>
        <v>CimClassName</v>
      </c>
      <c r="G542" s="9" t="str">
        <f t="shared" ref="G542:G548" si="684">MID(E542, SEARCH(":", E542) + 1, LEN(E542))</f>
        <v xml:space="preserve"> IPAddressConfiguration</v>
      </c>
      <c r="H542" s="7" t="str">
        <f t="shared" ref="H542:H548" si="685">IF(E542&lt;&gt;I542, "DIF", "SAME")</f>
        <v>SAME</v>
      </c>
      <c r="I542" s="49" t="s">
        <v>185</v>
      </c>
      <c r="J542" s="35" t="str">
        <f t="shared" ref="J542:J548" si="686">TRIM(LEFT(I542, SEARCH(":", I542) - 1))</f>
        <v>CimClassName</v>
      </c>
      <c r="K542" s="9" t="str">
        <f t="shared" ref="K542:K548" si="687">MID(I542, SEARCH(":", I542) + 1, LEN(I542))</f>
        <v xml:space="preserve"> IPAddressConfiguration</v>
      </c>
      <c r="L542" s="7" t="str">
        <f t="shared" ref="L542:L548" si="688">IF(I542&lt;&gt;M542, "DIF", "SAME")</f>
        <v>DIF</v>
      </c>
      <c r="M542" s="5" t="s">
        <v>165</v>
      </c>
      <c r="N542" s="35" t="str">
        <f t="shared" ref="N542:N548" si="689">TRIM(LEFT(M542, SEARCH(":", M542) - 1))</f>
        <v>CimClassName</v>
      </c>
      <c r="O542" s="9" t="str">
        <f t="shared" ref="O542:O548" si="690">MID(M542, SEARCH(":", M542) + 1, LEN(M542))</f>
        <v xml:space="preserve"> UpdateManagement</v>
      </c>
    </row>
    <row r="543" spans="1:15">
      <c r="A543" s="49" t="s">
        <v>1</v>
      </c>
      <c r="B543" s="35" t="str">
        <f t="shared" si="681"/>
        <v>CimSuperClassName</v>
      </c>
      <c r="C543" s="9" t="str">
        <f t="shared" si="682"/>
        <v xml:space="preserve"> </v>
      </c>
      <c r="D543" s="7" t="str">
        <f t="shared" si="660"/>
        <v>SAME</v>
      </c>
      <c r="E543" s="49" t="s">
        <v>1</v>
      </c>
      <c r="F543" s="35" t="str">
        <f t="shared" si="683"/>
        <v>CimSuperClassName</v>
      </c>
      <c r="G543" s="9" t="str">
        <f t="shared" si="684"/>
        <v xml:space="preserve"> </v>
      </c>
      <c r="H543" s="7" t="str">
        <f t="shared" si="685"/>
        <v>SAME</v>
      </c>
      <c r="I543" s="49" t="s">
        <v>1</v>
      </c>
      <c r="J543" s="35" t="str">
        <f t="shared" si="686"/>
        <v>CimSuperClassName</v>
      </c>
      <c r="K543" s="9" t="str">
        <f t="shared" si="687"/>
        <v xml:space="preserve"> </v>
      </c>
      <c r="L543" s="7" t="str">
        <f t="shared" si="688"/>
        <v>SAME</v>
      </c>
      <c r="M543" s="5" t="s">
        <v>1</v>
      </c>
      <c r="N543" s="35" t="str">
        <f t="shared" si="689"/>
        <v>CimSuperClassName</v>
      </c>
      <c r="O543" s="9" t="str">
        <f t="shared" si="690"/>
        <v xml:space="preserve"> </v>
      </c>
    </row>
    <row r="544" spans="1:15">
      <c r="A544" s="49" t="s">
        <v>2</v>
      </c>
      <c r="B544" s="35" t="str">
        <f t="shared" si="681"/>
        <v>CimSuperClass</v>
      </c>
      <c r="C544" s="9" t="str">
        <f t="shared" si="682"/>
        <v xml:space="preserve"> </v>
      </c>
      <c r="D544" s="7" t="str">
        <f t="shared" si="660"/>
        <v>SAME</v>
      </c>
      <c r="E544" s="49" t="s">
        <v>2</v>
      </c>
      <c r="F544" s="35" t="str">
        <f t="shared" si="683"/>
        <v>CimSuperClass</v>
      </c>
      <c r="G544" s="9" t="str">
        <f t="shared" si="684"/>
        <v xml:space="preserve"> </v>
      </c>
      <c r="H544" s="7" t="str">
        <f t="shared" si="685"/>
        <v>SAME</v>
      </c>
      <c r="I544" s="49" t="s">
        <v>2</v>
      </c>
      <c r="J544" s="35" t="str">
        <f t="shared" si="686"/>
        <v>CimSuperClass</v>
      </c>
      <c r="K544" s="9" t="str">
        <f t="shared" si="687"/>
        <v xml:space="preserve"> </v>
      </c>
      <c r="L544" s="7" t="str">
        <f t="shared" si="688"/>
        <v>SAME</v>
      </c>
      <c r="M544" s="5" t="s">
        <v>2</v>
      </c>
      <c r="N544" s="35" t="str">
        <f t="shared" si="689"/>
        <v>CimSuperClass</v>
      </c>
      <c r="O544" s="9" t="str">
        <f t="shared" si="690"/>
        <v xml:space="preserve"> </v>
      </c>
    </row>
    <row r="545" spans="1:15">
      <c r="A545" s="49" t="s">
        <v>186</v>
      </c>
      <c r="B545" s="35" t="str">
        <f t="shared" si="681"/>
        <v>CimClassProperties</v>
      </c>
      <c r="C545" s="9" t="str">
        <f t="shared" si="682"/>
        <v xml:space="preserve"> {ConnectionSpecificSuffix, DhcpEnabledIPv4, DhcpEnabledIPv6, IPv4Addresses...}</v>
      </c>
      <c r="D545" s="7" t="str">
        <f t="shared" si="660"/>
        <v>SAME</v>
      </c>
      <c r="E545" s="49" t="s">
        <v>186</v>
      </c>
      <c r="F545" s="35" t="str">
        <f t="shared" si="683"/>
        <v>CimClassProperties</v>
      </c>
      <c r="G545" s="9" t="str">
        <f t="shared" si="684"/>
        <v xml:space="preserve"> {ConnectionSpecificSuffix, DhcpEnabledIPv4, DhcpEnabledIPv6, IPv4Addresses...}</v>
      </c>
      <c r="H545" s="7" t="str">
        <f t="shared" si="685"/>
        <v>SAME</v>
      </c>
      <c r="I545" s="49" t="s">
        <v>186</v>
      </c>
      <c r="J545" s="35" t="str">
        <f t="shared" si="686"/>
        <v>CimClassProperties</v>
      </c>
      <c r="K545" s="9" t="str">
        <f t="shared" si="687"/>
        <v xml:space="preserve"> {ConnectionSpecificSuffix, DhcpEnabledIPv4, DhcpEnabledIPv6, IPv4Addresses...}</v>
      </c>
      <c r="L545" s="7" t="str">
        <f t="shared" si="688"/>
        <v>DIF</v>
      </c>
      <c r="M545" s="5" t="s">
        <v>3</v>
      </c>
      <c r="N545" s="35" t="str">
        <f t="shared" si="689"/>
        <v>CimClassProperties</v>
      </c>
      <c r="O545" s="9" t="str">
        <f t="shared" si="690"/>
        <v xml:space="preserve"> {}</v>
      </c>
    </row>
    <row r="546" spans="1:15">
      <c r="A546" s="49" t="s">
        <v>18</v>
      </c>
      <c r="B546" s="35" t="str">
        <f t="shared" si="681"/>
        <v>CimClassQualifiers</v>
      </c>
      <c r="C546" s="9" t="str">
        <f t="shared" si="682"/>
        <v xml:space="preserve"> {}</v>
      </c>
      <c r="D546" s="7" t="str">
        <f t="shared" si="660"/>
        <v>SAME</v>
      </c>
      <c r="E546" s="49" t="s">
        <v>18</v>
      </c>
      <c r="F546" s="35" t="str">
        <f t="shared" si="683"/>
        <v>CimClassQualifiers</v>
      </c>
      <c r="G546" s="9" t="str">
        <f t="shared" si="684"/>
        <v xml:space="preserve"> {}</v>
      </c>
      <c r="H546" s="7" t="str">
        <f t="shared" si="685"/>
        <v>SAME</v>
      </c>
      <c r="I546" s="49" t="s">
        <v>18</v>
      </c>
      <c r="J546" s="35" t="str">
        <f t="shared" si="686"/>
        <v>CimClassQualifiers</v>
      </c>
      <c r="K546" s="9" t="str">
        <f t="shared" si="687"/>
        <v xml:space="preserve"> {}</v>
      </c>
      <c r="L546" s="7" t="str">
        <f t="shared" si="688"/>
        <v>DIF</v>
      </c>
      <c r="M546" s="5" t="s">
        <v>100</v>
      </c>
      <c r="N546" s="35" t="str">
        <f t="shared" si="689"/>
        <v>CimClassQualifiers</v>
      </c>
      <c r="O546" s="9" t="str">
        <f t="shared" si="690"/>
        <v xml:space="preserve"> {dynamic, provider}</v>
      </c>
    </row>
    <row r="547" spans="1:15">
      <c r="A547" s="49" t="s">
        <v>5</v>
      </c>
      <c r="B547" s="35" t="str">
        <f t="shared" si="681"/>
        <v>CimClassMethods</v>
      </c>
      <c r="C547" s="9" t="str">
        <f t="shared" si="682"/>
        <v xml:space="preserve"> {}</v>
      </c>
      <c r="D547" s="7" t="str">
        <f t="shared" si="660"/>
        <v>SAME</v>
      </c>
      <c r="E547" s="49" t="s">
        <v>5</v>
      </c>
      <c r="F547" s="35" t="str">
        <f t="shared" si="683"/>
        <v>CimClassMethods</v>
      </c>
      <c r="G547" s="9" t="str">
        <f t="shared" si="684"/>
        <v xml:space="preserve"> {}</v>
      </c>
      <c r="H547" s="7" t="str">
        <f t="shared" si="685"/>
        <v>SAME</v>
      </c>
      <c r="I547" s="49" t="s">
        <v>5</v>
      </c>
      <c r="J547" s="35" t="str">
        <f t="shared" si="686"/>
        <v>CimClassMethods</v>
      </c>
      <c r="K547" s="9" t="str">
        <f t="shared" si="687"/>
        <v xml:space="preserve"> {}</v>
      </c>
      <c r="L547" s="7" t="str">
        <f t="shared" si="688"/>
        <v>DIF</v>
      </c>
      <c r="M547" s="5" t="s">
        <v>166</v>
      </c>
      <c r="N547" s="35" t="str">
        <f t="shared" si="689"/>
        <v>CimClassMethods</v>
      </c>
      <c r="O547" s="9" t="str">
        <f t="shared" si="690"/>
        <v xml:space="preserve"> {ScanForUpdates, InstallUpdates}</v>
      </c>
    </row>
    <row r="548" spans="1:15">
      <c r="A548" s="49" t="s">
        <v>6</v>
      </c>
      <c r="B548" s="35" t="str">
        <f t="shared" si="681"/>
        <v>CimSystemProperties</v>
      </c>
      <c r="C548" s="9" t="str">
        <f t="shared" si="682"/>
        <v xml:space="preserve"> Microsoft.Management.Infrastructure.CimSystemProperties</v>
      </c>
      <c r="D548" s="7" t="str">
        <f t="shared" si="660"/>
        <v>SAME</v>
      </c>
      <c r="E548" s="49" t="s">
        <v>6</v>
      </c>
      <c r="F548" s="35" t="str">
        <f t="shared" si="683"/>
        <v>CimSystemProperties</v>
      </c>
      <c r="G548" s="9" t="str">
        <f t="shared" si="684"/>
        <v xml:space="preserve"> Microsoft.Management.Infrastructure.CimSystemProperties</v>
      </c>
      <c r="H548" s="7" t="str">
        <f t="shared" si="685"/>
        <v>SAME</v>
      </c>
      <c r="I548" s="49" t="s">
        <v>6</v>
      </c>
      <c r="J548" s="35" t="str">
        <f t="shared" si="686"/>
        <v>CimSystemProperties</v>
      </c>
      <c r="K548" s="9" t="str">
        <f t="shared" si="687"/>
        <v xml:space="preserve"> Microsoft.Management.Infrastructure.CimSystemProperties</v>
      </c>
      <c r="L548" s="7" t="str">
        <f t="shared" si="688"/>
        <v>SAME</v>
      </c>
      <c r="M548" s="5" t="s">
        <v>6</v>
      </c>
      <c r="N548" s="35" t="str">
        <f t="shared" si="689"/>
        <v>CimSystemProperties</v>
      </c>
      <c r="O548" s="9" t="str">
        <f t="shared" si="690"/>
        <v xml:space="preserve"> Microsoft.Management.Infrastructure.CimSystemProperties</v>
      </c>
    </row>
    <row r="549" spans="1:15">
      <c r="A549" s="50"/>
      <c r="E549" s="50"/>
      <c r="I549" s="50"/>
      <c r="M549" s="6"/>
    </row>
    <row r="550" spans="1:15">
      <c r="A550" s="49" t="s">
        <v>139</v>
      </c>
      <c r="B550" s="35" t="str">
        <f t="shared" ref="B550:B556" si="691">TRIM(LEFT(A550, SEARCH(":", A550) - 1))</f>
        <v>CimClassName</v>
      </c>
      <c r="C550" s="9" t="str">
        <f t="shared" ref="C550:C556" si="692">MID(A550, SEARCH(":", A550) + 1, LEN(A550))</f>
        <v xml:space="preserve"> P2VSourceFixup</v>
      </c>
      <c r="D550" s="7" t="str">
        <f t="shared" si="660"/>
        <v>SAME</v>
      </c>
      <c r="E550" s="49" t="s">
        <v>139</v>
      </c>
      <c r="F550" s="35" t="str">
        <f t="shared" ref="F550:F556" si="693">TRIM(LEFT(E550, SEARCH(":", E550) - 1))</f>
        <v>CimClassName</v>
      </c>
      <c r="G550" s="9" t="str">
        <f t="shared" ref="G550:G556" si="694">MID(E550, SEARCH(":", E550) + 1, LEN(E550))</f>
        <v xml:space="preserve"> P2VSourceFixup</v>
      </c>
      <c r="H550" s="7" t="str">
        <f t="shared" ref="H550:H556" si="695">IF(E550&lt;&gt;I550, "DIF", "SAME")</f>
        <v>SAME</v>
      </c>
      <c r="I550" s="49" t="s">
        <v>139</v>
      </c>
      <c r="J550" s="35" t="str">
        <f t="shared" ref="J550:J556" si="696">TRIM(LEFT(I550, SEARCH(":", I550) - 1))</f>
        <v>CimClassName</v>
      </c>
      <c r="K550" s="9" t="str">
        <f t="shared" ref="K550:K556" si="697">MID(I550, SEARCH(":", I550) + 1, LEN(I550))</f>
        <v xml:space="preserve"> P2VSourceFixup</v>
      </c>
      <c r="L550" s="7" t="str">
        <f t="shared" ref="L550:L556" si="698">IF(I550&lt;&gt;M550, "DIF", "SAME")</f>
        <v>DIF</v>
      </c>
      <c r="M550" s="5" t="s">
        <v>167</v>
      </c>
      <c r="N550" s="35" t="str">
        <f t="shared" ref="N550:N556" si="699">TRIM(LEFT(M550, SEARCH(":", M550) - 1))</f>
        <v>CimClassName</v>
      </c>
      <c r="O550" s="9" t="str">
        <f t="shared" ref="O550:O556" si="700">MID(M550, SEARCH(":", M550) + 1, LEN(M550))</f>
        <v xml:space="preserve"> PerfDataAgent</v>
      </c>
    </row>
    <row r="551" spans="1:15">
      <c r="A551" s="49" t="s">
        <v>1</v>
      </c>
      <c r="B551" s="35" t="str">
        <f t="shared" si="691"/>
        <v>CimSuperClassName</v>
      </c>
      <c r="C551" s="9" t="str">
        <f t="shared" si="692"/>
        <v xml:space="preserve"> </v>
      </c>
      <c r="D551" s="7" t="str">
        <f t="shared" si="660"/>
        <v>SAME</v>
      </c>
      <c r="E551" s="49" t="s">
        <v>1</v>
      </c>
      <c r="F551" s="35" t="str">
        <f t="shared" si="693"/>
        <v>CimSuperClassName</v>
      </c>
      <c r="G551" s="9" t="str">
        <f t="shared" si="694"/>
        <v xml:space="preserve"> </v>
      </c>
      <c r="H551" s="7" t="str">
        <f t="shared" si="695"/>
        <v>SAME</v>
      </c>
      <c r="I551" s="49" t="s">
        <v>1</v>
      </c>
      <c r="J551" s="35" t="str">
        <f t="shared" si="696"/>
        <v>CimSuperClassName</v>
      </c>
      <c r="K551" s="9" t="str">
        <f t="shared" si="697"/>
        <v xml:space="preserve"> </v>
      </c>
      <c r="L551" s="7" t="str">
        <f t="shared" si="698"/>
        <v>SAME</v>
      </c>
      <c r="M551" s="5" t="s">
        <v>1</v>
      </c>
      <c r="N551" s="35" t="str">
        <f t="shared" si="699"/>
        <v>CimSuperClassName</v>
      </c>
      <c r="O551" s="9" t="str">
        <f t="shared" si="700"/>
        <v xml:space="preserve"> </v>
      </c>
    </row>
    <row r="552" spans="1:15">
      <c r="A552" s="49" t="s">
        <v>2</v>
      </c>
      <c r="B552" s="35" t="str">
        <f t="shared" si="691"/>
        <v>CimSuperClass</v>
      </c>
      <c r="C552" s="9" t="str">
        <f t="shared" si="692"/>
        <v xml:space="preserve"> </v>
      </c>
      <c r="D552" s="7" t="str">
        <f t="shared" si="660"/>
        <v>SAME</v>
      </c>
      <c r="E552" s="49" t="s">
        <v>2</v>
      </c>
      <c r="F552" s="35" t="str">
        <f t="shared" si="693"/>
        <v>CimSuperClass</v>
      </c>
      <c r="G552" s="9" t="str">
        <f t="shared" si="694"/>
        <v xml:space="preserve"> </v>
      </c>
      <c r="H552" s="7" t="str">
        <f t="shared" si="695"/>
        <v>SAME</v>
      </c>
      <c r="I552" s="49" t="s">
        <v>2</v>
      </c>
      <c r="J552" s="35" t="str">
        <f t="shared" si="696"/>
        <v>CimSuperClass</v>
      </c>
      <c r="K552" s="9" t="str">
        <f t="shared" si="697"/>
        <v xml:space="preserve"> </v>
      </c>
      <c r="L552" s="7" t="str">
        <f t="shared" si="698"/>
        <v>SAME</v>
      </c>
      <c r="M552" s="5" t="s">
        <v>2</v>
      </c>
      <c r="N552" s="35" t="str">
        <f t="shared" si="699"/>
        <v>CimSuperClass</v>
      </c>
      <c r="O552" s="9" t="str">
        <f t="shared" si="700"/>
        <v xml:space="preserve"> </v>
      </c>
    </row>
    <row r="553" spans="1:15">
      <c r="A553" s="49" t="s">
        <v>140</v>
      </c>
      <c r="B553" s="35" t="str">
        <f t="shared" si="691"/>
        <v>CimClassProperties</v>
      </c>
      <c r="C553" s="9" t="str">
        <f t="shared" si="692"/>
        <v xml:space="preserve"> {RegFileName, TempFilePath}</v>
      </c>
      <c r="D553" s="7" t="str">
        <f t="shared" si="660"/>
        <v>SAME</v>
      </c>
      <c r="E553" s="49" t="s">
        <v>140</v>
      </c>
      <c r="F553" s="35" t="str">
        <f t="shared" si="693"/>
        <v>CimClassProperties</v>
      </c>
      <c r="G553" s="9" t="str">
        <f t="shared" si="694"/>
        <v xml:space="preserve"> {RegFileName, TempFilePath}</v>
      </c>
      <c r="H553" s="7" t="str">
        <f t="shared" si="695"/>
        <v>SAME</v>
      </c>
      <c r="I553" s="49" t="s">
        <v>140</v>
      </c>
      <c r="J553" s="35" t="str">
        <f t="shared" si="696"/>
        <v>CimClassProperties</v>
      </c>
      <c r="K553" s="9" t="str">
        <f t="shared" si="697"/>
        <v xml:space="preserve"> {RegFileName, TempFilePath}</v>
      </c>
      <c r="L553" s="7" t="str">
        <f t="shared" si="698"/>
        <v>DIF</v>
      </c>
      <c r="M553" s="5" t="s">
        <v>3</v>
      </c>
      <c r="N553" s="35" t="str">
        <f t="shared" si="699"/>
        <v>CimClassProperties</v>
      </c>
      <c r="O553" s="9" t="str">
        <f t="shared" si="700"/>
        <v xml:space="preserve"> {}</v>
      </c>
    </row>
    <row r="554" spans="1:15">
      <c r="A554" s="49" t="s">
        <v>100</v>
      </c>
      <c r="B554" s="35" t="str">
        <f t="shared" si="691"/>
        <v>CimClassQualifiers</v>
      </c>
      <c r="C554" s="9" t="str">
        <f t="shared" si="692"/>
        <v xml:space="preserve"> {dynamic, provider}</v>
      </c>
      <c r="D554" s="7" t="str">
        <f t="shared" si="660"/>
        <v>SAME</v>
      </c>
      <c r="E554" s="49" t="s">
        <v>100</v>
      </c>
      <c r="F554" s="35" t="str">
        <f t="shared" si="693"/>
        <v>CimClassQualifiers</v>
      </c>
      <c r="G554" s="9" t="str">
        <f t="shared" si="694"/>
        <v xml:space="preserve"> {dynamic, provider}</v>
      </c>
      <c r="H554" s="7" t="str">
        <f t="shared" si="695"/>
        <v>SAME</v>
      </c>
      <c r="I554" s="49" t="s">
        <v>100</v>
      </c>
      <c r="J554" s="35" t="str">
        <f t="shared" si="696"/>
        <v>CimClassQualifiers</v>
      </c>
      <c r="K554" s="9" t="str">
        <f t="shared" si="697"/>
        <v xml:space="preserve"> {dynamic, provider}</v>
      </c>
      <c r="L554" s="7" t="str">
        <f t="shared" si="698"/>
        <v>SAME</v>
      </c>
      <c r="M554" s="5" t="s">
        <v>100</v>
      </c>
      <c r="N554" s="35" t="str">
        <f t="shared" si="699"/>
        <v>CimClassQualifiers</v>
      </c>
      <c r="O554" s="9" t="str">
        <f t="shared" si="700"/>
        <v xml:space="preserve"> {dynamic, provider}</v>
      </c>
    </row>
    <row r="555" spans="1:15">
      <c r="A555" s="49" t="s">
        <v>141</v>
      </c>
      <c r="B555" s="35" t="str">
        <f t="shared" si="691"/>
        <v>CimClassMethods</v>
      </c>
      <c r="C555" s="9" t="str">
        <f t="shared" si="692"/>
        <v xml:space="preserve"> {RestoreFilesWin2K, Init, LoadSubkey, UnloadSubkey...}</v>
      </c>
      <c r="D555" s="7" t="str">
        <f t="shared" si="660"/>
        <v>SAME</v>
      </c>
      <c r="E555" s="49" t="s">
        <v>141</v>
      </c>
      <c r="F555" s="35" t="str">
        <f t="shared" si="693"/>
        <v>CimClassMethods</v>
      </c>
      <c r="G555" s="9" t="str">
        <f t="shared" si="694"/>
        <v xml:space="preserve"> {RestoreFilesWin2K, Init, LoadSubkey, UnloadSubkey...}</v>
      </c>
      <c r="H555" s="7" t="str">
        <f t="shared" si="695"/>
        <v>SAME</v>
      </c>
      <c r="I555" s="49" t="s">
        <v>141</v>
      </c>
      <c r="J555" s="35" t="str">
        <f t="shared" si="696"/>
        <v>CimClassMethods</v>
      </c>
      <c r="K555" s="9" t="str">
        <f t="shared" si="697"/>
        <v xml:space="preserve"> {RestoreFilesWin2K, Init, LoadSubkey, UnloadSubkey...}</v>
      </c>
      <c r="L555" s="7" t="str">
        <f t="shared" si="698"/>
        <v>DIF</v>
      </c>
      <c r="M555" s="5" t="s">
        <v>168</v>
      </c>
      <c r="N555" s="35" t="str">
        <f t="shared" si="699"/>
        <v>CimClassMethods</v>
      </c>
      <c r="O555" s="9" t="str">
        <f t="shared" si="700"/>
        <v xml:space="preserve"> {GetAllPerfData}</v>
      </c>
    </row>
    <row r="556" spans="1:15">
      <c r="A556" s="49" t="s">
        <v>6</v>
      </c>
      <c r="B556" s="35" t="str">
        <f t="shared" si="691"/>
        <v>CimSystemProperties</v>
      </c>
      <c r="C556" s="9" t="str">
        <f t="shared" si="692"/>
        <v xml:space="preserve"> Microsoft.Management.Infrastructure.CimSystemProperties</v>
      </c>
      <c r="D556" s="7" t="str">
        <f t="shared" si="660"/>
        <v>SAME</v>
      </c>
      <c r="E556" s="49" t="s">
        <v>6</v>
      </c>
      <c r="F556" s="35" t="str">
        <f t="shared" si="693"/>
        <v>CimSystemProperties</v>
      </c>
      <c r="G556" s="9" t="str">
        <f t="shared" si="694"/>
        <v xml:space="preserve"> Microsoft.Management.Infrastructure.CimSystemProperties</v>
      </c>
      <c r="H556" s="7" t="str">
        <f t="shared" si="695"/>
        <v>SAME</v>
      </c>
      <c r="I556" s="49" t="s">
        <v>6</v>
      </c>
      <c r="J556" s="35" t="str">
        <f t="shared" si="696"/>
        <v>CimSystemProperties</v>
      </c>
      <c r="K556" s="9" t="str">
        <f t="shared" si="697"/>
        <v xml:space="preserve"> Microsoft.Management.Infrastructure.CimSystemProperties</v>
      </c>
      <c r="L556" s="7" t="str">
        <f t="shared" si="698"/>
        <v>SAME</v>
      </c>
      <c r="M556" s="5" t="s">
        <v>6</v>
      </c>
      <c r="N556" s="35" t="str">
        <f t="shared" si="699"/>
        <v>CimSystemProperties</v>
      </c>
      <c r="O556" s="9" t="str">
        <f t="shared" si="700"/>
        <v xml:space="preserve"> Microsoft.Management.Infrastructure.CimSystemProperties</v>
      </c>
    </row>
    <row r="557" spans="1:15">
      <c r="A557" s="50"/>
      <c r="E557" s="50"/>
      <c r="I557" s="50"/>
      <c r="M557" s="6"/>
    </row>
    <row r="558" spans="1:15">
      <c r="A558" s="49" t="s">
        <v>165</v>
      </c>
      <c r="B558" s="35" t="str">
        <f t="shared" ref="B558:B564" si="701">TRIM(LEFT(A558, SEARCH(":", A558) - 1))</f>
        <v>CimClassName</v>
      </c>
      <c r="C558" s="9" t="str">
        <f t="shared" ref="C558:C564" si="702">MID(A558, SEARCH(":", A558) + 1, LEN(A558))</f>
        <v xml:space="preserve"> UpdateManagement</v>
      </c>
      <c r="D558" s="7" t="str">
        <f t="shared" si="660"/>
        <v>SAME</v>
      </c>
      <c r="E558" s="49" t="s">
        <v>165</v>
      </c>
      <c r="F558" s="35" t="str">
        <f t="shared" ref="F558:F564" si="703">TRIM(LEFT(E558, SEARCH(":", E558) - 1))</f>
        <v>CimClassName</v>
      </c>
      <c r="G558" s="9" t="str">
        <f t="shared" ref="G558:G564" si="704">MID(E558, SEARCH(":", E558) + 1, LEN(E558))</f>
        <v xml:space="preserve"> UpdateManagement</v>
      </c>
      <c r="H558" s="7" t="str">
        <f t="shared" ref="H558:H564" si="705">IF(E558&lt;&gt;I558, "DIF", "SAME")</f>
        <v>SAME</v>
      </c>
      <c r="I558" s="49" t="s">
        <v>165</v>
      </c>
      <c r="J558" s="35" t="str">
        <f t="shared" ref="J558:J564" si="706">TRIM(LEFT(I558, SEARCH(":", I558) - 1))</f>
        <v>CimClassName</v>
      </c>
      <c r="K558" s="9" t="str">
        <f t="shared" ref="K558:K564" si="707">MID(I558, SEARCH(":", I558) + 1, LEN(I558))</f>
        <v xml:space="preserve"> UpdateManagement</v>
      </c>
      <c r="L558" s="7" t="str">
        <f t="shared" ref="L558:L564" si="708">IF(I558&lt;&gt;M558, "DIF", "SAME")</f>
        <v>DIF</v>
      </c>
      <c r="M558" s="5" t="s">
        <v>169</v>
      </c>
      <c r="N558" s="35" t="str">
        <f t="shared" ref="N558:N564" si="709">TRIM(LEFT(M558, SEARCH(":", M558) - 1))</f>
        <v>CimClassName</v>
      </c>
      <c r="O558" s="9" t="str">
        <f t="shared" ref="O558:O564" si="710">MID(M558, SEARCH(":", M558) + 1, LEN(M558))</f>
        <v xml:space="preserve"> ClusterManagement</v>
      </c>
    </row>
    <row r="559" spans="1:15">
      <c r="A559" s="49" t="s">
        <v>1</v>
      </c>
      <c r="B559" s="35" t="str">
        <f t="shared" si="701"/>
        <v>CimSuperClassName</v>
      </c>
      <c r="C559" s="9" t="str">
        <f t="shared" si="702"/>
        <v xml:space="preserve"> </v>
      </c>
      <c r="D559" s="7" t="str">
        <f t="shared" si="660"/>
        <v>SAME</v>
      </c>
      <c r="E559" s="49" t="s">
        <v>1</v>
      </c>
      <c r="F559" s="35" t="str">
        <f t="shared" si="703"/>
        <v>CimSuperClassName</v>
      </c>
      <c r="G559" s="9" t="str">
        <f t="shared" si="704"/>
        <v xml:space="preserve"> </v>
      </c>
      <c r="H559" s="7" t="str">
        <f t="shared" si="705"/>
        <v>SAME</v>
      </c>
      <c r="I559" s="49" t="s">
        <v>1</v>
      </c>
      <c r="J559" s="35" t="str">
        <f t="shared" si="706"/>
        <v>CimSuperClassName</v>
      </c>
      <c r="K559" s="9" t="str">
        <f t="shared" si="707"/>
        <v xml:space="preserve"> </v>
      </c>
      <c r="L559" s="7" t="str">
        <f t="shared" si="708"/>
        <v>SAME</v>
      </c>
      <c r="M559" s="5" t="s">
        <v>1</v>
      </c>
      <c r="N559" s="35" t="str">
        <f t="shared" si="709"/>
        <v>CimSuperClassName</v>
      </c>
      <c r="O559" s="9" t="str">
        <f t="shared" si="710"/>
        <v xml:space="preserve"> </v>
      </c>
    </row>
    <row r="560" spans="1:15">
      <c r="A560" s="49" t="s">
        <v>2</v>
      </c>
      <c r="B560" s="35" t="str">
        <f t="shared" si="701"/>
        <v>CimSuperClass</v>
      </c>
      <c r="C560" s="9" t="str">
        <f t="shared" si="702"/>
        <v xml:space="preserve"> </v>
      </c>
      <c r="D560" s="7" t="str">
        <f t="shared" si="660"/>
        <v>SAME</v>
      </c>
      <c r="E560" s="49" t="s">
        <v>2</v>
      </c>
      <c r="F560" s="35" t="str">
        <f t="shared" si="703"/>
        <v>CimSuperClass</v>
      </c>
      <c r="G560" s="9" t="str">
        <f t="shared" si="704"/>
        <v xml:space="preserve"> </v>
      </c>
      <c r="H560" s="7" t="str">
        <f t="shared" si="705"/>
        <v>SAME</v>
      </c>
      <c r="I560" s="49" t="s">
        <v>2</v>
      </c>
      <c r="J560" s="35" t="str">
        <f t="shared" si="706"/>
        <v>CimSuperClass</v>
      </c>
      <c r="K560" s="9" t="str">
        <f t="shared" si="707"/>
        <v xml:space="preserve"> </v>
      </c>
      <c r="L560" s="7" t="str">
        <f t="shared" si="708"/>
        <v>SAME</v>
      </c>
      <c r="M560" s="5" t="s">
        <v>2</v>
      </c>
      <c r="N560" s="35" t="str">
        <f t="shared" si="709"/>
        <v>CimSuperClass</v>
      </c>
      <c r="O560" s="9" t="str">
        <f t="shared" si="710"/>
        <v xml:space="preserve"> </v>
      </c>
    </row>
    <row r="561" spans="1:15">
      <c r="A561" s="49" t="s">
        <v>3</v>
      </c>
      <c r="B561" s="35" t="str">
        <f t="shared" si="701"/>
        <v>CimClassProperties</v>
      </c>
      <c r="C561" s="9" t="str">
        <f t="shared" si="702"/>
        <v xml:space="preserve"> {}</v>
      </c>
      <c r="D561" s="7" t="str">
        <f t="shared" si="660"/>
        <v>SAME</v>
      </c>
      <c r="E561" s="49" t="s">
        <v>3</v>
      </c>
      <c r="F561" s="35" t="str">
        <f t="shared" si="703"/>
        <v>CimClassProperties</v>
      </c>
      <c r="G561" s="9" t="str">
        <f t="shared" si="704"/>
        <v xml:space="preserve"> {}</v>
      </c>
      <c r="H561" s="7" t="str">
        <f t="shared" si="705"/>
        <v>SAME</v>
      </c>
      <c r="I561" s="49" t="s">
        <v>3</v>
      </c>
      <c r="J561" s="35" t="str">
        <f t="shared" si="706"/>
        <v>CimClassProperties</v>
      </c>
      <c r="K561" s="9" t="str">
        <f t="shared" si="707"/>
        <v xml:space="preserve"> {}</v>
      </c>
      <c r="L561" s="7" t="str">
        <f t="shared" si="708"/>
        <v>SAME</v>
      </c>
      <c r="M561" s="5" t="s">
        <v>3</v>
      </c>
      <c r="N561" s="35" t="str">
        <f t="shared" si="709"/>
        <v>CimClassProperties</v>
      </c>
      <c r="O561" s="9" t="str">
        <f t="shared" si="710"/>
        <v xml:space="preserve"> {}</v>
      </c>
    </row>
    <row r="562" spans="1:15">
      <c r="A562" s="49" t="s">
        <v>100</v>
      </c>
      <c r="B562" s="35" t="str">
        <f t="shared" si="701"/>
        <v>CimClassQualifiers</v>
      </c>
      <c r="C562" s="9" t="str">
        <f t="shared" si="702"/>
        <v xml:space="preserve"> {dynamic, provider}</v>
      </c>
      <c r="D562" s="7" t="str">
        <f t="shared" si="660"/>
        <v>SAME</v>
      </c>
      <c r="E562" s="49" t="s">
        <v>100</v>
      </c>
      <c r="F562" s="35" t="str">
        <f t="shared" si="703"/>
        <v>CimClassQualifiers</v>
      </c>
      <c r="G562" s="9" t="str">
        <f t="shared" si="704"/>
        <v xml:space="preserve"> {dynamic, provider}</v>
      </c>
      <c r="H562" s="7" t="str">
        <f t="shared" si="705"/>
        <v>SAME</v>
      </c>
      <c r="I562" s="49" t="s">
        <v>100</v>
      </c>
      <c r="J562" s="35" t="str">
        <f t="shared" si="706"/>
        <v>CimClassQualifiers</v>
      </c>
      <c r="K562" s="9" t="str">
        <f t="shared" si="707"/>
        <v xml:space="preserve"> {dynamic, provider}</v>
      </c>
      <c r="L562" s="7" t="str">
        <f t="shared" si="708"/>
        <v>SAME</v>
      </c>
      <c r="M562" s="5" t="s">
        <v>100</v>
      </c>
      <c r="N562" s="35" t="str">
        <f t="shared" si="709"/>
        <v>CimClassQualifiers</v>
      </c>
      <c r="O562" s="9" t="str">
        <f t="shared" si="710"/>
        <v xml:space="preserve"> {dynamic, provider}</v>
      </c>
    </row>
    <row r="563" spans="1:15">
      <c r="A563" s="49" t="s">
        <v>166</v>
      </c>
      <c r="B563" s="35" t="str">
        <f t="shared" si="701"/>
        <v>CimClassMethods</v>
      </c>
      <c r="C563" s="9" t="str">
        <f t="shared" si="702"/>
        <v xml:space="preserve"> {ScanForUpdates, InstallUpdates}</v>
      </c>
      <c r="D563" s="7" t="str">
        <f t="shared" si="660"/>
        <v>SAME</v>
      </c>
      <c r="E563" s="49" t="s">
        <v>166</v>
      </c>
      <c r="F563" s="35" t="str">
        <f t="shared" si="703"/>
        <v>CimClassMethods</v>
      </c>
      <c r="G563" s="9" t="str">
        <f t="shared" si="704"/>
        <v xml:space="preserve"> {ScanForUpdates, InstallUpdates}</v>
      </c>
      <c r="H563" s="7" t="str">
        <f t="shared" si="705"/>
        <v>SAME</v>
      </c>
      <c r="I563" s="49" t="s">
        <v>166</v>
      </c>
      <c r="J563" s="35" t="str">
        <f t="shared" si="706"/>
        <v>CimClassMethods</v>
      </c>
      <c r="K563" s="9" t="str">
        <f t="shared" si="707"/>
        <v xml:space="preserve"> {ScanForUpdates, InstallUpdates}</v>
      </c>
      <c r="L563" s="7" t="str">
        <f t="shared" si="708"/>
        <v>DIF</v>
      </c>
      <c r="M563" s="5" t="s">
        <v>170</v>
      </c>
      <c r="N563" s="35" t="str">
        <f t="shared" si="709"/>
        <v>CimClassMethods</v>
      </c>
      <c r="O563" s="9" t="str">
        <f t="shared" si="710"/>
        <v xml:space="preserve"> {EnableClusterSharedVolume, SetProperties, SetDependsOnSharedVolumes}</v>
      </c>
    </row>
    <row r="564" spans="1:15">
      <c r="A564" s="49" t="s">
        <v>6</v>
      </c>
      <c r="B564" s="35" t="str">
        <f t="shared" si="701"/>
        <v>CimSystemProperties</v>
      </c>
      <c r="C564" s="9" t="str">
        <f t="shared" si="702"/>
        <v xml:space="preserve"> Microsoft.Management.Infrastructure.CimSystemProperties</v>
      </c>
      <c r="D564" s="7" t="str">
        <f t="shared" si="660"/>
        <v>SAME</v>
      </c>
      <c r="E564" s="49" t="s">
        <v>6</v>
      </c>
      <c r="F564" s="35" t="str">
        <f t="shared" si="703"/>
        <v>CimSystemProperties</v>
      </c>
      <c r="G564" s="9" t="str">
        <f t="shared" si="704"/>
        <v xml:space="preserve"> Microsoft.Management.Infrastructure.CimSystemProperties</v>
      </c>
      <c r="H564" s="7" t="str">
        <f t="shared" si="705"/>
        <v>SAME</v>
      </c>
      <c r="I564" s="49" t="s">
        <v>6</v>
      </c>
      <c r="J564" s="35" t="str">
        <f t="shared" si="706"/>
        <v>CimSystemProperties</v>
      </c>
      <c r="K564" s="9" t="str">
        <f t="shared" si="707"/>
        <v xml:space="preserve"> Microsoft.Management.Infrastructure.CimSystemProperties</v>
      </c>
      <c r="L564" s="7" t="str">
        <f t="shared" si="708"/>
        <v>SAME</v>
      </c>
      <c r="M564" s="5" t="s">
        <v>6</v>
      </c>
      <c r="N564" s="35" t="str">
        <f t="shared" si="709"/>
        <v>CimSystemProperties</v>
      </c>
      <c r="O564" s="9" t="str">
        <f t="shared" si="710"/>
        <v xml:space="preserve"> Microsoft.Management.Infrastructure.CimSystemProperties</v>
      </c>
    </row>
    <row r="565" spans="1:15">
      <c r="A565" s="50"/>
      <c r="E565" s="50"/>
      <c r="I565" s="50"/>
      <c r="M565" s="6"/>
    </row>
    <row r="566" spans="1:15">
      <c r="A566" s="49" t="s">
        <v>120</v>
      </c>
      <c r="B566" s="35" t="str">
        <f t="shared" ref="B566:B572" si="711">TRIM(LEFT(A566, SEARCH(":", A566) - 1))</f>
        <v>CimClassName</v>
      </c>
      <c r="C566" s="9" t="str">
        <f t="shared" ref="C566:C572" si="712">MID(A566, SEARCH(":", A566) + 1, LEN(A566))</f>
        <v xml:space="preserve"> HttpPostDeploymentJob</v>
      </c>
      <c r="D566" s="7" t="str">
        <f t="shared" si="660"/>
        <v>SAME</v>
      </c>
      <c r="E566" s="49" t="s">
        <v>120</v>
      </c>
      <c r="F566" s="35" t="str">
        <f t="shared" ref="F566:F572" si="713">TRIM(LEFT(E566, SEARCH(":", E566) - 1))</f>
        <v>CimClassName</v>
      </c>
      <c r="G566" s="9" t="str">
        <f t="shared" ref="G566:G572" si="714">MID(E566, SEARCH(":", E566) + 1, LEN(E566))</f>
        <v xml:space="preserve"> HttpPostDeploymentJob</v>
      </c>
      <c r="H566" s="7" t="str">
        <f t="shared" ref="H566:H572" si="715">IF(E566&lt;&gt;I566, "DIF", "SAME")</f>
        <v>SAME</v>
      </c>
      <c r="I566" s="49" t="s">
        <v>120</v>
      </c>
      <c r="J566" s="35" t="str">
        <f t="shared" ref="J566:J572" si="716">TRIM(LEFT(I566, SEARCH(":", I566) - 1))</f>
        <v>CimClassName</v>
      </c>
      <c r="K566" s="9" t="str">
        <f t="shared" ref="K566:K572" si="717">MID(I566, SEARCH(":", I566) + 1, LEN(I566))</f>
        <v xml:space="preserve"> HttpPostDeploymentJob</v>
      </c>
      <c r="L566" s="7" t="str">
        <f t="shared" ref="L566:L572" si="718">IF(I566&lt;&gt;M566, "DIF", "SAME")</f>
        <v>DIF</v>
      </c>
      <c r="M566" s="5" t="s">
        <v>171</v>
      </c>
      <c r="N566" s="35" t="str">
        <f t="shared" ref="N566:N572" si="719">TRIM(LEFT(M566, SEARCH(":", M566) - 1))</f>
        <v>CimClassName</v>
      </c>
      <c r="O566" s="9" t="str">
        <f t="shared" ref="O566:O572" si="720">MID(M566, SEARCH(":", M566) + 1, LEN(M566))</f>
        <v xml:space="preserve"> SCVMM_DiskDrive</v>
      </c>
    </row>
    <row r="567" spans="1:15">
      <c r="A567" s="49" t="s">
        <v>1</v>
      </c>
      <c r="B567" s="35" t="str">
        <f t="shared" si="711"/>
        <v>CimSuperClassName</v>
      </c>
      <c r="C567" s="9" t="str">
        <f t="shared" si="712"/>
        <v xml:space="preserve"> </v>
      </c>
      <c r="D567" s="7" t="str">
        <f t="shared" si="660"/>
        <v>SAME</v>
      </c>
      <c r="E567" s="49" t="s">
        <v>1</v>
      </c>
      <c r="F567" s="35" t="str">
        <f t="shared" si="713"/>
        <v>CimSuperClassName</v>
      </c>
      <c r="G567" s="9" t="str">
        <f t="shared" si="714"/>
        <v xml:space="preserve"> </v>
      </c>
      <c r="H567" s="7" t="str">
        <f t="shared" si="715"/>
        <v>SAME</v>
      </c>
      <c r="I567" s="49" t="s">
        <v>1</v>
      </c>
      <c r="J567" s="35" t="str">
        <f t="shared" si="716"/>
        <v>CimSuperClassName</v>
      </c>
      <c r="K567" s="9" t="str">
        <f t="shared" si="717"/>
        <v xml:space="preserve"> </v>
      </c>
      <c r="L567" s="7" t="str">
        <f t="shared" si="718"/>
        <v>SAME</v>
      </c>
      <c r="M567" s="5" t="s">
        <v>1</v>
      </c>
      <c r="N567" s="35" t="str">
        <f t="shared" si="719"/>
        <v>CimSuperClassName</v>
      </c>
      <c r="O567" s="9" t="str">
        <f t="shared" si="720"/>
        <v xml:space="preserve"> </v>
      </c>
    </row>
    <row r="568" spans="1:15">
      <c r="A568" s="49" t="s">
        <v>2</v>
      </c>
      <c r="B568" s="35" t="str">
        <f t="shared" si="711"/>
        <v>CimSuperClass</v>
      </c>
      <c r="C568" s="9" t="str">
        <f t="shared" si="712"/>
        <v xml:space="preserve"> </v>
      </c>
      <c r="D568" s="7" t="str">
        <f t="shared" si="660"/>
        <v>SAME</v>
      </c>
      <c r="E568" s="49" t="s">
        <v>2</v>
      </c>
      <c r="F568" s="35" t="str">
        <f t="shared" si="713"/>
        <v>CimSuperClass</v>
      </c>
      <c r="G568" s="9" t="str">
        <f t="shared" si="714"/>
        <v xml:space="preserve"> </v>
      </c>
      <c r="H568" s="7" t="str">
        <f t="shared" si="715"/>
        <v>SAME</v>
      </c>
      <c r="I568" s="49" t="s">
        <v>2</v>
      </c>
      <c r="J568" s="35" t="str">
        <f t="shared" si="716"/>
        <v>CimSuperClass</v>
      </c>
      <c r="K568" s="9" t="str">
        <f t="shared" si="717"/>
        <v xml:space="preserve"> </v>
      </c>
      <c r="L568" s="7" t="str">
        <f t="shared" si="718"/>
        <v>SAME</v>
      </c>
      <c r="M568" s="5" t="s">
        <v>2</v>
      </c>
      <c r="N568" s="35" t="str">
        <f t="shared" si="719"/>
        <v>CimSuperClass</v>
      </c>
      <c r="O568" s="9" t="str">
        <f t="shared" si="720"/>
        <v xml:space="preserve"> </v>
      </c>
    </row>
    <row r="569" spans="1:15">
      <c r="A569" s="49" t="s">
        <v>121</v>
      </c>
      <c r="B569" s="35" t="str">
        <f t="shared" si="711"/>
        <v>CimClassProperties</v>
      </c>
      <c r="C569" s="9" t="str">
        <f t="shared" si="712"/>
        <v xml:space="preserve"> {Flags, HostName, InstanceID, Port...}</v>
      </c>
      <c r="D569" s="7" t="str">
        <f t="shared" si="660"/>
        <v>SAME</v>
      </c>
      <c r="E569" s="49" t="s">
        <v>121</v>
      </c>
      <c r="F569" s="35" t="str">
        <f t="shared" si="713"/>
        <v>CimClassProperties</v>
      </c>
      <c r="G569" s="9" t="str">
        <f t="shared" si="714"/>
        <v xml:space="preserve"> {Flags, HostName, InstanceID, Port...}</v>
      </c>
      <c r="H569" s="7" t="str">
        <f t="shared" si="715"/>
        <v>SAME</v>
      </c>
      <c r="I569" s="49" t="s">
        <v>121</v>
      </c>
      <c r="J569" s="35" t="str">
        <f t="shared" si="716"/>
        <v>CimClassProperties</v>
      </c>
      <c r="K569" s="9" t="str">
        <f t="shared" si="717"/>
        <v xml:space="preserve"> {Flags, HostName, InstanceID, Port...}</v>
      </c>
      <c r="L569" s="7" t="str">
        <f t="shared" si="718"/>
        <v>DIF</v>
      </c>
      <c r="M569" s="5" t="s">
        <v>172</v>
      </c>
      <c r="N569" s="35" t="str">
        <f t="shared" si="719"/>
        <v>CimClassProperties</v>
      </c>
      <c r="O569" s="9" t="str">
        <f t="shared" si="720"/>
        <v xml:space="preserve"> {DeviceID, IsVHD}</v>
      </c>
    </row>
    <row r="570" spans="1:15">
      <c r="A570" s="49" t="s">
        <v>100</v>
      </c>
      <c r="B570" s="35" t="str">
        <f t="shared" si="711"/>
        <v>CimClassQualifiers</v>
      </c>
      <c r="C570" s="9" t="str">
        <f t="shared" si="712"/>
        <v xml:space="preserve"> {dynamic, provider}</v>
      </c>
      <c r="D570" s="7" t="str">
        <f t="shared" si="660"/>
        <v>SAME</v>
      </c>
      <c r="E570" s="49" t="s">
        <v>100</v>
      </c>
      <c r="F570" s="35" t="str">
        <f t="shared" si="713"/>
        <v>CimClassQualifiers</v>
      </c>
      <c r="G570" s="9" t="str">
        <f t="shared" si="714"/>
        <v xml:space="preserve"> {dynamic, provider}</v>
      </c>
      <c r="H570" s="7" t="str">
        <f t="shared" si="715"/>
        <v>SAME</v>
      </c>
      <c r="I570" s="49" t="s">
        <v>100</v>
      </c>
      <c r="J570" s="35" t="str">
        <f t="shared" si="716"/>
        <v>CimClassQualifiers</v>
      </c>
      <c r="K570" s="9" t="str">
        <f t="shared" si="717"/>
        <v xml:space="preserve"> {dynamic, provider}</v>
      </c>
      <c r="L570" s="7" t="str">
        <f t="shared" si="718"/>
        <v>SAME</v>
      </c>
      <c r="M570" s="5" t="s">
        <v>100</v>
      </c>
      <c r="N570" s="35" t="str">
        <f t="shared" si="719"/>
        <v>CimClassQualifiers</v>
      </c>
      <c r="O570" s="9" t="str">
        <f t="shared" si="720"/>
        <v xml:space="preserve"> {dynamic, provider}</v>
      </c>
    </row>
    <row r="571" spans="1:15">
      <c r="A571" s="49" t="s">
        <v>122</v>
      </c>
      <c r="B571" s="35" t="str">
        <f t="shared" si="711"/>
        <v>CimClassMethods</v>
      </c>
      <c r="C571" s="9" t="str">
        <f t="shared" si="712"/>
        <v xml:space="preserve"> {CreateHttpPostClientJob, GetLastJobModificationTime, Resume, Cancel...}</v>
      </c>
      <c r="D571" s="7" t="str">
        <f t="shared" si="660"/>
        <v>SAME</v>
      </c>
      <c r="E571" s="49" t="s">
        <v>122</v>
      </c>
      <c r="F571" s="35" t="str">
        <f t="shared" si="713"/>
        <v>CimClassMethods</v>
      </c>
      <c r="G571" s="9" t="str">
        <f t="shared" si="714"/>
        <v xml:space="preserve"> {CreateHttpPostClientJob, GetLastJobModificationTime, Resume, Cancel...}</v>
      </c>
      <c r="H571" s="7" t="str">
        <f t="shared" si="715"/>
        <v>SAME</v>
      </c>
      <c r="I571" s="49" t="s">
        <v>122</v>
      </c>
      <c r="J571" s="35" t="str">
        <f t="shared" si="716"/>
        <v>CimClassMethods</v>
      </c>
      <c r="K571" s="9" t="str">
        <f t="shared" si="717"/>
        <v xml:space="preserve"> {CreateHttpPostClientJob, GetLastJobModificationTime, Resume, Cancel...}</v>
      </c>
      <c r="L571" s="7" t="str">
        <f t="shared" si="718"/>
        <v>DIF</v>
      </c>
      <c r="M571" s="5" t="s">
        <v>5</v>
      </c>
      <c r="N571" s="35" t="str">
        <f t="shared" si="719"/>
        <v>CimClassMethods</v>
      </c>
      <c r="O571" s="9" t="str">
        <f t="shared" si="720"/>
        <v xml:space="preserve"> {}</v>
      </c>
    </row>
    <row r="572" spans="1:15">
      <c r="A572" s="49" t="s">
        <v>6</v>
      </c>
      <c r="B572" s="35" t="str">
        <f t="shared" si="711"/>
        <v>CimSystemProperties</v>
      </c>
      <c r="C572" s="9" t="str">
        <f t="shared" si="712"/>
        <v xml:space="preserve"> Microsoft.Management.Infrastructure.CimSystemProperties</v>
      </c>
      <c r="D572" s="7" t="str">
        <f t="shared" si="660"/>
        <v>SAME</v>
      </c>
      <c r="E572" s="49" t="s">
        <v>6</v>
      </c>
      <c r="F572" s="35" t="str">
        <f t="shared" si="713"/>
        <v>CimSystemProperties</v>
      </c>
      <c r="G572" s="9" t="str">
        <f t="shared" si="714"/>
        <v xml:space="preserve"> Microsoft.Management.Infrastructure.CimSystemProperties</v>
      </c>
      <c r="H572" s="7" t="str">
        <f t="shared" si="715"/>
        <v>SAME</v>
      </c>
      <c r="I572" s="49" t="s">
        <v>6</v>
      </c>
      <c r="J572" s="35" t="str">
        <f t="shared" si="716"/>
        <v>CimSystemProperties</v>
      </c>
      <c r="K572" s="9" t="str">
        <f t="shared" si="717"/>
        <v xml:space="preserve"> Microsoft.Management.Infrastructure.CimSystemProperties</v>
      </c>
      <c r="L572" s="7" t="str">
        <f t="shared" si="718"/>
        <v>SAME</v>
      </c>
      <c r="M572" s="5" t="s">
        <v>6</v>
      </c>
      <c r="N572" s="35" t="str">
        <f t="shared" si="719"/>
        <v>CimSystemProperties</v>
      </c>
      <c r="O572" s="9" t="str">
        <f t="shared" si="720"/>
        <v xml:space="preserve"> Microsoft.Management.Infrastructure.CimSystemProperties</v>
      </c>
    </row>
    <row r="573" spans="1:15">
      <c r="A573" s="50"/>
      <c r="E573" s="50"/>
      <c r="I573" s="50"/>
      <c r="M573" s="6"/>
    </row>
    <row r="574" spans="1:15">
      <c r="A574" s="49" t="s">
        <v>277</v>
      </c>
      <c r="B574" s="35" t="str">
        <f t="shared" ref="B574:B580" si="721">TRIM(LEFT(A574, SEARCH(":", A574) - 1))</f>
        <v>CimClassName</v>
      </c>
      <c r="C574" s="9" t="str">
        <f t="shared" ref="C574:C580" si="722">MID(A574, SEARCH(":", A574) + 1, LEN(A574))</f>
        <v xml:space="preserve"> VMTask</v>
      </c>
      <c r="D574" s="7" t="str">
        <f t="shared" si="660"/>
        <v>SAME</v>
      </c>
      <c r="E574" s="49" t="s">
        <v>277</v>
      </c>
      <c r="F574" s="35" t="str">
        <f t="shared" ref="F574:F580" si="723">TRIM(LEFT(E574, SEARCH(":", E574) - 1))</f>
        <v>CimClassName</v>
      </c>
      <c r="G574" s="9" t="str">
        <f t="shared" ref="G574:G580" si="724">MID(E574, SEARCH(":", E574) + 1, LEN(E574))</f>
        <v xml:space="preserve"> VMTask</v>
      </c>
      <c r="H574" s="7" t="str">
        <f t="shared" ref="H574:H580" si="725">IF(E574&lt;&gt;I574, "DIF", "SAME")</f>
        <v>SAME</v>
      </c>
      <c r="I574" s="49" t="s">
        <v>277</v>
      </c>
      <c r="J574" s="35" t="str">
        <f t="shared" ref="J574:J580" si="726">TRIM(LEFT(I574, SEARCH(":", I574) - 1))</f>
        <v>CimClassName</v>
      </c>
      <c r="K574" s="9" t="str">
        <f t="shared" ref="K574:K580" si="727">MID(I574, SEARCH(":", I574) + 1, LEN(I574))</f>
        <v xml:space="preserve"> VMTask</v>
      </c>
      <c r="L574" s="7" t="str">
        <f t="shared" ref="L574:L580" si="728">IF(I574&lt;&gt;M574, "DIF", "SAME")</f>
        <v>DIF</v>
      </c>
      <c r="M574" s="5" t="s">
        <v>173</v>
      </c>
      <c r="N574" s="35" t="str">
        <f t="shared" ref="N574:N580" si="729">TRIM(LEFT(M574, SEARCH(":", M574) - 1))</f>
        <v>CimClassName</v>
      </c>
      <c r="O574" s="9" t="str">
        <f t="shared" ref="O574:O580" si="730">MID(M574, SEARCH(":", M574) + 1, LEN(M574))</f>
        <v xml:space="preserve"> SCVMM_NetworkAdapter</v>
      </c>
    </row>
    <row r="575" spans="1:15">
      <c r="A575" s="49" t="s">
        <v>1</v>
      </c>
      <c r="B575" s="35" t="str">
        <f t="shared" si="721"/>
        <v>CimSuperClassName</v>
      </c>
      <c r="C575" s="9" t="str">
        <f t="shared" si="722"/>
        <v xml:space="preserve"> </v>
      </c>
      <c r="D575" s="7" t="str">
        <f t="shared" si="660"/>
        <v>SAME</v>
      </c>
      <c r="E575" s="49" t="s">
        <v>1</v>
      </c>
      <c r="F575" s="35" t="str">
        <f t="shared" si="723"/>
        <v>CimSuperClassName</v>
      </c>
      <c r="G575" s="9" t="str">
        <f t="shared" si="724"/>
        <v xml:space="preserve"> </v>
      </c>
      <c r="H575" s="7" t="str">
        <f t="shared" si="725"/>
        <v>SAME</v>
      </c>
      <c r="I575" s="49" t="s">
        <v>1</v>
      </c>
      <c r="J575" s="35" t="str">
        <f t="shared" si="726"/>
        <v>CimSuperClassName</v>
      </c>
      <c r="K575" s="9" t="str">
        <f t="shared" si="727"/>
        <v xml:space="preserve"> </v>
      </c>
      <c r="L575" s="7" t="str">
        <f t="shared" si="728"/>
        <v>SAME</v>
      </c>
      <c r="M575" s="5" t="s">
        <v>1</v>
      </c>
      <c r="N575" s="35" t="str">
        <f t="shared" si="729"/>
        <v>CimSuperClassName</v>
      </c>
      <c r="O575" s="9" t="str">
        <f t="shared" si="730"/>
        <v xml:space="preserve"> </v>
      </c>
    </row>
    <row r="576" spans="1:15">
      <c r="A576" s="49" t="s">
        <v>2</v>
      </c>
      <c r="B576" s="35" t="str">
        <f t="shared" si="721"/>
        <v>CimSuperClass</v>
      </c>
      <c r="C576" s="9" t="str">
        <f t="shared" si="722"/>
        <v xml:space="preserve"> </v>
      </c>
      <c r="D576" s="7" t="str">
        <f t="shared" si="660"/>
        <v>SAME</v>
      </c>
      <c r="E576" s="49" t="s">
        <v>2</v>
      </c>
      <c r="F576" s="35" t="str">
        <f t="shared" si="723"/>
        <v>CimSuperClass</v>
      </c>
      <c r="G576" s="9" t="str">
        <f t="shared" si="724"/>
        <v xml:space="preserve"> </v>
      </c>
      <c r="H576" s="7" t="str">
        <f t="shared" si="725"/>
        <v>SAME</v>
      </c>
      <c r="I576" s="49" t="s">
        <v>2</v>
      </c>
      <c r="J576" s="35" t="str">
        <f t="shared" si="726"/>
        <v>CimSuperClass</v>
      </c>
      <c r="K576" s="9" t="str">
        <f t="shared" si="727"/>
        <v xml:space="preserve"> </v>
      </c>
      <c r="L576" s="7" t="str">
        <f t="shared" si="728"/>
        <v>SAME</v>
      </c>
      <c r="M576" s="5" t="s">
        <v>2</v>
      </c>
      <c r="N576" s="35" t="str">
        <f t="shared" si="729"/>
        <v>CimSuperClass</v>
      </c>
      <c r="O576" s="9" t="str">
        <f t="shared" si="730"/>
        <v xml:space="preserve"> </v>
      </c>
    </row>
    <row r="577" spans="1:15">
      <c r="A577" s="49" t="s">
        <v>278</v>
      </c>
      <c r="B577" s="35" t="str">
        <f t="shared" si="721"/>
        <v>CimClassProperties</v>
      </c>
      <c r="C577" s="9" t="str">
        <f t="shared" si="722"/>
        <v xml:space="preserve"> {Description, ID, Progress}</v>
      </c>
      <c r="D577" s="7" t="str">
        <f t="shared" si="660"/>
        <v>SAME</v>
      </c>
      <c r="E577" s="49" t="s">
        <v>278</v>
      </c>
      <c r="F577" s="35" t="str">
        <f t="shared" si="723"/>
        <v>CimClassProperties</v>
      </c>
      <c r="G577" s="9" t="str">
        <f t="shared" si="724"/>
        <v xml:space="preserve"> {Description, ID, Progress}</v>
      </c>
      <c r="H577" s="7" t="str">
        <f t="shared" si="725"/>
        <v>SAME</v>
      </c>
      <c r="I577" s="49" t="s">
        <v>278</v>
      </c>
      <c r="J577" s="35" t="str">
        <f t="shared" si="726"/>
        <v>CimClassProperties</v>
      </c>
      <c r="K577" s="9" t="str">
        <f t="shared" si="727"/>
        <v xml:space="preserve"> {Description, ID, Progress}</v>
      </c>
      <c r="L577" s="7" t="str">
        <f t="shared" si="728"/>
        <v>DIF</v>
      </c>
      <c r="M577" s="5" t="s">
        <v>174</v>
      </c>
      <c r="N577" s="35" t="str">
        <f t="shared" si="729"/>
        <v>CimClassProperties</v>
      </c>
      <c r="O577" s="9" t="str">
        <f t="shared" si="730"/>
        <v xml:space="preserve"> {DeviceID, LocationInformation}</v>
      </c>
    </row>
    <row r="578" spans="1:15">
      <c r="A578" s="49" t="s">
        <v>100</v>
      </c>
      <c r="B578" s="35" t="str">
        <f t="shared" si="721"/>
        <v>CimClassQualifiers</v>
      </c>
      <c r="C578" s="9" t="str">
        <f t="shared" si="722"/>
        <v xml:space="preserve"> {dynamic, provider}</v>
      </c>
      <c r="D578" s="7" t="str">
        <f t="shared" si="660"/>
        <v>SAME</v>
      </c>
      <c r="E578" s="49" t="s">
        <v>100</v>
      </c>
      <c r="F578" s="35" t="str">
        <f t="shared" si="723"/>
        <v>CimClassQualifiers</v>
      </c>
      <c r="G578" s="9" t="str">
        <f t="shared" si="724"/>
        <v xml:space="preserve"> {dynamic, provider}</v>
      </c>
      <c r="H578" s="7" t="str">
        <f t="shared" si="725"/>
        <v>SAME</v>
      </c>
      <c r="I578" s="49" t="s">
        <v>100</v>
      </c>
      <c r="J578" s="35" t="str">
        <f t="shared" si="726"/>
        <v>CimClassQualifiers</v>
      </c>
      <c r="K578" s="9" t="str">
        <f t="shared" si="727"/>
        <v xml:space="preserve"> {dynamic, provider}</v>
      </c>
      <c r="L578" s="7" t="str">
        <f t="shared" si="728"/>
        <v>SAME</v>
      </c>
      <c r="M578" s="5" t="s">
        <v>100</v>
      </c>
      <c r="N578" s="35" t="str">
        <f t="shared" si="729"/>
        <v>CimClassQualifiers</v>
      </c>
      <c r="O578" s="9" t="str">
        <f t="shared" si="730"/>
        <v xml:space="preserve"> {dynamic, provider}</v>
      </c>
    </row>
    <row r="579" spans="1:15">
      <c r="A579" s="49" t="s">
        <v>279</v>
      </c>
      <c r="B579" s="35" t="str">
        <f t="shared" si="721"/>
        <v>CimClassMethods</v>
      </c>
      <c r="C579" s="9" t="str">
        <f t="shared" si="722"/>
        <v xml:space="preserve"> {Cancel, WaitForResult}</v>
      </c>
      <c r="D579" s="7" t="str">
        <f t="shared" si="660"/>
        <v>SAME</v>
      </c>
      <c r="E579" s="49" t="s">
        <v>279</v>
      </c>
      <c r="F579" s="35" t="str">
        <f t="shared" si="723"/>
        <v>CimClassMethods</v>
      </c>
      <c r="G579" s="9" t="str">
        <f t="shared" si="724"/>
        <v xml:space="preserve"> {Cancel, WaitForResult}</v>
      </c>
      <c r="H579" s="7" t="str">
        <f t="shared" si="725"/>
        <v>SAME</v>
      </c>
      <c r="I579" s="49" t="s">
        <v>279</v>
      </c>
      <c r="J579" s="35" t="str">
        <f t="shared" si="726"/>
        <v>CimClassMethods</v>
      </c>
      <c r="K579" s="9" t="str">
        <f t="shared" si="727"/>
        <v xml:space="preserve"> {Cancel, WaitForResult}</v>
      </c>
      <c r="L579" s="7" t="str">
        <f t="shared" si="728"/>
        <v>DIF</v>
      </c>
      <c r="M579" s="5" t="s">
        <v>5</v>
      </c>
      <c r="N579" s="35" t="str">
        <f t="shared" si="729"/>
        <v>CimClassMethods</v>
      </c>
      <c r="O579" s="9" t="str">
        <f t="shared" si="730"/>
        <v xml:space="preserve"> {}</v>
      </c>
    </row>
    <row r="580" spans="1:15">
      <c r="A580" s="49" t="s">
        <v>6</v>
      </c>
      <c r="B580" s="35" t="str">
        <f t="shared" si="721"/>
        <v>CimSystemProperties</v>
      </c>
      <c r="C580" s="9" t="str">
        <f t="shared" si="722"/>
        <v xml:space="preserve"> Microsoft.Management.Infrastructure.CimSystemProperties</v>
      </c>
      <c r="D580" s="7" t="str">
        <f t="shared" si="660"/>
        <v>SAME</v>
      </c>
      <c r="E580" s="49" t="s">
        <v>6</v>
      </c>
      <c r="F580" s="35" t="str">
        <f t="shared" si="723"/>
        <v>CimSystemProperties</v>
      </c>
      <c r="G580" s="9" t="str">
        <f t="shared" si="724"/>
        <v xml:space="preserve"> Microsoft.Management.Infrastructure.CimSystemProperties</v>
      </c>
      <c r="H580" s="7" t="str">
        <f t="shared" si="725"/>
        <v>SAME</v>
      </c>
      <c r="I580" s="49" t="s">
        <v>6</v>
      </c>
      <c r="J580" s="35" t="str">
        <f t="shared" si="726"/>
        <v>CimSystemProperties</v>
      </c>
      <c r="K580" s="9" t="str">
        <f t="shared" si="727"/>
        <v xml:space="preserve"> Microsoft.Management.Infrastructure.CimSystemProperties</v>
      </c>
      <c r="L580" s="7" t="str">
        <f t="shared" si="728"/>
        <v>SAME</v>
      </c>
      <c r="M580" s="5" t="s">
        <v>6</v>
      </c>
      <c r="N580" s="35" t="str">
        <f t="shared" si="729"/>
        <v>CimSystemProperties</v>
      </c>
      <c r="O580" s="9" t="str">
        <f t="shared" si="730"/>
        <v xml:space="preserve"> Microsoft.Management.Infrastructure.CimSystemProperties</v>
      </c>
    </row>
    <row r="581" spans="1:15">
      <c r="A581" s="50"/>
      <c r="E581" s="50"/>
      <c r="I581" s="50"/>
      <c r="M581" s="6"/>
    </row>
    <row r="582" spans="1:15">
      <c r="A582" s="49" t="s">
        <v>187</v>
      </c>
      <c r="B582" s="35" t="str">
        <f t="shared" ref="B582:B588" si="731">TRIM(LEFT(A582, SEARCH(":", A582) - 1))</f>
        <v>CimClassName</v>
      </c>
      <c r="C582" s="9" t="str">
        <f t="shared" ref="C582:C588" si="732">MID(A582, SEARCH(":", A582) + 1, LEN(A582))</f>
        <v xml:space="preserve"> NetTeamManagement</v>
      </c>
      <c r="D582" s="7" t="str">
        <f t="shared" si="660"/>
        <v>SAME</v>
      </c>
      <c r="E582" s="49" t="s">
        <v>187</v>
      </c>
      <c r="F582" s="35" t="str">
        <f t="shared" ref="F582:F588" si="733">TRIM(LEFT(E582, SEARCH(":", E582) - 1))</f>
        <v>CimClassName</v>
      </c>
      <c r="G582" s="9" t="str">
        <f t="shared" ref="G582:G588" si="734">MID(E582, SEARCH(":", E582) + 1, LEN(E582))</f>
        <v xml:space="preserve"> NetTeamManagement</v>
      </c>
      <c r="H582" s="7" t="str">
        <f t="shared" ref="H582:H588" si="735">IF(E582&lt;&gt;I582, "DIF", "SAME")</f>
        <v>SAME</v>
      </c>
      <c r="I582" s="49" t="s">
        <v>187</v>
      </c>
      <c r="J582" s="35" t="str">
        <f t="shared" ref="J582:J588" si="736">TRIM(LEFT(I582, SEARCH(":", I582) - 1))</f>
        <v>CimClassName</v>
      </c>
      <c r="K582" s="9" t="str">
        <f t="shared" ref="K582:K588" si="737">MID(I582, SEARCH(":", I582) + 1, LEN(I582))</f>
        <v xml:space="preserve"> NetTeamManagement</v>
      </c>
      <c r="L582" s="7" t="str">
        <f t="shared" ref="L582:L587" si="738">IF(I582&lt;&gt;M582, "DIF", "SAME")</f>
        <v>DIF</v>
      </c>
      <c r="M582" s="5" t="s">
        <v>175</v>
      </c>
      <c r="N582" s="35" t="str">
        <f t="shared" ref="N582:N587" si="739">TRIM(LEFT(M582, SEARCH(":", M582) - 1))</f>
        <v>CimClassName</v>
      </c>
      <c r="O582" s="9" t="str">
        <f t="shared" ref="O582:O587" si="740">MID(M582, SEARCH(":", M582) + 1, LEN(M582))</f>
        <v xml:space="preserve"> VMFedAuth</v>
      </c>
    </row>
    <row r="583" spans="1:15">
      <c r="A583" s="49" t="s">
        <v>1</v>
      </c>
      <c r="B583" s="35" t="str">
        <f t="shared" si="731"/>
        <v>CimSuperClassName</v>
      </c>
      <c r="C583" s="9" t="str">
        <f t="shared" si="732"/>
        <v xml:space="preserve"> </v>
      </c>
      <c r="D583" s="7" t="str">
        <f t="shared" ref="D583:D646" si="741">IF(A583&lt;&gt;E583, "DIF", "SAME")</f>
        <v>SAME</v>
      </c>
      <c r="E583" s="49" t="s">
        <v>1</v>
      </c>
      <c r="F583" s="35" t="str">
        <f t="shared" si="733"/>
        <v>CimSuperClassName</v>
      </c>
      <c r="G583" s="9" t="str">
        <f t="shared" si="734"/>
        <v xml:space="preserve"> </v>
      </c>
      <c r="H583" s="7" t="str">
        <f t="shared" si="735"/>
        <v>SAME</v>
      </c>
      <c r="I583" s="49" t="s">
        <v>1</v>
      </c>
      <c r="J583" s="35" t="str">
        <f t="shared" si="736"/>
        <v>CimSuperClassName</v>
      </c>
      <c r="K583" s="9" t="str">
        <f t="shared" si="737"/>
        <v xml:space="preserve"> </v>
      </c>
      <c r="L583" s="7" t="str">
        <f t="shared" si="738"/>
        <v>SAME</v>
      </c>
      <c r="M583" s="5" t="s">
        <v>1</v>
      </c>
      <c r="N583" s="35" t="str">
        <f t="shared" si="739"/>
        <v>CimSuperClassName</v>
      </c>
      <c r="O583" s="9" t="str">
        <f t="shared" si="740"/>
        <v xml:space="preserve"> </v>
      </c>
    </row>
    <row r="584" spans="1:15">
      <c r="A584" s="49" t="s">
        <v>2</v>
      </c>
      <c r="B584" s="35" t="str">
        <f t="shared" si="731"/>
        <v>CimSuperClass</v>
      </c>
      <c r="C584" s="9" t="str">
        <f t="shared" si="732"/>
        <v xml:space="preserve"> </v>
      </c>
      <c r="D584" s="7" t="str">
        <f t="shared" si="741"/>
        <v>SAME</v>
      </c>
      <c r="E584" s="49" t="s">
        <v>2</v>
      </c>
      <c r="F584" s="35" t="str">
        <f t="shared" si="733"/>
        <v>CimSuperClass</v>
      </c>
      <c r="G584" s="9" t="str">
        <f t="shared" si="734"/>
        <v xml:space="preserve"> </v>
      </c>
      <c r="H584" s="7" t="str">
        <f t="shared" si="735"/>
        <v>SAME</v>
      </c>
      <c r="I584" s="49" t="s">
        <v>2</v>
      </c>
      <c r="J584" s="35" t="str">
        <f t="shared" si="736"/>
        <v>CimSuperClass</v>
      </c>
      <c r="K584" s="9" t="str">
        <f t="shared" si="737"/>
        <v xml:space="preserve"> </v>
      </c>
      <c r="L584" s="7" t="str">
        <f t="shared" si="738"/>
        <v>SAME</v>
      </c>
      <c r="M584" s="5" t="s">
        <v>2</v>
      </c>
      <c r="N584" s="35" t="str">
        <f t="shared" si="739"/>
        <v>CimSuperClass</v>
      </c>
      <c r="O584" s="9" t="str">
        <f t="shared" si="740"/>
        <v xml:space="preserve"> </v>
      </c>
    </row>
    <row r="585" spans="1:15">
      <c r="A585" s="49" t="s">
        <v>3</v>
      </c>
      <c r="B585" s="35" t="str">
        <f t="shared" si="731"/>
        <v>CimClassProperties</v>
      </c>
      <c r="C585" s="9" t="str">
        <f t="shared" si="732"/>
        <v xml:space="preserve"> {}</v>
      </c>
      <c r="D585" s="7" t="str">
        <f t="shared" si="741"/>
        <v>SAME</v>
      </c>
      <c r="E585" s="49" t="s">
        <v>3</v>
      </c>
      <c r="F585" s="35" t="str">
        <f t="shared" si="733"/>
        <v>CimClassProperties</v>
      </c>
      <c r="G585" s="9" t="str">
        <f t="shared" si="734"/>
        <v xml:space="preserve"> {}</v>
      </c>
      <c r="H585" s="7" t="str">
        <f t="shared" si="735"/>
        <v>SAME</v>
      </c>
      <c r="I585" s="49" t="s">
        <v>3</v>
      </c>
      <c r="J585" s="35" t="str">
        <f t="shared" si="736"/>
        <v>CimClassProperties</v>
      </c>
      <c r="K585" s="9" t="str">
        <f t="shared" si="737"/>
        <v xml:space="preserve"> {}</v>
      </c>
      <c r="L585" s="7" t="str">
        <f t="shared" si="738"/>
        <v>SAME</v>
      </c>
      <c r="M585" s="5" t="s">
        <v>3</v>
      </c>
      <c r="N585" s="35" t="str">
        <f t="shared" si="739"/>
        <v>CimClassProperties</v>
      </c>
      <c r="O585" s="9" t="str">
        <f t="shared" si="740"/>
        <v xml:space="preserve"> {}</v>
      </c>
    </row>
    <row r="586" spans="1:15">
      <c r="A586" s="49" t="s">
        <v>100</v>
      </c>
      <c r="B586" s="35" t="str">
        <f t="shared" si="731"/>
        <v>CimClassQualifiers</v>
      </c>
      <c r="C586" s="9" t="str">
        <f t="shared" si="732"/>
        <v xml:space="preserve"> {dynamic, provider}</v>
      </c>
      <c r="D586" s="7" t="str">
        <f t="shared" si="741"/>
        <v>SAME</v>
      </c>
      <c r="E586" s="49" t="s">
        <v>100</v>
      </c>
      <c r="F586" s="35" t="str">
        <f t="shared" si="733"/>
        <v>CimClassQualifiers</v>
      </c>
      <c r="G586" s="9" t="str">
        <f t="shared" si="734"/>
        <v xml:space="preserve"> {dynamic, provider}</v>
      </c>
      <c r="H586" s="7" t="str">
        <f t="shared" si="735"/>
        <v>SAME</v>
      </c>
      <c r="I586" s="49" t="s">
        <v>100</v>
      </c>
      <c r="J586" s="35" t="str">
        <f t="shared" si="736"/>
        <v>CimClassQualifiers</v>
      </c>
      <c r="K586" s="9" t="str">
        <f t="shared" si="737"/>
        <v xml:space="preserve"> {dynamic, provider}</v>
      </c>
      <c r="L586" s="7" t="str">
        <f t="shared" si="738"/>
        <v>SAME</v>
      </c>
      <c r="M586" s="5" t="s">
        <v>100</v>
      </c>
      <c r="N586" s="35" t="str">
        <f t="shared" si="739"/>
        <v>CimClassQualifiers</v>
      </c>
      <c r="O586" s="9" t="str">
        <f t="shared" si="740"/>
        <v xml:space="preserve"> {dynamic, provider}</v>
      </c>
    </row>
    <row r="587" spans="1:15">
      <c r="A587" s="49" t="s">
        <v>188</v>
      </c>
      <c r="B587" s="35" t="str">
        <f t="shared" si="731"/>
        <v>CimClassMethods</v>
      </c>
      <c r="C587" s="9" t="str">
        <f t="shared" si="732"/>
        <v xml:space="preserve"> {CreateNicTeaming, DeleteNicTeaming, AddNicToTeam, RemoveNicFromTeam...}</v>
      </c>
      <c r="D587" s="7" t="str">
        <f t="shared" si="741"/>
        <v>SAME</v>
      </c>
      <c r="E587" s="49" t="s">
        <v>188</v>
      </c>
      <c r="F587" s="35" t="str">
        <f t="shared" si="733"/>
        <v>CimClassMethods</v>
      </c>
      <c r="G587" s="9" t="str">
        <f t="shared" si="734"/>
        <v xml:space="preserve"> {CreateNicTeaming, DeleteNicTeaming, AddNicToTeam, RemoveNicFromTeam...}</v>
      </c>
      <c r="H587" s="7" t="str">
        <f t="shared" si="735"/>
        <v>SAME</v>
      </c>
      <c r="I587" s="49" t="s">
        <v>188</v>
      </c>
      <c r="J587" s="35" t="str">
        <f t="shared" si="736"/>
        <v>CimClassMethods</v>
      </c>
      <c r="K587" s="9" t="str">
        <f t="shared" si="737"/>
        <v xml:space="preserve"> {CreateNicTeaming, DeleteNicTeaming, AddNicToTeam, RemoveNicFromTeam...}</v>
      </c>
      <c r="L587" s="7" t="str">
        <f t="shared" si="738"/>
        <v>DIF</v>
      </c>
      <c r="M587" s="5" t="s">
        <v>1117</v>
      </c>
      <c r="N587" s="35" t="str">
        <f t="shared" si="739"/>
        <v>CimClassMethods</v>
      </c>
      <c r="O587" s="9" t="str">
        <f t="shared" si="740"/>
        <v xml:space="preserve"> {InstallTrustedIssuerCertificate, InstallTrustedIssuerCertificateInSpecifiedStore, IsCertificatePresent} RemoveTrustedIssuerCertificate, </v>
      </c>
    </row>
    <row r="588" spans="1:15">
      <c r="A588" s="49" t="s">
        <v>6</v>
      </c>
      <c r="B588" s="35" t="str">
        <f t="shared" si="731"/>
        <v>CimSystemProperties</v>
      </c>
      <c r="C588" s="9" t="str">
        <f t="shared" si="732"/>
        <v xml:space="preserve"> Microsoft.Management.Infrastructure.CimSystemProperties</v>
      </c>
      <c r="D588" s="7" t="str">
        <f t="shared" si="741"/>
        <v>SAME</v>
      </c>
      <c r="E588" s="49" t="s">
        <v>6</v>
      </c>
      <c r="F588" s="35" t="str">
        <f t="shared" si="733"/>
        <v>CimSystemProperties</v>
      </c>
      <c r="G588" s="9" t="str">
        <f t="shared" si="734"/>
        <v xml:space="preserve"> Microsoft.Management.Infrastructure.CimSystemProperties</v>
      </c>
      <c r="H588" s="7" t="str">
        <f t="shared" si="735"/>
        <v>SAME</v>
      </c>
      <c r="I588" s="49" t="s">
        <v>6</v>
      </c>
      <c r="J588" s="35" t="str">
        <f t="shared" si="736"/>
        <v>CimSystemProperties</v>
      </c>
      <c r="K588" s="9" t="str">
        <f t="shared" si="737"/>
        <v xml:space="preserve"> Microsoft.Management.Infrastructure.CimSystemProperties</v>
      </c>
      <c r="L588" s="7" t="e">
        <f>IF(I588&lt;&gt;#REF!, "DIF", "SAME")</f>
        <v>#REF!</v>
      </c>
      <c r="M588" s="5" t="s">
        <v>6</v>
      </c>
    </row>
    <row r="589" spans="1:15">
      <c r="A589" s="50"/>
      <c r="E589" s="50"/>
      <c r="I589" s="50"/>
      <c r="M589" s="6"/>
    </row>
    <row r="590" spans="1:15">
      <c r="A590" s="49" t="s">
        <v>135</v>
      </c>
      <c r="B590" s="35" t="str">
        <f t="shared" ref="B590:B596" si="742">TRIM(LEFT(A590, SEARCH(":", A590) - 1))</f>
        <v>CimClassName</v>
      </c>
      <c r="C590" s="9" t="str">
        <f t="shared" ref="C590:C596" si="743">MID(A590, SEARCH(":", A590) + 1, LEN(A590))</f>
        <v xml:space="preserve"> VssRequestor</v>
      </c>
      <c r="D590" s="7" t="str">
        <f t="shared" si="741"/>
        <v>SAME</v>
      </c>
      <c r="E590" s="49" t="s">
        <v>135</v>
      </c>
      <c r="F590" s="35" t="str">
        <f t="shared" ref="F590:F596" si="744">TRIM(LEFT(E590, SEARCH(":", E590) - 1))</f>
        <v>CimClassName</v>
      </c>
      <c r="G590" s="9" t="str">
        <f t="shared" ref="G590:G596" si="745">MID(E590, SEARCH(":", E590) + 1, LEN(E590))</f>
        <v xml:space="preserve"> VssRequestor</v>
      </c>
      <c r="H590" s="7" t="str">
        <f t="shared" ref="H590:H596" si="746">IF(E590&lt;&gt;I590, "DIF", "SAME")</f>
        <v>SAME</v>
      </c>
      <c r="I590" s="49" t="s">
        <v>135</v>
      </c>
      <c r="J590" s="35" t="str">
        <f t="shared" ref="J590:J596" si="747">TRIM(LEFT(I590, SEARCH(":", I590) - 1))</f>
        <v>CimClassName</v>
      </c>
      <c r="K590" s="9" t="str">
        <f t="shared" ref="K590:K596" si="748">MID(I590, SEARCH(":", I590) + 1, LEN(I590))</f>
        <v xml:space="preserve"> VssRequestor</v>
      </c>
      <c r="L590" s="7" t="str">
        <f>IF(I590&lt;&gt;M589, "DIF", "SAME")</f>
        <v>DIF</v>
      </c>
      <c r="M590" s="5" t="s">
        <v>176</v>
      </c>
      <c r="N590" s="35" t="str">
        <f t="shared" ref="N589:N595" si="749">TRIM(LEFT(M590, SEARCH(":", M590) - 1))</f>
        <v>CimClassName</v>
      </c>
      <c r="O590" s="9" t="str">
        <f t="shared" ref="O589:O595" si="750">MID(M590, SEARCH(":", M590) + 1, LEN(M590))</f>
        <v xml:space="preserve"> DRAdapter</v>
      </c>
    </row>
    <row r="591" spans="1:15">
      <c r="A591" s="49" t="s">
        <v>1</v>
      </c>
      <c r="B591" s="35" t="str">
        <f t="shared" si="742"/>
        <v>CimSuperClassName</v>
      </c>
      <c r="C591" s="9" t="str">
        <f t="shared" si="743"/>
        <v xml:space="preserve"> </v>
      </c>
      <c r="D591" s="7" t="str">
        <f t="shared" si="741"/>
        <v>SAME</v>
      </c>
      <c r="E591" s="49" t="s">
        <v>1</v>
      </c>
      <c r="F591" s="35" t="str">
        <f t="shared" si="744"/>
        <v>CimSuperClassName</v>
      </c>
      <c r="G591" s="9" t="str">
        <f t="shared" si="745"/>
        <v xml:space="preserve"> </v>
      </c>
      <c r="H591" s="7" t="str">
        <f t="shared" si="746"/>
        <v>SAME</v>
      </c>
      <c r="I591" s="49" t="s">
        <v>1</v>
      </c>
      <c r="J591" s="35" t="str">
        <f t="shared" si="747"/>
        <v>CimSuperClassName</v>
      </c>
      <c r="K591" s="9" t="str">
        <f t="shared" si="748"/>
        <v xml:space="preserve"> </v>
      </c>
      <c r="L591" s="7" t="str">
        <f>IF(I591&lt;&gt;M590, "DIF", "SAME")</f>
        <v>DIF</v>
      </c>
      <c r="M591" s="5" t="s">
        <v>1</v>
      </c>
      <c r="N591" s="35" t="str">
        <f t="shared" si="749"/>
        <v>CimSuperClassName</v>
      </c>
      <c r="O591" s="9" t="str">
        <f t="shared" si="750"/>
        <v xml:space="preserve"> </v>
      </c>
    </row>
    <row r="592" spans="1:15">
      <c r="A592" s="49" t="s">
        <v>2</v>
      </c>
      <c r="B592" s="35" t="str">
        <f t="shared" si="742"/>
        <v>CimSuperClass</v>
      </c>
      <c r="C592" s="9" t="str">
        <f t="shared" si="743"/>
        <v xml:space="preserve"> </v>
      </c>
      <c r="D592" s="7" t="str">
        <f t="shared" si="741"/>
        <v>SAME</v>
      </c>
      <c r="E592" s="49" t="s">
        <v>2</v>
      </c>
      <c r="F592" s="35" t="str">
        <f t="shared" si="744"/>
        <v>CimSuperClass</v>
      </c>
      <c r="G592" s="9" t="str">
        <f t="shared" si="745"/>
        <v xml:space="preserve"> </v>
      </c>
      <c r="H592" s="7" t="str">
        <f t="shared" si="746"/>
        <v>SAME</v>
      </c>
      <c r="I592" s="49" t="s">
        <v>2</v>
      </c>
      <c r="J592" s="35" t="str">
        <f t="shared" si="747"/>
        <v>CimSuperClass</v>
      </c>
      <c r="K592" s="9" t="str">
        <f t="shared" si="748"/>
        <v xml:space="preserve"> </v>
      </c>
      <c r="L592" s="7" t="str">
        <f>IF(I592&lt;&gt;M591, "DIF", "SAME")</f>
        <v>DIF</v>
      </c>
      <c r="M592" s="5" t="s">
        <v>2</v>
      </c>
      <c r="N592" s="35" t="str">
        <f t="shared" si="749"/>
        <v>CimSuperClass</v>
      </c>
      <c r="O592" s="9" t="str">
        <f t="shared" si="750"/>
        <v xml:space="preserve"> </v>
      </c>
    </row>
    <row r="593" spans="1:15">
      <c r="A593" s="49" t="s">
        <v>3</v>
      </c>
      <c r="B593" s="35" t="str">
        <f t="shared" si="742"/>
        <v>CimClassProperties</v>
      </c>
      <c r="C593" s="9" t="str">
        <f t="shared" si="743"/>
        <v xml:space="preserve"> {}</v>
      </c>
      <c r="D593" s="7" t="str">
        <f t="shared" si="741"/>
        <v>SAME</v>
      </c>
      <c r="E593" s="49" t="s">
        <v>3</v>
      </c>
      <c r="F593" s="35" t="str">
        <f t="shared" si="744"/>
        <v>CimClassProperties</v>
      </c>
      <c r="G593" s="9" t="str">
        <f t="shared" si="745"/>
        <v xml:space="preserve"> {}</v>
      </c>
      <c r="H593" s="7" t="str">
        <f t="shared" si="746"/>
        <v>SAME</v>
      </c>
      <c r="I593" s="49" t="s">
        <v>3</v>
      </c>
      <c r="J593" s="35" t="str">
        <f t="shared" si="747"/>
        <v>CimClassProperties</v>
      </c>
      <c r="K593" s="9" t="str">
        <f t="shared" si="748"/>
        <v xml:space="preserve"> {}</v>
      </c>
      <c r="L593" s="7" t="str">
        <f>IF(I593&lt;&gt;M592, "DIF", "SAME")</f>
        <v>DIF</v>
      </c>
      <c r="M593" s="5" t="s">
        <v>3</v>
      </c>
      <c r="N593" s="35" t="str">
        <f t="shared" si="749"/>
        <v>CimClassProperties</v>
      </c>
      <c r="O593" s="9" t="str">
        <f t="shared" si="750"/>
        <v xml:space="preserve"> {}</v>
      </c>
    </row>
    <row r="594" spans="1:15">
      <c r="A594" s="49" t="s">
        <v>100</v>
      </c>
      <c r="B594" s="35" t="str">
        <f t="shared" si="742"/>
        <v>CimClassQualifiers</v>
      </c>
      <c r="C594" s="9" t="str">
        <f t="shared" si="743"/>
        <v xml:space="preserve"> {dynamic, provider}</v>
      </c>
      <c r="D594" s="7" t="str">
        <f t="shared" si="741"/>
        <v>SAME</v>
      </c>
      <c r="E594" s="49" t="s">
        <v>100</v>
      </c>
      <c r="F594" s="35" t="str">
        <f t="shared" si="744"/>
        <v>CimClassQualifiers</v>
      </c>
      <c r="G594" s="9" t="str">
        <f t="shared" si="745"/>
        <v xml:space="preserve"> {dynamic, provider}</v>
      </c>
      <c r="H594" s="7" t="str">
        <f t="shared" si="746"/>
        <v>SAME</v>
      </c>
      <c r="I594" s="49" t="s">
        <v>100</v>
      </c>
      <c r="J594" s="35" t="str">
        <f t="shared" si="747"/>
        <v>CimClassQualifiers</v>
      </c>
      <c r="K594" s="9" t="str">
        <f t="shared" si="748"/>
        <v xml:space="preserve"> {dynamic, provider}</v>
      </c>
      <c r="L594" s="7" t="str">
        <f>IF(I594&lt;&gt;M593, "DIF", "SAME")</f>
        <v>DIF</v>
      </c>
      <c r="M594" s="5" t="s">
        <v>100</v>
      </c>
      <c r="N594" s="35" t="str">
        <f t="shared" si="749"/>
        <v>CimClassQualifiers</v>
      </c>
      <c r="O594" s="9" t="str">
        <f t="shared" si="750"/>
        <v xml:space="preserve"> {dynamic, provider}</v>
      </c>
    </row>
    <row r="595" spans="1:15">
      <c r="A595" s="49" t="s">
        <v>136</v>
      </c>
      <c r="B595" s="35" t="str">
        <f t="shared" si="742"/>
        <v>CimClassMethods</v>
      </c>
      <c r="C595" s="9" t="str">
        <f t="shared" si="743"/>
        <v xml:space="preserve"> {StartSnapshotSet, DeleteSnapshotSet, QuerySnapshotSet, CheckIfVolumeIsSnapshottable}</v>
      </c>
      <c r="D595" s="7" t="str">
        <f t="shared" si="741"/>
        <v>SAME</v>
      </c>
      <c r="E595" s="49" t="s">
        <v>136</v>
      </c>
      <c r="F595" s="35" t="str">
        <f t="shared" si="744"/>
        <v>CimClassMethods</v>
      </c>
      <c r="G595" s="9" t="str">
        <f t="shared" si="745"/>
        <v xml:space="preserve"> {StartSnapshotSet, DeleteSnapshotSet, QuerySnapshotSet, CheckIfVolumeIsSnapshottable}</v>
      </c>
      <c r="H595" s="7" t="str">
        <f t="shared" si="746"/>
        <v>SAME</v>
      </c>
      <c r="I595" s="49" t="s">
        <v>136</v>
      </c>
      <c r="J595" s="35" t="str">
        <f t="shared" si="747"/>
        <v>CimClassMethods</v>
      </c>
      <c r="K595" s="9" t="str">
        <f t="shared" si="748"/>
        <v xml:space="preserve"> {StartSnapshotSet, DeleteSnapshotSet, QuerySnapshotSet, CheckIfVolumeIsSnapshottable}</v>
      </c>
      <c r="L595" s="7" t="str">
        <f>IF(I595&lt;&gt;M594, "DIF", "SAME")</f>
        <v>DIF</v>
      </c>
      <c r="M595" s="5" t="s">
        <v>177</v>
      </c>
      <c r="N595" s="35" t="str">
        <f t="shared" si="749"/>
        <v>CimClassMethods</v>
      </c>
      <c r="O595" s="9" t="str">
        <f t="shared" si="750"/>
        <v xml:space="preserve"> {InstallHostCertificate, RemoveHostCertificate, InstallPairingCertificate, RemovePairingCertificate...}</v>
      </c>
    </row>
    <row r="596" spans="1:15">
      <c r="A596" s="49" t="s">
        <v>6</v>
      </c>
      <c r="B596" s="35" t="str">
        <f t="shared" si="742"/>
        <v>CimSystemProperties</v>
      </c>
      <c r="C596" s="9" t="str">
        <f t="shared" si="743"/>
        <v xml:space="preserve"> Microsoft.Management.Infrastructure.CimSystemProperties</v>
      </c>
      <c r="D596" s="7" t="str">
        <f t="shared" si="741"/>
        <v>SAME</v>
      </c>
      <c r="E596" s="49" t="s">
        <v>6</v>
      </c>
      <c r="F596" s="35" t="str">
        <f t="shared" si="744"/>
        <v>CimSystemProperties</v>
      </c>
      <c r="G596" s="9" t="str">
        <f t="shared" si="745"/>
        <v xml:space="preserve"> Microsoft.Management.Infrastructure.CimSystemProperties</v>
      </c>
      <c r="H596" s="7" t="str">
        <f t="shared" si="746"/>
        <v>SAME</v>
      </c>
      <c r="I596" s="49" t="s">
        <v>6</v>
      </c>
      <c r="J596" s="35" t="str">
        <f t="shared" si="747"/>
        <v>CimSystemProperties</v>
      </c>
      <c r="K596" s="9" t="str">
        <f t="shared" si="748"/>
        <v xml:space="preserve"> Microsoft.Management.Infrastructure.CimSystemProperties</v>
      </c>
      <c r="L596" s="7" t="str">
        <f>IF(I596&lt;&gt;M595, "DIF", "SAME")</f>
        <v>DIF</v>
      </c>
      <c r="M596" s="5" t="s">
        <v>6</v>
      </c>
      <c r="N596" s="35" t="str">
        <f t="shared" ref="N596" si="751">TRIM(LEFT(M596, SEARCH(":", M596) - 1))</f>
        <v>CimSystemProperties</v>
      </c>
      <c r="O596" s="9" t="str">
        <f t="shared" ref="O596" si="752">MID(M596, SEARCH(":", M596) + 1, LEN(M596))</f>
        <v xml:space="preserve"> Microsoft.Management.Infrastructure.CimSystemProperties</v>
      </c>
    </row>
    <row r="597" spans="1:15">
      <c r="A597" s="50"/>
      <c r="E597" s="50"/>
      <c r="I597" s="50"/>
      <c r="M597" s="6"/>
    </row>
    <row r="598" spans="1:15">
      <c r="A598" s="49" t="s">
        <v>114</v>
      </c>
      <c r="B598" s="35" t="str">
        <f t="shared" ref="B598:B604" si="753">TRIM(LEFT(A598, SEARCH(":", A598) - 1))</f>
        <v>CimClassName</v>
      </c>
      <c r="C598" s="9" t="str">
        <f t="shared" ref="C598:C604" si="754">MID(A598, SEARCH(":", A598) + 1, LEN(A598))</f>
        <v xml:space="preserve"> ErrorInfo</v>
      </c>
      <c r="D598" s="7" t="str">
        <f t="shared" si="741"/>
        <v>SAME</v>
      </c>
      <c r="E598" s="49" t="s">
        <v>114</v>
      </c>
      <c r="F598" s="35" t="str">
        <f t="shared" ref="F598:F604" si="755">TRIM(LEFT(E598, SEARCH(":", E598) - 1))</f>
        <v>CimClassName</v>
      </c>
      <c r="G598" s="9" t="str">
        <f t="shared" ref="G598:G604" si="756">MID(E598, SEARCH(":", E598) + 1, LEN(E598))</f>
        <v xml:space="preserve"> ErrorInfo</v>
      </c>
      <c r="H598" s="7" t="str">
        <f t="shared" ref="H598:H604" si="757">IF(E598&lt;&gt;I598, "DIF", "SAME")</f>
        <v>SAME</v>
      </c>
      <c r="I598" s="49" t="s">
        <v>114</v>
      </c>
      <c r="J598" s="35" t="str">
        <f t="shared" ref="J598:J604" si="758">TRIM(LEFT(I598, SEARCH(":", I598) - 1))</f>
        <v>CimClassName</v>
      </c>
      <c r="K598" s="9" t="str">
        <f t="shared" ref="K598:K604" si="759">MID(I598, SEARCH(":", I598) + 1, LEN(I598))</f>
        <v xml:space="preserve"> ErrorInfo</v>
      </c>
      <c r="L598" s="7" t="str">
        <f>IF(I598&lt;&gt;M597, "DIF", "SAME")</f>
        <v>DIF</v>
      </c>
      <c r="M598" s="5" t="s">
        <v>178</v>
      </c>
      <c r="N598" s="35" t="str">
        <f t="shared" ref="N598:N604" si="760">TRIM(LEFT(M598, SEARCH(":", M598) - 1))</f>
        <v>CimClassName</v>
      </c>
      <c r="O598" s="9" t="str">
        <f t="shared" ref="O598:O604" si="761">MID(M598, SEARCH(":", M598) + 1, LEN(M598))</f>
        <v xml:space="preserve"> VARPEntry</v>
      </c>
    </row>
    <row r="599" spans="1:15">
      <c r="A599" s="49" t="s">
        <v>1</v>
      </c>
      <c r="B599" s="35" t="str">
        <f t="shared" si="753"/>
        <v>CimSuperClassName</v>
      </c>
      <c r="C599" s="9" t="str">
        <f t="shared" si="754"/>
        <v xml:space="preserve"> </v>
      </c>
      <c r="D599" s="7" t="str">
        <f t="shared" si="741"/>
        <v>SAME</v>
      </c>
      <c r="E599" s="49" t="s">
        <v>1</v>
      </c>
      <c r="F599" s="35" t="str">
        <f t="shared" si="755"/>
        <v>CimSuperClassName</v>
      </c>
      <c r="G599" s="9" t="str">
        <f t="shared" si="756"/>
        <v xml:space="preserve"> </v>
      </c>
      <c r="H599" s="7" t="str">
        <f t="shared" si="757"/>
        <v>SAME</v>
      </c>
      <c r="I599" s="49" t="s">
        <v>1</v>
      </c>
      <c r="J599" s="35" t="str">
        <f t="shared" si="758"/>
        <v>CimSuperClassName</v>
      </c>
      <c r="K599" s="9" t="str">
        <f t="shared" si="759"/>
        <v xml:space="preserve"> </v>
      </c>
      <c r="L599" s="7" t="str">
        <f>IF(I599&lt;&gt;M598, "DIF", "SAME")</f>
        <v>DIF</v>
      </c>
      <c r="M599" s="5" t="s">
        <v>1</v>
      </c>
      <c r="N599" s="35" t="str">
        <f t="shared" si="760"/>
        <v>CimSuperClassName</v>
      </c>
      <c r="O599" s="9" t="str">
        <f t="shared" si="761"/>
        <v xml:space="preserve"> </v>
      </c>
    </row>
    <row r="600" spans="1:15">
      <c r="A600" s="49" t="s">
        <v>2</v>
      </c>
      <c r="B600" s="35" t="str">
        <f t="shared" si="753"/>
        <v>CimSuperClass</v>
      </c>
      <c r="C600" s="9" t="str">
        <f t="shared" si="754"/>
        <v xml:space="preserve"> </v>
      </c>
      <c r="D600" s="7" t="str">
        <f t="shared" si="741"/>
        <v>SAME</v>
      </c>
      <c r="E600" s="49" t="s">
        <v>2</v>
      </c>
      <c r="F600" s="35" t="str">
        <f t="shared" si="755"/>
        <v>CimSuperClass</v>
      </c>
      <c r="G600" s="9" t="str">
        <f t="shared" si="756"/>
        <v xml:space="preserve"> </v>
      </c>
      <c r="H600" s="7" t="str">
        <f t="shared" si="757"/>
        <v>SAME</v>
      </c>
      <c r="I600" s="49" t="s">
        <v>2</v>
      </c>
      <c r="J600" s="35" t="str">
        <f t="shared" si="758"/>
        <v>CimSuperClass</v>
      </c>
      <c r="K600" s="9" t="str">
        <f t="shared" si="759"/>
        <v xml:space="preserve"> </v>
      </c>
      <c r="L600" s="7" t="str">
        <f>IF(I600&lt;&gt;M599, "DIF", "SAME")</f>
        <v>DIF</v>
      </c>
      <c r="M600" s="5" t="s">
        <v>2</v>
      </c>
      <c r="N600" s="35" t="str">
        <f t="shared" si="760"/>
        <v>CimSuperClass</v>
      </c>
      <c r="O600" s="9" t="str">
        <f t="shared" si="761"/>
        <v xml:space="preserve"> </v>
      </c>
    </row>
    <row r="601" spans="1:15">
      <c r="A601" s="49" t="s">
        <v>115</v>
      </c>
      <c r="B601" s="35" t="str">
        <f t="shared" si="753"/>
        <v>CimClassProperties</v>
      </c>
      <c r="C601" s="9" t="str">
        <f t="shared" si="754"/>
        <v xml:space="preserve"> {CarmineErrorID, CarmineSource, HRESULT, ID...}</v>
      </c>
      <c r="D601" s="7" t="str">
        <f t="shared" si="741"/>
        <v>SAME</v>
      </c>
      <c r="E601" s="49" t="s">
        <v>115</v>
      </c>
      <c r="F601" s="35" t="str">
        <f t="shared" si="755"/>
        <v>CimClassProperties</v>
      </c>
      <c r="G601" s="9" t="str">
        <f t="shared" si="756"/>
        <v xml:space="preserve"> {CarmineErrorID, CarmineSource, HRESULT, ID...}</v>
      </c>
      <c r="H601" s="7" t="str">
        <f t="shared" si="757"/>
        <v>SAME</v>
      </c>
      <c r="I601" s="49" t="s">
        <v>115</v>
      </c>
      <c r="J601" s="35" t="str">
        <f t="shared" si="758"/>
        <v>CimClassProperties</v>
      </c>
      <c r="K601" s="9" t="str">
        <f t="shared" si="759"/>
        <v xml:space="preserve"> {CarmineErrorID, CarmineSource, HRESULT, ID...}</v>
      </c>
      <c r="L601" s="7" t="str">
        <f>IF(I601&lt;&gt;M600, "DIF", "SAME")</f>
        <v>DIF</v>
      </c>
      <c r="M601" s="5" t="s">
        <v>179</v>
      </c>
      <c r="N601" s="35" t="str">
        <f t="shared" si="760"/>
        <v>CimClassProperties</v>
      </c>
      <c r="O601" s="9" t="str">
        <f t="shared" si="761"/>
        <v xml:space="preserve"> {Context, CustomerAddress, ExpirationForAction, Hostname...}</v>
      </c>
    </row>
    <row r="602" spans="1:15">
      <c r="A602" s="49" t="s">
        <v>100</v>
      </c>
      <c r="B602" s="35" t="str">
        <f t="shared" si="753"/>
        <v>CimClassQualifiers</v>
      </c>
      <c r="C602" s="9" t="str">
        <f t="shared" si="754"/>
        <v xml:space="preserve"> {dynamic, provider}</v>
      </c>
      <c r="D602" s="7" t="str">
        <f t="shared" si="741"/>
        <v>SAME</v>
      </c>
      <c r="E602" s="49" t="s">
        <v>100</v>
      </c>
      <c r="F602" s="35" t="str">
        <f t="shared" si="755"/>
        <v>CimClassQualifiers</v>
      </c>
      <c r="G602" s="9" t="str">
        <f t="shared" si="756"/>
        <v xml:space="preserve"> {dynamic, provider}</v>
      </c>
      <c r="H602" s="7" t="str">
        <f t="shared" si="757"/>
        <v>SAME</v>
      </c>
      <c r="I602" s="49" t="s">
        <v>100</v>
      </c>
      <c r="J602" s="35" t="str">
        <f t="shared" si="758"/>
        <v>CimClassQualifiers</v>
      </c>
      <c r="K602" s="9" t="str">
        <f t="shared" si="759"/>
        <v xml:space="preserve"> {dynamic, provider}</v>
      </c>
      <c r="L602" s="7" t="str">
        <f>IF(I602&lt;&gt;M601, "DIF", "SAME")</f>
        <v>DIF</v>
      </c>
      <c r="M602" s="5" t="s">
        <v>100</v>
      </c>
      <c r="N602" s="35" t="str">
        <f t="shared" si="760"/>
        <v>CimClassQualifiers</v>
      </c>
      <c r="O602" s="9" t="str">
        <f t="shared" si="761"/>
        <v xml:space="preserve"> {dynamic, provider}</v>
      </c>
    </row>
    <row r="603" spans="1:15">
      <c r="A603" s="49" t="s">
        <v>5</v>
      </c>
      <c r="B603" s="35" t="str">
        <f t="shared" si="753"/>
        <v>CimClassMethods</v>
      </c>
      <c r="C603" s="9" t="str">
        <f t="shared" si="754"/>
        <v xml:space="preserve"> {}</v>
      </c>
      <c r="D603" s="7" t="str">
        <f t="shared" si="741"/>
        <v>SAME</v>
      </c>
      <c r="E603" s="49" t="s">
        <v>5</v>
      </c>
      <c r="F603" s="35" t="str">
        <f t="shared" si="755"/>
        <v>CimClassMethods</v>
      </c>
      <c r="G603" s="9" t="str">
        <f t="shared" si="756"/>
        <v xml:space="preserve"> {}</v>
      </c>
      <c r="H603" s="7" t="str">
        <f t="shared" si="757"/>
        <v>SAME</v>
      </c>
      <c r="I603" s="49" t="s">
        <v>5</v>
      </c>
      <c r="J603" s="35" t="str">
        <f t="shared" si="758"/>
        <v>CimClassMethods</v>
      </c>
      <c r="K603" s="9" t="str">
        <f t="shared" si="759"/>
        <v xml:space="preserve"> {}</v>
      </c>
      <c r="L603" s="7" t="str">
        <f>IF(I603&lt;&gt;M602, "DIF", "SAME")</f>
        <v>DIF</v>
      </c>
      <c r="M603" s="5" t="s">
        <v>180</v>
      </c>
      <c r="N603" s="35" t="str">
        <f t="shared" si="760"/>
        <v>CimClassMethods</v>
      </c>
      <c r="O603" s="9" t="str">
        <f t="shared" si="761"/>
        <v xml:space="preserve"> {SetMasterHost, Create, Remove, UpdateFullPolicy...}</v>
      </c>
    </row>
    <row r="604" spans="1:15">
      <c r="A604" s="49" t="s">
        <v>6</v>
      </c>
      <c r="B604" s="35" t="str">
        <f t="shared" si="753"/>
        <v>CimSystemProperties</v>
      </c>
      <c r="C604" s="9" t="str">
        <f t="shared" si="754"/>
        <v xml:space="preserve"> Microsoft.Management.Infrastructure.CimSystemProperties</v>
      </c>
      <c r="D604" s="7" t="str">
        <f t="shared" si="741"/>
        <v>SAME</v>
      </c>
      <c r="E604" s="49" t="s">
        <v>6</v>
      </c>
      <c r="F604" s="35" t="str">
        <f t="shared" si="755"/>
        <v>CimSystemProperties</v>
      </c>
      <c r="G604" s="9" t="str">
        <f t="shared" si="756"/>
        <v xml:space="preserve"> Microsoft.Management.Infrastructure.CimSystemProperties</v>
      </c>
      <c r="H604" s="7" t="str">
        <f t="shared" si="757"/>
        <v>SAME</v>
      </c>
      <c r="I604" s="49" t="s">
        <v>6</v>
      </c>
      <c r="J604" s="35" t="str">
        <f t="shared" si="758"/>
        <v>CimSystemProperties</v>
      </c>
      <c r="K604" s="9" t="str">
        <f t="shared" si="759"/>
        <v xml:space="preserve"> Microsoft.Management.Infrastructure.CimSystemProperties</v>
      </c>
      <c r="L604" s="7" t="str">
        <f>IF(I604&lt;&gt;M603, "DIF", "SAME")</f>
        <v>DIF</v>
      </c>
      <c r="M604" s="5" t="s">
        <v>6</v>
      </c>
      <c r="N604" s="35" t="str">
        <f t="shared" si="760"/>
        <v>CimSystemProperties</v>
      </c>
      <c r="O604" s="9" t="str">
        <f t="shared" si="761"/>
        <v xml:space="preserve"> Microsoft.Management.Infrastructure.CimSystemProperties</v>
      </c>
    </row>
    <row r="605" spans="1:15">
      <c r="A605" s="50"/>
      <c r="E605" s="50"/>
      <c r="I605" s="50"/>
      <c r="M605" s="6"/>
    </row>
    <row r="606" spans="1:15">
      <c r="A606" s="49" t="s">
        <v>144</v>
      </c>
      <c r="B606" s="35" t="str">
        <f t="shared" ref="B606:B612" si="762">TRIM(LEFT(A606, SEARCH(":", A606) - 1))</f>
        <v>CimClassName</v>
      </c>
      <c r="C606" s="9" t="str">
        <f t="shared" ref="C606:C612" si="763">MID(A606, SEARCH(":", A606) + 1, LEN(A606))</f>
        <v xml:space="preserve"> GenericCommandExecutionManagement</v>
      </c>
      <c r="D606" s="7" t="str">
        <f t="shared" si="741"/>
        <v>SAME</v>
      </c>
      <c r="E606" s="49" t="s">
        <v>144</v>
      </c>
      <c r="F606" s="35" t="str">
        <f t="shared" ref="F606:F612" si="764">TRIM(LEFT(E606, SEARCH(":", E606) - 1))</f>
        <v>CimClassName</v>
      </c>
      <c r="G606" s="9" t="str">
        <f t="shared" ref="G606:G612" si="765">MID(E606, SEARCH(":", E606) + 1, LEN(E606))</f>
        <v xml:space="preserve"> GenericCommandExecutionManagement</v>
      </c>
      <c r="H606" s="7" t="str">
        <f t="shared" ref="H606:H612" si="766">IF(E606&lt;&gt;I606, "DIF", "SAME")</f>
        <v>SAME</v>
      </c>
      <c r="I606" s="49" t="s">
        <v>144</v>
      </c>
      <c r="J606" s="35" t="str">
        <f t="shared" ref="J606:J612" si="767">TRIM(LEFT(I606, SEARCH(":", I606) - 1))</f>
        <v>CimClassName</v>
      </c>
      <c r="K606" s="9" t="str">
        <f t="shared" ref="K606:K612" si="768">MID(I606, SEARCH(":", I606) + 1, LEN(I606))</f>
        <v xml:space="preserve"> GenericCommandExecutionManagement</v>
      </c>
      <c r="L606" s="7" t="str">
        <f>IF(I606&lt;&gt;M605, "DIF", "SAME")</f>
        <v>DIF</v>
      </c>
      <c r="M606" s="5" t="s">
        <v>181</v>
      </c>
      <c r="N606" s="35" t="str">
        <f t="shared" ref="N606:N669" si="769">TRIM(LEFT(M606, SEARCH(":", M606) - 1))</f>
        <v>CimClassName</v>
      </c>
      <c r="O606" s="9" t="str">
        <f t="shared" ref="O606:O669" si="770">MID(M606, SEARCH(":", M606) + 1, LEN(M606))</f>
        <v xml:space="preserve"> FileCopy</v>
      </c>
    </row>
    <row r="607" spans="1:15">
      <c r="A607" s="49" t="s">
        <v>1</v>
      </c>
      <c r="B607" s="35" t="str">
        <f t="shared" si="762"/>
        <v>CimSuperClassName</v>
      </c>
      <c r="C607" s="9" t="str">
        <f t="shared" si="763"/>
        <v xml:space="preserve"> </v>
      </c>
      <c r="D607" s="7" t="str">
        <f t="shared" si="741"/>
        <v>SAME</v>
      </c>
      <c r="E607" s="49" t="s">
        <v>1</v>
      </c>
      <c r="F607" s="35" t="str">
        <f t="shared" si="764"/>
        <v>CimSuperClassName</v>
      </c>
      <c r="G607" s="9" t="str">
        <f t="shared" si="765"/>
        <v xml:space="preserve"> </v>
      </c>
      <c r="H607" s="7" t="str">
        <f t="shared" si="766"/>
        <v>SAME</v>
      </c>
      <c r="I607" s="49" t="s">
        <v>1</v>
      </c>
      <c r="J607" s="35" t="str">
        <f t="shared" si="767"/>
        <v>CimSuperClassName</v>
      </c>
      <c r="K607" s="9" t="str">
        <f t="shared" si="768"/>
        <v xml:space="preserve"> </v>
      </c>
      <c r="L607" s="7" t="str">
        <f>IF(I607&lt;&gt;M606, "DIF", "SAME")</f>
        <v>DIF</v>
      </c>
      <c r="M607" s="5" t="s">
        <v>1</v>
      </c>
      <c r="N607" s="35" t="str">
        <f t="shared" si="769"/>
        <v>CimSuperClassName</v>
      </c>
      <c r="O607" s="9" t="str">
        <f t="shared" si="770"/>
        <v xml:space="preserve"> </v>
      </c>
    </row>
    <row r="608" spans="1:15">
      <c r="A608" s="49" t="s">
        <v>2</v>
      </c>
      <c r="B608" s="35" t="str">
        <f t="shared" si="762"/>
        <v>CimSuperClass</v>
      </c>
      <c r="C608" s="9" t="str">
        <f t="shared" si="763"/>
        <v xml:space="preserve"> </v>
      </c>
      <c r="D608" s="7" t="str">
        <f t="shared" si="741"/>
        <v>SAME</v>
      </c>
      <c r="E608" s="49" t="s">
        <v>2</v>
      </c>
      <c r="F608" s="35" t="str">
        <f t="shared" si="764"/>
        <v>CimSuperClass</v>
      </c>
      <c r="G608" s="9" t="str">
        <f t="shared" si="765"/>
        <v xml:space="preserve"> </v>
      </c>
      <c r="H608" s="7" t="str">
        <f t="shared" si="766"/>
        <v>SAME</v>
      </c>
      <c r="I608" s="49" t="s">
        <v>2</v>
      </c>
      <c r="J608" s="35" t="str">
        <f t="shared" si="767"/>
        <v>CimSuperClass</v>
      </c>
      <c r="K608" s="9" t="str">
        <f t="shared" si="768"/>
        <v xml:space="preserve"> </v>
      </c>
      <c r="L608" s="7" t="str">
        <f>IF(I608&lt;&gt;M607, "DIF", "SAME")</f>
        <v>DIF</v>
      </c>
      <c r="M608" s="5" t="s">
        <v>2</v>
      </c>
      <c r="N608" s="35" t="str">
        <f t="shared" si="769"/>
        <v>CimSuperClass</v>
      </c>
      <c r="O608" s="9" t="str">
        <f t="shared" si="770"/>
        <v xml:space="preserve"> </v>
      </c>
    </row>
    <row r="609" spans="1:15">
      <c r="A609" s="49" t="s">
        <v>3</v>
      </c>
      <c r="B609" s="35" t="str">
        <f t="shared" si="762"/>
        <v>CimClassProperties</v>
      </c>
      <c r="C609" s="9" t="str">
        <f t="shared" si="763"/>
        <v xml:space="preserve"> {}</v>
      </c>
      <c r="D609" s="7" t="str">
        <f t="shared" si="741"/>
        <v>SAME</v>
      </c>
      <c r="E609" s="49" t="s">
        <v>3</v>
      </c>
      <c r="F609" s="35" t="str">
        <f t="shared" si="764"/>
        <v>CimClassProperties</v>
      </c>
      <c r="G609" s="9" t="str">
        <f t="shared" si="765"/>
        <v xml:space="preserve"> {}</v>
      </c>
      <c r="H609" s="7" t="str">
        <f t="shared" si="766"/>
        <v>SAME</v>
      </c>
      <c r="I609" s="49" t="s">
        <v>3</v>
      </c>
      <c r="J609" s="35" t="str">
        <f t="shared" si="767"/>
        <v>CimClassProperties</v>
      </c>
      <c r="K609" s="9" t="str">
        <f t="shared" si="768"/>
        <v xml:space="preserve"> {}</v>
      </c>
      <c r="L609" s="7" t="str">
        <f>IF(I609&lt;&gt;M608, "DIF", "SAME")</f>
        <v>DIF</v>
      </c>
      <c r="M609" s="5" t="s">
        <v>3</v>
      </c>
      <c r="N609" s="35" t="str">
        <f t="shared" si="769"/>
        <v>CimClassProperties</v>
      </c>
      <c r="O609" s="9" t="str">
        <f t="shared" si="770"/>
        <v xml:space="preserve"> {}</v>
      </c>
    </row>
    <row r="610" spans="1:15">
      <c r="A610" s="49" t="s">
        <v>100</v>
      </c>
      <c r="B610" s="35" t="str">
        <f t="shared" si="762"/>
        <v>CimClassQualifiers</v>
      </c>
      <c r="C610" s="9" t="str">
        <f t="shared" si="763"/>
        <v xml:space="preserve"> {dynamic, provider}</v>
      </c>
      <c r="D610" s="7" t="str">
        <f t="shared" si="741"/>
        <v>SAME</v>
      </c>
      <c r="E610" s="49" t="s">
        <v>100</v>
      </c>
      <c r="F610" s="35" t="str">
        <f t="shared" si="764"/>
        <v>CimClassQualifiers</v>
      </c>
      <c r="G610" s="9" t="str">
        <f t="shared" si="765"/>
        <v xml:space="preserve"> {dynamic, provider}</v>
      </c>
      <c r="H610" s="7" t="str">
        <f t="shared" si="766"/>
        <v>SAME</v>
      </c>
      <c r="I610" s="49" t="s">
        <v>100</v>
      </c>
      <c r="J610" s="35" t="str">
        <f t="shared" si="767"/>
        <v>CimClassQualifiers</v>
      </c>
      <c r="K610" s="9" t="str">
        <f t="shared" si="768"/>
        <v xml:space="preserve"> {dynamic, provider}</v>
      </c>
      <c r="L610" s="7" t="str">
        <f>IF(I610&lt;&gt;M609, "DIF", "SAME")</f>
        <v>DIF</v>
      </c>
      <c r="M610" s="5" t="s">
        <v>100</v>
      </c>
      <c r="N610" s="35" t="str">
        <f t="shared" si="769"/>
        <v>CimClassQualifiers</v>
      </c>
      <c r="O610" s="9" t="str">
        <f t="shared" si="770"/>
        <v xml:space="preserve"> {dynamic, provider}</v>
      </c>
    </row>
    <row r="611" spans="1:15">
      <c r="A611" s="49" t="s">
        <v>145</v>
      </c>
      <c r="B611" s="35" t="str">
        <f t="shared" si="762"/>
        <v>CimClassMethods</v>
      </c>
      <c r="C611" s="9" t="str">
        <f t="shared" si="763"/>
        <v xml:space="preserve"> {Execute}</v>
      </c>
      <c r="D611" s="7" t="str">
        <f t="shared" si="741"/>
        <v>SAME</v>
      </c>
      <c r="E611" s="49" t="s">
        <v>145</v>
      </c>
      <c r="F611" s="35" t="str">
        <f t="shared" si="764"/>
        <v>CimClassMethods</v>
      </c>
      <c r="G611" s="9" t="str">
        <f t="shared" si="765"/>
        <v xml:space="preserve"> {Execute}</v>
      </c>
      <c r="H611" s="7" t="str">
        <f t="shared" si="766"/>
        <v>SAME</v>
      </c>
      <c r="I611" s="49" t="s">
        <v>145</v>
      </c>
      <c r="J611" s="35" t="str">
        <f t="shared" si="767"/>
        <v>CimClassMethods</v>
      </c>
      <c r="K611" s="9" t="str">
        <f t="shared" si="768"/>
        <v xml:space="preserve"> {Execute}</v>
      </c>
      <c r="L611" s="7" t="str">
        <f>IF(I611&lt;&gt;M610, "DIF", "SAME")</f>
        <v>DIF</v>
      </c>
      <c r="M611" s="5" t="s">
        <v>182</v>
      </c>
      <c r="N611" s="35" t="str">
        <f t="shared" si="769"/>
        <v>CimClassMethods</v>
      </c>
      <c r="O611" s="9" t="str">
        <f t="shared" si="770"/>
        <v xml:space="preserve"> {BeginCopyFile}</v>
      </c>
    </row>
    <row r="612" spans="1:15">
      <c r="A612" s="49" t="s">
        <v>6</v>
      </c>
      <c r="B612" s="35" t="str">
        <f t="shared" si="762"/>
        <v>CimSystemProperties</v>
      </c>
      <c r="C612" s="9" t="str">
        <f t="shared" si="763"/>
        <v xml:space="preserve"> Microsoft.Management.Infrastructure.CimSystemProperties</v>
      </c>
      <c r="D612" s="7" t="str">
        <f t="shared" si="741"/>
        <v>SAME</v>
      </c>
      <c r="E612" s="49" t="s">
        <v>6</v>
      </c>
      <c r="F612" s="35" t="str">
        <f t="shared" si="764"/>
        <v>CimSystemProperties</v>
      </c>
      <c r="G612" s="9" t="str">
        <f t="shared" si="765"/>
        <v xml:space="preserve"> Microsoft.Management.Infrastructure.CimSystemProperties</v>
      </c>
      <c r="H612" s="7" t="str">
        <f t="shared" si="766"/>
        <v>SAME</v>
      </c>
      <c r="I612" s="49" t="s">
        <v>6</v>
      </c>
      <c r="J612" s="35" t="str">
        <f t="shared" si="767"/>
        <v>CimSystemProperties</v>
      </c>
      <c r="K612" s="9" t="str">
        <f t="shared" si="768"/>
        <v xml:space="preserve"> Microsoft.Management.Infrastructure.CimSystemProperties</v>
      </c>
      <c r="L612" s="7" t="str">
        <f>IF(I612&lt;&gt;M611, "DIF", "SAME")</f>
        <v>DIF</v>
      </c>
      <c r="M612" s="5" t="s">
        <v>6</v>
      </c>
      <c r="N612" s="35" t="str">
        <f t="shared" si="769"/>
        <v>CimSystemProperties</v>
      </c>
      <c r="O612" s="9" t="str">
        <f t="shared" si="770"/>
        <v xml:space="preserve"> Microsoft.Management.Infrastructure.CimSystemProperties</v>
      </c>
    </row>
    <row r="613" spans="1:15">
      <c r="A613" s="50"/>
      <c r="E613" s="50"/>
      <c r="I613" s="50"/>
      <c r="M613" s="6"/>
    </row>
    <row r="614" spans="1:15">
      <c r="A614" s="49" t="s">
        <v>152</v>
      </c>
      <c r="B614" s="35" t="str">
        <f t="shared" ref="B614:B620" si="771">TRIM(LEFT(A614, SEARCH(":", A614) - 1))</f>
        <v>CimClassName</v>
      </c>
      <c r="C614" s="9" t="str">
        <f t="shared" ref="C614:C620" si="772">MID(A614, SEARCH(":", A614) + 1, LEN(A614))</f>
        <v xml:space="preserve"> HostPerformanceCounter</v>
      </c>
      <c r="D614" s="7" t="str">
        <f t="shared" si="741"/>
        <v>SAME</v>
      </c>
      <c r="E614" s="49" t="s">
        <v>152</v>
      </c>
      <c r="F614" s="35" t="str">
        <f t="shared" ref="F614:F620" si="773">TRIM(LEFT(E614, SEARCH(":", E614) - 1))</f>
        <v>CimClassName</v>
      </c>
      <c r="G614" s="9" t="str">
        <f t="shared" ref="G614:G620" si="774">MID(E614, SEARCH(":", E614) + 1, LEN(E614))</f>
        <v xml:space="preserve"> HostPerformanceCounter</v>
      </c>
      <c r="H614" s="7" t="str">
        <f t="shared" ref="H614:H620" si="775">IF(E614&lt;&gt;I614, "DIF", "SAME")</f>
        <v>SAME</v>
      </c>
      <c r="I614" s="49" t="s">
        <v>152</v>
      </c>
      <c r="J614" s="35" t="str">
        <f t="shared" ref="J614:J620" si="776">TRIM(LEFT(I614, SEARCH(":", I614) - 1))</f>
        <v>CimClassName</v>
      </c>
      <c r="K614" s="9" t="str">
        <f t="shared" ref="K614:K620" si="777">MID(I614, SEARCH(":", I614) + 1, LEN(I614))</f>
        <v xml:space="preserve"> HostPerformanceCounter</v>
      </c>
      <c r="L614" s="7" t="str">
        <f>IF(I614&lt;&gt;M613, "DIF", "SAME")</f>
        <v>DIF</v>
      </c>
      <c r="M614" s="5" t="s">
        <v>183</v>
      </c>
      <c r="N614" s="35" t="str">
        <f t="shared" ref="N614:N677" si="778">TRIM(LEFT(M614, SEARCH(":", M614) - 1))</f>
        <v>CimClassName</v>
      </c>
      <c r="O614" s="9" t="str">
        <f t="shared" ref="O614:O677" si="779">MID(M614, SEARCH(":", M614) + 1, LEN(M614))</f>
        <v xml:space="preserve"> LogicalSwitchProperties</v>
      </c>
    </row>
    <row r="615" spans="1:15">
      <c r="A615" s="49" t="s">
        <v>1</v>
      </c>
      <c r="B615" s="35" t="str">
        <f t="shared" si="771"/>
        <v>CimSuperClassName</v>
      </c>
      <c r="C615" s="9" t="str">
        <f t="shared" si="772"/>
        <v xml:space="preserve"> </v>
      </c>
      <c r="D615" s="7" t="str">
        <f t="shared" si="741"/>
        <v>SAME</v>
      </c>
      <c r="E615" s="49" t="s">
        <v>1</v>
      </c>
      <c r="F615" s="35" t="str">
        <f t="shared" si="773"/>
        <v>CimSuperClassName</v>
      </c>
      <c r="G615" s="9" t="str">
        <f t="shared" si="774"/>
        <v xml:space="preserve"> </v>
      </c>
      <c r="H615" s="7" t="str">
        <f t="shared" si="775"/>
        <v>SAME</v>
      </c>
      <c r="I615" s="49" t="s">
        <v>1</v>
      </c>
      <c r="J615" s="35" t="str">
        <f t="shared" si="776"/>
        <v>CimSuperClassName</v>
      </c>
      <c r="K615" s="9" t="str">
        <f t="shared" si="777"/>
        <v xml:space="preserve"> </v>
      </c>
      <c r="L615" s="7" t="str">
        <f>IF(I615&lt;&gt;M614, "DIF", "SAME")</f>
        <v>DIF</v>
      </c>
      <c r="M615" s="5" t="s">
        <v>1</v>
      </c>
      <c r="N615" s="35" t="str">
        <f t="shared" si="778"/>
        <v>CimSuperClassName</v>
      </c>
      <c r="O615" s="9" t="str">
        <f t="shared" si="779"/>
        <v xml:space="preserve"> </v>
      </c>
    </row>
    <row r="616" spans="1:15">
      <c r="A616" s="49" t="s">
        <v>2</v>
      </c>
      <c r="B616" s="35" t="str">
        <f t="shared" si="771"/>
        <v>CimSuperClass</v>
      </c>
      <c r="C616" s="9" t="str">
        <f t="shared" si="772"/>
        <v xml:space="preserve"> </v>
      </c>
      <c r="D616" s="7" t="str">
        <f t="shared" si="741"/>
        <v>SAME</v>
      </c>
      <c r="E616" s="49" t="s">
        <v>2</v>
      </c>
      <c r="F616" s="35" t="str">
        <f t="shared" si="773"/>
        <v>CimSuperClass</v>
      </c>
      <c r="G616" s="9" t="str">
        <f t="shared" si="774"/>
        <v xml:space="preserve"> </v>
      </c>
      <c r="H616" s="7" t="str">
        <f t="shared" si="775"/>
        <v>SAME</v>
      </c>
      <c r="I616" s="49" t="s">
        <v>2</v>
      </c>
      <c r="J616" s="35" t="str">
        <f t="shared" si="776"/>
        <v>CimSuperClass</v>
      </c>
      <c r="K616" s="9" t="str">
        <f t="shared" si="777"/>
        <v xml:space="preserve"> </v>
      </c>
      <c r="L616" s="7" t="str">
        <f>IF(I616&lt;&gt;M615, "DIF", "SAME")</f>
        <v>DIF</v>
      </c>
      <c r="M616" s="5" t="s">
        <v>2</v>
      </c>
      <c r="N616" s="35" t="str">
        <f t="shared" si="778"/>
        <v>CimSuperClass</v>
      </c>
      <c r="O616" s="9" t="str">
        <f t="shared" si="779"/>
        <v xml:space="preserve"> </v>
      </c>
    </row>
    <row r="617" spans="1:15">
      <c r="A617" s="49" t="s">
        <v>153</v>
      </c>
      <c r="B617" s="35" t="str">
        <f t="shared" si="771"/>
        <v>CimClassProperties</v>
      </c>
      <c r="C617" s="9" t="str">
        <f t="shared" si="772"/>
        <v xml:space="preserve"> {CounterName, ID, InstanceName, Path...}</v>
      </c>
      <c r="D617" s="7" t="str">
        <f t="shared" si="741"/>
        <v>SAME</v>
      </c>
      <c r="E617" s="49" t="s">
        <v>153</v>
      </c>
      <c r="F617" s="35" t="str">
        <f t="shared" si="773"/>
        <v>CimClassProperties</v>
      </c>
      <c r="G617" s="9" t="str">
        <f t="shared" si="774"/>
        <v xml:space="preserve"> {CounterName, ID, InstanceName, Path...}</v>
      </c>
      <c r="H617" s="7" t="str">
        <f t="shared" si="775"/>
        <v>SAME</v>
      </c>
      <c r="I617" s="49" t="s">
        <v>153</v>
      </c>
      <c r="J617" s="35" t="str">
        <f t="shared" si="776"/>
        <v>CimClassProperties</v>
      </c>
      <c r="K617" s="9" t="str">
        <f t="shared" si="777"/>
        <v xml:space="preserve"> {CounterName, ID, InstanceName, Path...}</v>
      </c>
      <c r="L617" s="7" t="str">
        <f>IF(I617&lt;&gt;M616, "DIF", "SAME")</f>
        <v>DIF</v>
      </c>
      <c r="M617" s="5" t="s">
        <v>184</v>
      </c>
      <c r="N617" s="35" t="str">
        <f t="shared" si="778"/>
        <v>CimClassProperties</v>
      </c>
      <c r="O617" s="9" t="str">
        <f t="shared" si="779"/>
        <v xml:space="preserve"> {BandwidthMode, CreateManagementVnic, EnablePacketDirect, EnableSriov...}</v>
      </c>
    </row>
    <row r="618" spans="1:15">
      <c r="A618" s="49" t="s">
        <v>100</v>
      </c>
      <c r="B618" s="35" t="str">
        <f t="shared" si="771"/>
        <v>CimClassQualifiers</v>
      </c>
      <c r="C618" s="9" t="str">
        <f t="shared" si="772"/>
        <v xml:space="preserve"> {dynamic, provider}</v>
      </c>
      <c r="D618" s="7" t="str">
        <f t="shared" si="741"/>
        <v>SAME</v>
      </c>
      <c r="E618" s="49" t="s">
        <v>100</v>
      </c>
      <c r="F618" s="35" t="str">
        <f t="shared" si="773"/>
        <v>CimClassQualifiers</v>
      </c>
      <c r="G618" s="9" t="str">
        <f t="shared" si="774"/>
        <v xml:space="preserve"> {dynamic, provider}</v>
      </c>
      <c r="H618" s="7" t="str">
        <f t="shared" si="775"/>
        <v>SAME</v>
      </c>
      <c r="I618" s="49" t="s">
        <v>100</v>
      </c>
      <c r="J618" s="35" t="str">
        <f t="shared" si="776"/>
        <v>CimClassQualifiers</v>
      </c>
      <c r="K618" s="9" t="str">
        <f t="shared" si="777"/>
        <v xml:space="preserve"> {dynamic, provider}</v>
      </c>
      <c r="L618" s="7" t="str">
        <f>IF(I618&lt;&gt;M617, "DIF", "SAME")</f>
        <v>DIF</v>
      </c>
      <c r="M618" s="5" t="s">
        <v>18</v>
      </c>
      <c r="N618" s="35" t="str">
        <f t="shared" si="778"/>
        <v>CimClassQualifiers</v>
      </c>
      <c r="O618" s="9" t="str">
        <f t="shared" si="779"/>
        <v xml:space="preserve"> {}</v>
      </c>
    </row>
    <row r="619" spans="1:15">
      <c r="A619" s="49" t="s">
        <v>5</v>
      </c>
      <c r="B619" s="35" t="str">
        <f t="shared" si="771"/>
        <v>CimClassMethods</v>
      </c>
      <c r="C619" s="9" t="str">
        <f t="shared" si="772"/>
        <v xml:space="preserve"> {}</v>
      </c>
      <c r="D619" s="7" t="str">
        <f t="shared" si="741"/>
        <v>SAME</v>
      </c>
      <c r="E619" s="49" t="s">
        <v>5</v>
      </c>
      <c r="F619" s="35" t="str">
        <f t="shared" si="773"/>
        <v>CimClassMethods</v>
      </c>
      <c r="G619" s="9" t="str">
        <f t="shared" si="774"/>
        <v xml:space="preserve"> {}</v>
      </c>
      <c r="H619" s="7" t="str">
        <f t="shared" si="775"/>
        <v>SAME</v>
      </c>
      <c r="I619" s="49" t="s">
        <v>5</v>
      </c>
      <c r="J619" s="35" t="str">
        <f t="shared" si="776"/>
        <v>CimClassMethods</v>
      </c>
      <c r="K619" s="9" t="str">
        <f t="shared" si="777"/>
        <v xml:space="preserve"> {}</v>
      </c>
      <c r="L619" s="7" t="str">
        <f>IF(I619&lt;&gt;M618, "DIF", "SAME")</f>
        <v>DIF</v>
      </c>
      <c r="M619" s="5" t="s">
        <v>5</v>
      </c>
      <c r="N619" s="35" t="str">
        <f t="shared" si="778"/>
        <v>CimClassMethods</v>
      </c>
      <c r="O619" s="9" t="str">
        <f t="shared" si="779"/>
        <v xml:space="preserve"> {}</v>
      </c>
    </row>
    <row r="620" spans="1:15">
      <c r="A620" s="49" t="s">
        <v>6</v>
      </c>
      <c r="B620" s="35" t="str">
        <f t="shared" si="771"/>
        <v>CimSystemProperties</v>
      </c>
      <c r="C620" s="9" t="str">
        <f t="shared" si="772"/>
        <v xml:space="preserve"> Microsoft.Management.Infrastructure.CimSystemProperties</v>
      </c>
      <c r="D620" s="7" t="str">
        <f t="shared" si="741"/>
        <v>SAME</v>
      </c>
      <c r="E620" s="49" t="s">
        <v>6</v>
      </c>
      <c r="F620" s="35" t="str">
        <f t="shared" si="773"/>
        <v>CimSystemProperties</v>
      </c>
      <c r="G620" s="9" t="str">
        <f t="shared" si="774"/>
        <v xml:space="preserve"> Microsoft.Management.Infrastructure.CimSystemProperties</v>
      </c>
      <c r="H620" s="7" t="str">
        <f t="shared" si="775"/>
        <v>SAME</v>
      </c>
      <c r="I620" s="49" t="s">
        <v>6</v>
      </c>
      <c r="J620" s="35" t="str">
        <f t="shared" si="776"/>
        <v>CimSystemProperties</v>
      </c>
      <c r="K620" s="9" t="str">
        <f t="shared" si="777"/>
        <v xml:space="preserve"> Microsoft.Management.Infrastructure.CimSystemProperties</v>
      </c>
      <c r="L620" s="7" t="str">
        <f>IF(I620&lt;&gt;M619, "DIF", "SAME")</f>
        <v>DIF</v>
      </c>
      <c r="M620" s="5" t="s">
        <v>6</v>
      </c>
      <c r="N620" s="35" t="str">
        <f t="shared" si="778"/>
        <v>CimSystemProperties</v>
      </c>
      <c r="O620" s="9" t="str">
        <f t="shared" si="779"/>
        <v xml:space="preserve"> Microsoft.Management.Infrastructure.CimSystemProperties</v>
      </c>
    </row>
    <row r="621" spans="1:15">
      <c r="A621" s="50"/>
      <c r="E621" s="50"/>
      <c r="I621" s="50"/>
      <c r="M621" s="6"/>
    </row>
    <row r="622" spans="1:15">
      <c r="A622" s="49" t="s">
        <v>181</v>
      </c>
      <c r="B622" s="35" t="str">
        <f t="shared" ref="B622:B628" si="780">TRIM(LEFT(A622, SEARCH(":", A622) - 1))</f>
        <v>CimClassName</v>
      </c>
      <c r="C622" s="9" t="str">
        <f t="shared" ref="C622:C628" si="781">MID(A622, SEARCH(":", A622) + 1, LEN(A622))</f>
        <v xml:space="preserve"> FileCopy</v>
      </c>
      <c r="D622" s="7" t="str">
        <f t="shared" si="741"/>
        <v>SAME</v>
      </c>
      <c r="E622" s="49" t="s">
        <v>181</v>
      </c>
      <c r="F622" s="35" t="str">
        <f t="shared" ref="F622:F628" si="782">TRIM(LEFT(E622, SEARCH(":", E622) - 1))</f>
        <v>CimClassName</v>
      </c>
      <c r="G622" s="9" t="str">
        <f t="shared" ref="G622:G628" si="783">MID(E622, SEARCH(":", E622) + 1, LEN(E622))</f>
        <v xml:space="preserve"> FileCopy</v>
      </c>
      <c r="H622" s="7" t="str">
        <f t="shared" ref="H622:H628" si="784">IF(E622&lt;&gt;I622, "DIF", "SAME")</f>
        <v>SAME</v>
      </c>
      <c r="I622" s="49" t="s">
        <v>181</v>
      </c>
      <c r="J622" s="35" t="str">
        <f t="shared" ref="J622:J628" si="785">TRIM(LEFT(I622, SEARCH(":", I622) - 1))</f>
        <v>CimClassName</v>
      </c>
      <c r="K622" s="9" t="str">
        <f t="shared" ref="K622:K628" si="786">MID(I622, SEARCH(":", I622) + 1, LEN(I622))</f>
        <v xml:space="preserve"> FileCopy</v>
      </c>
      <c r="L622" s="7" t="str">
        <f>IF(I622&lt;&gt;M621, "DIF", "SAME")</f>
        <v>DIF</v>
      </c>
      <c r="M622" s="5" t="s">
        <v>185</v>
      </c>
      <c r="N622" s="35" t="str">
        <f t="shared" ref="N622:N685" si="787">TRIM(LEFT(M622, SEARCH(":", M622) - 1))</f>
        <v>CimClassName</v>
      </c>
      <c r="O622" s="9" t="str">
        <f t="shared" ref="O622:O685" si="788">MID(M622, SEARCH(":", M622) + 1, LEN(M622))</f>
        <v xml:space="preserve"> IPAddressConfiguration</v>
      </c>
    </row>
    <row r="623" spans="1:15">
      <c r="A623" s="49" t="s">
        <v>1</v>
      </c>
      <c r="B623" s="35" t="str">
        <f t="shared" si="780"/>
        <v>CimSuperClassName</v>
      </c>
      <c r="C623" s="9" t="str">
        <f t="shared" si="781"/>
        <v xml:space="preserve"> </v>
      </c>
      <c r="D623" s="7" t="str">
        <f t="shared" si="741"/>
        <v>SAME</v>
      </c>
      <c r="E623" s="49" t="s">
        <v>1</v>
      </c>
      <c r="F623" s="35" t="str">
        <f t="shared" si="782"/>
        <v>CimSuperClassName</v>
      </c>
      <c r="G623" s="9" t="str">
        <f t="shared" si="783"/>
        <v xml:space="preserve"> </v>
      </c>
      <c r="H623" s="7" t="str">
        <f t="shared" si="784"/>
        <v>SAME</v>
      </c>
      <c r="I623" s="49" t="s">
        <v>1</v>
      </c>
      <c r="J623" s="35" t="str">
        <f t="shared" si="785"/>
        <v>CimSuperClassName</v>
      </c>
      <c r="K623" s="9" t="str">
        <f t="shared" si="786"/>
        <v xml:space="preserve"> </v>
      </c>
      <c r="L623" s="7" t="str">
        <f>IF(I623&lt;&gt;M622, "DIF", "SAME")</f>
        <v>DIF</v>
      </c>
      <c r="M623" s="5" t="s">
        <v>1</v>
      </c>
      <c r="N623" s="35" t="str">
        <f t="shared" si="787"/>
        <v>CimSuperClassName</v>
      </c>
      <c r="O623" s="9" t="str">
        <f t="shared" si="788"/>
        <v xml:space="preserve"> </v>
      </c>
    </row>
    <row r="624" spans="1:15">
      <c r="A624" s="49" t="s">
        <v>2</v>
      </c>
      <c r="B624" s="35" t="str">
        <f t="shared" si="780"/>
        <v>CimSuperClass</v>
      </c>
      <c r="C624" s="9" t="str">
        <f t="shared" si="781"/>
        <v xml:space="preserve"> </v>
      </c>
      <c r="D624" s="7" t="str">
        <f t="shared" si="741"/>
        <v>SAME</v>
      </c>
      <c r="E624" s="49" t="s">
        <v>2</v>
      </c>
      <c r="F624" s="35" t="str">
        <f t="shared" si="782"/>
        <v>CimSuperClass</v>
      </c>
      <c r="G624" s="9" t="str">
        <f t="shared" si="783"/>
        <v xml:space="preserve"> </v>
      </c>
      <c r="H624" s="7" t="str">
        <f t="shared" si="784"/>
        <v>SAME</v>
      </c>
      <c r="I624" s="49" t="s">
        <v>2</v>
      </c>
      <c r="J624" s="35" t="str">
        <f t="shared" si="785"/>
        <v>CimSuperClass</v>
      </c>
      <c r="K624" s="9" t="str">
        <f t="shared" si="786"/>
        <v xml:space="preserve"> </v>
      </c>
      <c r="L624" s="7" t="str">
        <f>IF(I624&lt;&gt;M623, "DIF", "SAME")</f>
        <v>DIF</v>
      </c>
      <c r="M624" s="5" t="s">
        <v>2</v>
      </c>
      <c r="N624" s="35" t="str">
        <f t="shared" si="787"/>
        <v>CimSuperClass</v>
      </c>
      <c r="O624" s="9" t="str">
        <f t="shared" si="788"/>
        <v xml:space="preserve"> </v>
      </c>
    </row>
    <row r="625" spans="1:15">
      <c r="A625" s="49" t="s">
        <v>3</v>
      </c>
      <c r="B625" s="35" t="str">
        <f t="shared" si="780"/>
        <v>CimClassProperties</v>
      </c>
      <c r="C625" s="9" t="str">
        <f t="shared" si="781"/>
        <v xml:space="preserve"> {}</v>
      </c>
      <c r="D625" s="7" t="str">
        <f t="shared" si="741"/>
        <v>SAME</v>
      </c>
      <c r="E625" s="49" t="s">
        <v>3</v>
      </c>
      <c r="F625" s="35" t="str">
        <f t="shared" si="782"/>
        <v>CimClassProperties</v>
      </c>
      <c r="G625" s="9" t="str">
        <f t="shared" si="783"/>
        <v xml:space="preserve"> {}</v>
      </c>
      <c r="H625" s="7" t="str">
        <f t="shared" si="784"/>
        <v>SAME</v>
      </c>
      <c r="I625" s="49" t="s">
        <v>3</v>
      </c>
      <c r="J625" s="35" t="str">
        <f t="shared" si="785"/>
        <v>CimClassProperties</v>
      </c>
      <c r="K625" s="9" t="str">
        <f t="shared" si="786"/>
        <v xml:space="preserve"> {}</v>
      </c>
      <c r="L625" s="7" t="str">
        <f>IF(I625&lt;&gt;M624, "DIF", "SAME")</f>
        <v>DIF</v>
      </c>
      <c r="M625" s="5" t="s">
        <v>186</v>
      </c>
      <c r="N625" s="35" t="str">
        <f t="shared" si="787"/>
        <v>CimClassProperties</v>
      </c>
      <c r="O625" s="9" t="str">
        <f t="shared" si="788"/>
        <v xml:space="preserve"> {ConnectionSpecificSuffix, DhcpEnabledIPv4, DhcpEnabledIPv6, IPv4Addresses...}</v>
      </c>
    </row>
    <row r="626" spans="1:15">
      <c r="A626" s="49" t="s">
        <v>100</v>
      </c>
      <c r="B626" s="35" t="str">
        <f t="shared" si="780"/>
        <v>CimClassQualifiers</v>
      </c>
      <c r="C626" s="9" t="str">
        <f t="shared" si="781"/>
        <v xml:space="preserve"> {dynamic, provider}</v>
      </c>
      <c r="D626" s="7" t="str">
        <f t="shared" si="741"/>
        <v>SAME</v>
      </c>
      <c r="E626" s="49" t="s">
        <v>100</v>
      </c>
      <c r="F626" s="35" t="str">
        <f t="shared" si="782"/>
        <v>CimClassQualifiers</v>
      </c>
      <c r="G626" s="9" t="str">
        <f t="shared" si="783"/>
        <v xml:space="preserve"> {dynamic, provider}</v>
      </c>
      <c r="H626" s="7" t="str">
        <f t="shared" si="784"/>
        <v>SAME</v>
      </c>
      <c r="I626" s="49" t="s">
        <v>100</v>
      </c>
      <c r="J626" s="35" t="str">
        <f t="shared" si="785"/>
        <v>CimClassQualifiers</v>
      </c>
      <c r="K626" s="9" t="str">
        <f t="shared" si="786"/>
        <v xml:space="preserve"> {dynamic, provider}</v>
      </c>
      <c r="L626" s="7" t="str">
        <f>IF(I626&lt;&gt;M625, "DIF", "SAME")</f>
        <v>DIF</v>
      </c>
      <c r="M626" s="5" t="s">
        <v>18</v>
      </c>
      <c r="N626" s="35" t="str">
        <f t="shared" si="787"/>
        <v>CimClassQualifiers</v>
      </c>
      <c r="O626" s="9" t="str">
        <f t="shared" si="788"/>
        <v xml:space="preserve"> {}</v>
      </c>
    </row>
    <row r="627" spans="1:15">
      <c r="A627" s="49" t="s">
        <v>182</v>
      </c>
      <c r="B627" s="35" t="str">
        <f t="shared" si="780"/>
        <v>CimClassMethods</v>
      </c>
      <c r="C627" s="9" t="str">
        <f t="shared" si="781"/>
        <v xml:space="preserve"> {BeginCopyFile}</v>
      </c>
      <c r="D627" s="7" t="str">
        <f t="shared" si="741"/>
        <v>SAME</v>
      </c>
      <c r="E627" s="49" t="s">
        <v>182</v>
      </c>
      <c r="F627" s="35" t="str">
        <f t="shared" si="782"/>
        <v>CimClassMethods</v>
      </c>
      <c r="G627" s="9" t="str">
        <f t="shared" si="783"/>
        <v xml:space="preserve"> {BeginCopyFile}</v>
      </c>
      <c r="H627" s="7" t="str">
        <f t="shared" si="784"/>
        <v>SAME</v>
      </c>
      <c r="I627" s="49" t="s">
        <v>182</v>
      </c>
      <c r="J627" s="35" t="str">
        <f t="shared" si="785"/>
        <v>CimClassMethods</v>
      </c>
      <c r="K627" s="9" t="str">
        <f t="shared" si="786"/>
        <v xml:space="preserve"> {BeginCopyFile}</v>
      </c>
      <c r="L627" s="7" t="str">
        <f>IF(I627&lt;&gt;M626, "DIF", "SAME")</f>
        <v>DIF</v>
      </c>
      <c r="M627" s="5" t="s">
        <v>5</v>
      </c>
      <c r="N627" s="35" t="str">
        <f t="shared" si="787"/>
        <v>CimClassMethods</v>
      </c>
      <c r="O627" s="9" t="str">
        <f t="shared" si="788"/>
        <v xml:space="preserve"> {}</v>
      </c>
    </row>
    <row r="628" spans="1:15">
      <c r="A628" s="49" t="s">
        <v>6</v>
      </c>
      <c r="B628" s="35" t="str">
        <f t="shared" si="780"/>
        <v>CimSystemProperties</v>
      </c>
      <c r="C628" s="9" t="str">
        <f t="shared" si="781"/>
        <v xml:space="preserve"> Microsoft.Management.Infrastructure.CimSystemProperties</v>
      </c>
      <c r="D628" s="7" t="str">
        <f t="shared" si="741"/>
        <v>SAME</v>
      </c>
      <c r="E628" s="49" t="s">
        <v>6</v>
      </c>
      <c r="F628" s="35" t="str">
        <f t="shared" si="782"/>
        <v>CimSystemProperties</v>
      </c>
      <c r="G628" s="9" t="str">
        <f t="shared" si="783"/>
        <v xml:space="preserve"> Microsoft.Management.Infrastructure.CimSystemProperties</v>
      </c>
      <c r="H628" s="7" t="str">
        <f t="shared" si="784"/>
        <v>SAME</v>
      </c>
      <c r="I628" s="49" t="s">
        <v>6</v>
      </c>
      <c r="J628" s="35" t="str">
        <f t="shared" si="785"/>
        <v>CimSystemProperties</v>
      </c>
      <c r="K628" s="9" t="str">
        <f t="shared" si="786"/>
        <v xml:space="preserve"> Microsoft.Management.Infrastructure.CimSystemProperties</v>
      </c>
      <c r="L628" s="7" t="str">
        <f>IF(I628&lt;&gt;M627, "DIF", "SAME")</f>
        <v>DIF</v>
      </c>
      <c r="M628" s="5" t="s">
        <v>6</v>
      </c>
      <c r="N628" s="35" t="str">
        <f t="shared" si="787"/>
        <v>CimSystemProperties</v>
      </c>
      <c r="O628" s="9" t="str">
        <f t="shared" si="788"/>
        <v xml:space="preserve"> Microsoft.Management.Infrastructure.CimSystemProperties</v>
      </c>
    </row>
    <row r="629" spans="1:15">
      <c r="A629" s="50"/>
      <c r="E629" s="50"/>
      <c r="I629" s="50"/>
      <c r="M629" s="6"/>
    </row>
    <row r="630" spans="1:15">
      <c r="A630" s="49" t="s">
        <v>160</v>
      </c>
      <c r="B630" s="35" t="str">
        <f t="shared" ref="B630:B636" si="789">TRIM(LEFT(A630, SEARCH(":", A630) - 1))</f>
        <v>CimClassName</v>
      </c>
      <c r="C630" s="9" t="str">
        <f t="shared" ref="C630:C636" si="790">MID(A630, SEARCH(":", A630) + 1, LEN(A630))</f>
        <v xml:space="preserve"> OSDAction</v>
      </c>
      <c r="D630" s="7" t="str">
        <f t="shared" si="741"/>
        <v>SAME</v>
      </c>
      <c r="E630" s="49" t="s">
        <v>160</v>
      </c>
      <c r="F630" s="35" t="str">
        <f t="shared" ref="F630:F636" si="791">TRIM(LEFT(E630, SEARCH(":", E630) - 1))</f>
        <v>CimClassName</v>
      </c>
      <c r="G630" s="9" t="str">
        <f t="shared" ref="G630:G636" si="792">MID(E630, SEARCH(":", E630) + 1, LEN(E630))</f>
        <v xml:space="preserve"> OSDAction</v>
      </c>
      <c r="H630" s="7" t="str">
        <f t="shared" ref="H630:H636" si="793">IF(E630&lt;&gt;I630, "DIF", "SAME")</f>
        <v>SAME</v>
      </c>
      <c r="I630" s="49" t="s">
        <v>160</v>
      </c>
      <c r="J630" s="35" t="str">
        <f t="shared" ref="J630:J636" si="794">TRIM(LEFT(I630, SEARCH(":", I630) - 1))</f>
        <v>CimClassName</v>
      </c>
      <c r="K630" s="9" t="str">
        <f t="shared" ref="K630:K636" si="795">MID(I630, SEARCH(":", I630) + 1, LEN(I630))</f>
        <v xml:space="preserve"> OSDAction</v>
      </c>
      <c r="L630" s="7" t="str">
        <f>IF(I630&lt;&gt;M629, "DIF", "SAME")</f>
        <v>DIF</v>
      </c>
      <c r="M630" s="5" t="s">
        <v>187</v>
      </c>
      <c r="N630" s="35" t="str">
        <f t="shared" ref="N630:N693" si="796">TRIM(LEFT(M630, SEARCH(":", M630) - 1))</f>
        <v>CimClassName</v>
      </c>
      <c r="O630" s="9" t="str">
        <f t="shared" ref="O630:O693" si="797">MID(M630, SEARCH(":", M630) + 1, LEN(M630))</f>
        <v xml:space="preserve"> NetTeamManagement</v>
      </c>
    </row>
    <row r="631" spans="1:15">
      <c r="A631" s="49" t="s">
        <v>1</v>
      </c>
      <c r="B631" s="35" t="str">
        <f t="shared" si="789"/>
        <v>CimSuperClassName</v>
      </c>
      <c r="C631" s="9" t="str">
        <f t="shared" si="790"/>
        <v xml:space="preserve"> </v>
      </c>
      <c r="D631" s="7" t="str">
        <f t="shared" si="741"/>
        <v>SAME</v>
      </c>
      <c r="E631" s="49" t="s">
        <v>1</v>
      </c>
      <c r="F631" s="35" t="str">
        <f t="shared" si="791"/>
        <v>CimSuperClassName</v>
      </c>
      <c r="G631" s="9" t="str">
        <f t="shared" si="792"/>
        <v xml:space="preserve"> </v>
      </c>
      <c r="H631" s="7" t="str">
        <f t="shared" si="793"/>
        <v>SAME</v>
      </c>
      <c r="I631" s="49" t="s">
        <v>1</v>
      </c>
      <c r="J631" s="35" t="str">
        <f t="shared" si="794"/>
        <v>CimSuperClassName</v>
      </c>
      <c r="K631" s="9" t="str">
        <f t="shared" si="795"/>
        <v xml:space="preserve"> </v>
      </c>
      <c r="L631" s="7" t="str">
        <f>IF(I631&lt;&gt;M630, "DIF", "SAME")</f>
        <v>DIF</v>
      </c>
      <c r="M631" s="5" t="s">
        <v>1</v>
      </c>
      <c r="N631" s="35" t="str">
        <f t="shared" si="796"/>
        <v>CimSuperClassName</v>
      </c>
      <c r="O631" s="9" t="str">
        <f t="shared" si="797"/>
        <v xml:space="preserve"> </v>
      </c>
    </row>
    <row r="632" spans="1:15">
      <c r="A632" s="49" t="s">
        <v>2</v>
      </c>
      <c r="B632" s="35" t="str">
        <f t="shared" si="789"/>
        <v>CimSuperClass</v>
      </c>
      <c r="C632" s="9" t="str">
        <f t="shared" si="790"/>
        <v xml:space="preserve"> </v>
      </c>
      <c r="D632" s="7" t="str">
        <f t="shared" si="741"/>
        <v>SAME</v>
      </c>
      <c r="E632" s="49" t="s">
        <v>2</v>
      </c>
      <c r="F632" s="35" t="str">
        <f t="shared" si="791"/>
        <v>CimSuperClass</v>
      </c>
      <c r="G632" s="9" t="str">
        <f t="shared" si="792"/>
        <v xml:space="preserve"> </v>
      </c>
      <c r="H632" s="7" t="str">
        <f t="shared" si="793"/>
        <v>SAME</v>
      </c>
      <c r="I632" s="49" t="s">
        <v>2</v>
      </c>
      <c r="J632" s="35" t="str">
        <f t="shared" si="794"/>
        <v>CimSuperClass</v>
      </c>
      <c r="K632" s="9" t="str">
        <f t="shared" si="795"/>
        <v xml:space="preserve"> </v>
      </c>
      <c r="L632" s="7" t="str">
        <f>IF(I632&lt;&gt;M631, "DIF", "SAME")</f>
        <v>DIF</v>
      </c>
      <c r="M632" s="5" t="s">
        <v>2</v>
      </c>
      <c r="N632" s="35" t="str">
        <f t="shared" si="796"/>
        <v>CimSuperClass</v>
      </c>
      <c r="O632" s="9" t="str">
        <f t="shared" si="797"/>
        <v xml:space="preserve"> </v>
      </c>
    </row>
    <row r="633" spans="1:15">
      <c r="A633" s="49" t="s">
        <v>3</v>
      </c>
      <c r="B633" s="35" t="str">
        <f t="shared" si="789"/>
        <v>CimClassProperties</v>
      </c>
      <c r="C633" s="9" t="str">
        <f t="shared" si="790"/>
        <v xml:space="preserve"> {}</v>
      </c>
      <c r="D633" s="7" t="str">
        <f t="shared" si="741"/>
        <v>SAME</v>
      </c>
      <c r="E633" s="49" t="s">
        <v>3</v>
      </c>
      <c r="F633" s="35" t="str">
        <f t="shared" si="791"/>
        <v>CimClassProperties</v>
      </c>
      <c r="G633" s="9" t="str">
        <f t="shared" si="792"/>
        <v xml:space="preserve"> {}</v>
      </c>
      <c r="H633" s="7" t="str">
        <f t="shared" si="793"/>
        <v>SAME</v>
      </c>
      <c r="I633" s="49" t="s">
        <v>3</v>
      </c>
      <c r="J633" s="35" t="str">
        <f t="shared" si="794"/>
        <v>CimClassProperties</v>
      </c>
      <c r="K633" s="9" t="str">
        <f t="shared" si="795"/>
        <v xml:space="preserve"> {}</v>
      </c>
      <c r="L633" s="7" t="str">
        <f>IF(I633&lt;&gt;M632, "DIF", "SAME")</f>
        <v>DIF</v>
      </c>
      <c r="M633" s="5" t="s">
        <v>3</v>
      </c>
      <c r="N633" s="35" t="str">
        <f t="shared" si="796"/>
        <v>CimClassProperties</v>
      </c>
      <c r="O633" s="9" t="str">
        <f t="shared" si="797"/>
        <v xml:space="preserve"> {}</v>
      </c>
    </row>
    <row r="634" spans="1:15">
      <c r="A634" s="49" t="s">
        <v>161</v>
      </c>
      <c r="B634" s="35" t="str">
        <f t="shared" si="789"/>
        <v>CimClassQualifiers</v>
      </c>
      <c r="C634" s="9" t="str">
        <f t="shared" si="790"/>
        <v xml:space="preserve"> {provider, Static}</v>
      </c>
      <c r="D634" s="7" t="str">
        <f t="shared" si="741"/>
        <v>SAME</v>
      </c>
      <c r="E634" s="49" t="s">
        <v>161</v>
      </c>
      <c r="F634" s="35" t="str">
        <f t="shared" si="791"/>
        <v>CimClassQualifiers</v>
      </c>
      <c r="G634" s="9" t="str">
        <f t="shared" si="792"/>
        <v xml:space="preserve"> {provider, Static}</v>
      </c>
      <c r="H634" s="7" t="str">
        <f t="shared" si="793"/>
        <v>SAME</v>
      </c>
      <c r="I634" s="49" t="s">
        <v>161</v>
      </c>
      <c r="J634" s="35" t="str">
        <f t="shared" si="794"/>
        <v>CimClassQualifiers</v>
      </c>
      <c r="K634" s="9" t="str">
        <f t="shared" si="795"/>
        <v xml:space="preserve"> {provider, Static}</v>
      </c>
      <c r="L634" s="7" t="str">
        <f>IF(I634&lt;&gt;M633, "DIF", "SAME")</f>
        <v>DIF</v>
      </c>
      <c r="M634" s="5" t="s">
        <v>100</v>
      </c>
      <c r="N634" s="35" t="str">
        <f t="shared" si="796"/>
        <v>CimClassQualifiers</v>
      </c>
      <c r="O634" s="9" t="str">
        <f t="shared" si="797"/>
        <v xml:space="preserve"> {dynamic, provider}</v>
      </c>
    </row>
    <row r="635" spans="1:15">
      <c r="A635" s="49" t="s">
        <v>162</v>
      </c>
      <c r="B635" s="35" t="str">
        <f t="shared" si="789"/>
        <v>CimClassMethods</v>
      </c>
      <c r="C635" s="9" t="str">
        <f t="shared" si="790"/>
        <v xml:space="preserve"> {SetOSDActionDescription, CleanUp, GetOSInformation, SetupOS...}</v>
      </c>
      <c r="D635" s="7" t="str">
        <f t="shared" si="741"/>
        <v>SAME</v>
      </c>
      <c r="E635" s="49" t="s">
        <v>162</v>
      </c>
      <c r="F635" s="35" t="str">
        <f t="shared" si="791"/>
        <v>CimClassMethods</v>
      </c>
      <c r="G635" s="9" t="str">
        <f t="shared" si="792"/>
        <v xml:space="preserve"> {SetOSDActionDescription, CleanUp, GetOSInformation, SetupOS...}</v>
      </c>
      <c r="H635" s="7" t="str">
        <f t="shared" si="793"/>
        <v>SAME</v>
      </c>
      <c r="I635" s="49" t="s">
        <v>162</v>
      </c>
      <c r="J635" s="35" t="str">
        <f t="shared" si="794"/>
        <v>CimClassMethods</v>
      </c>
      <c r="K635" s="9" t="str">
        <f t="shared" si="795"/>
        <v xml:space="preserve"> {SetOSDActionDescription, CleanUp, GetOSInformation, SetupOS...}</v>
      </c>
      <c r="L635" s="7" t="str">
        <f>IF(I635&lt;&gt;M634, "DIF", "SAME")</f>
        <v>DIF</v>
      </c>
      <c r="M635" s="5" t="s">
        <v>188</v>
      </c>
      <c r="N635" s="35" t="str">
        <f t="shared" si="796"/>
        <v>CimClassMethods</v>
      </c>
      <c r="O635" s="9" t="str">
        <f t="shared" si="797"/>
        <v xml:space="preserve"> {CreateNicTeaming, DeleteNicTeaming, AddNicToTeam, RemoveNicFromTeam...}</v>
      </c>
    </row>
    <row r="636" spans="1:15">
      <c r="A636" s="49" t="s">
        <v>6</v>
      </c>
      <c r="B636" s="35" t="str">
        <f t="shared" si="789"/>
        <v>CimSystemProperties</v>
      </c>
      <c r="C636" s="9" t="str">
        <f t="shared" si="790"/>
        <v xml:space="preserve"> Microsoft.Management.Infrastructure.CimSystemProperties</v>
      </c>
      <c r="D636" s="7" t="str">
        <f t="shared" si="741"/>
        <v>SAME</v>
      </c>
      <c r="E636" s="49" t="s">
        <v>6</v>
      </c>
      <c r="F636" s="35" t="str">
        <f t="shared" si="791"/>
        <v>CimSystemProperties</v>
      </c>
      <c r="G636" s="9" t="str">
        <f t="shared" si="792"/>
        <v xml:space="preserve"> Microsoft.Management.Infrastructure.CimSystemProperties</v>
      </c>
      <c r="H636" s="7" t="str">
        <f t="shared" si="793"/>
        <v>SAME</v>
      </c>
      <c r="I636" s="49" t="s">
        <v>6</v>
      </c>
      <c r="J636" s="35" t="str">
        <f t="shared" si="794"/>
        <v>CimSystemProperties</v>
      </c>
      <c r="K636" s="9" t="str">
        <f t="shared" si="795"/>
        <v xml:space="preserve"> Microsoft.Management.Infrastructure.CimSystemProperties</v>
      </c>
      <c r="L636" s="7" t="str">
        <f>IF(I636&lt;&gt;M635, "DIF", "SAME")</f>
        <v>DIF</v>
      </c>
      <c r="M636" s="5" t="s">
        <v>6</v>
      </c>
      <c r="N636" s="35" t="str">
        <f t="shared" si="796"/>
        <v>CimSystemProperties</v>
      </c>
      <c r="O636" s="9" t="str">
        <f t="shared" si="797"/>
        <v xml:space="preserve"> Microsoft.Management.Infrastructure.CimSystemProperties</v>
      </c>
    </row>
    <row r="637" spans="1:15">
      <c r="A637" s="50"/>
      <c r="E637" s="50"/>
      <c r="I637" s="50"/>
      <c r="M637" s="6"/>
    </row>
    <row r="638" spans="1:15">
      <c r="A638" s="49" t="s">
        <v>275</v>
      </c>
      <c r="B638" s="35" t="str">
        <f t="shared" ref="B638:B644" si="798">TRIM(LEFT(A638, SEARCH(":", A638) - 1))</f>
        <v>CimClassName</v>
      </c>
      <c r="C638" s="9" t="str">
        <f t="shared" ref="C638:C644" si="799">MID(A638, SEARCH(":", A638) + 1, LEN(A638))</f>
        <v xml:space="preserve"> VMAttachedMedia</v>
      </c>
      <c r="D638" s="7" t="str">
        <f t="shared" si="741"/>
        <v>SAME</v>
      </c>
      <c r="E638" s="49" t="s">
        <v>275</v>
      </c>
      <c r="F638" s="35" t="str">
        <f t="shared" ref="F638:F644" si="800">TRIM(LEFT(E638, SEARCH(":", E638) - 1))</f>
        <v>CimClassName</v>
      </c>
      <c r="G638" s="9" t="str">
        <f t="shared" ref="G638:G644" si="801">MID(E638, SEARCH(":", E638) + 1, LEN(E638))</f>
        <v xml:space="preserve"> VMAttachedMedia</v>
      </c>
      <c r="H638" s="7" t="str">
        <f t="shared" ref="H638:H644" si="802">IF(E638&lt;&gt;I638, "DIF", "SAME")</f>
        <v>SAME</v>
      </c>
      <c r="I638" s="49" t="s">
        <v>275</v>
      </c>
      <c r="J638" s="35" t="str">
        <f t="shared" ref="J638:J644" si="803">TRIM(LEFT(I638, SEARCH(":", I638) - 1))</f>
        <v>CimClassName</v>
      </c>
      <c r="K638" s="9" t="str">
        <f t="shared" ref="K638:K644" si="804">MID(I638, SEARCH(":", I638) + 1, LEN(I638))</f>
        <v xml:space="preserve"> VMAttachedMedia</v>
      </c>
      <c r="L638" s="7" t="str">
        <f>IF(I638&lt;&gt;M637, "DIF", "SAME")</f>
        <v>DIF</v>
      </c>
      <c r="M638" s="5" t="s">
        <v>189</v>
      </c>
      <c r="N638" s="35" t="str">
        <f t="shared" ref="N638:N701" si="805">TRIM(LEFT(M638, SEARCH(":", M638) - 1))</f>
        <v>CimClassName</v>
      </c>
      <c r="O638" s="9" t="str">
        <f t="shared" ref="O638:O701" si="806">MID(M638, SEARCH(":", M638) + 1, LEN(M638))</f>
        <v xml:space="preserve"> CIM_ManagedSystemElement</v>
      </c>
    </row>
    <row r="639" spans="1:15">
      <c r="A639" s="49" t="s">
        <v>1</v>
      </c>
      <c r="B639" s="35" t="str">
        <f t="shared" si="798"/>
        <v>CimSuperClassName</v>
      </c>
      <c r="C639" s="9" t="str">
        <f t="shared" si="799"/>
        <v xml:space="preserve"> </v>
      </c>
      <c r="D639" s="7" t="str">
        <f t="shared" si="741"/>
        <v>SAME</v>
      </c>
      <c r="E639" s="49" t="s">
        <v>1</v>
      </c>
      <c r="F639" s="35" t="str">
        <f t="shared" si="800"/>
        <v>CimSuperClassName</v>
      </c>
      <c r="G639" s="9" t="str">
        <f t="shared" si="801"/>
        <v xml:space="preserve"> </v>
      </c>
      <c r="H639" s="7" t="str">
        <f t="shared" si="802"/>
        <v>SAME</v>
      </c>
      <c r="I639" s="49" t="s">
        <v>1</v>
      </c>
      <c r="J639" s="35" t="str">
        <f t="shared" si="803"/>
        <v>CimSuperClassName</v>
      </c>
      <c r="K639" s="9" t="str">
        <f t="shared" si="804"/>
        <v xml:space="preserve"> </v>
      </c>
      <c r="L639" s="7" t="str">
        <f>IF(I639&lt;&gt;M638, "DIF", "SAME")</f>
        <v>DIF</v>
      </c>
      <c r="M639" s="5" t="s">
        <v>1</v>
      </c>
      <c r="N639" s="35" t="str">
        <f t="shared" si="805"/>
        <v>CimSuperClassName</v>
      </c>
      <c r="O639" s="9" t="str">
        <f t="shared" si="806"/>
        <v xml:space="preserve"> </v>
      </c>
    </row>
    <row r="640" spans="1:15">
      <c r="A640" s="49" t="s">
        <v>2</v>
      </c>
      <c r="B640" s="35" t="str">
        <f t="shared" si="798"/>
        <v>CimSuperClass</v>
      </c>
      <c r="C640" s="9" t="str">
        <f t="shared" si="799"/>
        <v xml:space="preserve"> </v>
      </c>
      <c r="D640" s="7" t="str">
        <f t="shared" si="741"/>
        <v>SAME</v>
      </c>
      <c r="E640" s="49" t="s">
        <v>2</v>
      </c>
      <c r="F640" s="35" t="str">
        <f t="shared" si="800"/>
        <v>CimSuperClass</v>
      </c>
      <c r="G640" s="9" t="str">
        <f t="shared" si="801"/>
        <v xml:space="preserve"> </v>
      </c>
      <c r="H640" s="7" t="str">
        <f t="shared" si="802"/>
        <v>SAME</v>
      </c>
      <c r="I640" s="49" t="s">
        <v>2</v>
      </c>
      <c r="J640" s="35" t="str">
        <f t="shared" si="803"/>
        <v>CimSuperClass</v>
      </c>
      <c r="K640" s="9" t="str">
        <f t="shared" si="804"/>
        <v xml:space="preserve"> </v>
      </c>
      <c r="L640" s="7" t="str">
        <f>IF(I640&lt;&gt;M639, "DIF", "SAME")</f>
        <v>DIF</v>
      </c>
      <c r="M640" s="5" t="s">
        <v>2</v>
      </c>
      <c r="N640" s="35" t="str">
        <f t="shared" si="805"/>
        <v>CimSuperClass</v>
      </c>
      <c r="O640" s="9" t="str">
        <f t="shared" si="806"/>
        <v xml:space="preserve"> </v>
      </c>
    </row>
    <row r="641" spans="1:15">
      <c r="A641" s="49" t="s">
        <v>276</v>
      </c>
      <c r="B641" s="35" t="str">
        <f t="shared" si="798"/>
        <v>CimClassProperties</v>
      </c>
      <c r="C641" s="9" t="str">
        <f t="shared" si="799"/>
        <v xml:space="preserve"> {Path, PathIsHostResource}</v>
      </c>
      <c r="D641" s="7" t="str">
        <f t="shared" si="741"/>
        <v>SAME</v>
      </c>
      <c r="E641" s="49" t="s">
        <v>276</v>
      </c>
      <c r="F641" s="35" t="str">
        <f t="shared" si="800"/>
        <v>CimClassProperties</v>
      </c>
      <c r="G641" s="9" t="str">
        <f t="shared" si="801"/>
        <v xml:space="preserve"> {Path, PathIsHostResource}</v>
      </c>
      <c r="H641" s="7" t="str">
        <f t="shared" si="802"/>
        <v>SAME</v>
      </c>
      <c r="I641" s="49" t="s">
        <v>276</v>
      </c>
      <c r="J641" s="35" t="str">
        <f t="shared" si="803"/>
        <v>CimClassProperties</v>
      </c>
      <c r="K641" s="9" t="str">
        <f t="shared" si="804"/>
        <v xml:space="preserve"> {Path, PathIsHostResource}</v>
      </c>
      <c r="L641" s="7" t="str">
        <f>IF(I641&lt;&gt;M640, "DIF", "SAME")</f>
        <v>DIF</v>
      </c>
      <c r="M641" s="5" t="s">
        <v>190</v>
      </c>
      <c r="N641" s="35" t="str">
        <f t="shared" si="805"/>
        <v>CimClassProperties</v>
      </c>
      <c r="O641" s="9" t="str">
        <f t="shared" si="806"/>
        <v xml:space="preserve"> {Caption, Description, InstallDate, Name...}</v>
      </c>
    </row>
    <row r="642" spans="1:15">
      <c r="A642" s="49" t="s">
        <v>100</v>
      </c>
      <c r="B642" s="35" t="str">
        <f t="shared" si="798"/>
        <v>CimClassQualifiers</v>
      </c>
      <c r="C642" s="9" t="str">
        <f t="shared" si="799"/>
        <v xml:space="preserve"> {dynamic, provider}</v>
      </c>
      <c r="D642" s="7" t="str">
        <f t="shared" si="741"/>
        <v>SAME</v>
      </c>
      <c r="E642" s="49" t="s">
        <v>100</v>
      </c>
      <c r="F642" s="35" t="str">
        <f t="shared" si="800"/>
        <v>CimClassQualifiers</v>
      </c>
      <c r="G642" s="9" t="str">
        <f t="shared" si="801"/>
        <v xml:space="preserve"> {dynamic, provider}</v>
      </c>
      <c r="H642" s="7" t="str">
        <f t="shared" si="802"/>
        <v>SAME</v>
      </c>
      <c r="I642" s="49" t="s">
        <v>100</v>
      </c>
      <c r="J642" s="35" t="str">
        <f t="shared" si="803"/>
        <v>CimClassQualifiers</v>
      </c>
      <c r="K642" s="9" t="str">
        <f t="shared" si="804"/>
        <v xml:space="preserve"> {dynamic, provider}</v>
      </c>
      <c r="L642" s="7" t="str">
        <f>IF(I642&lt;&gt;M641, "DIF", "SAME")</f>
        <v>DIF</v>
      </c>
      <c r="M642" s="5" t="s">
        <v>191</v>
      </c>
      <c r="N642" s="35" t="str">
        <f t="shared" si="805"/>
        <v>CimClassQualifiers</v>
      </c>
      <c r="O642" s="9" t="str">
        <f t="shared" si="806"/>
        <v xml:space="preserve"> {Abstract}</v>
      </c>
    </row>
    <row r="643" spans="1:15">
      <c r="A643" s="49" t="s">
        <v>5</v>
      </c>
      <c r="B643" s="35" t="str">
        <f t="shared" si="798"/>
        <v>CimClassMethods</v>
      </c>
      <c r="C643" s="9" t="str">
        <f t="shared" si="799"/>
        <v xml:space="preserve"> {}</v>
      </c>
      <c r="D643" s="7" t="str">
        <f t="shared" si="741"/>
        <v>SAME</v>
      </c>
      <c r="E643" s="49" t="s">
        <v>5</v>
      </c>
      <c r="F643" s="35" t="str">
        <f t="shared" si="800"/>
        <v>CimClassMethods</v>
      </c>
      <c r="G643" s="9" t="str">
        <f t="shared" si="801"/>
        <v xml:space="preserve"> {}</v>
      </c>
      <c r="H643" s="7" t="str">
        <f t="shared" si="802"/>
        <v>SAME</v>
      </c>
      <c r="I643" s="49" t="s">
        <v>5</v>
      </c>
      <c r="J643" s="35" t="str">
        <f t="shared" si="803"/>
        <v>CimClassMethods</v>
      </c>
      <c r="K643" s="9" t="str">
        <f t="shared" si="804"/>
        <v xml:space="preserve"> {}</v>
      </c>
      <c r="L643" s="7" t="str">
        <f>IF(I643&lt;&gt;M642, "DIF", "SAME")</f>
        <v>DIF</v>
      </c>
      <c r="M643" s="5" t="s">
        <v>5</v>
      </c>
      <c r="N643" s="35" t="str">
        <f t="shared" si="805"/>
        <v>CimClassMethods</v>
      </c>
      <c r="O643" s="9" t="str">
        <f t="shared" si="806"/>
        <v xml:space="preserve"> {}</v>
      </c>
    </row>
    <row r="644" spans="1:15">
      <c r="A644" s="49" t="s">
        <v>6</v>
      </c>
      <c r="B644" s="35" t="str">
        <f t="shared" si="798"/>
        <v>CimSystemProperties</v>
      </c>
      <c r="C644" s="9" t="str">
        <f t="shared" si="799"/>
        <v xml:space="preserve"> Microsoft.Management.Infrastructure.CimSystemProperties</v>
      </c>
      <c r="D644" s="7" t="str">
        <f t="shared" si="741"/>
        <v>SAME</v>
      </c>
      <c r="E644" s="49" t="s">
        <v>6</v>
      </c>
      <c r="F644" s="35" t="str">
        <f t="shared" si="800"/>
        <v>CimSystemProperties</v>
      </c>
      <c r="G644" s="9" t="str">
        <f t="shared" si="801"/>
        <v xml:space="preserve"> Microsoft.Management.Infrastructure.CimSystemProperties</v>
      </c>
      <c r="H644" s="7" t="str">
        <f t="shared" si="802"/>
        <v>SAME</v>
      </c>
      <c r="I644" s="49" t="s">
        <v>6</v>
      </c>
      <c r="J644" s="35" t="str">
        <f t="shared" si="803"/>
        <v>CimSystemProperties</v>
      </c>
      <c r="K644" s="9" t="str">
        <f t="shared" si="804"/>
        <v xml:space="preserve"> Microsoft.Management.Infrastructure.CimSystemProperties</v>
      </c>
      <c r="L644" s="7" t="str">
        <f>IF(I644&lt;&gt;M643, "DIF", "SAME")</f>
        <v>DIF</v>
      </c>
      <c r="M644" s="5" t="s">
        <v>6</v>
      </c>
      <c r="N644" s="35" t="str">
        <f t="shared" si="805"/>
        <v>CimSystemProperties</v>
      </c>
      <c r="O644" s="9" t="str">
        <f t="shared" si="806"/>
        <v xml:space="preserve"> Microsoft.Management.Infrastructure.CimSystemProperties</v>
      </c>
    </row>
    <row r="645" spans="1:15">
      <c r="A645" s="50"/>
      <c r="E645" s="50"/>
      <c r="I645" s="50"/>
      <c r="M645" s="6"/>
    </row>
    <row r="646" spans="1:15">
      <c r="A646" s="49" t="s">
        <v>154</v>
      </c>
      <c r="B646" s="35" t="str">
        <f t="shared" ref="B646:B652" si="807">TRIM(LEFT(A646, SEARCH(":", A646) - 1))</f>
        <v>CimClassName</v>
      </c>
      <c r="C646" s="9" t="str">
        <f t="shared" ref="C646:C652" si="808">MID(A646, SEARCH(":", A646) + 1, LEN(A646))</f>
        <v xml:space="preserve"> AzManScope</v>
      </c>
      <c r="D646" s="7" t="str">
        <f t="shared" si="741"/>
        <v>SAME</v>
      </c>
      <c r="E646" s="49" t="s">
        <v>154</v>
      </c>
      <c r="F646" s="35" t="str">
        <f t="shared" ref="F646:F652" si="809">TRIM(LEFT(E646, SEARCH(":", E646) - 1))</f>
        <v>CimClassName</v>
      </c>
      <c r="G646" s="9" t="str">
        <f t="shared" ref="G646:G652" si="810">MID(E646, SEARCH(":", E646) + 1, LEN(E646))</f>
        <v xml:space="preserve"> AzManScope</v>
      </c>
      <c r="H646" s="7" t="str">
        <f t="shared" ref="H646:H652" si="811">IF(E646&lt;&gt;I646, "DIF", "SAME")</f>
        <v>SAME</v>
      </c>
      <c r="I646" s="49" t="s">
        <v>154</v>
      </c>
      <c r="J646" s="35" t="str">
        <f t="shared" ref="J646:J652" si="812">TRIM(LEFT(I646, SEARCH(":", I646) - 1))</f>
        <v>CimClassName</v>
      </c>
      <c r="K646" s="9" t="str">
        <f t="shared" ref="K646:K652" si="813">MID(I646, SEARCH(":", I646) + 1, LEN(I646))</f>
        <v xml:space="preserve"> AzManScope</v>
      </c>
      <c r="L646" s="7" t="str">
        <f>IF(I646&lt;&gt;M645, "DIF", "SAME")</f>
        <v>DIF</v>
      </c>
      <c r="M646" s="5" t="s">
        <v>192</v>
      </c>
      <c r="N646" s="35" t="str">
        <f t="shared" ref="N646:N709" si="814">TRIM(LEFT(M646, SEARCH(":", M646) - 1))</f>
        <v>CimClassName</v>
      </c>
      <c r="O646" s="9" t="str">
        <f t="shared" ref="O646:O709" si="815">MID(M646, SEARCH(":", M646) + 1, LEN(M646))</f>
        <v xml:space="preserve"> CIM_LogicalElement</v>
      </c>
    </row>
    <row r="647" spans="1:15">
      <c r="A647" s="49" t="s">
        <v>1</v>
      </c>
      <c r="B647" s="35" t="str">
        <f t="shared" si="807"/>
        <v>CimSuperClassName</v>
      </c>
      <c r="C647" s="9" t="str">
        <f t="shared" si="808"/>
        <v xml:space="preserve"> </v>
      </c>
      <c r="D647" s="7" t="str">
        <f t="shared" ref="D647:D710" si="816">IF(A647&lt;&gt;E647, "DIF", "SAME")</f>
        <v>SAME</v>
      </c>
      <c r="E647" s="49" t="s">
        <v>1</v>
      </c>
      <c r="F647" s="35" t="str">
        <f t="shared" si="809"/>
        <v>CimSuperClassName</v>
      </c>
      <c r="G647" s="9" t="str">
        <f t="shared" si="810"/>
        <v xml:space="preserve"> </v>
      </c>
      <c r="H647" s="7" t="str">
        <f t="shared" si="811"/>
        <v>SAME</v>
      </c>
      <c r="I647" s="49" t="s">
        <v>1</v>
      </c>
      <c r="J647" s="35" t="str">
        <f t="shared" si="812"/>
        <v>CimSuperClassName</v>
      </c>
      <c r="K647" s="9" t="str">
        <f t="shared" si="813"/>
        <v xml:space="preserve"> </v>
      </c>
      <c r="L647" s="7" t="str">
        <f>IF(I647&lt;&gt;M646, "DIF", "SAME")</f>
        <v>DIF</v>
      </c>
      <c r="M647" s="5" t="s">
        <v>193</v>
      </c>
      <c r="N647" s="35" t="str">
        <f t="shared" si="814"/>
        <v>CimSuperClassName</v>
      </c>
      <c r="O647" s="9" t="str">
        <f t="shared" si="815"/>
        <v xml:space="preserve"> CIM_ManagedSystemElement</v>
      </c>
    </row>
    <row r="648" spans="1:15">
      <c r="A648" s="49" t="s">
        <v>2</v>
      </c>
      <c r="B648" s="35" t="str">
        <f t="shared" si="807"/>
        <v>CimSuperClass</v>
      </c>
      <c r="C648" s="9" t="str">
        <f t="shared" si="808"/>
        <v xml:space="preserve"> </v>
      </c>
      <c r="D648" s="7" t="str">
        <f t="shared" si="816"/>
        <v>SAME</v>
      </c>
      <c r="E648" s="49" t="s">
        <v>2</v>
      </c>
      <c r="F648" s="35" t="str">
        <f t="shared" si="809"/>
        <v>CimSuperClass</v>
      </c>
      <c r="G648" s="9" t="str">
        <f t="shared" si="810"/>
        <v xml:space="preserve"> </v>
      </c>
      <c r="H648" s="7" t="str">
        <f t="shared" si="811"/>
        <v>SAME</v>
      </c>
      <c r="I648" s="49" t="s">
        <v>2</v>
      </c>
      <c r="J648" s="35" t="str">
        <f t="shared" si="812"/>
        <v>CimSuperClass</v>
      </c>
      <c r="K648" s="9" t="str">
        <f t="shared" si="813"/>
        <v xml:space="preserve"> </v>
      </c>
      <c r="L648" s="7" t="str">
        <f>IF(I648&lt;&gt;M647, "DIF", "SAME")</f>
        <v>DIF</v>
      </c>
      <c r="M648" s="5" t="s">
        <v>194</v>
      </c>
      <c r="N648" s="35" t="str">
        <f t="shared" si="814"/>
        <v>CimSuperClass</v>
      </c>
      <c r="O648" s="9" t="str">
        <f t="shared" si="815"/>
        <v xml:space="preserve"> ROOT/scvmm:CIM_ManagedSystemElement</v>
      </c>
    </row>
    <row r="649" spans="1:15">
      <c r="A649" s="49" t="s">
        <v>155</v>
      </c>
      <c r="B649" s="35" t="str">
        <f t="shared" si="807"/>
        <v>CimClassProperties</v>
      </c>
      <c r="C649" s="9" t="str">
        <f t="shared" si="808"/>
        <v xml:space="preserve"> {Accounts, AccountsAreSIDs, RoleName, Scope}</v>
      </c>
      <c r="D649" s="7" t="str">
        <f t="shared" si="816"/>
        <v>SAME</v>
      </c>
      <c r="E649" s="49" t="s">
        <v>155</v>
      </c>
      <c r="F649" s="35" t="str">
        <f t="shared" si="809"/>
        <v>CimClassProperties</v>
      </c>
      <c r="G649" s="9" t="str">
        <f t="shared" si="810"/>
        <v xml:space="preserve"> {Accounts, AccountsAreSIDs, RoleName, Scope}</v>
      </c>
      <c r="H649" s="7" t="str">
        <f t="shared" si="811"/>
        <v>SAME</v>
      </c>
      <c r="I649" s="49" t="s">
        <v>155</v>
      </c>
      <c r="J649" s="35" t="str">
        <f t="shared" si="812"/>
        <v>CimClassProperties</v>
      </c>
      <c r="K649" s="9" t="str">
        <f t="shared" si="813"/>
        <v xml:space="preserve"> {Accounts, AccountsAreSIDs, RoleName, Scope}</v>
      </c>
      <c r="L649" s="7" t="str">
        <f>IF(I649&lt;&gt;M648, "DIF", "SAME")</f>
        <v>DIF</v>
      </c>
      <c r="M649" s="5" t="s">
        <v>190</v>
      </c>
      <c r="N649" s="35" t="str">
        <f t="shared" si="814"/>
        <v>CimClassProperties</v>
      </c>
      <c r="O649" s="9" t="str">
        <f t="shared" si="815"/>
        <v xml:space="preserve"> {Caption, Description, InstallDate, Name...}</v>
      </c>
    </row>
    <row r="650" spans="1:15">
      <c r="A650" s="49" t="s">
        <v>18</v>
      </c>
      <c r="B650" s="35" t="str">
        <f t="shared" si="807"/>
        <v>CimClassQualifiers</v>
      </c>
      <c r="C650" s="9" t="str">
        <f t="shared" si="808"/>
        <v xml:space="preserve"> {}</v>
      </c>
      <c r="D650" s="7" t="str">
        <f t="shared" si="816"/>
        <v>SAME</v>
      </c>
      <c r="E650" s="49" t="s">
        <v>18</v>
      </c>
      <c r="F650" s="35" t="str">
        <f t="shared" si="809"/>
        <v>CimClassQualifiers</v>
      </c>
      <c r="G650" s="9" t="str">
        <f t="shared" si="810"/>
        <v xml:space="preserve"> {}</v>
      </c>
      <c r="H650" s="7" t="str">
        <f t="shared" si="811"/>
        <v>SAME</v>
      </c>
      <c r="I650" s="49" t="s">
        <v>18</v>
      </c>
      <c r="J650" s="35" t="str">
        <f t="shared" si="812"/>
        <v>CimClassQualifiers</v>
      </c>
      <c r="K650" s="9" t="str">
        <f t="shared" si="813"/>
        <v xml:space="preserve"> {}</v>
      </c>
      <c r="L650" s="7" t="str">
        <f>IF(I650&lt;&gt;M649, "DIF", "SAME")</f>
        <v>DIF</v>
      </c>
      <c r="M650" s="5" t="s">
        <v>191</v>
      </c>
      <c r="N650" s="35" t="str">
        <f t="shared" si="814"/>
        <v>CimClassQualifiers</v>
      </c>
      <c r="O650" s="9" t="str">
        <f t="shared" si="815"/>
        <v xml:space="preserve"> {Abstract}</v>
      </c>
    </row>
    <row r="651" spans="1:15">
      <c r="A651" s="49" t="s">
        <v>5</v>
      </c>
      <c r="B651" s="35" t="str">
        <f t="shared" si="807"/>
        <v>CimClassMethods</v>
      </c>
      <c r="C651" s="9" t="str">
        <f t="shared" si="808"/>
        <v xml:space="preserve"> {}</v>
      </c>
      <c r="D651" s="7" t="str">
        <f t="shared" si="816"/>
        <v>SAME</v>
      </c>
      <c r="E651" s="49" t="s">
        <v>5</v>
      </c>
      <c r="F651" s="35" t="str">
        <f t="shared" si="809"/>
        <v>CimClassMethods</v>
      </c>
      <c r="G651" s="9" t="str">
        <f t="shared" si="810"/>
        <v xml:space="preserve"> {}</v>
      </c>
      <c r="H651" s="7" t="str">
        <f t="shared" si="811"/>
        <v>SAME</v>
      </c>
      <c r="I651" s="49" t="s">
        <v>5</v>
      </c>
      <c r="J651" s="35" t="str">
        <f t="shared" si="812"/>
        <v>CimClassMethods</v>
      </c>
      <c r="K651" s="9" t="str">
        <f t="shared" si="813"/>
        <v xml:space="preserve"> {}</v>
      </c>
      <c r="L651" s="7" t="str">
        <f>IF(I651&lt;&gt;M650, "DIF", "SAME")</f>
        <v>DIF</v>
      </c>
      <c r="M651" s="5" t="s">
        <v>5</v>
      </c>
      <c r="N651" s="35" t="str">
        <f t="shared" si="814"/>
        <v>CimClassMethods</v>
      </c>
      <c r="O651" s="9" t="str">
        <f t="shared" si="815"/>
        <v xml:space="preserve"> {}</v>
      </c>
    </row>
    <row r="652" spans="1:15">
      <c r="A652" s="49" t="s">
        <v>6</v>
      </c>
      <c r="B652" s="35" t="str">
        <f t="shared" si="807"/>
        <v>CimSystemProperties</v>
      </c>
      <c r="C652" s="9" t="str">
        <f t="shared" si="808"/>
        <v xml:space="preserve"> Microsoft.Management.Infrastructure.CimSystemProperties</v>
      </c>
      <c r="D652" s="7" t="str">
        <f t="shared" si="816"/>
        <v>SAME</v>
      </c>
      <c r="E652" s="49" t="s">
        <v>6</v>
      </c>
      <c r="F652" s="35" t="str">
        <f t="shared" si="809"/>
        <v>CimSystemProperties</v>
      </c>
      <c r="G652" s="9" t="str">
        <f t="shared" si="810"/>
        <v xml:space="preserve"> Microsoft.Management.Infrastructure.CimSystemProperties</v>
      </c>
      <c r="H652" s="7" t="str">
        <f t="shared" si="811"/>
        <v>SAME</v>
      </c>
      <c r="I652" s="49" t="s">
        <v>6</v>
      </c>
      <c r="J652" s="35" t="str">
        <f t="shared" si="812"/>
        <v>CimSystemProperties</v>
      </c>
      <c r="K652" s="9" t="str">
        <f t="shared" si="813"/>
        <v xml:space="preserve"> Microsoft.Management.Infrastructure.CimSystemProperties</v>
      </c>
      <c r="L652" s="7" t="str">
        <f>IF(I652&lt;&gt;M651, "DIF", "SAME")</f>
        <v>DIF</v>
      </c>
      <c r="M652" s="5" t="s">
        <v>6</v>
      </c>
      <c r="N652" s="35" t="str">
        <f t="shared" si="814"/>
        <v>CimSystemProperties</v>
      </c>
      <c r="O652" s="9" t="str">
        <f t="shared" si="815"/>
        <v xml:space="preserve"> Microsoft.Management.Infrastructure.CimSystemProperties</v>
      </c>
    </row>
    <row r="653" spans="1:15">
      <c r="A653" s="50"/>
      <c r="E653" s="50"/>
      <c r="I653" s="50"/>
      <c r="M653" s="6"/>
    </row>
    <row r="654" spans="1:15">
      <c r="A654" s="49" t="s">
        <v>176</v>
      </c>
      <c r="B654" s="35" t="str">
        <f t="shared" ref="B654:B660" si="817">TRIM(LEFT(A654, SEARCH(":", A654) - 1))</f>
        <v>CimClassName</v>
      </c>
      <c r="C654" s="9" t="str">
        <f t="shared" ref="C654:C660" si="818">MID(A654, SEARCH(":", A654) + 1, LEN(A654))</f>
        <v xml:space="preserve"> DRAdapter</v>
      </c>
      <c r="D654" s="7" t="str">
        <f t="shared" si="816"/>
        <v>SAME</v>
      </c>
      <c r="E654" s="49" t="s">
        <v>176</v>
      </c>
      <c r="F654" s="35" t="str">
        <f t="shared" ref="F654:F660" si="819">TRIM(LEFT(E654, SEARCH(":", E654) - 1))</f>
        <v>CimClassName</v>
      </c>
      <c r="G654" s="9" t="str">
        <f t="shared" ref="G654:G660" si="820">MID(E654, SEARCH(":", E654) + 1, LEN(E654))</f>
        <v xml:space="preserve"> DRAdapter</v>
      </c>
      <c r="H654" s="7" t="str">
        <f t="shared" ref="H654:H660" si="821">IF(E654&lt;&gt;I654, "DIF", "SAME")</f>
        <v>SAME</v>
      </c>
      <c r="I654" s="49" t="s">
        <v>176</v>
      </c>
      <c r="J654" s="35" t="str">
        <f t="shared" ref="J654:J660" si="822">TRIM(LEFT(I654, SEARCH(":", I654) - 1))</f>
        <v>CimClassName</v>
      </c>
      <c r="K654" s="9" t="str">
        <f t="shared" ref="K654:K660" si="823">MID(I654, SEARCH(":", I654) + 1, LEN(I654))</f>
        <v xml:space="preserve"> DRAdapter</v>
      </c>
      <c r="L654" s="7" t="str">
        <f>IF(I654&lt;&gt;M653, "DIF", "SAME")</f>
        <v>DIF</v>
      </c>
      <c r="M654" s="5" t="s">
        <v>195</v>
      </c>
      <c r="N654" s="35" t="str">
        <f t="shared" ref="N654:N717" si="824">TRIM(LEFT(M654, SEARCH(":", M654) - 1))</f>
        <v>CimClassName</v>
      </c>
      <c r="O654" s="9" t="str">
        <f t="shared" ref="O654:O717" si="825">MID(M654, SEARCH(":", M654) + 1, LEN(M654))</f>
        <v xml:space="preserve"> CIM_System</v>
      </c>
    </row>
    <row r="655" spans="1:15">
      <c r="A655" s="49" t="s">
        <v>1</v>
      </c>
      <c r="B655" s="35" t="str">
        <f t="shared" si="817"/>
        <v>CimSuperClassName</v>
      </c>
      <c r="C655" s="9" t="str">
        <f t="shared" si="818"/>
        <v xml:space="preserve"> </v>
      </c>
      <c r="D655" s="7" t="str">
        <f t="shared" si="816"/>
        <v>SAME</v>
      </c>
      <c r="E655" s="49" t="s">
        <v>1</v>
      </c>
      <c r="F655" s="35" t="str">
        <f t="shared" si="819"/>
        <v>CimSuperClassName</v>
      </c>
      <c r="G655" s="9" t="str">
        <f t="shared" si="820"/>
        <v xml:space="preserve"> </v>
      </c>
      <c r="H655" s="7" t="str">
        <f t="shared" si="821"/>
        <v>SAME</v>
      </c>
      <c r="I655" s="49" t="s">
        <v>1</v>
      </c>
      <c r="J655" s="35" t="str">
        <f t="shared" si="822"/>
        <v>CimSuperClassName</v>
      </c>
      <c r="K655" s="9" t="str">
        <f t="shared" si="823"/>
        <v xml:space="preserve"> </v>
      </c>
      <c r="L655" s="7" t="str">
        <f>IF(I655&lt;&gt;M654, "DIF", "SAME")</f>
        <v>DIF</v>
      </c>
      <c r="M655" s="5" t="s">
        <v>196</v>
      </c>
      <c r="N655" s="35" t="str">
        <f t="shared" si="824"/>
        <v>CimSuperClassName</v>
      </c>
      <c r="O655" s="9" t="str">
        <f t="shared" si="825"/>
        <v xml:space="preserve"> CIM_LogicalElement</v>
      </c>
    </row>
    <row r="656" spans="1:15">
      <c r="A656" s="49" t="s">
        <v>2</v>
      </c>
      <c r="B656" s="35" t="str">
        <f t="shared" si="817"/>
        <v>CimSuperClass</v>
      </c>
      <c r="C656" s="9" t="str">
        <f t="shared" si="818"/>
        <v xml:space="preserve"> </v>
      </c>
      <c r="D656" s="7" t="str">
        <f t="shared" si="816"/>
        <v>SAME</v>
      </c>
      <c r="E656" s="49" t="s">
        <v>2</v>
      </c>
      <c r="F656" s="35" t="str">
        <f t="shared" si="819"/>
        <v>CimSuperClass</v>
      </c>
      <c r="G656" s="9" t="str">
        <f t="shared" si="820"/>
        <v xml:space="preserve"> </v>
      </c>
      <c r="H656" s="7" t="str">
        <f t="shared" si="821"/>
        <v>SAME</v>
      </c>
      <c r="I656" s="49" t="s">
        <v>2</v>
      </c>
      <c r="J656" s="35" t="str">
        <f t="shared" si="822"/>
        <v>CimSuperClass</v>
      </c>
      <c r="K656" s="9" t="str">
        <f t="shared" si="823"/>
        <v xml:space="preserve"> </v>
      </c>
      <c r="L656" s="7" t="str">
        <f>IF(I656&lt;&gt;M655, "DIF", "SAME")</f>
        <v>DIF</v>
      </c>
      <c r="M656" s="5" t="s">
        <v>197</v>
      </c>
      <c r="N656" s="35" t="str">
        <f t="shared" si="824"/>
        <v>CimSuperClass</v>
      </c>
      <c r="O656" s="9" t="str">
        <f t="shared" si="825"/>
        <v xml:space="preserve"> ROOT/scvmm:CIM_LogicalElement</v>
      </c>
    </row>
    <row r="657" spans="1:15">
      <c r="A657" s="49" t="s">
        <v>3</v>
      </c>
      <c r="B657" s="35" t="str">
        <f t="shared" si="817"/>
        <v>CimClassProperties</v>
      </c>
      <c r="C657" s="9" t="str">
        <f t="shared" si="818"/>
        <v xml:space="preserve"> {}</v>
      </c>
      <c r="D657" s="7" t="str">
        <f t="shared" si="816"/>
        <v>SAME</v>
      </c>
      <c r="E657" s="49" t="s">
        <v>3</v>
      </c>
      <c r="F657" s="35" t="str">
        <f t="shared" si="819"/>
        <v>CimClassProperties</v>
      </c>
      <c r="G657" s="9" t="str">
        <f t="shared" si="820"/>
        <v xml:space="preserve"> {}</v>
      </c>
      <c r="H657" s="7" t="str">
        <f t="shared" si="821"/>
        <v>SAME</v>
      </c>
      <c r="I657" s="49" t="s">
        <v>3</v>
      </c>
      <c r="J657" s="35" t="str">
        <f t="shared" si="822"/>
        <v>CimClassProperties</v>
      </c>
      <c r="K657" s="9" t="str">
        <f t="shared" si="823"/>
        <v xml:space="preserve"> {}</v>
      </c>
      <c r="L657" s="7" t="str">
        <f>IF(I657&lt;&gt;M656, "DIF", "SAME")</f>
        <v>DIF</v>
      </c>
      <c r="M657" s="5" t="s">
        <v>190</v>
      </c>
      <c r="N657" s="35" t="str">
        <f t="shared" si="824"/>
        <v>CimClassProperties</v>
      </c>
      <c r="O657" s="9" t="str">
        <f t="shared" si="825"/>
        <v xml:space="preserve"> {Caption, Description, InstallDate, Name...}</v>
      </c>
    </row>
    <row r="658" spans="1:15">
      <c r="A658" s="49" t="s">
        <v>100</v>
      </c>
      <c r="B658" s="35" t="str">
        <f t="shared" si="817"/>
        <v>CimClassQualifiers</v>
      </c>
      <c r="C658" s="9" t="str">
        <f t="shared" si="818"/>
        <v xml:space="preserve"> {dynamic, provider}</v>
      </c>
      <c r="D658" s="7" t="str">
        <f t="shared" si="816"/>
        <v>SAME</v>
      </c>
      <c r="E658" s="49" t="s">
        <v>100</v>
      </c>
      <c r="F658" s="35" t="str">
        <f t="shared" si="819"/>
        <v>CimClassQualifiers</v>
      </c>
      <c r="G658" s="9" t="str">
        <f t="shared" si="820"/>
        <v xml:space="preserve"> {dynamic, provider}</v>
      </c>
      <c r="H658" s="7" t="str">
        <f t="shared" si="821"/>
        <v>SAME</v>
      </c>
      <c r="I658" s="49" t="s">
        <v>100</v>
      </c>
      <c r="J658" s="35" t="str">
        <f t="shared" si="822"/>
        <v>CimClassQualifiers</v>
      </c>
      <c r="K658" s="9" t="str">
        <f t="shared" si="823"/>
        <v xml:space="preserve"> {dynamic, provider}</v>
      </c>
      <c r="L658" s="7" t="str">
        <f>IF(I658&lt;&gt;M657, "DIF", "SAME")</f>
        <v>DIF</v>
      </c>
      <c r="M658" s="5" t="s">
        <v>191</v>
      </c>
      <c r="N658" s="35" t="str">
        <f t="shared" si="824"/>
        <v>CimClassQualifiers</v>
      </c>
      <c r="O658" s="9" t="str">
        <f t="shared" si="825"/>
        <v xml:space="preserve"> {Abstract}</v>
      </c>
    </row>
    <row r="659" spans="1:15">
      <c r="A659" s="49" t="s">
        <v>177</v>
      </c>
      <c r="B659" s="35" t="str">
        <f t="shared" si="817"/>
        <v>CimClassMethods</v>
      </c>
      <c r="C659" s="9" t="str">
        <f t="shared" si="818"/>
        <v xml:space="preserve"> {InstallHostCertificate, RemoveHostCertificate, InstallPairingCertificate, RemovePairingCertificate...}</v>
      </c>
      <c r="D659" s="7" t="str">
        <f t="shared" si="816"/>
        <v>SAME</v>
      </c>
      <c r="E659" s="49" t="s">
        <v>177</v>
      </c>
      <c r="F659" s="35" t="str">
        <f t="shared" si="819"/>
        <v>CimClassMethods</v>
      </c>
      <c r="G659" s="9" t="str">
        <f t="shared" si="820"/>
        <v xml:space="preserve"> {InstallHostCertificate, RemoveHostCertificate, InstallPairingCertificate, RemovePairingCertificate...}</v>
      </c>
      <c r="H659" s="7" t="str">
        <f t="shared" si="821"/>
        <v>SAME</v>
      </c>
      <c r="I659" s="49" t="s">
        <v>177</v>
      </c>
      <c r="J659" s="35" t="str">
        <f t="shared" si="822"/>
        <v>CimClassMethods</v>
      </c>
      <c r="K659" s="9" t="str">
        <f t="shared" si="823"/>
        <v xml:space="preserve"> {InstallHostCertificate, RemoveHostCertificate, InstallPairingCertificate, RemovePairingCertificate...}</v>
      </c>
      <c r="L659" s="7" t="str">
        <f>IF(I659&lt;&gt;M658, "DIF", "SAME")</f>
        <v>DIF</v>
      </c>
      <c r="M659" s="5" t="s">
        <v>5</v>
      </c>
      <c r="N659" s="35" t="str">
        <f t="shared" si="824"/>
        <v>CimClassMethods</v>
      </c>
      <c r="O659" s="9" t="str">
        <f t="shared" si="825"/>
        <v xml:space="preserve"> {}</v>
      </c>
    </row>
    <row r="660" spans="1:15">
      <c r="A660" s="49" t="s">
        <v>6</v>
      </c>
      <c r="B660" s="35" t="str">
        <f t="shared" si="817"/>
        <v>CimSystemProperties</v>
      </c>
      <c r="C660" s="9" t="str">
        <f t="shared" si="818"/>
        <v xml:space="preserve"> Microsoft.Management.Infrastructure.CimSystemProperties</v>
      </c>
      <c r="D660" s="7" t="str">
        <f t="shared" si="816"/>
        <v>SAME</v>
      </c>
      <c r="E660" s="49" t="s">
        <v>6</v>
      </c>
      <c r="F660" s="35" t="str">
        <f t="shared" si="819"/>
        <v>CimSystemProperties</v>
      </c>
      <c r="G660" s="9" t="str">
        <f t="shared" si="820"/>
        <v xml:space="preserve"> Microsoft.Management.Infrastructure.CimSystemProperties</v>
      </c>
      <c r="H660" s="7" t="str">
        <f t="shared" si="821"/>
        <v>SAME</v>
      </c>
      <c r="I660" s="49" t="s">
        <v>6</v>
      </c>
      <c r="J660" s="35" t="str">
        <f t="shared" si="822"/>
        <v>CimSystemProperties</v>
      </c>
      <c r="K660" s="9" t="str">
        <f t="shared" si="823"/>
        <v xml:space="preserve"> Microsoft.Management.Infrastructure.CimSystemProperties</v>
      </c>
      <c r="L660" s="7" t="str">
        <f>IF(I660&lt;&gt;M659, "DIF", "SAME")</f>
        <v>DIF</v>
      </c>
      <c r="M660" s="5" t="s">
        <v>6</v>
      </c>
      <c r="N660" s="35" t="str">
        <f t="shared" si="824"/>
        <v>CimSystemProperties</v>
      </c>
      <c r="O660" s="9" t="str">
        <f t="shared" si="825"/>
        <v xml:space="preserve"> Microsoft.Management.Infrastructure.CimSystemProperties</v>
      </c>
    </row>
    <row r="661" spans="1:15">
      <c r="A661" s="50"/>
      <c r="E661" s="50"/>
      <c r="I661" s="50"/>
      <c r="M661" s="6"/>
    </row>
    <row r="662" spans="1:15">
      <c r="A662" s="49" t="s">
        <v>175</v>
      </c>
      <c r="B662" s="35" t="str">
        <f t="shared" ref="B662:B667" si="826">TRIM(LEFT(A662, SEARCH(":", A662) - 1))</f>
        <v>CimClassName</v>
      </c>
      <c r="C662" s="9" t="str">
        <f t="shared" ref="C662:C667" si="827">MID(A662, SEARCH(":", A662) + 1, LEN(A662))</f>
        <v xml:space="preserve"> VMFedAuth</v>
      </c>
      <c r="D662" s="7" t="str">
        <f t="shared" si="816"/>
        <v>SAME</v>
      </c>
      <c r="E662" s="49" t="s">
        <v>175</v>
      </c>
      <c r="F662" s="35" t="str">
        <f t="shared" ref="F662:F667" si="828">TRIM(LEFT(E662, SEARCH(":", E662) - 1))</f>
        <v>CimClassName</v>
      </c>
      <c r="G662" s="9" t="str">
        <f t="shared" ref="G662:G667" si="829">MID(E662, SEARCH(":", E662) + 1, LEN(E662))</f>
        <v xml:space="preserve"> VMFedAuth</v>
      </c>
      <c r="H662" s="7" t="str">
        <f t="shared" ref="H662:H668" si="830">IF(E662&lt;&gt;I662, "DIF", "SAME")</f>
        <v>SAME</v>
      </c>
      <c r="I662" s="49" t="s">
        <v>175</v>
      </c>
      <c r="J662" s="35" t="str">
        <f t="shared" ref="J662:J668" si="831">TRIM(LEFT(I662, SEARCH(":", I662) - 1))</f>
        <v>CimClassName</v>
      </c>
      <c r="K662" s="9" t="str">
        <f t="shared" ref="K662:K668" si="832">MID(I662, SEARCH(":", I662) + 1, LEN(I662))</f>
        <v xml:space="preserve"> VMFedAuth</v>
      </c>
      <c r="L662" s="7" t="str">
        <f>IF(I662&lt;&gt;M661, "DIF", "SAME")</f>
        <v>DIF</v>
      </c>
      <c r="M662" s="5" t="s">
        <v>198</v>
      </c>
      <c r="N662" s="35" t="str">
        <f t="shared" ref="N662:N725" si="833">TRIM(LEFT(M662, SEARCH(":", M662) - 1))</f>
        <v>CimClassName</v>
      </c>
      <c r="O662" s="9" t="str">
        <f t="shared" ref="O662:O725" si="834">MID(M662, SEARCH(":", M662) + 1, LEN(M662))</f>
        <v xml:space="preserve"> CIM_Service</v>
      </c>
    </row>
    <row r="663" spans="1:15">
      <c r="A663" s="49" t="s">
        <v>1</v>
      </c>
      <c r="B663" s="35" t="str">
        <f t="shared" si="826"/>
        <v>CimSuperClassName</v>
      </c>
      <c r="C663" s="9" t="str">
        <f t="shared" si="827"/>
        <v xml:space="preserve"> </v>
      </c>
      <c r="D663" s="7" t="str">
        <f t="shared" si="816"/>
        <v>SAME</v>
      </c>
      <c r="E663" s="49" t="s">
        <v>1</v>
      </c>
      <c r="F663" s="35" t="str">
        <f t="shared" si="828"/>
        <v>CimSuperClassName</v>
      </c>
      <c r="G663" s="9" t="str">
        <f t="shared" si="829"/>
        <v xml:space="preserve"> </v>
      </c>
      <c r="H663" s="7" t="str">
        <f t="shared" si="830"/>
        <v>SAME</v>
      </c>
      <c r="I663" s="49" t="s">
        <v>1</v>
      </c>
      <c r="J663" s="35" t="str">
        <f t="shared" si="831"/>
        <v>CimSuperClassName</v>
      </c>
      <c r="K663" s="9" t="str">
        <f t="shared" si="832"/>
        <v xml:space="preserve"> </v>
      </c>
      <c r="L663" s="7" t="str">
        <f>IF(I663&lt;&gt;M662, "DIF", "SAME")</f>
        <v>DIF</v>
      </c>
      <c r="M663" s="5" t="s">
        <v>196</v>
      </c>
      <c r="N663" s="35" t="str">
        <f t="shared" si="833"/>
        <v>CimSuperClassName</v>
      </c>
      <c r="O663" s="9" t="str">
        <f t="shared" si="834"/>
        <v xml:space="preserve"> CIM_LogicalElement</v>
      </c>
    </row>
    <row r="664" spans="1:15">
      <c r="A664" s="49" t="s">
        <v>2</v>
      </c>
      <c r="B664" s="35" t="str">
        <f t="shared" si="826"/>
        <v>CimSuperClass</v>
      </c>
      <c r="C664" s="9" t="str">
        <f t="shared" si="827"/>
        <v xml:space="preserve"> </v>
      </c>
      <c r="D664" s="7" t="str">
        <f t="shared" si="816"/>
        <v>SAME</v>
      </c>
      <c r="E664" s="49" t="s">
        <v>2</v>
      </c>
      <c r="F664" s="35" t="str">
        <f t="shared" si="828"/>
        <v>CimSuperClass</v>
      </c>
      <c r="G664" s="9" t="str">
        <f t="shared" si="829"/>
        <v xml:space="preserve"> </v>
      </c>
      <c r="H664" s="7" t="str">
        <f t="shared" si="830"/>
        <v>SAME</v>
      </c>
      <c r="I664" s="49" t="s">
        <v>2</v>
      </c>
      <c r="J664" s="35" t="str">
        <f t="shared" si="831"/>
        <v>CimSuperClass</v>
      </c>
      <c r="K664" s="9" t="str">
        <f t="shared" si="832"/>
        <v xml:space="preserve"> </v>
      </c>
      <c r="L664" s="7" t="str">
        <f>IF(I664&lt;&gt;M663, "DIF", "SAME")</f>
        <v>DIF</v>
      </c>
      <c r="M664" s="5" t="s">
        <v>197</v>
      </c>
      <c r="N664" s="35" t="str">
        <f t="shared" si="833"/>
        <v>CimSuperClass</v>
      </c>
      <c r="O664" s="9" t="str">
        <f t="shared" si="834"/>
        <v xml:space="preserve"> ROOT/scvmm:CIM_LogicalElement</v>
      </c>
    </row>
    <row r="665" spans="1:15">
      <c r="A665" s="49" t="s">
        <v>3</v>
      </c>
      <c r="B665" s="35" t="str">
        <f t="shared" si="826"/>
        <v>CimClassProperties</v>
      </c>
      <c r="C665" s="9" t="str">
        <f t="shared" si="827"/>
        <v xml:space="preserve"> {}</v>
      </c>
      <c r="D665" s="7" t="str">
        <f t="shared" si="816"/>
        <v>SAME</v>
      </c>
      <c r="E665" s="49" t="s">
        <v>3</v>
      </c>
      <c r="F665" s="35" t="str">
        <f t="shared" si="828"/>
        <v>CimClassProperties</v>
      </c>
      <c r="G665" s="9" t="str">
        <f t="shared" si="829"/>
        <v xml:space="preserve"> {}</v>
      </c>
      <c r="H665" s="7" t="str">
        <f t="shared" si="830"/>
        <v>SAME</v>
      </c>
      <c r="I665" s="49" t="s">
        <v>3</v>
      </c>
      <c r="J665" s="35" t="str">
        <f t="shared" si="831"/>
        <v>CimClassProperties</v>
      </c>
      <c r="K665" s="9" t="str">
        <f t="shared" si="832"/>
        <v xml:space="preserve"> {}</v>
      </c>
      <c r="L665" s="7" t="str">
        <f>IF(I665&lt;&gt;M664, "DIF", "SAME")</f>
        <v>DIF</v>
      </c>
      <c r="M665" s="5" t="s">
        <v>190</v>
      </c>
      <c r="N665" s="35" t="str">
        <f t="shared" si="833"/>
        <v>CimClassProperties</v>
      </c>
      <c r="O665" s="9" t="str">
        <f t="shared" si="834"/>
        <v xml:space="preserve"> {Caption, Description, InstallDate, Name...}</v>
      </c>
    </row>
    <row r="666" spans="1:15">
      <c r="A666" s="49" t="s">
        <v>100</v>
      </c>
      <c r="B666" s="35" t="str">
        <f t="shared" si="826"/>
        <v>CimClassQualifiers</v>
      </c>
      <c r="C666" s="9" t="str">
        <f t="shared" si="827"/>
        <v xml:space="preserve"> {dynamic, provider}</v>
      </c>
      <c r="D666" s="7" t="str">
        <f t="shared" si="816"/>
        <v>SAME</v>
      </c>
      <c r="E666" s="49" t="s">
        <v>100</v>
      </c>
      <c r="F666" s="35" t="str">
        <f t="shared" si="828"/>
        <v>CimClassQualifiers</v>
      </c>
      <c r="G666" s="9" t="str">
        <f t="shared" si="829"/>
        <v xml:space="preserve"> {dynamic, provider}</v>
      </c>
      <c r="H666" s="7" t="str">
        <f t="shared" si="830"/>
        <v>SAME</v>
      </c>
      <c r="I666" s="49" t="s">
        <v>100</v>
      </c>
      <c r="J666" s="35" t="str">
        <f t="shared" si="831"/>
        <v>CimClassQualifiers</v>
      </c>
      <c r="K666" s="9" t="str">
        <f t="shared" si="832"/>
        <v xml:space="preserve"> {dynamic, provider}</v>
      </c>
      <c r="L666" s="7" t="str">
        <f>IF(I666&lt;&gt;M665, "DIF", "SAME")</f>
        <v>DIF</v>
      </c>
      <c r="M666" s="5" t="s">
        <v>191</v>
      </c>
      <c r="N666" s="35" t="str">
        <f t="shared" si="833"/>
        <v>CimClassQualifiers</v>
      </c>
      <c r="O666" s="9" t="str">
        <f t="shared" si="834"/>
        <v xml:space="preserve"> {Abstract}</v>
      </c>
    </row>
    <row r="667" spans="1:15">
      <c r="A667" s="49" t="s">
        <v>326</v>
      </c>
      <c r="B667" s="35" t="str">
        <f t="shared" si="826"/>
        <v>CimClassMethods</v>
      </c>
      <c r="C667" s="9" t="str">
        <f t="shared" si="827"/>
        <v xml:space="preserve"> {InstallTrustedIssuerCertificate, InstallTrustedIssuerCertificateInSpecifiedStore, RemoveTrustedIssuerCertificate, IsCertificatePresent}</v>
      </c>
      <c r="D667" s="7" t="str">
        <f t="shared" si="816"/>
        <v>SAME</v>
      </c>
      <c r="E667" s="49" t="s">
        <v>326</v>
      </c>
      <c r="F667" s="35" t="str">
        <f t="shared" si="828"/>
        <v>CimClassMethods</v>
      </c>
      <c r="G667" s="9" t="str">
        <f t="shared" si="829"/>
        <v xml:space="preserve"> {InstallTrustedIssuerCertificate, InstallTrustedIssuerCertificateInSpecifiedStore, RemoveTrustedIssuerCertificate, IsCertificatePresent}</v>
      </c>
      <c r="H667" s="7" t="str">
        <f t="shared" si="830"/>
        <v>SAME</v>
      </c>
      <c r="I667" s="49" t="s">
        <v>326</v>
      </c>
      <c r="J667" s="35" t="str">
        <f t="shared" si="831"/>
        <v>CimClassMethods</v>
      </c>
      <c r="K667" s="9" t="str">
        <f t="shared" si="832"/>
        <v xml:space="preserve"> {InstallTrustedIssuerCertificate, InstallTrustedIssuerCertificateInSpecifiedStore, RemoveTrustedIssuerCertificate, IsCertificatePresent}</v>
      </c>
      <c r="L667" s="7" t="str">
        <f>IF(I667&lt;&gt;M666, "DIF", "SAME")</f>
        <v>DIF</v>
      </c>
      <c r="M667" s="5" t="s">
        <v>199</v>
      </c>
      <c r="N667" s="35" t="str">
        <f t="shared" si="833"/>
        <v>CimClassMethods</v>
      </c>
      <c r="O667" s="9" t="str">
        <f t="shared" si="834"/>
        <v xml:space="preserve"> {StartService, StopService}</v>
      </c>
    </row>
    <row r="668" spans="1:15">
      <c r="A668" s="49" t="s">
        <v>6</v>
      </c>
      <c r="B668" s="35" t="str">
        <f t="shared" ref="B668" si="835">TRIM(LEFT(A668, SEARCH(":", A668) - 1))</f>
        <v>CimSystemProperties</v>
      </c>
      <c r="C668" s="9" t="str">
        <f t="shared" ref="C668" si="836">MID(A668, SEARCH(":", A668) + 1, LEN(A668))</f>
        <v xml:space="preserve"> Microsoft.Management.Infrastructure.CimSystemProperties</v>
      </c>
      <c r="D668" s="7" t="str">
        <f t="shared" si="816"/>
        <v>SAME</v>
      </c>
      <c r="E668" s="49" t="s">
        <v>6</v>
      </c>
      <c r="F668" s="35" t="str">
        <f t="shared" ref="F668" si="837">TRIM(LEFT(E668, SEARCH(":", E668) - 1))</f>
        <v>CimSystemProperties</v>
      </c>
      <c r="G668" s="9" t="str">
        <f t="shared" ref="G668" si="838">MID(E668, SEARCH(":", E668) + 1, LEN(E668))</f>
        <v xml:space="preserve"> Microsoft.Management.Infrastructure.CimSystemProperties</v>
      </c>
      <c r="H668" s="7" t="str">
        <f t="shared" si="830"/>
        <v>SAME</v>
      </c>
      <c r="I668" s="49" t="s">
        <v>6</v>
      </c>
      <c r="J668" s="35" t="str">
        <f t="shared" si="831"/>
        <v>CimSystemProperties</v>
      </c>
      <c r="K668" s="9" t="str">
        <f t="shared" si="832"/>
        <v xml:space="preserve"> Microsoft.Management.Infrastructure.CimSystemProperties</v>
      </c>
      <c r="L668" s="7" t="str">
        <f>IF(I668&lt;&gt;M667, "DIF", "SAME")</f>
        <v>DIF</v>
      </c>
      <c r="M668" s="5" t="s">
        <v>6</v>
      </c>
      <c r="N668" s="35" t="str">
        <f t="shared" si="833"/>
        <v>CimSystemProperties</v>
      </c>
      <c r="O668" s="9" t="str">
        <f t="shared" si="834"/>
        <v xml:space="preserve"> Microsoft.Management.Infrastructure.CimSystemProperties</v>
      </c>
    </row>
    <row r="669" spans="1:15">
      <c r="A669" s="50"/>
      <c r="E669" s="50"/>
      <c r="I669" s="50"/>
      <c r="M669" s="6"/>
    </row>
    <row r="670" spans="1:15">
      <c r="A670" s="49" t="s">
        <v>123</v>
      </c>
      <c r="B670" s="35" t="str">
        <f t="shared" ref="B670:B676" si="839">TRIM(LEFT(A670, SEARCH(":", A670) - 1))</f>
        <v>CimClassName</v>
      </c>
      <c r="C670" s="9" t="str">
        <f t="shared" ref="C670:C676" si="840">MID(A670, SEARCH(":", A670) + 1, LEN(A670))</f>
        <v xml:space="preserve"> DeploymentClientJob</v>
      </c>
      <c r="D670" s="7" t="str">
        <f t="shared" si="816"/>
        <v>SAME</v>
      </c>
      <c r="E670" s="49" t="s">
        <v>123</v>
      </c>
      <c r="F670" s="35" t="str">
        <f t="shared" ref="F670:F676" si="841">TRIM(LEFT(E670, SEARCH(":", E670) - 1))</f>
        <v>CimClassName</v>
      </c>
      <c r="G670" s="9" t="str">
        <f t="shared" ref="G670:G676" si="842">MID(E670, SEARCH(":", E670) + 1, LEN(E670))</f>
        <v xml:space="preserve"> DeploymentClientJob</v>
      </c>
      <c r="H670" s="7" t="str">
        <f t="shared" ref="H670:H676" si="843">IF(E670&lt;&gt;I670, "DIF", "SAME")</f>
        <v>SAME</v>
      </c>
      <c r="I670" s="49" t="s">
        <v>123</v>
      </c>
      <c r="J670" s="35" t="str">
        <f t="shared" ref="J670:J676" si="844">TRIM(LEFT(I670, SEARCH(":", I670) - 1))</f>
        <v>CimClassName</v>
      </c>
      <c r="K670" s="9" t="str">
        <f t="shared" ref="K670:K676" si="845">MID(I670, SEARCH(":", I670) + 1, LEN(I670))</f>
        <v xml:space="preserve"> DeploymentClientJob</v>
      </c>
      <c r="L670" s="7" t="str">
        <f>IF(I670&lt;&gt;M669, "DIF", "SAME")</f>
        <v>DIF</v>
      </c>
      <c r="M670" s="5" t="s">
        <v>200</v>
      </c>
      <c r="N670" s="35" t="str">
        <f t="shared" ref="N670:N733" si="846">TRIM(LEFT(M670, SEARCH(":", M670) - 1))</f>
        <v>CimClassName</v>
      </c>
      <c r="O670" s="9" t="str">
        <f t="shared" ref="O670:O733" si="847">MID(M670, SEARCH(":", M670) + 1, LEN(M670))</f>
        <v xml:space="preserve"> IPartialObject</v>
      </c>
    </row>
    <row r="671" spans="1:15">
      <c r="A671" s="49" t="s">
        <v>1</v>
      </c>
      <c r="B671" s="35" t="str">
        <f t="shared" si="839"/>
        <v>CimSuperClassName</v>
      </c>
      <c r="C671" s="9" t="str">
        <f t="shared" si="840"/>
        <v xml:space="preserve"> </v>
      </c>
      <c r="D671" s="7" t="str">
        <f t="shared" si="816"/>
        <v>SAME</v>
      </c>
      <c r="E671" s="49" t="s">
        <v>1</v>
      </c>
      <c r="F671" s="35" t="str">
        <f t="shared" si="841"/>
        <v>CimSuperClassName</v>
      </c>
      <c r="G671" s="9" t="str">
        <f t="shared" si="842"/>
        <v xml:space="preserve"> </v>
      </c>
      <c r="H671" s="7" t="str">
        <f t="shared" si="843"/>
        <v>SAME</v>
      </c>
      <c r="I671" s="49" t="s">
        <v>1</v>
      </c>
      <c r="J671" s="35" t="str">
        <f t="shared" si="844"/>
        <v>CimSuperClassName</v>
      </c>
      <c r="K671" s="9" t="str">
        <f t="shared" si="845"/>
        <v xml:space="preserve"> </v>
      </c>
      <c r="L671" s="7" t="str">
        <f>IF(I671&lt;&gt;M670, "DIF", "SAME")</f>
        <v>DIF</v>
      </c>
      <c r="M671" s="5" t="s">
        <v>1</v>
      </c>
      <c r="N671" s="35" t="str">
        <f t="shared" si="846"/>
        <v>CimSuperClassName</v>
      </c>
      <c r="O671" s="9" t="str">
        <f t="shared" si="847"/>
        <v xml:space="preserve"> </v>
      </c>
    </row>
    <row r="672" spans="1:15">
      <c r="A672" s="49" t="s">
        <v>2</v>
      </c>
      <c r="B672" s="35" t="str">
        <f t="shared" si="839"/>
        <v>CimSuperClass</v>
      </c>
      <c r="C672" s="9" t="str">
        <f t="shared" si="840"/>
        <v xml:space="preserve"> </v>
      </c>
      <c r="D672" s="7" t="str">
        <f t="shared" si="816"/>
        <v>SAME</v>
      </c>
      <c r="E672" s="49" t="s">
        <v>2</v>
      </c>
      <c r="F672" s="35" t="str">
        <f t="shared" si="841"/>
        <v>CimSuperClass</v>
      </c>
      <c r="G672" s="9" t="str">
        <f t="shared" si="842"/>
        <v xml:space="preserve"> </v>
      </c>
      <c r="H672" s="7" t="str">
        <f t="shared" si="843"/>
        <v>SAME</v>
      </c>
      <c r="I672" s="49" t="s">
        <v>2</v>
      </c>
      <c r="J672" s="35" t="str">
        <f t="shared" si="844"/>
        <v>CimSuperClass</v>
      </c>
      <c r="K672" s="9" t="str">
        <f t="shared" si="845"/>
        <v xml:space="preserve"> </v>
      </c>
      <c r="L672" s="7" t="str">
        <f>IF(I672&lt;&gt;M671, "DIF", "SAME")</f>
        <v>DIF</v>
      </c>
      <c r="M672" s="5" t="s">
        <v>2</v>
      </c>
      <c r="N672" s="35" t="str">
        <f t="shared" si="846"/>
        <v>CimSuperClass</v>
      </c>
      <c r="O672" s="9" t="str">
        <f t="shared" si="847"/>
        <v xml:space="preserve"> </v>
      </c>
    </row>
    <row r="673" spans="1:15">
      <c r="A673" s="49" t="s">
        <v>124</v>
      </c>
      <c r="B673" s="35" t="str">
        <f t="shared" si="839"/>
        <v>CimClassProperties</v>
      </c>
      <c r="C673" s="9" t="str">
        <f t="shared" si="840"/>
        <v xml:space="preserve"> {Flags, Port, Privacy, SessionID...}</v>
      </c>
      <c r="D673" s="7" t="str">
        <f t="shared" si="816"/>
        <v>SAME</v>
      </c>
      <c r="E673" s="49" t="s">
        <v>124</v>
      </c>
      <c r="F673" s="35" t="str">
        <f t="shared" si="841"/>
        <v>CimClassProperties</v>
      </c>
      <c r="G673" s="9" t="str">
        <f t="shared" si="842"/>
        <v xml:space="preserve"> {Flags, Port, Privacy, SessionID...}</v>
      </c>
      <c r="H673" s="7" t="str">
        <f t="shared" si="843"/>
        <v>SAME</v>
      </c>
      <c r="I673" s="49" t="s">
        <v>124</v>
      </c>
      <c r="J673" s="35" t="str">
        <f t="shared" si="844"/>
        <v>CimClassProperties</v>
      </c>
      <c r="K673" s="9" t="str">
        <f t="shared" si="845"/>
        <v xml:space="preserve"> {Flags, Port, Privacy, SessionID...}</v>
      </c>
      <c r="L673" s="7" t="str">
        <f>IF(I673&lt;&gt;M672, "DIF", "SAME")</f>
        <v>DIF</v>
      </c>
      <c r="M673" s="5" t="s">
        <v>201</v>
      </c>
      <c r="N673" s="35" t="str">
        <f t="shared" si="846"/>
        <v>CimClassProperties</v>
      </c>
      <c r="O673" s="9" t="str">
        <f t="shared" si="847"/>
        <v xml:space="preserve"> {ObjectError}</v>
      </c>
    </row>
    <row r="674" spans="1:15">
      <c r="A674" s="49" t="s">
        <v>100</v>
      </c>
      <c r="B674" s="35" t="str">
        <f t="shared" si="839"/>
        <v>CimClassQualifiers</v>
      </c>
      <c r="C674" s="9" t="str">
        <f t="shared" si="840"/>
        <v xml:space="preserve"> {dynamic, provider}</v>
      </c>
      <c r="D674" s="7" t="str">
        <f t="shared" si="816"/>
        <v>SAME</v>
      </c>
      <c r="E674" s="49" t="s">
        <v>100</v>
      </c>
      <c r="F674" s="35" t="str">
        <f t="shared" si="841"/>
        <v>CimClassQualifiers</v>
      </c>
      <c r="G674" s="9" t="str">
        <f t="shared" si="842"/>
        <v xml:space="preserve"> {dynamic, provider}</v>
      </c>
      <c r="H674" s="7" t="str">
        <f t="shared" si="843"/>
        <v>SAME</v>
      </c>
      <c r="I674" s="49" t="s">
        <v>100</v>
      </c>
      <c r="J674" s="35" t="str">
        <f t="shared" si="844"/>
        <v>CimClassQualifiers</v>
      </c>
      <c r="K674" s="9" t="str">
        <f t="shared" si="845"/>
        <v xml:space="preserve"> {dynamic, provider}</v>
      </c>
      <c r="L674" s="7" t="str">
        <f>IF(I674&lt;&gt;M673, "DIF", "SAME")</f>
        <v>DIF</v>
      </c>
      <c r="M674" s="5" t="s">
        <v>191</v>
      </c>
      <c r="N674" s="35" t="str">
        <f t="shared" si="846"/>
        <v>CimClassQualifiers</v>
      </c>
      <c r="O674" s="9" t="str">
        <f t="shared" si="847"/>
        <v xml:space="preserve"> {Abstract}</v>
      </c>
    </row>
    <row r="675" spans="1:15">
      <c r="A675" s="49" t="s">
        <v>125</v>
      </c>
      <c r="B675" s="35" t="str">
        <f t="shared" si="839"/>
        <v>CimClassMethods</v>
      </c>
      <c r="C675" s="9" t="str">
        <f t="shared" si="840"/>
        <v xml:space="preserve"> {Create, GetLastJobModificationTime, Resume, Cancel...}</v>
      </c>
      <c r="D675" s="7" t="str">
        <f t="shared" si="816"/>
        <v>SAME</v>
      </c>
      <c r="E675" s="49" t="s">
        <v>125</v>
      </c>
      <c r="F675" s="35" t="str">
        <f t="shared" si="841"/>
        <v>CimClassMethods</v>
      </c>
      <c r="G675" s="9" t="str">
        <f t="shared" si="842"/>
        <v xml:space="preserve"> {Create, GetLastJobModificationTime, Resume, Cancel...}</v>
      </c>
      <c r="H675" s="7" t="str">
        <f t="shared" si="843"/>
        <v>SAME</v>
      </c>
      <c r="I675" s="49" t="s">
        <v>125</v>
      </c>
      <c r="J675" s="35" t="str">
        <f t="shared" si="844"/>
        <v>CimClassMethods</v>
      </c>
      <c r="K675" s="9" t="str">
        <f t="shared" si="845"/>
        <v xml:space="preserve"> {Create, GetLastJobModificationTime, Resume, Cancel...}</v>
      </c>
      <c r="L675" s="7" t="str">
        <f>IF(I675&lt;&gt;M674, "DIF", "SAME")</f>
        <v>DIF</v>
      </c>
      <c r="M675" s="5" t="s">
        <v>5</v>
      </c>
      <c r="N675" s="35" t="str">
        <f t="shared" si="846"/>
        <v>CimClassMethods</v>
      </c>
      <c r="O675" s="9" t="str">
        <f t="shared" si="847"/>
        <v xml:space="preserve"> {}</v>
      </c>
    </row>
    <row r="676" spans="1:15">
      <c r="A676" s="49" t="s">
        <v>6</v>
      </c>
      <c r="B676" s="35" t="str">
        <f t="shared" si="839"/>
        <v>CimSystemProperties</v>
      </c>
      <c r="C676" s="9" t="str">
        <f t="shared" si="840"/>
        <v xml:space="preserve"> Microsoft.Management.Infrastructure.CimSystemProperties</v>
      </c>
      <c r="D676" s="7" t="str">
        <f t="shared" si="816"/>
        <v>SAME</v>
      </c>
      <c r="E676" s="49" t="s">
        <v>6</v>
      </c>
      <c r="F676" s="35" t="str">
        <f t="shared" si="841"/>
        <v>CimSystemProperties</v>
      </c>
      <c r="G676" s="9" t="str">
        <f t="shared" si="842"/>
        <v xml:space="preserve"> Microsoft.Management.Infrastructure.CimSystemProperties</v>
      </c>
      <c r="H676" s="7" t="str">
        <f t="shared" si="843"/>
        <v>SAME</v>
      </c>
      <c r="I676" s="49" t="s">
        <v>6</v>
      </c>
      <c r="J676" s="35" t="str">
        <f t="shared" si="844"/>
        <v>CimSystemProperties</v>
      </c>
      <c r="K676" s="9" t="str">
        <f t="shared" si="845"/>
        <v xml:space="preserve"> Microsoft.Management.Infrastructure.CimSystemProperties</v>
      </c>
      <c r="L676" s="7" t="str">
        <f>IF(I676&lt;&gt;M675, "DIF", "SAME")</f>
        <v>DIF</v>
      </c>
      <c r="M676" s="5" t="s">
        <v>6</v>
      </c>
      <c r="N676" s="35" t="str">
        <f t="shared" si="846"/>
        <v>CimSystemProperties</v>
      </c>
      <c r="O676" s="9" t="str">
        <f t="shared" si="847"/>
        <v xml:space="preserve"> Microsoft.Management.Infrastructure.CimSystemProperties</v>
      </c>
    </row>
    <row r="677" spans="1:15">
      <c r="A677" s="50"/>
      <c r="E677" s="50"/>
      <c r="I677" s="50"/>
      <c r="M677" s="6"/>
    </row>
    <row r="678" spans="1:15">
      <c r="A678" s="49" t="s">
        <v>149</v>
      </c>
      <c r="B678" s="35" t="str">
        <f t="shared" ref="B678:B684" si="848">TRIM(LEFT(A678, SEARCH(":", A678) - 1))</f>
        <v>CimClassName</v>
      </c>
      <c r="C678" s="9" t="str">
        <f t="shared" ref="C678:C684" si="849">MID(A678, SEARCH(":", A678) + 1, LEN(A678))</f>
        <v xml:space="preserve"> VirtualizationSANUtility</v>
      </c>
      <c r="D678" s="7" t="str">
        <f t="shared" si="816"/>
        <v>SAME</v>
      </c>
      <c r="E678" s="49" t="s">
        <v>149</v>
      </c>
      <c r="F678" s="35" t="str">
        <f t="shared" ref="F678:F684" si="850">TRIM(LEFT(E678, SEARCH(":", E678) - 1))</f>
        <v>CimClassName</v>
      </c>
      <c r="G678" s="9" t="str">
        <f t="shared" ref="G678:G684" si="851">MID(E678, SEARCH(":", E678) + 1, LEN(E678))</f>
        <v xml:space="preserve"> VirtualizationSANUtility</v>
      </c>
      <c r="H678" s="7" t="str">
        <f t="shared" ref="H678:H684" si="852">IF(E678&lt;&gt;I678, "DIF", "SAME")</f>
        <v>SAME</v>
      </c>
      <c r="I678" s="49" t="s">
        <v>149</v>
      </c>
      <c r="J678" s="35" t="str">
        <f t="shared" ref="J678:J684" si="853">TRIM(LEFT(I678, SEARCH(":", I678) - 1))</f>
        <v>CimClassName</v>
      </c>
      <c r="K678" s="9" t="str">
        <f t="shared" ref="K678:K684" si="854">MID(I678, SEARCH(":", I678) + 1, LEN(I678))</f>
        <v xml:space="preserve"> VirtualizationSANUtility</v>
      </c>
      <c r="L678" s="7" t="str">
        <f>IF(I678&lt;&gt;M677, "DIF", "SAME")</f>
        <v>DIF</v>
      </c>
      <c r="M678" s="5" t="s">
        <v>202</v>
      </c>
      <c r="N678" s="35" t="str">
        <f t="shared" ref="N678:N741" si="855">TRIM(LEFT(M678, SEARCH(":", M678) - 1))</f>
        <v>CimClassName</v>
      </c>
      <c r="O678" s="9" t="str">
        <f t="shared" ref="O678:O741" si="856">MID(M678, SEARCH(":", M678) + 1, LEN(M678))</f>
        <v xml:space="preserve"> CIM_VirtualComputerSystem</v>
      </c>
    </row>
    <row r="679" spans="1:15">
      <c r="A679" s="49" t="s">
        <v>1</v>
      </c>
      <c r="B679" s="35" t="str">
        <f t="shared" si="848"/>
        <v>CimSuperClassName</v>
      </c>
      <c r="C679" s="9" t="str">
        <f t="shared" si="849"/>
        <v xml:space="preserve"> </v>
      </c>
      <c r="D679" s="7" t="str">
        <f t="shared" si="816"/>
        <v>SAME</v>
      </c>
      <c r="E679" s="49" t="s">
        <v>1</v>
      </c>
      <c r="F679" s="35" t="str">
        <f t="shared" si="850"/>
        <v>CimSuperClassName</v>
      </c>
      <c r="G679" s="9" t="str">
        <f t="shared" si="851"/>
        <v xml:space="preserve"> </v>
      </c>
      <c r="H679" s="7" t="str">
        <f t="shared" si="852"/>
        <v>SAME</v>
      </c>
      <c r="I679" s="49" t="s">
        <v>1</v>
      </c>
      <c r="J679" s="35" t="str">
        <f t="shared" si="853"/>
        <v>CimSuperClassName</v>
      </c>
      <c r="K679" s="9" t="str">
        <f t="shared" si="854"/>
        <v xml:space="preserve"> </v>
      </c>
      <c r="L679" s="7" t="str">
        <f>IF(I679&lt;&gt;M678, "DIF", "SAME")</f>
        <v>DIF</v>
      </c>
      <c r="M679" s="5" t="s">
        <v>203</v>
      </c>
      <c r="N679" s="35" t="str">
        <f t="shared" si="855"/>
        <v>CimSuperClassName</v>
      </c>
      <c r="O679" s="9" t="str">
        <f t="shared" si="856"/>
        <v xml:space="preserve"> IPartialObject</v>
      </c>
    </row>
    <row r="680" spans="1:15">
      <c r="A680" s="49" t="s">
        <v>2</v>
      </c>
      <c r="B680" s="35" t="str">
        <f t="shared" si="848"/>
        <v>CimSuperClass</v>
      </c>
      <c r="C680" s="9" t="str">
        <f t="shared" si="849"/>
        <v xml:space="preserve"> </v>
      </c>
      <c r="D680" s="7" t="str">
        <f t="shared" si="816"/>
        <v>SAME</v>
      </c>
      <c r="E680" s="49" t="s">
        <v>2</v>
      </c>
      <c r="F680" s="35" t="str">
        <f t="shared" si="850"/>
        <v>CimSuperClass</v>
      </c>
      <c r="G680" s="9" t="str">
        <f t="shared" si="851"/>
        <v xml:space="preserve"> </v>
      </c>
      <c r="H680" s="7" t="str">
        <f t="shared" si="852"/>
        <v>SAME</v>
      </c>
      <c r="I680" s="49" t="s">
        <v>2</v>
      </c>
      <c r="J680" s="35" t="str">
        <f t="shared" si="853"/>
        <v>CimSuperClass</v>
      </c>
      <c r="K680" s="9" t="str">
        <f t="shared" si="854"/>
        <v xml:space="preserve"> </v>
      </c>
      <c r="L680" s="7" t="str">
        <f>IF(I680&lt;&gt;M679, "DIF", "SAME")</f>
        <v>DIF</v>
      </c>
      <c r="M680" s="5" t="s">
        <v>204</v>
      </c>
      <c r="N680" s="35" t="str">
        <f t="shared" si="855"/>
        <v>CimSuperClass</v>
      </c>
      <c r="O680" s="9" t="str">
        <f t="shared" si="856"/>
        <v xml:space="preserve"> ROOT/scvmm:IPartialObject</v>
      </c>
    </row>
    <row r="681" spans="1:15">
      <c r="A681" s="49" t="s">
        <v>3</v>
      </c>
      <c r="B681" s="35" t="str">
        <f t="shared" si="848"/>
        <v>CimClassProperties</v>
      </c>
      <c r="C681" s="9" t="str">
        <f t="shared" si="849"/>
        <v xml:space="preserve"> {}</v>
      </c>
      <c r="D681" s="7" t="str">
        <f t="shared" si="816"/>
        <v>SAME</v>
      </c>
      <c r="E681" s="49" t="s">
        <v>3</v>
      </c>
      <c r="F681" s="35" t="str">
        <f t="shared" si="850"/>
        <v>CimClassProperties</v>
      </c>
      <c r="G681" s="9" t="str">
        <f t="shared" si="851"/>
        <v xml:space="preserve"> {}</v>
      </c>
      <c r="H681" s="7" t="str">
        <f t="shared" si="852"/>
        <v>SAME</v>
      </c>
      <c r="I681" s="49" t="s">
        <v>3</v>
      </c>
      <c r="J681" s="35" t="str">
        <f t="shared" si="853"/>
        <v>CimClassProperties</v>
      </c>
      <c r="K681" s="9" t="str">
        <f t="shared" si="854"/>
        <v xml:space="preserve"> {}</v>
      </c>
      <c r="L681" s="7" t="str">
        <f>IF(I681&lt;&gt;M680, "DIF", "SAME")</f>
        <v>DIF</v>
      </c>
      <c r="M681" s="5" t="s">
        <v>205</v>
      </c>
      <c r="N681" s="35" t="str">
        <f t="shared" si="855"/>
        <v>CimClassProperties</v>
      </c>
      <c r="O681" s="9" t="str">
        <f t="shared" si="856"/>
        <v xml:space="preserve"> {ObjectError, ID, Name, ProcessorCount...}</v>
      </c>
    </row>
    <row r="682" spans="1:15">
      <c r="A682" s="49" t="s">
        <v>150</v>
      </c>
      <c r="B682" s="35" t="str">
        <f t="shared" si="848"/>
        <v>CimClassQualifiers</v>
      </c>
      <c r="C682" s="9" t="str">
        <f t="shared" si="849"/>
        <v xml:space="preserve"> {provider}</v>
      </c>
      <c r="D682" s="7" t="str">
        <f t="shared" si="816"/>
        <v>SAME</v>
      </c>
      <c r="E682" s="49" t="s">
        <v>150</v>
      </c>
      <c r="F682" s="35" t="str">
        <f t="shared" si="850"/>
        <v>CimClassQualifiers</v>
      </c>
      <c r="G682" s="9" t="str">
        <f t="shared" si="851"/>
        <v xml:space="preserve"> {provider}</v>
      </c>
      <c r="H682" s="7" t="str">
        <f t="shared" si="852"/>
        <v>SAME</v>
      </c>
      <c r="I682" s="49" t="s">
        <v>150</v>
      </c>
      <c r="J682" s="35" t="str">
        <f t="shared" si="853"/>
        <v>CimClassQualifiers</v>
      </c>
      <c r="K682" s="9" t="str">
        <f t="shared" si="854"/>
        <v xml:space="preserve"> {provider}</v>
      </c>
      <c r="L682" s="7" t="str">
        <f>IF(I682&lt;&gt;M681, "DIF", "SAME")</f>
        <v>DIF</v>
      </c>
      <c r="M682" s="5" t="s">
        <v>191</v>
      </c>
      <c r="N682" s="35" t="str">
        <f t="shared" si="855"/>
        <v>CimClassQualifiers</v>
      </c>
      <c r="O682" s="9" t="str">
        <f t="shared" si="856"/>
        <v xml:space="preserve"> {Abstract}</v>
      </c>
    </row>
    <row r="683" spans="1:15">
      <c r="A683" s="49" t="s">
        <v>151</v>
      </c>
      <c r="B683" s="35" t="str">
        <f t="shared" si="848"/>
        <v>CimClassMethods</v>
      </c>
      <c r="C683" s="9" t="str">
        <f t="shared" si="849"/>
        <v xml:space="preserve"> {SetLUNMask, IsLUNAccessible, GetHBAPorts, GetDiscoveredHBAPorts...}</v>
      </c>
      <c r="D683" s="7" t="str">
        <f t="shared" si="816"/>
        <v>SAME</v>
      </c>
      <c r="E683" s="49" t="s">
        <v>151</v>
      </c>
      <c r="F683" s="35" t="str">
        <f t="shared" si="850"/>
        <v>CimClassMethods</v>
      </c>
      <c r="G683" s="9" t="str">
        <f t="shared" si="851"/>
        <v xml:space="preserve"> {SetLUNMask, IsLUNAccessible, GetHBAPorts, GetDiscoveredHBAPorts...}</v>
      </c>
      <c r="H683" s="7" t="str">
        <f t="shared" si="852"/>
        <v>SAME</v>
      </c>
      <c r="I683" s="49" t="s">
        <v>151</v>
      </c>
      <c r="J683" s="35" t="str">
        <f t="shared" si="853"/>
        <v>CimClassMethods</v>
      </c>
      <c r="K683" s="9" t="str">
        <f t="shared" si="854"/>
        <v xml:space="preserve"> {SetLUNMask, IsLUNAccessible, GetHBAPorts, GetDiscoveredHBAPorts...}</v>
      </c>
      <c r="L683" s="7" t="str">
        <f>IF(I683&lt;&gt;M682, "DIF", "SAME")</f>
        <v>DIF</v>
      </c>
      <c r="M683" s="5" t="s">
        <v>5</v>
      </c>
      <c r="N683" s="35" t="str">
        <f t="shared" si="855"/>
        <v>CimClassMethods</v>
      </c>
      <c r="O683" s="9" t="str">
        <f t="shared" si="856"/>
        <v xml:space="preserve"> {}</v>
      </c>
    </row>
    <row r="684" spans="1:15">
      <c r="A684" s="49" t="s">
        <v>6</v>
      </c>
      <c r="B684" s="35" t="str">
        <f t="shared" si="848"/>
        <v>CimSystemProperties</v>
      </c>
      <c r="C684" s="9" t="str">
        <f t="shared" si="849"/>
        <v xml:space="preserve"> Microsoft.Management.Infrastructure.CimSystemProperties</v>
      </c>
      <c r="D684" s="7" t="str">
        <f t="shared" si="816"/>
        <v>SAME</v>
      </c>
      <c r="E684" s="49" t="s">
        <v>6</v>
      </c>
      <c r="F684" s="35" t="str">
        <f t="shared" si="850"/>
        <v>CimSystemProperties</v>
      </c>
      <c r="G684" s="9" t="str">
        <f t="shared" si="851"/>
        <v xml:space="preserve"> Microsoft.Management.Infrastructure.CimSystemProperties</v>
      </c>
      <c r="H684" s="7" t="str">
        <f t="shared" si="852"/>
        <v>SAME</v>
      </c>
      <c r="I684" s="49" t="s">
        <v>6</v>
      </c>
      <c r="J684" s="35" t="str">
        <f t="shared" si="853"/>
        <v>CimSystemProperties</v>
      </c>
      <c r="K684" s="9" t="str">
        <f t="shared" si="854"/>
        <v xml:space="preserve"> Microsoft.Management.Infrastructure.CimSystemProperties</v>
      </c>
      <c r="L684" s="7" t="str">
        <f>IF(I684&lt;&gt;M683, "DIF", "SAME")</f>
        <v>DIF</v>
      </c>
      <c r="M684" s="5" t="s">
        <v>6</v>
      </c>
      <c r="N684" s="35" t="str">
        <f t="shared" si="855"/>
        <v>CimSystemProperties</v>
      </c>
      <c r="O684" s="9" t="str">
        <f t="shared" si="856"/>
        <v xml:space="preserve"> Microsoft.Management.Infrastructure.CimSystemProperties</v>
      </c>
    </row>
    <row r="685" spans="1:15">
      <c r="A685" s="50"/>
      <c r="E685" s="50"/>
      <c r="I685" s="50"/>
      <c r="M685" s="6"/>
    </row>
    <row r="686" spans="1:15">
      <c r="A686" s="49" t="s">
        <v>132</v>
      </c>
      <c r="B686" s="35" t="str">
        <f t="shared" ref="B686:B692" si="857">TRIM(LEFT(A686, SEARCH(":", A686) - 1))</f>
        <v>CimClassName</v>
      </c>
      <c r="C686" s="9" t="str">
        <f t="shared" ref="C686:C692" si="858">MID(A686, SEARCH(":", A686) + 1, LEN(A686))</f>
        <v xml:space="preserve"> MountDisk</v>
      </c>
      <c r="D686" s="7" t="str">
        <f t="shared" si="816"/>
        <v>SAME</v>
      </c>
      <c r="E686" s="49" t="s">
        <v>132</v>
      </c>
      <c r="F686" s="35" t="str">
        <f t="shared" ref="F686:F692" si="859">TRIM(LEFT(E686, SEARCH(":", E686) - 1))</f>
        <v>CimClassName</v>
      </c>
      <c r="G686" s="9" t="str">
        <f t="shared" ref="G686:G692" si="860">MID(E686, SEARCH(":", E686) + 1, LEN(E686))</f>
        <v xml:space="preserve"> MountDisk</v>
      </c>
      <c r="H686" s="7" t="str">
        <f t="shared" ref="H686:H692" si="861">IF(E686&lt;&gt;I686, "DIF", "SAME")</f>
        <v>SAME</v>
      </c>
      <c r="I686" s="49" t="s">
        <v>132</v>
      </c>
      <c r="J686" s="35" t="str">
        <f t="shared" ref="J686:J692" si="862">TRIM(LEFT(I686, SEARCH(":", I686) - 1))</f>
        <v>CimClassName</v>
      </c>
      <c r="K686" s="9" t="str">
        <f t="shared" ref="K686:K692" si="863">MID(I686, SEARCH(":", I686) + 1, LEN(I686))</f>
        <v xml:space="preserve"> MountDisk</v>
      </c>
      <c r="L686" s="7" t="str">
        <f>IF(I686&lt;&gt;M685, "DIF", "SAME")</f>
        <v>DIF</v>
      </c>
      <c r="M686" s="5" t="s">
        <v>206</v>
      </c>
      <c r="N686" s="35" t="str">
        <f t="shared" ref="N686:N749" si="864">TRIM(LEFT(M686, SEARCH(":", M686) - 1))</f>
        <v>CimClassName</v>
      </c>
      <c r="O686" s="9" t="str">
        <f t="shared" ref="O686:O749" si="865">MID(M686, SEARCH(":", M686) + 1, LEN(M686))</f>
        <v xml:space="preserve"> VMComputerSystem</v>
      </c>
    </row>
    <row r="687" spans="1:15">
      <c r="A687" s="49" t="s">
        <v>1</v>
      </c>
      <c r="B687" s="35" t="str">
        <f t="shared" si="857"/>
        <v>CimSuperClassName</v>
      </c>
      <c r="C687" s="9" t="str">
        <f t="shared" si="858"/>
        <v xml:space="preserve"> </v>
      </c>
      <c r="D687" s="7" t="str">
        <f t="shared" si="816"/>
        <v>SAME</v>
      </c>
      <c r="E687" s="49" t="s">
        <v>1</v>
      </c>
      <c r="F687" s="35" t="str">
        <f t="shared" si="859"/>
        <v>CimSuperClassName</v>
      </c>
      <c r="G687" s="9" t="str">
        <f t="shared" si="860"/>
        <v xml:space="preserve"> </v>
      </c>
      <c r="H687" s="7" t="str">
        <f t="shared" si="861"/>
        <v>SAME</v>
      </c>
      <c r="I687" s="49" t="s">
        <v>1</v>
      </c>
      <c r="J687" s="35" t="str">
        <f t="shared" si="862"/>
        <v>CimSuperClassName</v>
      </c>
      <c r="K687" s="9" t="str">
        <f t="shared" si="863"/>
        <v xml:space="preserve"> </v>
      </c>
      <c r="L687" s="7" t="str">
        <f>IF(I687&lt;&gt;M686, "DIF", "SAME")</f>
        <v>DIF</v>
      </c>
      <c r="M687" s="5" t="s">
        <v>207</v>
      </c>
      <c r="N687" s="35" t="str">
        <f t="shared" si="864"/>
        <v>CimSuperClassName</v>
      </c>
      <c r="O687" s="9" t="str">
        <f t="shared" si="865"/>
        <v xml:space="preserve"> CIM_VirtualComputerSystem</v>
      </c>
    </row>
    <row r="688" spans="1:15">
      <c r="A688" s="49" t="s">
        <v>2</v>
      </c>
      <c r="B688" s="35" t="str">
        <f t="shared" si="857"/>
        <v>CimSuperClass</v>
      </c>
      <c r="C688" s="9" t="str">
        <f t="shared" si="858"/>
        <v xml:space="preserve"> </v>
      </c>
      <c r="D688" s="7" t="str">
        <f t="shared" si="816"/>
        <v>SAME</v>
      </c>
      <c r="E688" s="49" t="s">
        <v>2</v>
      </c>
      <c r="F688" s="35" t="str">
        <f t="shared" si="859"/>
        <v>CimSuperClass</v>
      </c>
      <c r="G688" s="9" t="str">
        <f t="shared" si="860"/>
        <v xml:space="preserve"> </v>
      </c>
      <c r="H688" s="7" t="str">
        <f t="shared" si="861"/>
        <v>SAME</v>
      </c>
      <c r="I688" s="49" t="s">
        <v>2</v>
      </c>
      <c r="J688" s="35" t="str">
        <f t="shared" si="862"/>
        <v>CimSuperClass</v>
      </c>
      <c r="K688" s="9" t="str">
        <f t="shared" si="863"/>
        <v xml:space="preserve"> </v>
      </c>
      <c r="L688" s="7" t="str">
        <f>IF(I688&lt;&gt;M687, "DIF", "SAME")</f>
        <v>DIF</v>
      </c>
      <c r="M688" s="5" t="s">
        <v>208</v>
      </c>
      <c r="N688" s="35" t="str">
        <f t="shared" si="864"/>
        <v>CimSuperClass</v>
      </c>
      <c r="O688" s="9" t="str">
        <f t="shared" si="865"/>
        <v xml:space="preserve"> ROOT/scvmm:CIM_VirtualComputerSystem</v>
      </c>
    </row>
    <row r="689" spans="1:15">
      <c r="A689" s="49" t="s">
        <v>133</v>
      </c>
      <c r="B689" s="35" t="str">
        <f t="shared" si="857"/>
        <v>CimClassProperties</v>
      </c>
      <c r="C689" s="9" t="str">
        <f t="shared" si="858"/>
        <v xml:space="preserve"> {FilePath, Flag, ID}</v>
      </c>
      <c r="D689" s="7" t="str">
        <f t="shared" si="816"/>
        <v>SAME</v>
      </c>
      <c r="E689" s="49" t="s">
        <v>133</v>
      </c>
      <c r="F689" s="35" t="str">
        <f t="shared" si="859"/>
        <v>CimClassProperties</v>
      </c>
      <c r="G689" s="9" t="str">
        <f t="shared" si="860"/>
        <v xml:space="preserve"> {FilePath, Flag, ID}</v>
      </c>
      <c r="H689" s="7" t="str">
        <f t="shared" si="861"/>
        <v>SAME</v>
      </c>
      <c r="I689" s="49" t="s">
        <v>133</v>
      </c>
      <c r="J689" s="35" t="str">
        <f t="shared" si="862"/>
        <v>CimClassProperties</v>
      </c>
      <c r="K689" s="9" t="str">
        <f t="shared" si="863"/>
        <v xml:space="preserve"> {FilePath, Flag, ID}</v>
      </c>
      <c r="L689" s="7" t="str">
        <f>IF(I689&lt;&gt;M688, "DIF", "SAME")</f>
        <v>DIF</v>
      </c>
      <c r="M689" s="5" t="s">
        <v>205</v>
      </c>
      <c r="N689" s="35" t="str">
        <f t="shared" si="864"/>
        <v>CimClassProperties</v>
      </c>
      <c r="O689" s="9" t="str">
        <f t="shared" si="865"/>
        <v xml:space="preserve"> {ObjectError, ID, Name, ProcessorCount...}</v>
      </c>
    </row>
    <row r="690" spans="1:15">
      <c r="A690" s="49" t="s">
        <v>100</v>
      </c>
      <c r="B690" s="35" t="str">
        <f t="shared" si="857"/>
        <v>CimClassQualifiers</v>
      </c>
      <c r="C690" s="9" t="str">
        <f t="shared" si="858"/>
        <v xml:space="preserve"> {dynamic, provider}</v>
      </c>
      <c r="D690" s="7" t="str">
        <f t="shared" si="816"/>
        <v>SAME</v>
      </c>
      <c r="E690" s="49" t="s">
        <v>100</v>
      </c>
      <c r="F690" s="35" t="str">
        <f t="shared" si="859"/>
        <v>CimClassQualifiers</v>
      </c>
      <c r="G690" s="9" t="str">
        <f t="shared" si="860"/>
        <v xml:space="preserve"> {dynamic, provider}</v>
      </c>
      <c r="H690" s="7" t="str">
        <f t="shared" si="861"/>
        <v>SAME</v>
      </c>
      <c r="I690" s="49" t="s">
        <v>100</v>
      </c>
      <c r="J690" s="35" t="str">
        <f t="shared" si="862"/>
        <v>CimClassQualifiers</v>
      </c>
      <c r="K690" s="9" t="str">
        <f t="shared" si="863"/>
        <v xml:space="preserve"> {dynamic, provider}</v>
      </c>
      <c r="L690" s="7" t="str">
        <f>IF(I690&lt;&gt;M689, "DIF", "SAME")</f>
        <v>DIF</v>
      </c>
      <c r="M690" s="5" t="s">
        <v>100</v>
      </c>
      <c r="N690" s="35" t="str">
        <f t="shared" si="864"/>
        <v>CimClassQualifiers</v>
      </c>
      <c r="O690" s="9" t="str">
        <f t="shared" si="865"/>
        <v xml:space="preserve"> {dynamic, provider}</v>
      </c>
    </row>
    <row r="691" spans="1:15">
      <c r="A691" s="49" t="s">
        <v>134</v>
      </c>
      <c r="B691" s="35" t="str">
        <f t="shared" si="857"/>
        <v>CimClassMethods</v>
      </c>
      <c r="C691" s="9" t="str">
        <f t="shared" si="858"/>
        <v xml:space="preserve"> {Create, CreateMountedDisk, CreateMountedDiskByDeviceName, Mount...}</v>
      </c>
      <c r="D691" s="7" t="str">
        <f t="shared" si="816"/>
        <v>SAME</v>
      </c>
      <c r="E691" s="49" t="s">
        <v>134</v>
      </c>
      <c r="F691" s="35" t="str">
        <f t="shared" si="859"/>
        <v>CimClassMethods</v>
      </c>
      <c r="G691" s="9" t="str">
        <f t="shared" si="860"/>
        <v xml:space="preserve"> {Create, CreateMountedDisk, CreateMountedDiskByDeviceName, Mount...}</v>
      </c>
      <c r="H691" s="7" t="str">
        <f t="shared" si="861"/>
        <v>SAME</v>
      </c>
      <c r="I691" s="49" t="s">
        <v>134</v>
      </c>
      <c r="J691" s="35" t="str">
        <f t="shared" si="862"/>
        <v>CimClassMethods</v>
      </c>
      <c r="K691" s="9" t="str">
        <f t="shared" si="863"/>
        <v xml:space="preserve"> {Create, CreateMountedDisk, CreateMountedDiskByDeviceName, Mount...}</v>
      </c>
      <c r="L691" s="7" t="str">
        <f>IF(I691&lt;&gt;M690, "DIF", "SAME")</f>
        <v>DIF</v>
      </c>
      <c r="M691" s="5" t="s">
        <v>209</v>
      </c>
      <c r="N691" s="35" t="str">
        <f t="shared" si="864"/>
        <v>CimClassMethods</v>
      </c>
      <c r="O691" s="9" t="str">
        <f t="shared" si="865"/>
        <v xml:space="preserve"> {SetName, SetAllocatedRAM, SetUndoDisks, MergeUndoDisks...}</v>
      </c>
    </row>
    <row r="692" spans="1:15">
      <c r="A692" s="49" t="s">
        <v>6</v>
      </c>
      <c r="B692" s="35" t="str">
        <f t="shared" si="857"/>
        <v>CimSystemProperties</v>
      </c>
      <c r="C692" s="9" t="str">
        <f t="shared" si="858"/>
        <v xml:space="preserve"> Microsoft.Management.Infrastructure.CimSystemProperties</v>
      </c>
      <c r="D692" s="7" t="str">
        <f t="shared" si="816"/>
        <v>SAME</v>
      </c>
      <c r="E692" s="49" t="s">
        <v>6</v>
      </c>
      <c r="F692" s="35" t="str">
        <f t="shared" si="859"/>
        <v>CimSystemProperties</v>
      </c>
      <c r="G692" s="9" t="str">
        <f t="shared" si="860"/>
        <v xml:space="preserve"> Microsoft.Management.Infrastructure.CimSystemProperties</v>
      </c>
      <c r="H692" s="7" t="str">
        <f t="shared" si="861"/>
        <v>SAME</v>
      </c>
      <c r="I692" s="49" t="s">
        <v>6</v>
      </c>
      <c r="J692" s="35" t="str">
        <f t="shared" si="862"/>
        <v>CimSystemProperties</v>
      </c>
      <c r="K692" s="9" t="str">
        <f t="shared" si="863"/>
        <v xml:space="preserve"> Microsoft.Management.Infrastructure.CimSystemProperties</v>
      </c>
      <c r="L692" s="7" t="str">
        <f>IF(I692&lt;&gt;M691, "DIF", "SAME")</f>
        <v>DIF</v>
      </c>
      <c r="M692" s="5" t="s">
        <v>6</v>
      </c>
      <c r="N692" s="35" t="str">
        <f t="shared" si="864"/>
        <v>CimSystemProperties</v>
      </c>
      <c r="O692" s="9" t="str">
        <f t="shared" si="865"/>
        <v xml:space="preserve"> Microsoft.Management.Infrastructure.CimSystemProperties</v>
      </c>
    </row>
    <row r="693" spans="1:15">
      <c r="A693" s="50"/>
      <c r="E693" s="50"/>
      <c r="I693" s="50"/>
      <c r="M693" s="6"/>
    </row>
    <row r="694" spans="1:15">
      <c r="A694" s="49" t="s">
        <v>137</v>
      </c>
      <c r="B694" s="35" t="str">
        <f t="shared" ref="B694:B700" si="866">TRIM(LEFT(A694, SEARCH(":", A694) - 1))</f>
        <v>CimClassName</v>
      </c>
      <c r="C694" s="9" t="str">
        <f t="shared" ref="C694:C700" si="867">MID(A694, SEARCH(":", A694) + 1, LEN(A694))</f>
        <v xml:space="preserve"> V2VServerJob</v>
      </c>
      <c r="D694" s="7" t="str">
        <f t="shared" si="816"/>
        <v>SAME</v>
      </c>
      <c r="E694" s="49" t="s">
        <v>137</v>
      </c>
      <c r="F694" s="35" t="str">
        <f t="shared" ref="F694:F700" si="868">TRIM(LEFT(E694, SEARCH(":", E694) - 1))</f>
        <v>CimClassName</v>
      </c>
      <c r="G694" s="9" t="str">
        <f t="shared" ref="G694:G700" si="869">MID(E694, SEARCH(":", E694) + 1, LEN(E694))</f>
        <v xml:space="preserve"> V2VServerJob</v>
      </c>
      <c r="H694" s="7" t="str">
        <f t="shared" ref="H694:H700" si="870">IF(E694&lt;&gt;I694, "DIF", "SAME")</f>
        <v>SAME</v>
      </c>
      <c r="I694" s="49" t="s">
        <v>137</v>
      </c>
      <c r="J694" s="35" t="str">
        <f t="shared" ref="J694:J700" si="871">TRIM(LEFT(I694, SEARCH(":", I694) - 1))</f>
        <v>CimClassName</v>
      </c>
      <c r="K694" s="9" t="str">
        <f t="shared" ref="K694:K700" si="872">MID(I694, SEARCH(":", I694) + 1, LEN(I694))</f>
        <v xml:space="preserve"> V2VServerJob</v>
      </c>
      <c r="L694" s="7" t="str">
        <f>IF(I694&lt;&gt;M693, "DIF", "SAME")</f>
        <v>DIF</v>
      </c>
      <c r="M694" s="5" t="s">
        <v>210</v>
      </c>
      <c r="N694" s="35" t="str">
        <f t="shared" ref="N694:N757" si="873">TRIM(LEFT(M694, SEARCH(":", M694) - 1))</f>
        <v>CimClassName</v>
      </c>
      <c r="O694" s="9" t="str">
        <f t="shared" ref="O694:O757" si="874">MID(M694, SEARCH(":", M694) + 1, LEN(M694))</f>
        <v xml:space="preserve"> CIM_VirtualComputerSystemSummary</v>
      </c>
    </row>
    <row r="695" spans="1:15">
      <c r="A695" s="49" t="s">
        <v>1</v>
      </c>
      <c r="B695" s="35" t="str">
        <f t="shared" si="866"/>
        <v>CimSuperClassName</v>
      </c>
      <c r="C695" s="9" t="str">
        <f t="shared" si="867"/>
        <v xml:space="preserve"> </v>
      </c>
      <c r="D695" s="7" t="str">
        <f t="shared" si="816"/>
        <v>SAME</v>
      </c>
      <c r="E695" s="49" t="s">
        <v>1</v>
      </c>
      <c r="F695" s="35" t="str">
        <f t="shared" si="868"/>
        <v>CimSuperClassName</v>
      </c>
      <c r="G695" s="9" t="str">
        <f t="shared" si="869"/>
        <v xml:space="preserve"> </v>
      </c>
      <c r="H695" s="7" t="str">
        <f t="shared" si="870"/>
        <v>SAME</v>
      </c>
      <c r="I695" s="49" t="s">
        <v>1</v>
      </c>
      <c r="J695" s="35" t="str">
        <f t="shared" si="871"/>
        <v>CimSuperClassName</v>
      </c>
      <c r="K695" s="9" t="str">
        <f t="shared" si="872"/>
        <v xml:space="preserve"> </v>
      </c>
      <c r="L695" s="7" t="str">
        <f>IF(I695&lt;&gt;M694, "DIF", "SAME")</f>
        <v>DIF</v>
      </c>
      <c r="M695" s="5" t="s">
        <v>203</v>
      </c>
      <c r="N695" s="35" t="str">
        <f t="shared" si="873"/>
        <v>CimSuperClassName</v>
      </c>
      <c r="O695" s="9" t="str">
        <f t="shared" si="874"/>
        <v xml:space="preserve"> IPartialObject</v>
      </c>
    </row>
    <row r="696" spans="1:15">
      <c r="A696" s="49" t="s">
        <v>2</v>
      </c>
      <c r="B696" s="35" t="str">
        <f t="shared" si="866"/>
        <v>CimSuperClass</v>
      </c>
      <c r="C696" s="9" t="str">
        <f t="shared" si="867"/>
        <v xml:space="preserve"> </v>
      </c>
      <c r="D696" s="7" t="str">
        <f t="shared" si="816"/>
        <v>SAME</v>
      </c>
      <c r="E696" s="49" t="s">
        <v>2</v>
      </c>
      <c r="F696" s="35" t="str">
        <f t="shared" si="868"/>
        <v>CimSuperClass</v>
      </c>
      <c r="G696" s="9" t="str">
        <f t="shared" si="869"/>
        <v xml:space="preserve"> </v>
      </c>
      <c r="H696" s="7" t="str">
        <f t="shared" si="870"/>
        <v>SAME</v>
      </c>
      <c r="I696" s="49" t="s">
        <v>2</v>
      </c>
      <c r="J696" s="35" t="str">
        <f t="shared" si="871"/>
        <v>CimSuperClass</v>
      </c>
      <c r="K696" s="9" t="str">
        <f t="shared" si="872"/>
        <v xml:space="preserve"> </v>
      </c>
      <c r="L696" s="7" t="str">
        <f>IF(I696&lt;&gt;M695, "DIF", "SAME")</f>
        <v>DIF</v>
      </c>
      <c r="M696" s="5" t="s">
        <v>204</v>
      </c>
      <c r="N696" s="35" t="str">
        <f t="shared" si="873"/>
        <v>CimSuperClass</v>
      </c>
      <c r="O696" s="9" t="str">
        <f t="shared" si="874"/>
        <v xml:space="preserve"> ROOT/scvmm:IPartialObject</v>
      </c>
    </row>
    <row r="697" spans="1:15">
      <c r="A697" s="49" t="s">
        <v>127</v>
      </c>
      <c r="B697" s="35" t="str">
        <f t="shared" si="866"/>
        <v>CimClassProperties</v>
      </c>
      <c r="C697" s="9" t="str">
        <f t="shared" si="867"/>
        <v xml:space="preserve"> {Flags, ID, Port, Privacy...}</v>
      </c>
      <c r="D697" s="7" t="str">
        <f t="shared" si="816"/>
        <v>SAME</v>
      </c>
      <c r="E697" s="49" t="s">
        <v>127</v>
      </c>
      <c r="F697" s="35" t="str">
        <f t="shared" si="868"/>
        <v>CimClassProperties</v>
      </c>
      <c r="G697" s="9" t="str">
        <f t="shared" si="869"/>
        <v xml:space="preserve"> {Flags, ID, Port, Privacy...}</v>
      </c>
      <c r="H697" s="7" t="str">
        <f t="shared" si="870"/>
        <v>SAME</v>
      </c>
      <c r="I697" s="49" t="s">
        <v>127</v>
      </c>
      <c r="J697" s="35" t="str">
        <f t="shared" si="871"/>
        <v>CimClassProperties</v>
      </c>
      <c r="K697" s="9" t="str">
        <f t="shared" si="872"/>
        <v xml:space="preserve"> {Flags, ID, Port, Privacy...}</v>
      </c>
      <c r="L697" s="7" t="str">
        <f>IF(I697&lt;&gt;M696, "DIF", "SAME")</f>
        <v>DIF</v>
      </c>
      <c r="M697" s="5" t="s">
        <v>211</v>
      </c>
      <c r="N697" s="35" t="str">
        <f t="shared" si="873"/>
        <v>CimClassProperties</v>
      </c>
      <c r="O697" s="9" t="str">
        <f t="shared" si="874"/>
        <v xml:space="preserve"> {ObjectError, ID, Name, State}</v>
      </c>
    </row>
    <row r="698" spans="1:15">
      <c r="A698" s="49" t="s">
        <v>100</v>
      </c>
      <c r="B698" s="35" t="str">
        <f t="shared" si="866"/>
        <v>CimClassQualifiers</v>
      </c>
      <c r="C698" s="9" t="str">
        <f t="shared" si="867"/>
        <v xml:space="preserve"> {dynamic, provider}</v>
      </c>
      <c r="D698" s="7" t="str">
        <f t="shared" si="816"/>
        <v>SAME</v>
      </c>
      <c r="E698" s="49" t="s">
        <v>100</v>
      </c>
      <c r="F698" s="35" t="str">
        <f t="shared" si="868"/>
        <v>CimClassQualifiers</v>
      </c>
      <c r="G698" s="9" t="str">
        <f t="shared" si="869"/>
        <v xml:space="preserve"> {dynamic, provider}</v>
      </c>
      <c r="H698" s="7" t="str">
        <f t="shared" si="870"/>
        <v>SAME</v>
      </c>
      <c r="I698" s="49" t="s">
        <v>100</v>
      </c>
      <c r="J698" s="35" t="str">
        <f t="shared" si="871"/>
        <v>CimClassQualifiers</v>
      </c>
      <c r="K698" s="9" t="str">
        <f t="shared" si="872"/>
        <v xml:space="preserve"> {dynamic, provider}</v>
      </c>
      <c r="L698" s="7" t="str">
        <f>IF(I698&lt;&gt;M697, "DIF", "SAME")</f>
        <v>DIF</v>
      </c>
      <c r="M698" s="5" t="s">
        <v>191</v>
      </c>
      <c r="N698" s="35" t="str">
        <f t="shared" si="873"/>
        <v>CimClassQualifiers</v>
      </c>
      <c r="O698" s="9" t="str">
        <f t="shared" si="874"/>
        <v xml:space="preserve"> {Abstract}</v>
      </c>
    </row>
    <row r="699" spans="1:15">
      <c r="A699" s="49" t="s">
        <v>138</v>
      </c>
      <c r="B699" s="35" t="str">
        <f t="shared" si="866"/>
        <v>CimClassMethods</v>
      </c>
      <c r="C699" s="9" t="str">
        <f t="shared" si="867"/>
        <v xml:space="preserve"> {Create, CleanUp, VmxScout, ConvertVMDK2VHD...}</v>
      </c>
      <c r="D699" s="7" t="str">
        <f t="shared" si="816"/>
        <v>SAME</v>
      </c>
      <c r="E699" s="49" t="s">
        <v>138</v>
      </c>
      <c r="F699" s="35" t="str">
        <f t="shared" si="868"/>
        <v>CimClassMethods</v>
      </c>
      <c r="G699" s="9" t="str">
        <f t="shared" si="869"/>
        <v xml:space="preserve"> {Create, CleanUp, VmxScout, ConvertVMDK2VHD...}</v>
      </c>
      <c r="H699" s="7" t="str">
        <f t="shared" si="870"/>
        <v>SAME</v>
      </c>
      <c r="I699" s="49" t="s">
        <v>138</v>
      </c>
      <c r="J699" s="35" t="str">
        <f t="shared" si="871"/>
        <v>CimClassMethods</v>
      </c>
      <c r="K699" s="9" t="str">
        <f t="shared" si="872"/>
        <v xml:space="preserve"> {Create, CleanUp, VmxScout, ConvertVMDK2VHD...}</v>
      </c>
      <c r="L699" s="7" t="str">
        <f>IF(I699&lt;&gt;M698, "DIF", "SAME")</f>
        <v>DIF</v>
      </c>
      <c r="M699" s="5" t="s">
        <v>5</v>
      </c>
      <c r="N699" s="35" t="str">
        <f t="shared" si="873"/>
        <v>CimClassMethods</v>
      </c>
      <c r="O699" s="9" t="str">
        <f t="shared" si="874"/>
        <v xml:space="preserve"> {}</v>
      </c>
    </row>
    <row r="700" spans="1:15">
      <c r="A700" s="49" t="s">
        <v>6</v>
      </c>
      <c r="B700" s="35" t="str">
        <f t="shared" si="866"/>
        <v>CimSystemProperties</v>
      </c>
      <c r="C700" s="9" t="str">
        <f t="shared" si="867"/>
        <v xml:space="preserve"> Microsoft.Management.Infrastructure.CimSystemProperties</v>
      </c>
      <c r="D700" s="7" t="str">
        <f t="shared" si="816"/>
        <v>SAME</v>
      </c>
      <c r="E700" s="49" t="s">
        <v>6</v>
      </c>
      <c r="F700" s="35" t="str">
        <f t="shared" si="868"/>
        <v>CimSystemProperties</v>
      </c>
      <c r="G700" s="9" t="str">
        <f t="shared" si="869"/>
        <v xml:space="preserve"> Microsoft.Management.Infrastructure.CimSystemProperties</v>
      </c>
      <c r="H700" s="7" t="str">
        <f t="shared" si="870"/>
        <v>SAME</v>
      </c>
      <c r="I700" s="49" t="s">
        <v>6</v>
      </c>
      <c r="J700" s="35" t="str">
        <f t="shared" si="871"/>
        <v>CimSystemProperties</v>
      </c>
      <c r="K700" s="9" t="str">
        <f t="shared" si="872"/>
        <v xml:space="preserve"> Microsoft.Management.Infrastructure.CimSystemProperties</v>
      </c>
      <c r="L700" s="7" t="str">
        <f>IF(I700&lt;&gt;M699, "DIF", "SAME")</f>
        <v>DIF</v>
      </c>
      <c r="M700" s="5" t="s">
        <v>6</v>
      </c>
      <c r="N700" s="35" t="str">
        <f t="shared" si="873"/>
        <v>CimSystemProperties</v>
      </c>
      <c r="O700" s="9" t="str">
        <f t="shared" si="874"/>
        <v xml:space="preserve"> Microsoft.Management.Infrastructure.CimSystemProperties</v>
      </c>
    </row>
    <row r="701" spans="1:15">
      <c r="A701" s="50"/>
      <c r="E701" s="50"/>
      <c r="I701" s="50"/>
      <c r="M701" s="6"/>
    </row>
    <row r="702" spans="1:15">
      <c r="A702" s="49" t="s">
        <v>169</v>
      </c>
      <c r="B702" s="35" t="str">
        <f t="shared" ref="B702:B708" si="875">TRIM(LEFT(A702, SEARCH(":", A702) - 1))</f>
        <v>CimClassName</v>
      </c>
      <c r="C702" s="9" t="str">
        <f t="shared" ref="C702:C708" si="876">MID(A702, SEARCH(":", A702) + 1, LEN(A702))</f>
        <v xml:space="preserve"> ClusterManagement</v>
      </c>
      <c r="D702" s="7" t="str">
        <f t="shared" si="816"/>
        <v>SAME</v>
      </c>
      <c r="E702" s="49" t="s">
        <v>169</v>
      </c>
      <c r="F702" s="35" t="str">
        <f t="shared" ref="F702:F708" si="877">TRIM(LEFT(E702, SEARCH(":", E702) - 1))</f>
        <v>CimClassName</v>
      </c>
      <c r="G702" s="9" t="str">
        <f t="shared" ref="G702:G708" si="878">MID(E702, SEARCH(":", E702) + 1, LEN(E702))</f>
        <v xml:space="preserve"> ClusterManagement</v>
      </c>
      <c r="H702" s="7" t="str">
        <f t="shared" ref="H702:H708" si="879">IF(E702&lt;&gt;I702, "DIF", "SAME")</f>
        <v>SAME</v>
      </c>
      <c r="I702" s="49" t="s">
        <v>169</v>
      </c>
      <c r="J702" s="35" t="str">
        <f t="shared" ref="J702:J708" si="880">TRIM(LEFT(I702, SEARCH(":", I702) - 1))</f>
        <v>CimClassName</v>
      </c>
      <c r="K702" s="9" t="str">
        <f t="shared" ref="K702:K708" si="881">MID(I702, SEARCH(":", I702) + 1, LEN(I702))</f>
        <v xml:space="preserve"> ClusterManagement</v>
      </c>
      <c r="L702" s="7" t="str">
        <f>IF(I702&lt;&gt;M701, "DIF", "SAME")</f>
        <v>DIF</v>
      </c>
      <c r="M702" s="5" t="s">
        <v>212</v>
      </c>
      <c r="N702" s="35" t="str">
        <f t="shared" ref="N702:N765" si="882">TRIM(LEFT(M702, SEARCH(":", M702) - 1))</f>
        <v>CimClassName</v>
      </c>
      <c r="O702" s="9" t="str">
        <f t="shared" ref="O702:O765" si="883">MID(M702, SEARCH(":", M702) + 1, LEN(M702))</f>
        <v xml:space="preserve"> VMS</v>
      </c>
    </row>
    <row r="703" spans="1:15">
      <c r="A703" s="49" t="s">
        <v>1</v>
      </c>
      <c r="B703" s="35" t="str">
        <f t="shared" si="875"/>
        <v>CimSuperClassName</v>
      </c>
      <c r="C703" s="9" t="str">
        <f t="shared" si="876"/>
        <v xml:space="preserve"> </v>
      </c>
      <c r="D703" s="7" t="str">
        <f t="shared" si="816"/>
        <v>SAME</v>
      </c>
      <c r="E703" s="49" t="s">
        <v>1</v>
      </c>
      <c r="F703" s="35" t="str">
        <f t="shared" si="877"/>
        <v>CimSuperClassName</v>
      </c>
      <c r="G703" s="9" t="str">
        <f t="shared" si="878"/>
        <v xml:space="preserve"> </v>
      </c>
      <c r="H703" s="7" t="str">
        <f t="shared" si="879"/>
        <v>SAME</v>
      </c>
      <c r="I703" s="49" t="s">
        <v>1</v>
      </c>
      <c r="J703" s="35" t="str">
        <f t="shared" si="880"/>
        <v>CimSuperClassName</v>
      </c>
      <c r="K703" s="9" t="str">
        <f t="shared" si="881"/>
        <v xml:space="preserve"> </v>
      </c>
      <c r="L703" s="7" t="str">
        <f>IF(I703&lt;&gt;M702, "DIF", "SAME")</f>
        <v>DIF</v>
      </c>
      <c r="M703" s="5" t="s">
        <v>213</v>
      </c>
      <c r="N703" s="35" t="str">
        <f t="shared" si="882"/>
        <v>CimSuperClassName</v>
      </c>
      <c r="O703" s="9" t="str">
        <f t="shared" si="883"/>
        <v xml:space="preserve"> CIM_VirtualComputerSystemSummary</v>
      </c>
    </row>
    <row r="704" spans="1:15">
      <c r="A704" s="49" t="s">
        <v>2</v>
      </c>
      <c r="B704" s="35" t="str">
        <f t="shared" si="875"/>
        <v>CimSuperClass</v>
      </c>
      <c r="C704" s="9" t="str">
        <f t="shared" si="876"/>
        <v xml:space="preserve"> </v>
      </c>
      <c r="D704" s="7" t="str">
        <f t="shared" si="816"/>
        <v>SAME</v>
      </c>
      <c r="E704" s="49" t="s">
        <v>2</v>
      </c>
      <c r="F704" s="35" t="str">
        <f t="shared" si="877"/>
        <v>CimSuperClass</v>
      </c>
      <c r="G704" s="9" t="str">
        <f t="shared" si="878"/>
        <v xml:space="preserve"> </v>
      </c>
      <c r="H704" s="7" t="str">
        <f t="shared" si="879"/>
        <v>SAME</v>
      </c>
      <c r="I704" s="49" t="s">
        <v>2</v>
      </c>
      <c r="J704" s="35" t="str">
        <f t="shared" si="880"/>
        <v>CimSuperClass</v>
      </c>
      <c r="K704" s="9" t="str">
        <f t="shared" si="881"/>
        <v xml:space="preserve"> </v>
      </c>
      <c r="L704" s="7" t="str">
        <f>IF(I704&lt;&gt;M703, "DIF", "SAME")</f>
        <v>DIF</v>
      </c>
      <c r="M704" s="5" t="s">
        <v>214</v>
      </c>
      <c r="N704" s="35" t="str">
        <f t="shared" si="882"/>
        <v>CimSuperClass</v>
      </c>
      <c r="O704" s="9" t="str">
        <f t="shared" si="883"/>
        <v xml:space="preserve"> ROOT/scvmm:CIM_VirtualComputerSystemSummary</v>
      </c>
    </row>
    <row r="705" spans="1:15">
      <c r="A705" s="49" t="s">
        <v>3</v>
      </c>
      <c r="B705" s="35" t="str">
        <f t="shared" si="875"/>
        <v>CimClassProperties</v>
      </c>
      <c r="C705" s="9" t="str">
        <f t="shared" si="876"/>
        <v xml:space="preserve"> {}</v>
      </c>
      <c r="D705" s="7" t="str">
        <f t="shared" si="816"/>
        <v>SAME</v>
      </c>
      <c r="E705" s="49" t="s">
        <v>3</v>
      </c>
      <c r="F705" s="35" t="str">
        <f t="shared" si="877"/>
        <v>CimClassProperties</v>
      </c>
      <c r="G705" s="9" t="str">
        <f t="shared" si="878"/>
        <v xml:space="preserve"> {}</v>
      </c>
      <c r="H705" s="7" t="str">
        <f t="shared" si="879"/>
        <v>SAME</v>
      </c>
      <c r="I705" s="49" t="s">
        <v>3</v>
      </c>
      <c r="J705" s="35" t="str">
        <f t="shared" si="880"/>
        <v>CimClassProperties</v>
      </c>
      <c r="K705" s="9" t="str">
        <f t="shared" si="881"/>
        <v xml:space="preserve"> {}</v>
      </c>
      <c r="L705" s="7" t="str">
        <f>IF(I705&lt;&gt;M704, "DIF", "SAME")</f>
        <v>DIF</v>
      </c>
      <c r="M705" s="5" t="s">
        <v>211</v>
      </c>
      <c r="N705" s="35" t="str">
        <f t="shared" si="882"/>
        <v>CimClassProperties</v>
      </c>
      <c r="O705" s="9" t="str">
        <f t="shared" si="883"/>
        <v xml:space="preserve"> {ObjectError, ID, Name, State}</v>
      </c>
    </row>
    <row r="706" spans="1:15">
      <c r="A706" s="49" t="s">
        <v>100</v>
      </c>
      <c r="B706" s="35" t="str">
        <f t="shared" si="875"/>
        <v>CimClassQualifiers</v>
      </c>
      <c r="C706" s="9" t="str">
        <f t="shared" si="876"/>
        <v xml:space="preserve"> {dynamic, provider}</v>
      </c>
      <c r="D706" s="7" t="str">
        <f t="shared" si="816"/>
        <v>SAME</v>
      </c>
      <c r="E706" s="49" t="s">
        <v>100</v>
      </c>
      <c r="F706" s="35" t="str">
        <f t="shared" si="877"/>
        <v>CimClassQualifiers</v>
      </c>
      <c r="G706" s="9" t="str">
        <f t="shared" si="878"/>
        <v xml:space="preserve"> {dynamic, provider}</v>
      </c>
      <c r="H706" s="7" t="str">
        <f t="shared" si="879"/>
        <v>SAME</v>
      </c>
      <c r="I706" s="49" t="s">
        <v>100</v>
      </c>
      <c r="J706" s="35" t="str">
        <f t="shared" si="880"/>
        <v>CimClassQualifiers</v>
      </c>
      <c r="K706" s="9" t="str">
        <f t="shared" si="881"/>
        <v xml:space="preserve"> {dynamic, provider}</v>
      </c>
      <c r="L706" s="7" t="str">
        <f>IF(I706&lt;&gt;M705, "DIF", "SAME")</f>
        <v>DIF</v>
      </c>
      <c r="M706" s="5" t="s">
        <v>100</v>
      </c>
      <c r="N706" s="35" t="str">
        <f t="shared" si="882"/>
        <v>CimClassQualifiers</v>
      </c>
      <c r="O706" s="9" t="str">
        <f t="shared" si="883"/>
        <v xml:space="preserve"> {dynamic, provider}</v>
      </c>
    </row>
    <row r="707" spans="1:15">
      <c r="A707" s="49" t="s">
        <v>170</v>
      </c>
      <c r="B707" s="35" t="str">
        <f t="shared" si="875"/>
        <v>CimClassMethods</v>
      </c>
      <c r="C707" s="9" t="str">
        <f t="shared" si="876"/>
        <v xml:space="preserve"> {EnableClusterSharedVolume, SetProperties, SetDependsOnSharedVolumes}</v>
      </c>
      <c r="D707" s="7" t="str">
        <f t="shared" si="816"/>
        <v>SAME</v>
      </c>
      <c r="E707" s="49" t="s">
        <v>170</v>
      </c>
      <c r="F707" s="35" t="str">
        <f t="shared" si="877"/>
        <v>CimClassMethods</v>
      </c>
      <c r="G707" s="9" t="str">
        <f t="shared" si="878"/>
        <v xml:space="preserve"> {EnableClusterSharedVolume, SetProperties, SetDependsOnSharedVolumes}</v>
      </c>
      <c r="H707" s="7" t="str">
        <f t="shared" si="879"/>
        <v>SAME</v>
      </c>
      <c r="I707" s="49" t="s">
        <v>170</v>
      </c>
      <c r="J707" s="35" t="str">
        <f t="shared" si="880"/>
        <v>CimClassMethods</v>
      </c>
      <c r="K707" s="9" t="str">
        <f t="shared" si="881"/>
        <v xml:space="preserve"> {EnableClusterSharedVolume, SetProperties, SetDependsOnSharedVolumes}</v>
      </c>
      <c r="L707" s="7" t="str">
        <f>IF(I707&lt;&gt;M706, "DIF", "SAME")</f>
        <v>DIF</v>
      </c>
      <c r="M707" s="5" t="s">
        <v>5</v>
      </c>
      <c r="N707" s="35" t="str">
        <f t="shared" si="882"/>
        <v>CimClassMethods</v>
      </c>
      <c r="O707" s="9" t="str">
        <f t="shared" si="883"/>
        <v xml:space="preserve"> {}</v>
      </c>
    </row>
    <row r="708" spans="1:15">
      <c r="A708" s="49" t="s">
        <v>6</v>
      </c>
      <c r="B708" s="35" t="str">
        <f t="shared" si="875"/>
        <v>CimSystemProperties</v>
      </c>
      <c r="C708" s="9" t="str">
        <f t="shared" si="876"/>
        <v xml:space="preserve"> Microsoft.Management.Infrastructure.CimSystemProperties</v>
      </c>
      <c r="D708" s="7" t="str">
        <f t="shared" si="816"/>
        <v>SAME</v>
      </c>
      <c r="E708" s="49" t="s">
        <v>6</v>
      </c>
      <c r="F708" s="35" t="str">
        <f t="shared" si="877"/>
        <v>CimSystemProperties</v>
      </c>
      <c r="G708" s="9" t="str">
        <f t="shared" si="878"/>
        <v xml:space="preserve"> Microsoft.Management.Infrastructure.CimSystemProperties</v>
      </c>
      <c r="H708" s="7" t="str">
        <f t="shared" si="879"/>
        <v>SAME</v>
      </c>
      <c r="I708" s="49" t="s">
        <v>6</v>
      </c>
      <c r="J708" s="35" t="str">
        <f t="shared" si="880"/>
        <v>CimSystemProperties</v>
      </c>
      <c r="K708" s="9" t="str">
        <f t="shared" si="881"/>
        <v xml:space="preserve"> Microsoft.Management.Infrastructure.CimSystemProperties</v>
      </c>
      <c r="L708" s="7" t="str">
        <f>IF(I708&lt;&gt;M707, "DIF", "SAME")</f>
        <v>DIF</v>
      </c>
      <c r="M708" s="5" t="s">
        <v>6</v>
      </c>
      <c r="N708" s="35" t="str">
        <f t="shared" si="882"/>
        <v>CimSystemProperties</v>
      </c>
      <c r="O708" s="9" t="str">
        <f t="shared" si="883"/>
        <v xml:space="preserve"> Microsoft.Management.Infrastructure.CimSystemProperties</v>
      </c>
    </row>
    <row r="709" spans="1:15">
      <c r="A709" s="50"/>
      <c r="E709" s="50"/>
      <c r="I709" s="50"/>
      <c r="M709" s="6"/>
    </row>
    <row r="710" spans="1:15">
      <c r="A710" s="49" t="s">
        <v>117</v>
      </c>
      <c r="B710" s="35" t="str">
        <f t="shared" ref="B710:B716" si="884">TRIM(LEFT(A710, SEARCH(":", A710) - 1))</f>
        <v>CimClassName</v>
      </c>
      <c r="C710" s="9" t="str">
        <f t="shared" ref="C710:C716" si="885">MID(A710, SEARCH(":", A710) + 1, LEN(A710))</f>
        <v xml:space="preserve"> AsyncTask</v>
      </c>
      <c r="D710" s="7" t="str">
        <f t="shared" si="816"/>
        <v>SAME</v>
      </c>
      <c r="E710" s="49" t="s">
        <v>117</v>
      </c>
      <c r="F710" s="35" t="str">
        <f t="shared" ref="F710:F716" si="886">TRIM(LEFT(E710, SEARCH(":", E710) - 1))</f>
        <v>CimClassName</v>
      </c>
      <c r="G710" s="9" t="str">
        <f t="shared" ref="G710:G716" si="887">MID(E710, SEARCH(":", E710) + 1, LEN(E710))</f>
        <v xml:space="preserve"> AsyncTask</v>
      </c>
      <c r="H710" s="7" t="str">
        <f t="shared" ref="H710:H716" si="888">IF(E710&lt;&gt;I710, "DIF", "SAME")</f>
        <v>SAME</v>
      </c>
      <c r="I710" s="49" t="s">
        <v>117</v>
      </c>
      <c r="J710" s="35" t="str">
        <f t="shared" ref="J710:J716" si="889">TRIM(LEFT(I710, SEARCH(":", I710) - 1))</f>
        <v>CimClassName</v>
      </c>
      <c r="K710" s="9" t="str">
        <f t="shared" ref="K710:K716" si="890">MID(I710, SEARCH(":", I710) + 1, LEN(I710))</f>
        <v xml:space="preserve"> AsyncTask</v>
      </c>
      <c r="L710" s="7" t="str">
        <f>IF(I710&lt;&gt;M709, "DIF", "SAME")</f>
        <v>DIF</v>
      </c>
      <c r="M710" s="5" t="s">
        <v>215</v>
      </c>
      <c r="N710" s="35" t="str">
        <f t="shared" ref="N710:N773" si="891">TRIM(LEFT(M710, SEARCH(":", M710) - 1))</f>
        <v>CimClassName</v>
      </c>
      <c r="O710" s="9" t="str">
        <f t="shared" ref="O710:O773" si="892">MID(M710, SEARCH(":", M710) + 1, LEN(M710))</f>
        <v xml:space="preserve"> CIM_VirtualDisk</v>
      </c>
    </row>
    <row r="711" spans="1:15">
      <c r="A711" s="49" t="s">
        <v>1</v>
      </c>
      <c r="B711" s="35" t="str">
        <f t="shared" si="884"/>
        <v>CimSuperClassName</v>
      </c>
      <c r="C711" s="9" t="str">
        <f t="shared" si="885"/>
        <v xml:space="preserve"> </v>
      </c>
      <c r="D711" s="7" t="str">
        <f t="shared" ref="D711:D774" si="893">IF(A711&lt;&gt;E711, "DIF", "SAME")</f>
        <v>SAME</v>
      </c>
      <c r="E711" s="49" t="s">
        <v>1</v>
      </c>
      <c r="F711" s="35" t="str">
        <f t="shared" si="886"/>
        <v>CimSuperClassName</v>
      </c>
      <c r="G711" s="9" t="str">
        <f t="shared" si="887"/>
        <v xml:space="preserve"> </v>
      </c>
      <c r="H711" s="7" t="str">
        <f t="shared" si="888"/>
        <v>SAME</v>
      </c>
      <c r="I711" s="49" t="s">
        <v>1</v>
      </c>
      <c r="J711" s="35" t="str">
        <f t="shared" si="889"/>
        <v>CimSuperClassName</v>
      </c>
      <c r="K711" s="9" t="str">
        <f t="shared" si="890"/>
        <v xml:space="preserve"> </v>
      </c>
      <c r="L711" s="7" t="str">
        <f>IF(I711&lt;&gt;M710, "DIF", "SAME")</f>
        <v>DIF</v>
      </c>
      <c r="M711" s="5" t="s">
        <v>203</v>
      </c>
      <c r="N711" s="35" t="str">
        <f t="shared" si="891"/>
        <v>CimSuperClassName</v>
      </c>
      <c r="O711" s="9" t="str">
        <f t="shared" si="892"/>
        <v xml:space="preserve"> IPartialObject</v>
      </c>
    </row>
    <row r="712" spans="1:15">
      <c r="A712" s="49" t="s">
        <v>2</v>
      </c>
      <c r="B712" s="35" t="str">
        <f t="shared" si="884"/>
        <v>CimSuperClass</v>
      </c>
      <c r="C712" s="9" t="str">
        <f t="shared" si="885"/>
        <v xml:space="preserve"> </v>
      </c>
      <c r="D712" s="7" t="str">
        <f t="shared" si="893"/>
        <v>SAME</v>
      </c>
      <c r="E712" s="49" t="s">
        <v>2</v>
      </c>
      <c r="F712" s="35" t="str">
        <f t="shared" si="886"/>
        <v>CimSuperClass</v>
      </c>
      <c r="G712" s="9" t="str">
        <f t="shared" si="887"/>
        <v xml:space="preserve"> </v>
      </c>
      <c r="H712" s="7" t="str">
        <f t="shared" si="888"/>
        <v>SAME</v>
      </c>
      <c r="I712" s="49" t="s">
        <v>2</v>
      </c>
      <c r="J712" s="35" t="str">
        <f t="shared" si="889"/>
        <v>CimSuperClass</v>
      </c>
      <c r="K712" s="9" t="str">
        <f t="shared" si="890"/>
        <v xml:space="preserve"> </v>
      </c>
      <c r="L712" s="7" t="str">
        <f>IF(I712&lt;&gt;M711, "DIF", "SAME")</f>
        <v>DIF</v>
      </c>
      <c r="M712" s="5" t="s">
        <v>204</v>
      </c>
      <c r="N712" s="35" t="str">
        <f t="shared" si="891"/>
        <v>CimSuperClass</v>
      </c>
      <c r="O712" s="9" t="str">
        <f t="shared" si="892"/>
        <v xml:space="preserve"> ROOT/scvmm:IPartialObject</v>
      </c>
    </row>
    <row r="713" spans="1:15">
      <c r="A713" s="49" t="s">
        <v>118</v>
      </c>
      <c r="B713" s="35" t="str">
        <f t="shared" si="884"/>
        <v>CimClassProperties</v>
      </c>
      <c r="C713" s="9" t="str">
        <f t="shared" si="885"/>
        <v xml:space="preserve"> {ClassInstanceContext, ID, Name}</v>
      </c>
      <c r="D713" s="7" t="str">
        <f t="shared" si="893"/>
        <v>SAME</v>
      </c>
      <c r="E713" s="49" t="s">
        <v>118</v>
      </c>
      <c r="F713" s="35" t="str">
        <f t="shared" si="886"/>
        <v>CimClassProperties</v>
      </c>
      <c r="G713" s="9" t="str">
        <f t="shared" si="887"/>
        <v xml:space="preserve"> {ClassInstanceContext, ID, Name}</v>
      </c>
      <c r="H713" s="7" t="str">
        <f t="shared" si="888"/>
        <v>SAME</v>
      </c>
      <c r="I713" s="49" t="s">
        <v>118</v>
      </c>
      <c r="J713" s="35" t="str">
        <f t="shared" si="889"/>
        <v>CimClassProperties</v>
      </c>
      <c r="K713" s="9" t="str">
        <f t="shared" si="890"/>
        <v xml:space="preserve"> {ClassInstanceContext, ID, Name}</v>
      </c>
      <c r="L713" s="7" t="str">
        <f>IF(I713&lt;&gt;M712, "DIF", "SAME")</f>
        <v>DIF</v>
      </c>
      <c r="M713" s="5" t="s">
        <v>216</v>
      </c>
      <c r="N713" s="35" t="str">
        <f t="shared" si="891"/>
        <v>CimClassProperties</v>
      </c>
      <c r="O713" s="9" t="str">
        <f t="shared" si="892"/>
        <v xml:space="preserve"> {ObjectError, DiskSize, Path}</v>
      </c>
    </row>
    <row r="714" spans="1:15">
      <c r="A714" s="49" t="s">
        <v>100</v>
      </c>
      <c r="B714" s="35" t="str">
        <f t="shared" si="884"/>
        <v>CimClassQualifiers</v>
      </c>
      <c r="C714" s="9" t="str">
        <f t="shared" si="885"/>
        <v xml:space="preserve"> {dynamic, provider}</v>
      </c>
      <c r="D714" s="7" t="str">
        <f t="shared" si="893"/>
        <v>SAME</v>
      </c>
      <c r="E714" s="49" t="s">
        <v>100</v>
      </c>
      <c r="F714" s="35" t="str">
        <f t="shared" si="886"/>
        <v>CimClassQualifiers</v>
      </c>
      <c r="G714" s="9" t="str">
        <f t="shared" si="887"/>
        <v xml:space="preserve"> {dynamic, provider}</v>
      </c>
      <c r="H714" s="7" t="str">
        <f t="shared" si="888"/>
        <v>SAME</v>
      </c>
      <c r="I714" s="49" t="s">
        <v>100</v>
      </c>
      <c r="J714" s="35" t="str">
        <f t="shared" si="889"/>
        <v>CimClassQualifiers</v>
      </c>
      <c r="K714" s="9" t="str">
        <f t="shared" si="890"/>
        <v xml:space="preserve"> {dynamic, provider}</v>
      </c>
      <c r="L714" s="7" t="str">
        <f>IF(I714&lt;&gt;M713, "DIF", "SAME")</f>
        <v>DIF</v>
      </c>
      <c r="M714" s="5" t="s">
        <v>191</v>
      </c>
      <c r="N714" s="35" t="str">
        <f t="shared" si="891"/>
        <v>CimClassQualifiers</v>
      </c>
      <c r="O714" s="9" t="str">
        <f t="shared" si="892"/>
        <v xml:space="preserve"> {Abstract}</v>
      </c>
    </row>
    <row r="715" spans="1:15">
      <c r="A715" s="49" t="s">
        <v>119</v>
      </c>
      <c r="B715" s="35" t="str">
        <f t="shared" si="884"/>
        <v>CimClassMethods</v>
      </c>
      <c r="C715" s="9" t="str">
        <f t="shared" si="885"/>
        <v xml:space="preserve"> {GetProgress, GetProgressExtended, GetFinalResult, CleanUp...}</v>
      </c>
      <c r="D715" s="7" t="str">
        <f t="shared" si="893"/>
        <v>SAME</v>
      </c>
      <c r="E715" s="49" t="s">
        <v>119</v>
      </c>
      <c r="F715" s="35" t="str">
        <f t="shared" si="886"/>
        <v>CimClassMethods</v>
      </c>
      <c r="G715" s="9" t="str">
        <f t="shared" si="887"/>
        <v xml:space="preserve"> {GetProgress, GetProgressExtended, GetFinalResult, CleanUp...}</v>
      </c>
      <c r="H715" s="7" t="str">
        <f t="shared" si="888"/>
        <v>SAME</v>
      </c>
      <c r="I715" s="49" t="s">
        <v>119</v>
      </c>
      <c r="J715" s="35" t="str">
        <f t="shared" si="889"/>
        <v>CimClassMethods</v>
      </c>
      <c r="K715" s="9" t="str">
        <f t="shared" si="890"/>
        <v xml:space="preserve"> {GetProgress, GetProgressExtended, GetFinalResult, CleanUp...}</v>
      </c>
      <c r="L715" s="7" t="str">
        <f>IF(I715&lt;&gt;M714, "DIF", "SAME")</f>
        <v>DIF</v>
      </c>
      <c r="M715" s="5" t="s">
        <v>5</v>
      </c>
      <c r="N715" s="35" t="str">
        <f t="shared" si="891"/>
        <v>CimClassMethods</v>
      </c>
      <c r="O715" s="9" t="str">
        <f t="shared" si="892"/>
        <v xml:space="preserve"> {}</v>
      </c>
    </row>
    <row r="716" spans="1:15">
      <c r="A716" s="49" t="s">
        <v>6</v>
      </c>
      <c r="B716" s="35" t="str">
        <f t="shared" si="884"/>
        <v>CimSystemProperties</v>
      </c>
      <c r="C716" s="9" t="str">
        <f t="shared" si="885"/>
        <v xml:space="preserve"> Microsoft.Management.Infrastructure.CimSystemProperties</v>
      </c>
      <c r="D716" s="7" t="str">
        <f t="shared" si="893"/>
        <v>SAME</v>
      </c>
      <c r="E716" s="49" t="s">
        <v>6</v>
      </c>
      <c r="F716" s="35" t="str">
        <f t="shared" si="886"/>
        <v>CimSystemProperties</v>
      </c>
      <c r="G716" s="9" t="str">
        <f t="shared" si="887"/>
        <v xml:space="preserve"> Microsoft.Management.Infrastructure.CimSystemProperties</v>
      </c>
      <c r="H716" s="7" t="str">
        <f t="shared" si="888"/>
        <v>SAME</v>
      </c>
      <c r="I716" s="49" t="s">
        <v>6</v>
      </c>
      <c r="J716" s="35" t="str">
        <f t="shared" si="889"/>
        <v>CimSystemProperties</v>
      </c>
      <c r="K716" s="9" t="str">
        <f t="shared" si="890"/>
        <v xml:space="preserve"> Microsoft.Management.Infrastructure.CimSystemProperties</v>
      </c>
      <c r="L716" s="7" t="str">
        <f>IF(I716&lt;&gt;M715, "DIF", "SAME")</f>
        <v>DIF</v>
      </c>
      <c r="M716" s="5" t="s">
        <v>6</v>
      </c>
      <c r="N716" s="35" t="str">
        <f t="shared" si="891"/>
        <v>CimSystemProperties</v>
      </c>
      <c r="O716" s="9" t="str">
        <f t="shared" si="892"/>
        <v xml:space="preserve"> Microsoft.Management.Infrastructure.CimSystemProperties</v>
      </c>
    </row>
    <row r="717" spans="1:15">
      <c r="A717" s="50"/>
      <c r="E717" s="50"/>
      <c r="I717" s="50"/>
      <c r="M717" s="6"/>
    </row>
    <row r="718" spans="1:15">
      <c r="A718" s="49" t="s">
        <v>189</v>
      </c>
      <c r="B718" s="35" t="str">
        <f t="shared" ref="B718:B724" si="894">TRIM(LEFT(A718, SEARCH(":", A718) - 1))</f>
        <v>CimClassName</v>
      </c>
      <c r="C718" s="9" t="str">
        <f t="shared" ref="C718:C724" si="895">MID(A718, SEARCH(":", A718) + 1, LEN(A718))</f>
        <v xml:space="preserve"> CIM_ManagedSystemElement</v>
      </c>
      <c r="D718" s="7" t="str">
        <f t="shared" si="893"/>
        <v>SAME</v>
      </c>
      <c r="E718" s="49" t="s">
        <v>189</v>
      </c>
      <c r="F718" s="35" t="str">
        <f t="shared" ref="F718:F724" si="896">TRIM(LEFT(E718, SEARCH(":", E718) - 1))</f>
        <v>CimClassName</v>
      </c>
      <c r="G718" s="9" t="str">
        <f t="shared" ref="G718:G724" si="897">MID(E718, SEARCH(":", E718) + 1, LEN(E718))</f>
        <v xml:space="preserve"> CIM_ManagedSystemElement</v>
      </c>
      <c r="H718" s="7" t="str">
        <f t="shared" ref="H718:H724" si="898">IF(E718&lt;&gt;I718, "DIF", "SAME")</f>
        <v>SAME</v>
      </c>
      <c r="I718" s="49" t="s">
        <v>189</v>
      </c>
      <c r="J718" s="35" t="str">
        <f t="shared" ref="J718:J724" si="899">TRIM(LEFT(I718, SEARCH(":", I718) - 1))</f>
        <v>CimClassName</v>
      </c>
      <c r="K718" s="9" t="str">
        <f t="shared" ref="K718:K724" si="900">MID(I718, SEARCH(":", I718) + 1, LEN(I718))</f>
        <v xml:space="preserve"> CIM_ManagedSystemElement</v>
      </c>
      <c r="L718" s="7" t="str">
        <f>IF(I718&lt;&gt;M717, "DIF", "SAME")</f>
        <v>DIF</v>
      </c>
      <c r="M718" s="5" t="s">
        <v>217</v>
      </c>
      <c r="N718" s="35" t="str">
        <f t="shared" ref="N718:N781" si="901">TRIM(LEFT(M718, SEARCH(":", M718) - 1))</f>
        <v>CimClassName</v>
      </c>
      <c r="O718" s="9" t="str">
        <f t="shared" ref="O718:O781" si="902">MID(M718, SEARCH(":", M718) + 1, LEN(M718))</f>
        <v xml:space="preserve"> VMVirtualDisk</v>
      </c>
    </row>
    <row r="719" spans="1:15">
      <c r="A719" s="49" t="s">
        <v>1</v>
      </c>
      <c r="B719" s="35" t="str">
        <f t="shared" si="894"/>
        <v>CimSuperClassName</v>
      </c>
      <c r="C719" s="9" t="str">
        <f t="shared" si="895"/>
        <v xml:space="preserve"> </v>
      </c>
      <c r="D719" s="7" t="str">
        <f t="shared" si="893"/>
        <v>SAME</v>
      </c>
      <c r="E719" s="49" t="s">
        <v>1</v>
      </c>
      <c r="F719" s="35" t="str">
        <f t="shared" si="896"/>
        <v>CimSuperClassName</v>
      </c>
      <c r="G719" s="9" t="str">
        <f t="shared" si="897"/>
        <v xml:space="preserve"> </v>
      </c>
      <c r="H719" s="7" t="str">
        <f t="shared" si="898"/>
        <v>SAME</v>
      </c>
      <c r="I719" s="49" t="s">
        <v>1</v>
      </c>
      <c r="J719" s="35" t="str">
        <f t="shared" si="899"/>
        <v>CimSuperClassName</v>
      </c>
      <c r="K719" s="9" t="str">
        <f t="shared" si="900"/>
        <v xml:space="preserve"> </v>
      </c>
      <c r="L719" s="7" t="str">
        <f>IF(I719&lt;&gt;M718, "DIF", "SAME")</f>
        <v>DIF</v>
      </c>
      <c r="M719" s="5" t="s">
        <v>218</v>
      </c>
      <c r="N719" s="35" t="str">
        <f t="shared" si="901"/>
        <v>CimSuperClassName</v>
      </c>
      <c r="O719" s="9" t="str">
        <f t="shared" si="902"/>
        <v xml:space="preserve"> CIM_VirtualDisk</v>
      </c>
    </row>
    <row r="720" spans="1:15">
      <c r="A720" s="49" t="s">
        <v>2</v>
      </c>
      <c r="B720" s="35" t="str">
        <f t="shared" si="894"/>
        <v>CimSuperClass</v>
      </c>
      <c r="C720" s="9" t="str">
        <f t="shared" si="895"/>
        <v xml:space="preserve"> </v>
      </c>
      <c r="D720" s="7" t="str">
        <f t="shared" si="893"/>
        <v>SAME</v>
      </c>
      <c r="E720" s="49" t="s">
        <v>2</v>
      </c>
      <c r="F720" s="35" t="str">
        <f t="shared" si="896"/>
        <v>CimSuperClass</v>
      </c>
      <c r="G720" s="9" t="str">
        <f t="shared" si="897"/>
        <v xml:space="preserve"> </v>
      </c>
      <c r="H720" s="7" t="str">
        <f t="shared" si="898"/>
        <v>SAME</v>
      </c>
      <c r="I720" s="49" t="s">
        <v>2</v>
      </c>
      <c r="J720" s="35" t="str">
        <f t="shared" si="899"/>
        <v>CimSuperClass</v>
      </c>
      <c r="K720" s="9" t="str">
        <f t="shared" si="900"/>
        <v xml:space="preserve"> </v>
      </c>
      <c r="L720" s="7" t="str">
        <f>IF(I720&lt;&gt;M719, "DIF", "SAME")</f>
        <v>DIF</v>
      </c>
      <c r="M720" s="5" t="s">
        <v>219</v>
      </c>
      <c r="N720" s="35" t="str">
        <f t="shared" si="901"/>
        <v>CimSuperClass</v>
      </c>
      <c r="O720" s="9" t="str">
        <f t="shared" si="902"/>
        <v xml:space="preserve"> ROOT/scvmm:CIM_VirtualDisk</v>
      </c>
    </row>
    <row r="721" spans="1:15">
      <c r="A721" s="49" t="s">
        <v>190</v>
      </c>
      <c r="B721" s="35" t="str">
        <f t="shared" si="894"/>
        <v>CimClassProperties</v>
      </c>
      <c r="C721" s="9" t="str">
        <f t="shared" si="895"/>
        <v xml:space="preserve"> {Caption, Description, InstallDate, Name...}</v>
      </c>
      <c r="D721" s="7" t="str">
        <f t="shared" si="893"/>
        <v>SAME</v>
      </c>
      <c r="E721" s="49" t="s">
        <v>190</v>
      </c>
      <c r="F721" s="35" t="str">
        <f t="shared" si="896"/>
        <v>CimClassProperties</v>
      </c>
      <c r="G721" s="9" t="str">
        <f t="shared" si="897"/>
        <v xml:space="preserve"> {Caption, Description, InstallDate, Name...}</v>
      </c>
      <c r="H721" s="7" t="str">
        <f t="shared" si="898"/>
        <v>SAME</v>
      </c>
      <c r="I721" s="49" t="s">
        <v>190</v>
      </c>
      <c r="J721" s="35" t="str">
        <f t="shared" si="899"/>
        <v>CimClassProperties</v>
      </c>
      <c r="K721" s="9" t="str">
        <f t="shared" si="900"/>
        <v xml:space="preserve"> {Caption, Description, InstallDate, Name...}</v>
      </c>
      <c r="L721" s="7" t="str">
        <f>IF(I721&lt;&gt;M720, "DIF", "SAME")</f>
        <v>DIF</v>
      </c>
      <c r="M721" s="5" t="s">
        <v>220</v>
      </c>
      <c r="N721" s="35" t="str">
        <f t="shared" si="901"/>
        <v>CimClassProperties</v>
      </c>
      <c r="O721" s="9" t="str">
        <f t="shared" si="902"/>
        <v xml:space="preserve"> {ObjectError, DiskSize, Path, ComputerSystemInstanceID...}</v>
      </c>
    </row>
    <row r="722" spans="1:15">
      <c r="A722" s="49" t="s">
        <v>191</v>
      </c>
      <c r="B722" s="35" t="str">
        <f t="shared" si="894"/>
        <v>CimClassQualifiers</v>
      </c>
      <c r="C722" s="9" t="str">
        <f t="shared" si="895"/>
        <v xml:space="preserve"> {Abstract}</v>
      </c>
      <c r="D722" s="7" t="str">
        <f t="shared" si="893"/>
        <v>SAME</v>
      </c>
      <c r="E722" s="49" t="s">
        <v>191</v>
      </c>
      <c r="F722" s="35" t="str">
        <f t="shared" si="896"/>
        <v>CimClassQualifiers</v>
      </c>
      <c r="G722" s="9" t="str">
        <f t="shared" si="897"/>
        <v xml:space="preserve"> {Abstract}</v>
      </c>
      <c r="H722" s="7" t="str">
        <f t="shared" si="898"/>
        <v>SAME</v>
      </c>
      <c r="I722" s="49" t="s">
        <v>191</v>
      </c>
      <c r="J722" s="35" t="str">
        <f t="shared" si="899"/>
        <v>CimClassQualifiers</v>
      </c>
      <c r="K722" s="9" t="str">
        <f t="shared" si="900"/>
        <v xml:space="preserve"> {Abstract}</v>
      </c>
      <c r="L722" s="7" t="str">
        <f>IF(I722&lt;&gt;M721, "DIF", "SAME")</f>
        <v>DIF</v>
      </c>
      <c r="M722" s="5" t="s">
        <v>191</v>
      </c>
      <c r="N722" s="35" t="str">
        <f t="shared" si="901"/>
        <v>CimClassQualifiers</v>
      </c>
      <c r="O722" s="9" t="str">
        <f t="shared" si="902"/>
        <v xml:space="preserve"> {Abstract}</v>
      </c>
    </row>
    <row r="723" spans="1:15">
      <c r="A723" s="49" t="s">
        <v>5</v>
      </c>
      <c r="B723" s="35" t="str">
        <f t="shared" si="894"/>
        <v>CimClassMethods</v>
      </c>
      <c r="C723" s="9" t="str">
        <f t="shared" si="895"/>
        <v xml:space="preserve"> {}</v>
      </c>
      <c r="D723" s="7" t="str">
        <f t="shared" si="893"/>
        <v>SAME</v>
      </c>
      <c r="E723" s="49" t="s">
        <v>5</v>
      </c>
      <c r="F723" s="35" t="str">
        <f t="shared" si="896"/>
        <v>CimClassMethods</v>
      </c>
      <c r="G723" s="9" t="str">
        <f t="shared" si="897"/>
        <v xml:space="preserve"> {}</v>
      </c>
      <c r="H723" s="7" t="str">
        <f t="shared" si="898"/>
        <v>SAME</v>
      </c>
      <c r="I723" s="49" t="s">
        <v>5</v>
      </c>
      <c r="J723" s="35" t="str">
        <f t="shared" si="899"/>
        <v>CimClassMethods</v>
      </c>
      <c r="K723" s="9" t="str">
        <f t="shared" si="900"/>
        <v xml:space="preserve"> {}</v>
      </c>
      <c r="L723" s="7" t="str">
        <f>IF(I723&lt;&gt;M722, "DIF", "SAME")</f>
        <v>DIF</v>
      </c>
      <c r="M723" s="5" t="s">
        <v>221</v>
      </c>
      <c r="N723" s="35" t="str">
        <f t="shared" si="901"/>
        <v>CimClassMethods</v>
      </c>
      <c r="O723" s="9" t="str">
        <f t="shared" si="902"/>
        <v xml:space="preserve"> {Delete}</v>
      </c>
    </row>
    <row r="724" spans="1:15">
      <c r="A724" s="49" t="s">
        <v>6</v>
      </c>
      <c r="B724" s="35" t="str">
        <f t="shared" si="894"/>
        <v>CimSystemProperties</v>
      </c>
      <c r="C724" s="9" t="str">
        <f t="shared" si="895"/>
        <v xml:space="preserve"> Microsoft.Management.Infrastructure.CimSystemProperties</v>
      </c>
      <c r="D724" s="7" t="str">
        <f t="shared" si="893"/>
        <v>SAME</v>
      </c>
      <c r="E724" s="49" t="s">
        <v>6</v>
      </c>
      <c r="F724" s="35" t="str">
        <f t="shared" si="896"/>
        <v>CimSystemProperties</v>
      </c>
      <c r="G724" s="9" t="str">
        <f t="shared" si="897"/>
        <v xml:space="preserve"> Microsoft.Management.Infrastructure.CimSystemProperties</v>
      </c>
      <c r="H724" s="7" t="str">
        <f t="shared" si="898"/>
        <v>SAME</v>
      </c>
      <c r="I724" s="49" t="s">
        <v>6</v>
      </c>
      <c r="J724" s="35" t="str">
        <f t="shared" si="899"/>
        <v>CimSystemProperties</v>
      </c>
      <c r="K724" s="9" t="str">
        <f t="shared" si="900"/>
        <v xml:space="preserve"> Microsoft.Management.Infrastructure.CimSystemProperties</v>
      </c>
      <c r="L724" s="7" t="str">
        <f>IF(I724&lt;&gt;M723, "DIF", "SAME")</f>
        <v>DIF</v>
      </c>
      <c r="M724" s="5" t="s">
        <v>6</v>
      </c>
      <c r="N724" s="35" t="str">
        <f t="shared" si="901"/>
        <v>CimSystemProperties</v>
      </c>
      <c r="O724" s="9" t="str">
        <f t="shared" si="902"/>
        <v xml:space="preserve"> Microsoft.Management.Infrastructure.CimSystemProperties</v>
      </c>
    </row>
    <row r="725" spans="1:15">
      <c r="A725" s="50"/>
      <c r="E725" s="50"/>
      <c r="I725" s="50"/>
      <c r="M725" s="6"/>
    </row>
    <row r="726" spans="1:15">
      <c r="A726" s="49" t="s">
        <v>192</v>
      </c>
      <c r="B726" s="35" t="str">
        <f t="shared" ref="B726:B732" si="903">TRIM(LEFT(A726, SEARCH(":", A726) - 1))</f>
        <v>CimClassName</v>
      </c>
      <c r="C726" s="9" t="str">
        <f t="shared" ref="C726:C732" si="904">MID(A726, SEARCH(":", A726) + 1, LEN(A726))</f>
        <v xml:space="preserve"> CIM_LogicalElement</v>
      </c>
      <c r="D726" s="7" t="str">
        <f t="shared" si="893"/>
        <v>SAME</v>
      </c>
      <c r="E726" s="49" t="s">
        <v>192</v>
      </c>
      <c r="F726" s="35" t="str">
        <f t="shared" ref="F726:F732" si="905">TRIM(LEFT(E726, SEARCH(":", E726) - 1))</f>
        <v>CimClassName</v>
      </c>
      <c r="G726" s="9" t="str">
        <f t="shared" ref="G726:G732" si="906">MID(E726, SEARCH(":", E726) + 1, LEN(E726))</f>
        <v xml:space="preserve"> CIM_LogicalElement</v>
      </c>
      <c r="H726" s="7" t="str">
        <f t="shared" ref="H726:H732" si="907">IF(E726&lt;&gt;I726, "DIF", "SAME")</f>
        <v>SAME</v>
      </c>
      <c r="I726" s="49" t="s">
        <v>192</v>
      </c>
      <c r="J726" s="35" t="str">
        <f t="shared" ref="J726:J732" si="908">TRIM(LEFT(I726, SEARCH(":", I726) - 1))</f>
        <v>CimClassName</v>
      </c>
      <c r="K726" s="9" t="str">
        <f t="shared" ref="K726:K732" si="909">MID(I726, SEARCH(":", I726) + 1, LEN(I726))</f>
        <v xml:space="preserve"> CIM_LogicalElement</v>
      </c>
      <c r="L726" s="7" t="str">
        <f>IF(I726&lt;&gt;M725, "DIF", "SAME")</f>
        <v>DIF</v>
      </c>
      <c r="M726" s="5" t="s">
        <v>222</v>
      </c>
      <c r="N726" s="35" t="str">
        <f t="shared" ref="N726:N789" si="910">TRIM(LEFT(M726, SEARCH(":", M726) - 1))</f>
        <v>CimClassName</v>
      </c>
      <c r="O726" s="9" t="str">
        <f t="shared" ref="O726:O789" si="911">MID(M726, SEARCH(":", M726) + 1, LEN(M726))</f>
        <v xml:space="preserve"> VMFloppyDisk</v>
      </c>
    </row>
    <row r="727" spans="1:15">
      <c r="A727" s="49" t="s">
        <v>193</v>
      </c>
      <c r="B727" s="35" t="str">
        <f t="shared" si="903"/>
        <v>CimSuperClassName</v>
      </c>
      <c r="C727" s="9" t="str">
        <f t="shared" si="904"/>
        <v xml:space="preserve"> CIM_ManagedSystemElement</v>
      </c>
      <c r="D727" s="7" t="str">
        <f t="shared" si="893"/>
        <v>SAME</v>
      </c>
      <c r="E727" s="49" t="s">
        <v>193</v>
      </c>
      <c r="F727" s="35" t="str">
        <f t="shared" si="905"/>
        <v>CimSuperClassName</v>
      </c>
      <c r="G727" s="9" t="str">
        <f t="shared" si="906"/>
        <v xml:space="preserve"> CIM_ManagedSystemElement</v>
      </c>
      <c r="H727" s="7" t="str">
        <f t="shared" si="907"/>
        <v>SAME</v>
      </c>
      <c r="I727" s="49" t="s">
        <v>193</v>
      </c>
      <c r="J727" s="35" t="str">
        <f t="shared" si="908"/>
        <v>CimSuperClassName</v>
      </c>
      <c r="K727" s="9" t="str">
        <f t="shared" si="909"/>
        <v xml:space="preserve"> CIM_ManagedSystemElement</v>
      </c>
      <c r="L727" s="7" t="str">
        <f>IF(I727&lt;&gt;M726, "DIF", "SAME")</f>
        <v>DIF</v>
      </c>
      <c r="M727" s="5" t="s">
        <v>223</v>
      </c>
      <c r="N727" s="35" t="str">
        <f t="shared" si="910"/>
        <v>CimSuperClassName</v>
      </c>
      <c r="O727" s="9" t="str">
        <f t="shared" si="911"/>
        <v xml:space="preserve"> VMVirtualDisk</v>
      </c>
    </row>
    <row r="728" spans="1:15">
      <c r="A728" s="49" t="s">
        <v>194</v>
      </c>
      <c r="B728" s="35" t="str">
        <f t="shared" si="903"/>
        <v>CimSuperClass</v>
      </c>
      <c r="C728" s="9" t="str">
        <f t="shared" si="904"/>
        <v xml:space="preserve"> ROOT/scvmm:CIM_ManagedSystemElement</v>
      </c>
      <c r="D728" s="7" t="str">
        <f t="shared" si="893"/>
        <v>SAME</v>
      </c>
      <c r="E728" s="49" t="s">
        <v>194</v>
      </c>
      <c r="F728" s="35" t="str">
        <f t="shared" si="905"/>
        <v>CimSuperClass</v>
      </c>
      <c r="G728" s="9" t="str">
        <f t="shared" si="906"/>
        <v xml:space="preserve"> ROOT/scvmm:CIM_ManagedSystemElement</v>
      </c>
      <c r="H728" s="7" t="str">
        <f t="shared" si="907"/>
        <v>SAME</v>
      </c>
      <c r="I728" s="49" t="s">
        <v>194</v>
      </c>
      <c r="J728" s="35" t="str">
        <f t="shared" si="908"/>
        <v>CimSuperClass</v>
      </c>
      <c r="K728" s="9" t="str">
        <f t="shared" si="909"/>
        <v xml:space="preserve"> ROOT/scvmm:CIM_ManagedSystemElement</v>
      </c>
      <c r="L728" s="7" t="str">
        <f>IF(I728&lt;&gt;M727, "DIF", "SAME")</f>
        <v>DIF</v>
      </c>
      <c r="M728" s="5" t="s">
        <v>224</v>
      </c>
      <c r="N728" s="35" t="str">
        <f t="shared" si="910"/>
        <v>CimSuperClass</v>
      </c>
      <c r="O728" s="9" t="str">
        <f t="shared" si="911"/>
        <v xml:space="preserve"> ROOT/scvmm:VMVirtualDisk</v>
      </c>
    </row>
    <row r="729" spans="1:15">
      <c r="A729" s="49" t="s">
        <v>190</v>
      </c>
      <c r="B729" s="35" t="str">
        <f t="shared" si="903"/>
        <v>CimClassProperties</v>
      </c>
      <c r="C729" s="9" t="str">
        <f t="shared" si="904"/>
        <v xml:space="preserve"> {Caption, Description, InstallDate, Name...}</v>
      </c>
      <c r="D729" s="7" t="str">
        <f t="shared" si="893"/>
        <v>SAME</v>
      </c>
      <c r="E729" s="49" t="s">
        <v>190</v>
      </c>
      <c r="F729" s="35" t="str">
        <f t="shared" si="905"/>
        <v>CimClassProperties</v>
      </c>
      <c r="G729" s="9" t="str">
        <f t="shared" si="906"/>
        <v xml:space="preserve"> {Caption, Description, InstallDate, Name...}</v>
      </c>
      <c r="H729" s="7" t="str">
        <f t="shared" si="907"/>
        <v>SAME</v>
      </c>
      <c r="I729" s="49" t="s">
        <v>190</v>
      </c>
      <c r="J729" s="35" t="str">
        <f t="shared" si="908"/>
        <v>CimClassProperties</v>
      </c>
      <c r="K729" s="9" t="str">
        <f t="shared" si="909"/>
        <v xml:space="preserve"> {Caption, Description, InstallDate, Name...}</v>
      </c>
      <c r="L729" s="7" t="str">
        <f>IF(I729&lt;&gt;M728, "DIF", "SAME")</f>
        <v>DIF</v>
      </c>
      <c r="M729" s="5" t="s">
        <v>220</v>
      </c>
      <c r="N729" s="35" t="str">
        <f t="shared" si="910"/>
        <v>CimClassProperties</v>
      </c>
      <c r="O729" s="9" t="str">
        <f t="shared" si="911"/>
        <v xml:space="preserve"> {ObjectError, DiskSize, Path, ComputerSystemInstanceID...}</v>
      </c>
    </row>
    <row r="730" spans="1:15">
      <c r="A730" s="49" t="s">
        <v>191</v>
      </c>
      <c r="B730" s="35" t="str">
        <f t="shared" si="903"/>
        <v>CimClassQualifiers</v>
      </c>
      <c r="C730" s="9" t="str">
        <f t="shared" si="904"/>
        <v xml:space="preserve"> {Abstract}</v>
      </c>
      <c r="D730" s="7" t="str">
        <f t="shared" si="893"/>
        <v>SAME</v>
      </c>
      <c r="E730" s="49" t="s">
        <v>191</v>
      </c>
      <c r="F730" s="35" t="str">
        <f t="shared" si="905"/>
        <v>CimClassQualifiers</v>
      </c>
      <c r="G730" s="9" t="str">
        <f t="shared" si="906"/>
        <v xml:space="preserve"> {Abstract}</v>
      </c>
      <c r="H730" s="7" t="str">
        <f t="shared" si="907"/>
        <v>SAME</v>
      </c>
      <c r="I730" s="49" t="s">
        <v>191</v>
      </c>
      <c r="J730" s="35" t="str">
        <f t="shared" si="908"/>
        <v>CimClassQualifiers</v>
      </c>
      <c r="K730" s="9" t="str">
        <f t="shared" si="909"/>
        <v xml:space="preserve"> {Abstract}</v>
      </c>
      <c r="L730" s="7" t="str">
        <f>IF(I730&lt;&gt;M729, "DIF", "SAME")</f>
        <v>DIF</v>
      </c>
      <c r="M730" s="5" t="s">
        <v>100</v>
      </c>
      <c r="N730" s="35" t="str">
        <f t="shared" si="910"/>
        <v>CimClassQualifiers</v>
      </c>
      <c r="O730" s="9" t="str">
        <f t="shared" si="911"/>
        <v xml:space="preserve"> {dynamic, provider}</v>
      </c>
    </row>
    <row r="731" spans="1:15">
      <c r="A731" s="49" t="s">
        <v>5</v>
      </c>
      <c r="B731" s="35" t="str">
        <f t="shared" si="903"/>
        <v>CimClassMethods</v>
      </c>
      <c r="C731" s="9" t="str">
        <f t="shared" si="904"/>
        <v xml:space="preserve"> {}</v>
      </c>
      <c r="D731" s="7" t="str">
        <f t="shared" si="893"/>
        <v>SAME</v>
      </c>
      <c r="E731" s="49" t="s">
        <v>5</v>
      </c>
      <c r="F731" s="35" t="str">
        <f t="shared" si="905"/>
        <v>CimClassMethods</v>
      </c>
      <c r="G731" s="9" t="str">
        <f t="shared" si="906"/>
        <v xml:space="preserve"> {}</v>
      </c>
      <c r="H731" s="7" t="str">
        <f t="shared" si="907"/>
        <v>SAME</v>
      </c>
      <c r="I731" s="49" t="s">
        <v>5</v>
      </c>
      <c r="J731" s="35" t="str">
        <f t="shared" si="908"/>
        <v>CimClassMethods</v>
      </c>
      <c r="K731" s="9" t="str">
        <f t="shared" si="909"/>
        <v xml:space="preserve"> {}</v>
      </c>
      <c r="L731" s="7" t="str">
        <f>IF(I731&lt;&gt;M730, "DIF", "SAME")</f>
        <v>DIF</v>
      </c>
      <c r="M731" s="5" t="s">
        <v>221</v>
      </c>
      <c r="N731" s="35" t="str">
        <f t="shared" si="910"/>
        <v>CimClassMethods</v>
      </c>
      <c r="O731" s="9" t="str">
        <f t="shared" si="911"/>
        <v xml:space="preserve"> {Delete}</v>
      </c>
    </row>
    <row r="732" spans="1:15">
      <c r="A732" s="49" t="s">
        <v>6</v>
      </c>
      <c r="B732" s="35" t="str">
        <f t="shared" si="903"/>
        <v>CimSystemProperties</v>
      </c>
      <c r="C732" s="9" t="str">
        <f t="shared" si="904"/>
        <v xml:space="preserve"> Microsoft.Management.Infrastructure.CimSystemProperties</v>
      </c>
      <c r="D732" s="7" t="str">
        <f t="shared" si="893"/>
        <v>SAME</v>
      </c>
      <c r="E732" s="49" t="s">
        <v>6</v>
      </c>
      <c r="F732" s="35" t="str">
        <f t="shared" si="905"/>
        <v>CimSystemProperties</v>
      </c>
      <c r="G732" s="9" t="str">
        <f t="shared" si="906"/>
        <v xml:space="preserve"> Microsoft.Management.Infrastructure.CimSystemProperties</v>
      </c>
      <c r="H732" s="7" t="str">
        <f t="shared" si="907"/>
        <v>SAME</v>
      </c>
      <c r="I732" s="49" t="s">
        <v>6</v>
      </c>
      <c r="J732" s="35" t="str">
        <f t="shared" si="908"/>
        <v>CimSystemProperties</v>
      </c>
      <c r="K732" s="9" t="str">
        <f t="shared" si="909"/>
        <v xml:space="preserve"> Microsoft.Management.Infrastructure.CimSystemProperties</v>
      </c>
      <c r="L732" s="7" t="str">
        <f>IF(I732&lt;&gt;M731, "DIF", "SAME")</f>
        <v>DIF</v>
      </c>
      <c r="M732" s="5" t="s">
        <v>6</v>
      </c>
      <c r="N732" s="35" t="str">
        <f t="shared" si="910"/>
        <v>CimSystemProperties</v>
      </c>
      <c r="O732" s="9" t="str">
        <f t="shared" si="911"/>
        <v xml:space="preserve"> Microsoft.Management.Infrastructure.CimSystemProperties</v>
      </c>
    </row>
    <row r="733" spans="1:15">
      <c r="A733" s="50"/>
      <c r="E733" s="50"/>
      <c r="I733" s="50"/>
      <c r="M733" s="6"/>
    </row>
    <row r="734" spans="1:15">
      <c r="A734" s="49" t="s">
        <v>195</v>
      </c>
      <c r="B734" s="35" t="str">
        <f t="shared" ref="B734:B740" si="912">TRIM(LEFT(A734, SEARCH(":", A734) - 1))</f>
        <v>CimClassName</v>
      </c>
      <c r="C734" s="9" t="str">
        <f t="shared" ref="C734:C740" si="913">MID(A734, SEARCH(":", A734) + 1, LEN(A734))</f>
        <v xml:space="preserve"> CIM_System</v>
      </c>
      <c r="D734" s="7" t="str">
        <f t="shared" si="893"/>
        <v>SAME</v>
      </c>
      <c r="E734" s="49" t="s">
        <v>195</v>
      </c>
      <c r="F734" s="35" t="str">
        <f t="shared" ref="F734:F740" si="914">TRIM(LEFT(E734, SEARCH(":", E734) - 1))</f>
        <v>CimClassName</v>
      </c>
      <c r="G734" s="9" t="str">
        <f t="shared" ref="G734:G740" si="915">MID(E734, SEARCH(":", E734) + 1, LEN(E734))</f>
        <v xml:space="preserve"> CIM_System</v>
      </c>
      <c r="H734" s="7" t="str">
        <f t="shared" ref="H734:H740" si="916">IF(E734&lt;&gt;I734, "DIF", "SAME")</f>
        <v>SAME</v>
      </c>
      <c r="I734" s="49" t="s">
        <v>195</v>
      </c>
      <c r="J734" s="35" t="str">
        <f t="shared" ref="J734:J740" si="917">TRIM(LEFT(I734, SEARCH(":", I734) - 1))</f>
        <v>CimClassName</v>
      </c>
      <c r="K734" s="9" t="str">
        <f t="shared" ref="K734:K740" si="918">MID(I734, SEARCH(":", I734) + 1, LEN(I734))</f>
        <v xml:space="preserve"> CIM_System</v>
      </c>
      <c r="L734" s="7" t="str">
        <f>IF(I734&lt;&gt;M733, "DIF", "SAME")</f>
        <v>DIF</v>
      </c>
      <c r="M734" s="5" t="s">
        <v>225</v>
      </c>
      <c r="N734" s="35" t="str">
        <f t="shared" ref="N734:N797" si="919">TRIM(LEFT(M734, SEARCH(":", M734) - 1))</f>
        <v>CimClassName</v>
      </c>
      <c r="O734" s="9" t="str">
        <f t="shared" ref="O734:O797" si="920">MID(M734, SEARCH(":", M734) + 1, LEN(M734))</f>
        <v xml:space="preserve"> VMHardDisk</v>
      </c>
    </row>
    <row r="735" spans="1:15">
      <c r="A735" s="49" t="s">
        <v>196</v>
      </c>
      <c r="B735" s="35" t="str">
        <f t="shared" si="912"/>
        <v>CimSuperClassName</v>
      </c>
      <c r="C735" s="9" t="str">
        <f t="shared" si="913"/>
        <v xml:space="preserve"> CIM_LogicalElement</v>
      </c>
      <c r="D735" s="7" t="str">
        <f t="shared" si="893"/>
        <v>SAME</v>
      </c>
      <c r="E735" s="49" t="s">
        <v>196</v>
      </c>
      <c r="F735" s="35" t="str">
        <f t="shared" si="914"/>
        <v>CimSuperClassName</v>
      </c>
      <c r="G735" s="9" t="str">
        <f t="shared" si="915"/>
        <v xml:space="preserve"> CIM_LogicalElement</v>
      </c>
      <c r="H735" s="7" t="str">
        <f t="shared" si="916"/>
        <v>SAME</v>
      </c>
      <c r="I735" s="49" t="s">
        <v>196</v>
      </c>
      <c r="J735" s="35" t="str">
        <f t="shared" si="917"/>
        <v>CimSuperClassName</v>
      </c>
      <c r="K735" s="9" t="str">
        <f t="shared" si="918"/>
        <v xml:space="preserve"> CIM_LogicalElement</v>
      </c>
      <c r="L735" s="7" t="str">
        <f>IF(I735&lt;&gt;M734, "DIF", "SAME")</f>
        <v>DIF</v>
      </c>
      <c r="M735" s="5" t="s">
        <v>223</v>
      </c>
      <c r="N735" s="35" t="str">
        <f t="shared" si="919"/>
        <v>CimSuperClassName</v>
      </c>
      <c r="O735" s="9" t="str">
        <f t="shared" si="920"/>
        <v xml:space="preserve"> VMVirtualDisk</v>
      </c>
    </row>
    <row r="736" spans="1:15">
      <c r="A736" s="49" t="s">
        <v>197</v>
      </c>
      <c r="B736" s="35" t="str">
        <f t="shared" si="912"/>
        <v>CimSuperClass</v>
      </c>
      <c r="C736" s="9" t="str">
        <f t="shared" si="913"/>
        <v xml:space="preserve"> ROOT/scvmm:CIM_LogicalElement</v>
      </c>
      <c r="D736" s="7" t="str">
        <f t="shared" si="893"/>
        <v>SAME</v>
      </c>
      <c r="E736" s="49" t="s">
        <v>197</v>
      </c>
      <c r="F736" s="35" t="str">
        <f t="shared" si="914"/>
        <v>CimSuperClass</v>
      </c>
      <c r="G736" s="9" t="str">
        <f t="shared" si="915"/>
        <v xml:space="preserve"> ROOT/scvmm:CIM_LogicalElement</v>
      </c>
      <c r="H736" s="7" t="str">
        <f t="shared" si="916"/>
        <v>SAME</v>
      </c>
      <c r="I736" s="49" t="s">
        <v>197</v>
      </c>
      <c r="J736" s="35" t="str">
        <f t="shared" si="917"/>
        <v>CimSuperClass</v>
      </c>
      <c r="K736" s="9" t="str">
        <f t="shared" si="918"/>
        <v xml:space="preserve"> ROOT/scvmm:CIM_LogicalElement</v>
      </c>
      <c r="L736" s="7" t="str">
        <f>IF(I736&lt;&gt;M735, "DIF", "SAME")</f>
        <v>DIF</v>
      </c>
      <c r="M736" s="5" t="s">
        <v>224</v>
      </c>
      <c r="N736" s="35" t="str">
        <f t="shared" si="919"/>
        <v>CimSuperClass</v>
      </c>
      <c r="O736" s="9" t="str">
        <f t="shared" si="920"/>
        <v xml:space="preserve"> ROOT/scvmm:VMVirtualDisk</v>
      </c>
    </row>
    <row r="737" spans="1:15">
      <c r="A737" s="49" t="s">
        <v>190</v>
      </c>
      <c r="B737" s="35" t="str">
        <f t="shared" si="912"/>
        <v>CimClassProperties</v>
      </c>
      <c r="C737" s="9" t="str">
        <f t="shared" si="913"/>
        <v xml:space="preserve"> {Caption, Description, InstallDate, Name...}</v>
      </c>
      <c r="D737" s="7" t="str">
        <f t="shared" si="893"/>
        <v>SAME</v>
      </c>
      <c r="E737" s="49" t="s">
        <v>190</v>
      </c>
      <c r="F737" s="35" t="str">
        <f t="shared" si="914"/>
        <v>CimClassProperties</v>
      </c>
      <c r="G737" s="9" t="str">
        <f t="shared" si="915"/>
        <v xml:space="preserve"> {Caption, Description, InstallDate, Name...}</v>
      </c>
      <c r="H737" s="7" t="str">
        <f t="shared" si="916"/>
        <v>SAME</v>
      </c>
      <c r="I737" s="49" t="s">
        <v>190</v>
      </c>
      <c r="J737" s="35" t="str">
        <f t="shared" si="917"/>
        <v>CimClassProperties</v>
      </c>
      <c r="K737" s="9" t="str">
        <f t="shared" si="918"/>
        <v xml:space="preserve"> {Caption, Description, InstallDate, Name...}</v>
      </c>
      <c r="L737" s="7" t="str">
        <f>IF(I737&lt;&gt;M736, "DIF", "SAME")</f>
        <v>DIF</v>
      </c>
      <c r="M737" s="5" t="s">
        <v>220</v>
      </c>
      <c r="N737" s="35" t="str">
        <f t="shared" si="919"/>
        <v>CimClassProperties</v>
      </c>
      <c r="O737" s="9" t="str">
        <f t="shared" si="920"/>
        <v xml:space="preserve"> {ObjectError, DiskSize, Path, ComputerSystemInstanceID...}</v>
      </c>
    </row>
    <row r="738" spans="1:15">
      <c r="A738" s="49" t="s">
        <v>191</v>
      </c>
      <c r="B738" s="35" t="str">
        <f t="shared" si="912"/>
        <v>CimClassQualifiers</v>
      </c>
      <c r="C738" s="9" t="str">
        <f t="shared" si="913"/>
        <v xml:space="preserve"> {Abstract}</v>
      </c>
      <c r="D738" s="7" t="str">
        <f t="shared" si="893"/>
        <v>SAME</v>
      </c>
      <c r="E738" s="49" t="s">
        <v>191</v>
      </c>
      <c r="F738" s="35" t="str">
        <f t="shared" si="914"/>
        <v>CimClassQualifiers</v>
      </c>
      <c r="G738" s="9" t="str">
        <f t="shared" si="915"/>
        <v xml:space="preserve"> {Abstract}</v>
      </c>
      <c r="H738" s="7" t="str">
        <f t="shared" si="916"/>
        <v>SAME</v>
      </c>
      <c r="I738" s="49" t="s">
        <v>191</v>
      </c>
      <c r="J738" s="35" t="str">
        <f t="shared" si="917"/>
        <v>CimClassQualifiers</v>
      </c>
      <c r="K738" s="9" t="str">
        <f t="shared" si="918"/>
        <v xml:space="preserve"> {Abstract}</v>
      </c>
      <c r="L738" s="7" t="str">
        <f>IF(I738&lt;&gt;M737, "DIF", "SAME")</f>
        <v>DIF</v>
      </c>
      <c r="M738" s="5" t="s">
        <v>100</v>
      </c>
      <c r="N738" s="35" t="str">
        <f t="shared" si="919"/>
        <v>CimClassQualifiers</v>
      </c>
      <c r="O738" s="9" t="str">
        <f t="shared" si="920"/>
        <v xml:space="preserve"> {dynamic, provider}</v>
      </c>
    </row>
    <row r="739" spans="1:15">
      <c r="A739" s="49" t="s">
        <v>5</v>
      </c>
      <c r="B739" s="35" t="str">
        <f t="shared" si="912"/>
        <v>CimClassMethods</v>
      </c>
      <c r="C739" s="9" t="str">
        <f t="shared" si="913"/>
        <v xml:space="preserve"> {}</v>
      </c>
      <c r="D739" s="7" t="str">
        <f t="shared" si="893"/>
        <v>SAME</v>
      </c>
      <c r="E739" s="49" t="s">
        <v>5</v>
      </c>
      <c r="F739" s="35" t="str">
        <f t="shared" si="914"/>
        <v>CimClassMethods</v>
      </c>
      <c r="G739" s="9" t="str">
        <f t="shared" si="915"/>
        <v xml:space="preserve"> {}</v>
      </c>
      <c r="H739" s="7" t="str">
        <f t="shared" si="916"/>
        <v>SAME</v>
      </c>
      <c r="I739" s="49" t="s">
        <v>5</v>
      </c>
      <c r="J739" s="35" t="str">
        <f t="shared" si="917"/>
        <v>CimClassMethods</v>
      </c>
      <c r="K739" s="9" t="str">
        <f t="shared" si="918"/>
        <v xml:space="preserve"> {}</v>
      </c>
      <c r="L739" s="7" t="str">
        <f>IF(I739&lt;&gt;M738, "DIF", "SAME")</f>
        <v>DIF</v>
      </c>
      <c r="M739" s="5" t="s">
        <v>226</v>
      </c>
      <c r="N739" s="35" t="str">
        <f t="shared" si="919"/>
        <v>CimClassMethods</v>
      </c>
      <c r="O739" s="9" t="str">
        <f t="shared" si="920"/>
        <v xml:space="preserve"> {Delete, SetParent, MergeWithParent, Compact...}</v>
      </c>
    </row>
    <row r="740" spans="1:15">
      <c r="A740" s="49" t="s">
        <v>6</v>
      </c>
      <c r="B740" s="35" t="str">
        <f t="shared" si="912"/>
        <v>CimSystemProperties</v>
      </c>
      <c r="C740" s="9" t="str">
        <f t="shared" si="913"/>
        <v xml:space="preserve"> Microsoft.Management.Infrastructure.CimSystemProperties</v>
      </c>
      <c r="D740" s="7" t="str">
        <f t="shared" si="893"/>
        <v>SAME</v>
      </c>
      <c r="E740" s="49" t="s">
        <v>6</v>
      </c>
      <c r="F740" s="35" t="str">
        <f t="shared" si="914"/>
        <v>CimSystemProperties</v>
      </c>
      <c r="G740" s="9" t="str">
        <f t="shared" si="915"/>
        <v xml:space="preserve"> Microsoft.Management.Infrastructure.CimSystemProperties</v>
      </c>
      <c r="H740" s="7" t="str">
        <f t="shared" si="916"/>
        <v>SAME</v>
      </c>
      <c r="I740" s="49" t="s">
        <v>6</v>
      </c>
      <c r="J740" s="35" t="str">
        <f t="shared" si="917"/>
        <v>CimSystemProperties</v>
      </c>
      <c r="K740" s="9" t="str">
        <f t="shared" si="918"/>
        <v xml:space="preserve"> Microsoft.Management.Infrastructure.CimSystemProperties</v>
      </c>
      <c r="L740" s="7" t="str">
        <f>IF(I740&lt;&gt;M739, "DIF", "SAME")</f>
        <v>DIF</v>
      </c>
      <c r="M740" s="5" t="s">
        <v>6</v>
      </c>
      <c r="N740" s="35" t="str">
        <f t="shared" si="919"/>
        <v>CimSystemProperties</v>
      </c>
      <c r="O740" s="9" t="str">
        <f t="shared" si="920"/>
        <v xml:space="preserve"> Microsoft.Management.Infrastructure.CimSystemProperties</v>
      </c>
    </row>
    <row r="741" spans="1:15">
      <c r="A741" s="50"/>
      <c r="E741" s="50"/>
      <c r="I741" s="50"/>
      <c r="M741" s="6"/>
    </row>
    <row r="742" spans="1:15">
      <c r="A742" s="49" t="s">
        <v>198</v>
      </c>
      <c r="B742" s="35" t="str">
        <f t="shared" ref="B742:B748" si="921">TRIM(LEFT(A742, SEARCH(":", A742) - 1))</f>
        <v>CimClassName</v>
      </c>
      <c r="C742" s="9" t="str">
        <f t="shared" ref="C742:C748" si="922">MID(A742, SEARCH(":", A742) + 1, LEN(A742))</f>
        <v xml:space="preserve"> CIM_Service</v>
      </c>
      <c r="D742" s="7" t="str">
        <f t="shared" si="893"/>
        <v>SAME</v>
      </c>
      <c r="E742" s="49" t="s">
        <v>198</v>
      </c>
      <c r="F742" s="35" t="str">
        <f t="shared" ref="F742:F748" si="923">TRIM(LEFT(E742, SEARCH(":", E742) - 1))</f>
        <v>CimClassName</v>
      </c>
      <c r="G742" s="9" t="str">
        <f t="shared" ref="G742:G748" si="924">MID(E742, SEARCH(":", E742) + 1, LEN(E742))</f>
        <v xml:space="preserve"> CIM_Service</v>
      </c>
      <c r="H742" s="7" t="str">
        <f t="shared" ref="H742:H748" si="925">IF(E742&lt;&gt;I742, "DIF", "SAME")</f>
        <v>SAME</v>
      </c>
      <c r="I742" s="49" t="s">
        <v>198</v>
      </c>
      <c r="J742" s="35" t="str">
        <f t="shared" ref="J742:J748" si="926">TRIM(LEFT(I742, SEARCH(":", I742) - 1))</f>
        <v>CimClassName</v>
      </c>
      <c r="K742" s="9" t="str">
        <f t="shared" ref="K742:K748" si="927">MID(I742, SEARCH(":", I742) + 1, LEN(I742))</f>
        <v xml:space="preserve"> CIM_Service</v>
      </c>
      <c r="L742" s="7" t="str">
        <f>IF(I742&lt;&gt;M741, "DIF", "SAME")</f>
        <v>DIF</v>
      </c>
      <c r="M742" s="5" t="s">
        <v>227</v>
      </c>
      <c r="N742" s="35" t="str">
        <f t="shared" ref="N742:N805" si="928">TRIM(LEFT(M742, SEARCH(":", M742) - 1))</f>
        <v>CimClassName</v>
      </c>
      <c r="O742" s="9" t="str">
        <f t="shared" ref="O742:O805" si="929">MID(M742, SEARCH(":", M742) + 1, LEN(M742))</f>
        <v xml:space="preserve"> VMDVDDisk</v>
      </c>
    </row>
    <row r="743" spans="1:15">
      <c r="A743" s="49" t="s">
        <v>196</v>
      </c>
      <c r="B743" s="35" t="str">
        <f t="shared" si="921"/>
        <v>CimSuperClassName</v>
      </c>
      <c r="C743" s="9" t="str">
        <f t="shared" si="922"/>
        <v xml:space="preserve"> CIM_LogicalElement</v>
      </c>
      <c r="D743" s="7" t="str">
        <f t="shared" si="893"/>
        <v>SAME</v>
      </c>
      <c r="E743" s="49" t="s">
        <v>196</v>
      </c>
      <c r="F743" s="35" t="str">
        <f t="shared" si="923"/>
        <v>CimSuperClassName</v>
      </c>
      <c r="G743" s="9" t="str">
        <f t="shared" si="924"/>
        <v xml:space="preserve"> CIM_LogicalElement</v>
      </c>
      <c r="H743" s="7" t="str">
        <f t="shared" si="925"/>
        <v>SAME</v>
      </c>
      <c r="I743" s="49" t="s">
        <v>196</v>
      </c>
      <c r="J743" s="35" t="str">
        <f t="shared" si="926"/>
        <v>CimSuperClassName</v>
      </c>
      <c r="K743" s="9" t="str">
        <f t="shared" si="927"/>
        <v xml:space="preserve"> CIM_LogicalElement</v>
      </c>
      <c r="L743" s="7" t="str">
        <f>IF(I743&lt;&gt;M742, "DIF", "SAME")</f>
        <v>DIF</v>
      </c>
      <c r="M743" s="5" t="s">
        <v>223</v>
      </c>
      <c r="N743" s="35" t="str">
        <f t="shared" si="928"/>
        <v>CimSuperClassName</v>
      </c>
      <c r="O743" s="9" t="str">
        <f t="shared" si="929"/>
        <v xml:space="preserve"> VMVirtualDisk</v>
      </c>
    </row>
    <row r="744" spans="1:15">
      <c r="A744" s="49" t="s">
        <v>197</v>
      </c>
      <c r="B744" s="35" t="str">
        <f t="shared" si="921"/>
        <v>CimSuperClass</v>
      </c>
      <c r="C744" s="9" t="str">
        <f t="shared" si="922"/>
        <v xml:space="preserve"> ROOT/scvmm:CIM_LogicalElement</v>
      </c>
      <c r="D744" s="7" t="str">
        <f t="shared" si="893"/>
        <v>SAME</v>
      </c>
      <c r="E744" s="49" t="s">
        <v>197</v>
      </c>
      <c r="F744" s="35" t="str">
        <f t="shared" si="923"/>
        <v>CimSuperClass</v>
      </c>
      <c r="G744" s="9" t="str">
        <f t="shared" si="924"/>
        <v xml:space="preserve"> ROOT/scvmm:CIM_LogicalElement</v>
      </c>
      <c r="H744" s="7" t="str">
        <f t="shared" si="925"/>
        <v>SAME</v>
      </c>
      <c r="I744" s="49" t="s">
        <v>197</v>
      </c>
      <c r="J744" s="35" t="str">
        <f t="shared" si="926"/>
        <v>CimSuperClass</v>
      </c>
      <c r="K744" s="9" t="str">
        <f t="shared" si="927"/>
        <v xml:space="preserve"> ROOT/scvmm:CIM_LogicalElement</v>
      </c>
      <c r="L744" s="7" t="str">
        <f>IF(I744&lt;&gt;M743, "DIF", "SAME")</f>
        <v>DIF</v>
      </c>
      <c r="M744" s="5" t="s">
        <v>224</v>
      </c>
      <c r="N744" s="35" t="str">
        <f t="shared" si="928"/>
        <v>CimSuperClass</v>
      </c>
      <c r="O744" s="9" t="str">
        <f t="shared" si="929"/>
        <v xml:space="preserve"> ROOT/scvmm:VMVirtualDisk</v>
      </c>
    </row>
    <row r="745" spans="1:15">
      <c r="A745" s="49" t="s">
        <v>190</v>
      </c>
      <c r="B745" s="35" t="str">
        <f t="shared" si="921"/>
        <v>CimClassProperties</v>
      </c>
      <c r="C745" s="9" t="str">
        <f t="shared" si="922"/>
        <v xml:space="preserve"> {Caption, Description, InstallDate, Name...}</v>
      </c>
      <c r="D745" s="7" t="str">
        <f t="shared" si="893"/>
        <v>SAME</v>
      </c>
      <c r="E745" s="49" t="s">
        <v>190</v>
      </c>
      <c r="F745" s="35" t="str">
        <f t="shared" si="923"/>
        <v>CimClassProperties</v>
      </c>
      <c r="G745" s="9" t="str">
        <f t="shared" si="924"/>
        <v xml:space="preserve"> {Caption, Description, InstallDate, Name...}</v>
      </c>
      <c r="H745" s="7" t="str">
        <f t="shared" si="925"/>
        <v>SAME</v>
      </c>
      <c r="I745" s="49" t="s">
        <v>190</v>
      </c>
      <c r="J745" s="35" t="str">
        <f t="shared" si="926"/>
        <v>CimClassProperties</v>
      </c>
      <c r="K745" s="9" t="str">
        <f t="shared" si="927"/>
        <v xml:space="preserve"> {Caption, Description, InstallDate, Name...}</v>
      </c>
      <c r="L745" s="7" t="str">
        <f>IF(I745&lt;&gt;M744, "DIF", "SAME")</f>
        <v>DIF</v>
      </c>
      <c r="M745" s="5" t="s">
        <v>220</v>
      </c>
      <c r="N745" s="35" t="str">
        <f t="shared" si="928"/>
        <v>CimClassProperties</v>
      </c>
      <c r="O745" s="9" t="str">
        <f t="shared" si="929"/>
        <v xml:space="preserve"> {ObjectError, DiskSize, Path, ComputerSystemInstanceID...}</v>
      </c>
    </row>
    <row r="746" spans="1:15">
      <c r="A746" s="49" t="s">
        <v>191</v>
      </c>
      <c r="B746" s="35" t="str">
        <f t="shared" si="921"/>
        <v>CimClassQualifiers</v>
      </c>
      <c r="C746" s="9" t="str">
        <f t="shared" si="922"/>
        <v xml:space="preserve"> {Abstract}</v>
      </c>
      <c r="D746" s="7" t="str">
        <f t="shared" si="893"/>
        <v>SAME</v>
      </c>
      <c r="E746" s="49" t="s">
        <v>191</v>
      </c>
      <c r="F746" s="35" t="str">
        <f t="shared" si="923"/>
        <v>CimClassQualifiers</v>
      </c>
      <c r="G746" s="9" t="str">
        <f t="shared" si="924"/>
        <v xml:space="preserve"> {Abstract}</v>
      </c>
      <c r="H746" s="7" t="str">
        <f t="shared" si="925"/>
        <v>SAME</v>
      </c>
      <c r="I746" s="49" t="s">
        <v>191</v>
      </c>
      <c r="J746" s="35" t="str">
        <f t="shared" si="926"/>
        <v>CimClassQualifiers</v>
      </c>
      <c r="K746" s="9" t="str">
        <f t="shared" si="927"/>
        <v xml:space="preserve"> {Abstract}</v>
      </c>
      <c r="L746" s="7" t="str">
        <f>IF(I746&lt;&gt;M745, "DIF", "SAME")</f>
        <v>DIF</v>
      </c>
      <c r="M746" s="5" t="s">
        <v>100</v>
      </c>
      <c r="N746" s="35" t="str">
        <f t="shared" si="928"/>
        <v>CimClassQualifiers</v>
      </c>
      <c r="O746" s="9" t="str">
        <f t="shared" si="929"/>
        <v xml:space="preserve"> {dynamic, provider}</v>
      </c>
    </row>
    <row r="747" spans="1:15">
      <c r="A747" s="49" t="s">
        <v>199</v>
      </c>
      <c r="B747" s="35" t="str">
        <f t="shared" si="921"/>
        <v>CimClassMethods</v>
      </c>
      <c r="C747" s="9" t="str">
        <f t="shared" si="922"/>
        <v xml:space="preserve"> {StartService, StopService}</v>
      </c>
      <c r="D747" s="7" t="str">
        <f t="shared" si="893"/>
        <v>SAME</v>
      </c>
      <c r="E747" s="49" t="s">
        <v>199</v>
      </c>
      <c r="F747" s="35" t="str">
        <f t="shared" si="923"/>
        <v>CimClassMethods</v>
      </c>
      <c r="G747" s="9" t="str">
        <f t="shared" si="924"/>
        <v xml:space="preserve"> {StartService, StopService}</v>
      </c>
      <c r="H747" s="7" t="str">
        <f t="shared" si="925"/>
        <v>SAME</v>
      </c>
      <c r="I747" s="49" t="s">
        <v>199</v>
      </c>
      <c r="J747" s="35" t="str">
        <f t="shared" si="926"/>
        <v>CimClassMethods</v>
      </c>
      <c r="K747" s="9" t="str">
        <f t="shared" si="927"/>
        <v xml:space="preserve"> {StartService, StopService}</v>
      </c>
      <c r="L747" s="7" t="str">
        <f>IF(I747&lt;&gt;M746, "DIF", "SAME")</f>
        <v>DIF</v>
      </c>
      <c r="M747" s="5" t="s">
        <v>221</v>
      </c>
      <c r="N747" s="35" t="str">
        <f t="shared" si="928"/>
        <v>CimClassMethods</v>
      </c>
      <c r="O747" s="9" t="str">
        <f t="shared" si="929"/>
        <v xml:space="preserve"> {Delete}</v>
      </c>
    </row>
    <row r="748" spans="1:15">
      <c r="A748" s="49" t="s">
        <v>6</v>
      </c>
      <c r="B748" s="35" t="str">
        <f t="shared" si="921"/>
        <v>CimSystemProperties</v>
      </c>
      <c r="C748" s="9" t="str">
        <f t="shared" si="922"/>
        <v xml:space="preserve"> Microsoft.Management.Infrastructure.CimSystemProperties</v>
      </c>
      <c r="D748" s="7" t="str">
        <f t="shared" si="893"/>
        <v>SAME</v>
      </c>
      <c r="E748" s="49" t="s">
        <v>6</v>
      </c>
      <c r="F748" s="35" t="str">
        <f t="shared" si="923"/>
        <v>CimSystemProperties</v>
      </c>
      <c r="G748" s="9" t="str">
        <f t="shared" si="924"/>
        <v xml:space="preserve"> Microsoft.Management.Infrastructure.CimSystemProperties</v>
      </c>
      <c r="H748" s="7" t="str">
        <f t="shared" si="925"/>
        <v>SAME</v>
      </c>
      <c r="I748" s="49" t="s">
        <v>6</v>
      </c>
      <c r="J748" s="35" t="str">
        <f t="shared" si="926"/>
        <v>CimSystemProperties</v>
      </c>
      <c r="K748" s="9" t="str">
        <f t="shared" si="927"/>
        <v xml:space="preserve"> Microsoft.Management.Infrastructure.CimSystemProperties</v>
      </c>
      <c r="L748" s="7" t="str">
        <f>IF(I748&lt;&gt;M747, "DIF", "SAME")</f>
        <v>DIF</v>
      </c>
      <c r="M748" s="5" t="s">
        <v>6</v>
      </c>
      <c r="N748" s="35" t="str">
        <f t="shared" si="928"/>
        <v>CimSystemProperties</v>
      </c>
      <c r="O748" s="9" t="str">
        <f t="shared" si="929"/>
        <v xml:space="preserve"> Microsoft.Management.Infrastructure.CimSystemProperties</v>
      </c>
    </row>
    <row r="749" spans="1:15">
      <c r="A749" s="50"/>
      <c r="E749" s="50"/>
      <c r="I749" s="50"/>
      <c r="M749" s="6"/>
    </row>
    <row r="750" spans="1:15">
      <c r="A750" s="49" t="s">
        <v>129</v>
      </c>
      <c r="B750" s="35" t="str">
        <f t="shared" ref="B750:B756" si="930">TRIM(LEFT(A750, SEARCH(":", A750) - 1))</f>
        <v>CimClassName</v>
      </c>
      <c r="C750" s="9" t="str">
        <f t="shared" ref="C750:C756" si="931">MID(A750, SEARCH(":", A750) + 1, LEN(A750))</f>
        <v xml:space="preserve"> FileInformation</v>
      </c>
      <c r="D750" s="7" t="str">
        <f t="shared" si="893"/>
        <v>SAME</v>
      </c>
      <c r="E750" s="49" t="s">
        <v>129</v>
      </c>
      <c r="F750" s="35" t="str">
        <f t="shared" ref="F750:F756" si="932">TRIM(LEFT(E750, SEARCH(":", E750) - 1))</f>
        <v>CimClassName</v>
      </c>
      <c r="G750" s="9" t="str">
        <f t="shared" ref="G750:G756" si="933">MID(E750, SEARCH(":", E750) + 1, LEN(E750))</f>
        <v xml:space="preserve"> FileInformation</v>
      </c>
      <c r="H750" s="7" t="str">
        <f t="shared" ref="H750:H756" si="934">IF(E750&lt;&gt;I750, "DIF", "SAME")</f>
        <v>SAME</v>
      </c>
      <c r="I750" s="49" t="s">
        <v>129</v>
      </c>
      <c r="J750" s="35" t="str">
        <f t="shared" ref="J750:J756" si="935">TRIM(LEFT(I750, SEARCH(":", I750) - 1))</f>
        <v>CimClassName</v>
      </c>
      <c r="K750" s="9" t="str">
        <f t="shared" ref="K750:K756" si="936">MID(I750, SEARCH(":", I750) + 1, LEN(I750))</f>
        <v xml:space="preserve"> FileInformation</v>
      </c>
      <c r="L750" s="7" t="str">
        <f>IF(I750&lt;&gt;M749, "DIF", "SAME")</f>
        <v>DIF</v>
      </c>
      <c r="M750" s="5" t="s">
        <v>228</v>
      </c>
      <c r="N750" s="35" t="str">
        <f t="shared" ref="N750:N813" si="937">TRIM(LEFT(M750, SEARCH(":", M750) - 1))</f>
        <v>CimClassName</v>
      </c>
      <c r="O750" s="9" t="str">
        <f t="shared" ref="O750:O813" si="938">MID(M750, SEARCH(":", M750) + 1, LEN(M750))</f>
        <v xml:space="preserve"> VMService</v>
      </c>
    </row>
    <row r="751" spans="1:15">
      <c r="A751" s="49" t="s">
        <v>1</v>
      </c>
      <c r="B751" s="35" t="str">
        <f t="shared" si="930"/>
        <v>CimSuperClassName</v>
      </c>
      <c r="C751" s="9" t="str">
        <f t="shared" si="931"/>
        <v xml:space="preserve"> </v>
      </c>
      <c r="D751" s="7" t="str">
        <f t="shared" si="893"/>
        <v>SAME</v>
      </c>
      <c r="E751" s="49" t="s">
        <v>1</v>
      </c>
      <c r="F751" s="35" t="str">
        <f t="shared" si="932"/>
        <v>CimSuperClassName</v>
      </c>
      <c r="G751" s="9" t="str">
        <f t="shared" si="933"/>
        <v xml:space="preserve"> </v>
      </c>
      <c r="H751" s="7" t="str">
        <f t="shared" si="934"/>
        <v>SAME</v>
      </c>
      <c r="I751" s="49" t="s">
        <v>1</v>
      </c>
      <c r="J751" s="35" t="str">
        <f t="shared" si="935"/>
        <v>CimSuperClassName</v>
      </c>
      <c r="K751" s="9" t="str">
        <f t="shared" si="936"/>
        <v xml:space="preserve"> </v>
      </c>
      <c r="L751" s="7" t="str">
        <f>IF(I751&lt;&gt;M750, "DIF", "SAME")</f>
        <v>DIF</v>
      </c>
      <c r="M751" s="5" t="s">
        <v>203</v>
      </c>
      <c r="N751" s="35" t="str">
        <f t="shared" si="937"/>
        <v>CimSuperClassName</v>
      </c>
      <c r="O751" s="9" t="str">
        <f t="shared" si="938"/>
        <v xml:space="preserve"> IPartialObject</v>
      </c>
    </row>
    <row r="752" spans="1:15">
      <c r="A752" s="49" t="s">
        <v>2</v>
      </c>
      <c r="B752" s="35" t="str">
        <f t="shared" si="930"/>
        <v>CimSuperClass</v>
      </c>
      <c r="C752" s="9" t="str">
        <f t="shared" si="931"/>
        <v xml:space="preserve"> </v>
      </c>
      <c r="D752" s="7" t="str">
        <f t="shared" si="893"/>
        <v>SAME</v>
      </c>
      <c r="E752" s="49" t="s">
        <v>2</v>
      </c>
      <c r="F752" s="35" t="str">
        <f t="shared" si="932"/>
        <v>CimSuperClass</v>
      </c>
      <c r="G752" s="9" t="str">
        <f t="shared" si="933"/>
        <v xml:space="preserve"> </v>
      </c>
      <c r="H752" s="7" t="str">
        <f t="shared" si="934"/>
        <v>SAME</v>
      </c>
      <c r="I752" s="49" t="s">
        <v>2</v>
      </c>
      <c r="J752" s="35" t="str">
        <f t="shared" si="935"/>
        <v>CimSuperClass</v>
      </c>
      <c r="K752" s="9" t="str">
        <f t="shared" si="936"/>
        <v xml:space="preserve"> </v>
      </c>
      <c r="L752" s="7" t="str">
        <f>IF(I752&lt;&gt;M751, "DIF", "SAME")</f>
        <v>DIF</v>
      </c>
      <c r="M752" s="5" t="s">
        <v>204</v>
      </c>
      <c r="N752" s="35" t="str">
        <f t="shared" si="937"/>
        <v>CimSuperClass</v>
      </c>
      <c r="O752" s="9" t="str">
        <f t="shared" si="938"/>
        <v xml:space="preserve"> ROOT/scvmm:IPartialObject</v>
      </c>
    </row>
    <row r="753" spans="1:15">
      <c r="A753" s="49" t="s">
        <v>130</v>
      </c>
      <c r="B753" s="35" t="str">
        <f t="shared" si="930"/>
        <v>CimClassProperties</v>
      </c>
      <c r="C753" s="9" t="str">
        <f t="shared" si="931"/>
        <v xml:space="preserve"> {CreationTime, FileAttributes, Filename, FileSize...}</v>
      </c>
      <c r="D753" s="7" t="str">
        <f t="shared" si="893"/>
        <v>SAME</v>
      </c>
      <c r="E753" s="49" t="s">
        <v>130</v>
      </c>
      <c r="F753" s="35" t="str">
        <f t="shared" si="932"/>
        <v>CimClassProperties</v>
      </c>
      <c r="G753" s="9" t="str">
        <f t="shared" si="933"/>
        <v xml:space="preserve"> {CreationTime, FileAttributes, Filename, FileSize...}</v>
      </c>
      <c r="H753" s="7" t="str">
        <f t="shared" si="934"/>
        <v>SAME</v>
      </c>
      <c r="I753" s="49" t="s">
        <v>130</v>
      </c>
      <c r="J753" s="35" t="str">
        <f t="shared" si="935"/>
        <v>CimClassProperties</v>
      </c>
      <c r="K753" s="9" t="str">
        <f t="shared" si="936"/>
        <v xml:space="preserve"> {CreationTime, FileAttributes, Filename, FileSize...}</v>
      </c>
      <c r="L753" s="7" t="str">
        <f>IF(I753&lt;&gt;M752, "DIF", "SAME")</f>
        <v>DIF</v>
      </c>
      <c r="M753" s="5" t="s">
        <v>229</v>
      </c>
      <c r="N753" s="35" t="str">
        <f t="shared" si="937"/>
        <v>CimClassProperties</v>
      </c>
      <c r="O753" s="9" t="str">
        <f t="shared" si="938"/>
        <v xml:space="preserve"> {ObjectError, AvailableProcessorReserve, DefaultComputerSystemPath, DefaultVirtualDiskCreationPath...}</v>
      </c>
    </row>
    <row r="754" spans="1:15">
      <c r="A754" s="49" t="s">
        <v>100</v>
      </c>
      <c r="B754" s="35" t="str">
        <f t="shared" si="930"/>
        <v>CimClassQualifiers</v>
      </c>
      <c r="C754" s="9" t="str">
        <f t="shared" si="931"/>
        <v xml:space="preserve"> {dynamic, provider}</v>
      </c>
      <c r="D754" s="7" t="str">
        <f t="shared" si="893"/>
        <v>SAME</v>
      </c>
      <c r="E754" s="49" t="s">
        <v>100</v>
      </c>
      <c r="F754" s="35" t="str">
        <f t="shared" si="932"/>
        <v>CimClassQualifiers</v>
      </c>
      <c r="G754" s="9" t="str">
        <f t="shared" si="933"/>
        <v xml:space="preserve"> {dynamic, provider}</v>
      </c>
      <c r="H754" s="7" t="str">
        <f t="shared" si="934"/>
        <v>SAME</v>
      </c>
      <c r="I754" s="49" t="s">
        <v>100</v>
      </c>
      <c r="J754" s="35" t="str">
        <f t="shared" si="935"/>
        <v>CimClassQualifiers</v>
      </c>
      <c r="K754" s="9" t="str">
        <f t="shared" si="936"/>
        <v xml:space="preserve"> {dynamic, provider}</v>
      </c>
      <c r="L754" s="7" t="str">
        <f>IF(I754&lt;&gt;M753, "DIF", "SAME")</f>
        <v>DIF</v>
      </c>
      <c r="M754" s="5" t="s">
        <v>100</v>
      </c>
      <c r="N754" s="35" t="str">
        <f t="shared" si="937"/>
        <v>CimClassQualifiers</v>
      </c>
      <c r="O754" s="9" t="str">
        <f t="shared" si="938"/>
        <v xml:space="preserve"> {dynamic, provider}</v>
      </c>
    </row>
    <row r="755" spans="1:15">
      <c r="A755" s="49" t="s">
        <v>131</v>
      </c>
      <c r="B755" s="35" t="str">
        <f t="shared" si="930"/>
        <v>CimClassMethods</v>
      </c>
      <c r="C755" s="9" t="str">
        <f t="shared" si="931"/>
        <v xml:space="preserve"> {CreateDirectory, CreateDirectoryBasic, CheckSharePermissions, DeleteFiles...}</v>
      </c>
      <c r="D755" s="7" t="str">
        <f t="shared" si="893"/>
        <v>SAME</v>
      </c>
      <c r="E755" s="49" t="s">
        <v>131</v>
      </c>
      <c r="F755" s="35" t="str">
        <f t="shared" si="932"/>
        <v>CimClassMethods</v>
      </c>
      <c r="G755" s="9" t="str">
        <f t="shared" si="933"/>
        <v xml:space="preserve"> {CreateDirectory, CreateDirectoryBasic, CheckSharePermissions, DeleteFiles...}</v>
      </c>
      <c r="H755" s="7" t="str">
        <f t="shared" si="934"/>
        <v>SAME</v>
      </c>
      <c r="I755" s="49" t="s">
        <v>131</v>
      </c>
      <c r="J755" s="35" t="str">
        <f t="shared" si="935"/>
        <v>CimClassMethods</v>
      </c>
      <c r="K755" s="9" t="str">
        <f t="shared" si="936"/>
        <v xml:space="preserve"> {CreateDirectory, CreateDirectoryBasic, CheckSharePermissions, DeleteFiles...}</v>
      </c>
      <c r="L755" s="7" t="str">
        <f>IF(I755&lt;&gt;M754, "DIF", "SAME")</f>
        <v>DIF</v>
      </c>
      <c r="M755" s="5" t="s">
        <v>230</v>
      </c>
      <c r="N755" s="35" t="str">
        <f t="shared" si="937"/>
        <v>CimClassMethods</v>
      </c>
      <c r="O755" s="9" t="str">
        <f t="shared" si="938"/>
        <v xml:space="preserve"> {ImportVirtualComputerSystem, ExportVirtualComputerSystem, DeleteVirtualComputerSystem, CreateVirtualHardDisk...}</v>
      </c>
    </row>
    <row r="756" spans="1:15">
      <c r="A756" s="49" t="s">
        <v>6</v>
      </c>
      <c r="B756" s="35" t="str">
        <f t="shared" si="930"/>
        <v>CimSystemProperties</v>
      </c>
      <c r="C756" s="9" t="str">
        <f t="shared" si="931"/>
        <v xml:space="preserve"> Microsoft.Management.Infrastructure.CimSystemProperties</v>
      </c>
      <c r="D756" s="7" t="str">
        <f t="shared" si="893"/>
        <v>SAME</v>
      </c>
      <c r="E756" s="49" t="s">
        <v>6</v>
      </c>
      <c r="F756" s="35" t="str">
        <f t="shared" si="932"/>
        <v>CimSystemProperties</v>
      </c>
      <c r="G756" s="9" t="str">
        <f t="shared" si="933"/>
        <v xml:space="preserve"> Microsoft.Management.Infrastructure.CimSystemProperties</v>
      </c>
      <c r="H756" s="7" t="str">
        <f t="shared" si="934"/>
        <v>SAME</v>
      </c>
      <c r="I756" s="49" t="s">
        <v>6</v>
      </c>
      <c r="J756" s="35" t="str">
        <f t="shared" si="935"/>
        <v>CimSystemProperties</v>
      </c>
      <c r="K756" s="9" t="str">
        <f t="shared" si="936"/>
        <v xml:space="preserve"> Microsoft.Management.Infrastructure.CimSystemProperties</v>
      </c>
      <c r="L756" s="7" t="str">
        <f>IF(I756&lt;&gt;M755, "DIF", "SAME")</f>
        <v>DIF</v>
      </c>
      <c r="M756" s="5" t="s">
        <v>6</v>
      </c>
      <c r="N756" s="35" t="str">
        <f t="shared" si="937"/>
        <v>CimSystemProperties</v>
      </c>
      <c r="O756" s="9" t="str">
        <f t="shared" si="938"/>
        <v xml:space="preserve"> Microsoft.Management.Infrastructure.CimSystemProperties</v>
      </c>
    </row>
    <row r="757" spans="1:15">
      <c r="A757" s="50"/>
      <c r="E757" s="50"/>
      <c r="I757" s="50"/>
      <c r="M757" s="6"/>
    </row>
    <row r="758" spans="1:15">
      <c r="A758" s="49" t="s">
        <v>171</v>
      </c>
      <c r="B758" s="35" t="str">
        <f t="shared" ref="B758:B764" si="939">TRIM(LEFT(A758, SEARCH(":", A758) - 1))</f>
        <v>CimClassName</v>
      </c>
      <c r="C758" s="9" t="str">
        <f t="shared" ref="C758:C764" si="940">MID(A758, SEARCH(":", A758) + 1, LEN(A758))</f>
        <v xml:space="preserve"> SCVMM_DiskDrive</v>
      </c>
      <c r="D758" s="7" t="str">
        <f t="shared" si="893"/>
        <v>SAME</v>
      </c>
      <c r="E758" s="49" t="s">
        <v>171</v>
      </c>
      <c r="F758" s="35" t="str">
        <f t="shared" ref="F758:F764" si="941">TRIM(LEFT(E758, SEARCH(":", E758) - 1))</f>
        <v>CimClassName</v>
      </c>
      <c r="G758" s="9" t="str">
        <f t="shared" ref="G758:G764" si="942">MID(E758, SEARCH(":", E758) + 1, LEN(E758))</f>
        <v xml:space="preserve"> SCVMM_DiskDrive</v>
      </c>
      <c r="H758" s="7" t="str">
        <f t="shared" ref="H758:H764" si="943">IF(E758&lt;&gt;I758, "DIF", "SAME")</f>
        <v>SAME</v>
      </c>
      <c r="I758" s="49" t="s">
        <v>171</v>
      </c>
      <c r="J758" s="35" t="str">
        <f t="shared" ref="J758:J764" si="944">TRIM(LEFT(I758, SEARCH(":", I758) - 1))</f>
        <v>CimClassName</v>
      </c>
      <c r="K758" s="9" t="str">
        <f t="shared" ref="K758:K764" si="945">MID(I758, SEARCH(":", I758) + 1, LEN(I758))</f>
        <v xml:space="preserve"> SCVMM_DiskDrive</v>
      </c>
      <c r="L758" s="7" t="str">
        <f>IF(I758&lt;&gt;M757, "DIF", "SAME")</f>
        <v>DIF</v>
      </c>
      <c r="M758" s="5" t="s">
        <v>231</v>
      </c>
      <c r="N758" s="35" t="str">
        <f t="shared" ref="N758:N821" si="946">TRIM(LEFT(M758, SEARCH(":", M758) - 1))</f>
        <v>CimClassName</v>
      </c>
      <c r="O758" s="9" t="str">
        <f t="shared" ref="O758:O821" si="947">MID(M758, SEARCH(":", M758) + 1, LEN(M758))</f>
        <v xml:space="preserve"> VMVirtualNetworkSwitch</v>
      </c>
    </row>
    <row r="759" spans="1:15">
      <c r="A759" s="49" t="s">
        <v>1</v>
      </c>
      <c r="B759" s="35" t="str">
        <f t="shared" si="939"/>
        <v>CimSuperClassName</v>
      </c>
      <c r="C759" s="9" t="str">
        <f t="shared" si="940"/>
        <v xml:space="preserve"> </v>
      </c>
      <c r="D759" s="7" t="str">
        <f t="shared" si="893"/>
        <v>SAME</v>
      </c>
      <c r="E759" s="49" t="s">
        <v>1</v>
      </c>
      <c r="F759" s="35" t="str">
        <f t="shared" si="941"/>
        <v>CimSuperClassName</v>
      </c>
      <c r="G759" s="9" t="str">
        <f t="shared" si="942"/>
        <v xml:space="preserve"> </v>
      </c>
      <c r="H759" s="7" t="str">
        <f t="shared" si="943"/>
        <v>SAME</v>
      </c>
      <c r="I759" s="49" t="s">
        <v>1</v>
      </c>
      <c r="J759" s="35" t="str">
        <f t="shared" si="944"/>
        <v>CimSuperClassName</v>
      </c>
      <c r="K759" s="9" t="str">
        <f t="shared" si="945"/>
        <v xml:space="preserve"> </v>
      </c>
      <c r="L759" s="7" t="str">
        <f>IF(I759&lt;&gt;M758, "DIF", "SAME")</f>
        <v>DIF</v>
      </c>
      <c r="M759" s="5" t="s">
        <v>203</v>
      </c>
      <c r="N759" s="35" t="str">
        <f t="shared" si="946"/>
        <v>CimSuperClassName</v>
      </c>
      <c r="O759" s="9" t="str">
        <f t="shared" si="947"/>
        <v xml:space="preserve"> IPartialObject</v>
      </c>
    </row>
    <row r="760" spans="1:15">
      <c r="A760" s="49" t="s">
        <v>2</v>
      </c>
      <c r="B760" s="35" t="str">
        <f t="shared" si="939"/>
        <v>CimSuperClass</v>
      </c>
      <c r="C760" s="9" t="str">
        <f t="shared" si="940"/>
        <v xml:space="preserve"> </v>
      </c>
      <c r="D760" s="7" t="str">
        <f t="shared" si="893"/>
        <v>SAME</v>
      </c>
      <c r="E760" s="49" t="s">
        <v>2</v>
      </c>
      <c r="F760" s="35" t="str">
        <f t="shared" si="941"/>
        <v>CimSuperClass</v>
      </c>
      <c r="G760" s="9" t="str">
        <f t="shared" si="942"/>
        <v xml:space="preserve"> </v>
      </c>
      <c r="H760" s="7" t="str">
        <f t="shared" si="943"/>
        <v>SAME</v>
      </c>
      <c r="I760" s="49" t="s">
        <v>2</v>
      </c>
      <c r="J760" s="35" t="str">
        <f t="shared" si="944"/>
        <v>CimSuperClass</v>
      </c>
      <c r="K760" s="9" t="str">
        <f t="shared" si="945"/>
        <v xml:space="preserve"> </v>
      </c>
      <c r="L760" s="7" t="str">
        <f>IF(I760&lt;&gt;M759, "DIF", "SAME")</f>
        <v>DIF</v>
      </c>
      <c r="M760" s="5" t="s">
        <v>204</v>
      </c>
      <c r="N760" s="35" t="str">
        <f t="shared" si="946"/>
        <v>CimSuperClass</v>
      </c>
      <c r="O760" s="9" t="str">
        <f t="shared" si="947"/>
        <v xml:space="preserve"> ROOT/scvmm:IPartialObject</v>
      </c>
    </row>
    <row r="761" spans="1:15">
      <c r="A761" s="49" t="s">
        <v>172</v>
      </c>
      <c r="B761" s="35" t="str">
        <f t="shared" si="939"/>
        <v>CimClassProperties</v>
      </c>
      <c r="C761" s="9" t="str">
        <f t="shared" si="940"/>
        <v xml:space="preserve"> {DeviceID, IsVHD}</v>
      </c>
      <c r="D761" s="7" t="str">
        <f t="shared" si="893"/>
        <v>SAME</v>
      </c>
      <c r="E761" s="49" t="s">
        <v>172</v>
      </c>
      <c r="F761" s="35" t="str">
        <f t="shared" si="941"/>
        <v>CimClassProperties</v>
      </c>
      <c r="G761" s="9" t="str">
        <f t="shared" si="942"/>
        <v xml:space="preserve"> {DeviceID, IsVHD}</v>
      </c>
      <c r="H761" s="7" t="str">
        <f t="shared" si="943"/>
        <v>SAME</v>
      </c>
      <c r="I761" s="49" t="s">
        <v>172</v>
      </c>
      <c r="J761" s="35" t="str">
        <f t="shared" si="944"/>
        <v>CimClassProperties</v>
      </c>
      <c r="K761" s="9" t="str">
        <f t="shared" si="945"/>
        <v xml:space="preserve"> {DeviceID, IsVHD}</v>
      </c>
      <c r="L761" s="7" t="str">
        <f>IF(I761&lt;&gt;M760, "DIF", "SAME")</f>
        <v>DIF</v>
      </c>
      <c r="M761" s="5" t="s">
        <v>232</v>
      </c>
      <c r="N761" s="35" t="str">
        <f t="shared" si="946"/>
        <v>CimClassProperties</v>
      </c>
      <c r="O761" s="9" t="str">
        <f t="shared" si="947"/>
        <v xml:space="preserve"> {ObjectError, DeviceID, DHCPEnabled, File...}</v>
      </c>
    </row>
    <row r="762" spans="1:15">
      <c r="A762" s="49" t="s">
        <v>100</v>
      </c>
      <c r="B762" s="35" t="str">
        <f t="shared" si="939"/>
        <v>CimClassQualifiers</v>
      </c>
      <c r="C762" s="9" t="str">
        <f t="shared" si="940"/>
        <v xml:space="preserve"> {dynamic, provider}</v>
      </c>
      <c r="D762" s="7" t="str">
        <f t="shared" si="893"/>
        <v>SAME</v>
      </c>
      <c r="E762" s="49" t="s">
        <v>100</v>
      </c>
      <c r="F762" s="35" t="str">
        <f t="shared" si="941"/>
        <v>CimClassQualifiers</v>
      </c>
      <c r="G762" s="9" t="str">
        <f t="shared" si="942"/>
        <v xml:space="preserve"> {dynamic, provider}</v>
      </c>
      <c r="H762" s="7" t="str">
        <f t="shared" si="943"/>
        <v>SAME</v>
      </c>
      <c r="I762" s="49" t="s">
        <v>100</v>
      </c>
      <c r="J762" s="35" t="str">
        <f t="shared" si="944"/>
        <v>CimClassQualifiers</v>
      </c>
      <c r="K762" s="9" t="str">
        <f t="shared" si="945"/>
        <v xml:space="preserve"> {dynamic, provider}</v>
      </c>
      <c r="L762" s="7" t="str">
        <f>IF(I762&lt;&gt;M761, "DIF", "SAME")</f>
        <v>DIF</v>
      </c>
      <c r="M762" s="5" t="s">
        <v>100</v>
      </c>
      <c r="N762" s="35" t="str">
        <f t="shared" si="946"/>
        <v>CimClassQualifiers</v>
      </c>
      <c r="O762" s="9" t="str">
        <f t="shared" si="947"/>
        <v xml:space="preserve"> {dynamic, provider}</v>
      </c>
    </row>
    <row r="763" spans="1:15">
      <c r="A763" s="49" t="s">
        <v>5</v>
      </c>
      <c r="B763" s="35" t="str">
        <f t="shared" si="939"/>
        <v>CimClassMethods</v>
      </c>
      <c r="C763" s="9" t="str">
        <f t="shared" si="940"/>
        <v xml:space="preserve"> {}</v>
      </c>
      <c r="D763" s="7" t="str">
        <f t="shared" si="893"/>
        <v>SAME</v>
      </c>
      <c r="E763" s="49" t="s">
        <v>5</v>
      </c>
      <c r="F763" s="35" t="str">
        <f t="shared" si="941"/>
        <v>CimClassMethods</v>
      </c>
      <c r="G763" s="9" t="str">
        <f t="shared" si="942"/>
        <v xml:space="preserve"> {}</v>
      </c>
      <c r="H763" s="7" t="str">
        <f t="shared" si="943"/>
        <v>SAME</v>
      </c>
      <c r="I763" s="49" t="s">
        <v>5</v>
      </c>
      <c r="J763" s="35" t="str">
        <f t="shared" si="944"/>
        <v>CimClassMethods</v>
      </c>
      <c r="K763" s="9" t="str">
        <f t="shared" si="945"/>
        <v xml:space="preserve"> {}</v>
      </c>
      <c r="L763" s="7" t="str">
        <f>IF(I763&lt;&gt;M762, "DIF", "SAME")</f>
        <v>DIF</v>
      </c>
      <c r="M763" s="5" t="s">
        <v>233</v>
      </c>
      <c r="N763" s="35" t="str">
        <f t="shared" si="946"/>
        <v>CimClassMethods</v>
      </c>
      <c r="O763" s="9" t="str">
        <f t="shared" si="947"/>
        <v xml:space="preserve"> {GetNetworkAdapters, Rename, AttachHostConnection, Remove...}</v>
      </c>
    </row>
    <row r="764" spans="1:15">
      <c r="A764" s="49" t="s">
        <v>6</v>
      </c>
      <c r="B764" s="35" t="str">
        <f t="shared" si="939"/>
        <v>CimSystemProperties</v>
      </c>
      <c r="C764" s="9" t="str">
        <f t="shared" si="940"/>
        <v xml:space="preserve"> Microsoft.Management.Infrastructure.CimSystemProperties</v>
      </c>
      <c r="D764" s="7" t="str">
        <f t="shared" si="893"/>
        <v>SAME</v>
      </c>
      <c r="E764" s="49" t="s">
        <v>6</v>
      </c>
      <c r="F764" s="35" t="str">
        <f t="shared" si="941"/>
        <v>CimSystemProperties</v>
      </c>
      <c r="G764" s="9" t="str">
        <f t="shared" si="942"/>
        <v xml:space="preserve"> Microsoft.Management.Infrastructure.CimSystemProperties</v>
      </c>
      <c r="H764" s="7" t="str">
        <f t="shared" si="943"/>
        <v>SAME</v>
      </c>
      <c r="I764" s="49" t="s">
        <v>6</v>
      </c>
      <c r="J764" s="35" t="str">
        <f t="shared" si="944"/>
        <v>CimSystemProperties</v>
      </c>
      <c r="K764" s="9" t="str">
        <f t="shared" si="945"/>
        <v xml:space="preserve"> Microsoft.Management.Infrastructure.CimSystemProperties</v>
      </c>
      <c r="L764" s="7" t="str">
        <f>IF(I764&lt;&gt;M763, "DIF", "SAME")</f>
        <v>DIF</v>
      </c>
      <c r="M764" s="5" t="s">
        <v>6</v>
      </c>
      <c r="N764" s="35" t="str">
        <f t="shared" si="946"/>
        <v>CimSystemProperties</v>
      </c>
      <c r="O764" s="9" t="str">
        <f t="shared" si="947"/>
        <v xml:space="preserve"> Microsoft.Management.Infrastructure.CimSystemProperties</v>
      </c>
    </row>
    <row r="765" spans="1:15">
      <c r="A765" s="50"/>
      <c r="E765" s="50"/>
      <c r="I765" s="50"/>
      <c r="M765" s="6"/>
    </row>
    <row r="766" spans="1:15">
      <c r="A766" s="49" t="s">
        <v>158</v>
      </c>
      <c r="B766" s="35" t="str">
        <f t="shared" ref="B766:B772" si="948">TRIM(LEFT(A766, SEARCH(":", A766) - 1))</f>
        <v>CimClassName</v>
      </c>
      <c r="C766" s="9" t="str">
        <f t="shared" ref="C766:C772" si="949">MID(A766, SEARCH(":", A766) + 1, LEN(A766))</f>
        <v xml:space="preserve"> WDSManagement</v>
      </c>
      <c r="D766" s="7" t="str">
        <f t="shared" si="893"/>
        <v>SAME</v>
      </c>
      <c r="E766" s="49" t="s">
        <v>158</v>
      </c>
      <c r="F766" s="35" t="str">
        <f t="shared" ref="F766:F772" si="950">TRIM(LEFT(E766, SEARCH(":", E766) - 1))</f>
        <v>CimClassName</v>
      </c>
      <c r="G766" s="9" t="str">
        <f t="shared" ref="G766:G772" si="951">MID(E766, SEARCH(":", E766) + 1, LEN(E766))</f>
        <v xml:space="preserve"> WDSManagement</v>
      </c>
      <c r="H766" s="7" t="str">
        <f t="shared" ref="H766:H772" si="952">IF(E766&lt;&gt;I766, "DIF", "SAME")</f>
        <v>SAME</v>
      </c>
      <c r="I766" s="49" t="s">
        <v>158</v>
      </c>
      <c r="J766" s="35" t="str">
        <f t="shared" ref="J766:J772" si="953">TRIM(LEFT(I766, SEARCH(":", I766) - 1))</f>
        <v>CimClassName</v>
      </c>
      <c r="K766" s="9" t="str">
        <f t="shared" ref="K766:K772" si="954">MID(I766, SEARCH(":", I766) + 1, LEN(I766))</f>
        <v xml:space="preserve"> WDSManagement</v>
      </c>
      <c r="L766" s="7" t="str">
        <f>IF(I766&lt;&gt;M765, "DIF", "SAME")</f>
        <v>DIF</v>
      </c>
      <c r="M766" s="5" t="s">
        <v>234</v>
      </c>
      <c r="N766" s="35" t="str">
        <f t="shared" ref="N766:N829" si="955">TRIM(LEFT(M766, SEARCH(":", M766) - 1))</f>
        <v>CimClassName</v>
      </c>
      <c r="O766" s="9" t="str">
        <f t="shared" ref="O766:O829" si="956">MID(M766, SEARCH(":", M766) + 1, LEN(M766))</f>
        <v xml:space="preserve"> VMDevice</v>
      </c>
    </row>
    <row r="767" spans="1:15">
      <c r="A767" s="49" t="s">
        <v>1</v>
      </c>
      <c r="B767" s="35" t="str">
        <f t="shared" si="948"/>
        <v>CimSuperClassName</v>
      </c>
      <c r="C767" s="9" t="str">
        <f t="shared" si="949"/>
        <v xml:space="preserve"> </v>
      </c>
      <c r="D767" s="7" t="str">
        <f t="shared" si="893"/>
        <v>SAME</v>
      </c>
      <c r="E767" s="49" t="s">
        <v>1</v>
      </c>
      <c r="F767" s="35" t="str">
        <f t="shared" si="950"/>
        <v>CimSuperClassName</v>
      </c>
      <c r="G767" s="9" t="str">
        <f t="shared" si="951"/>
        <v xml:space="preserve"> </v>
      </c>
      <c r="H767" s="7" t="str">
        <f t="shared" si="952"/>
        <v>SAME</v>
      </c>
      <c r="I767" s="49" t="s">
        <v>1</v>
      </c>
      <c r="J767" s="35" t="str">
        <f t="shared" si="953"/>
        <v>CimSuperClassName</v>
      </c>
      <c r="K767" s="9" t="str">
        <f t="shared" si="954"/>
        <v xml:space="preserve"> </v>
      </c>
      <c r="L767" s="7" t="str">
        <f>IF(I767&lt;&gt;M766, "DIF", "SAME")</f>
        <v>DIF</v>
      </c>
      <c r="M767" s="5" t="s">
        <v>203</v>
      </c>
      <c r="N767" s="35" t="str">
        <f t="shared" si="955"/>
        <v>CimSuperClassName</v>
      </c>
      <c r="O767" s="9" t="str">
        <f t="shared" si="956"/>
        <v xml:space="preserve"> IPartialObject</v>
      </c>
    </row>
    <row r="768" spans="1:15">
      <c r="A768" s="49" t="s">
        <v>2</v>
      </c>
      <c r="B768" s="35" t="str">
        <f t="shared" si="948"/>
        <v>CimSuperClass</v>
      </c>
      <c r="C768" s="9" t="str">
        <f t="shared" si="949"/>
        <v xml:space="preserve"> </v>
      </c>
      <c r="D768" s="7" t="str">
        <f t="shared" si="893"/>
        <v>SAME</v>
      </c>
      <c r="E768" s="49" t="s">
        <v>2</v>
      </c>
      <c r="F768" s="35" t="str">
        <f t="shared" si="950"/>
        <v>CimSuperClass</v>
      </c>
      <c r="G768" s="9" t="str">
        <f t="shared" si="951"/>
        <v xml:space="preserve"> </v>
      </c>
      <c r="H768" s="7" t="str">
        <f t="shared" si="952"/>
        <v>SAME</v>
      </c>
      <c r="I768" s="49" t="s">
        <v>2</v>
      </c>
      <c r="J768" s="35" t="str">
        <f t="shared" si="953"/>
        <v>CimSuperClass</v>
      </c>
      <c r="K768" s="9" t="str">
        <f t="shared" si="954"/>
        <v xml:space="preserve"> </v>
      </c>
      <c r="L768" s="7" t="str">
        <f>IF(I768&lt;&gt;M767, "DIF", "SAME")</f>
        <v>DIF</v>
      </c>
      <c r="M768" s="5" t="s">
        <v>204</v>
      </c>
      <c r="N768" s="35" t="str">
        <f t="shared" si="955"/>
        <v>CimSuperClass</v>
      </c>
      <c r="O768" s="9" t="str">
        <f t="shared" si="956"/>
        <v xml:space="preserve"> ROOT/scvmm:IPartialObject</v>
      </c>
    </row>
    <row r="769" spans="1:15">
      <c r="A769" s="49" t="s">
        <v>3</v>
      </c>
      <c r="B769" s="35" t="str">
        <f t="shared" si="948"/>
        <v>CimClassProperties</v>
      </c>
      <c r="C769" s="9" t="str">
        <f t="shared" si="949"/>
        <v xml:space="preserve"> {}</v>
      </c>
      <c r="D769" s="7" t="str">
        <f t="shared" si="893"/>
        <v>SAME</v>
      </c>
      <c r="E769" s="49" t="s">
        <v>3</v>
      </c>
      <c r="F769" s="35" t="str">
        <f t="shared" si="950"/>
        <v>CimClassProperties</v>
      </c>
      <c r="G769" s="9" t="str">
        <f t="shared" si="951"/>
        <v xml:space="preserve"> {}</v>
      </c>
      <c r="H769" s="7" t="str">
        <f t="shared" si="952"/>
        <v>SAME</v>
      </c>
      <c r="I769" s="49" t="s">
        <v>3</v>
      </c>
      <c r="J769" s="35" t="str">
        <f t="shared" si="953"/>
        <v>CimClassProperties</v>
      </c>
      <c r="K769" s="9" t="str">
        <f t="shared" si="954"/>
        <v xml:space="preserve"> {}</v>
      </c>
      <c r="L769" s="7" t="str">
        <f>IF(I769&lt;&gt;M768, "DIF", "SAME")</f>
        <v>DIF</v>
      </c>
      <c r="M769" s="5" t="s">
        <v>235</v>
      </c>
      <c r="N769" s="35" t="str">
        <f t="shared" si="955"/>
        <v>CimClassProperties</v>
      </c>
      <c r="O769" s="9" t="str">
        <f t="shared" si="956"/>
        <v xml:space="preserve"> {ObjectError, ComputerSystemInstanceID, DeviceID, Name}</v>
      </c>
    </row>
    <row r="770" spans="1:15">
      <c r="A770" s="49" t="s">
        <v>100</v>
      </c>
      <c r="B770" s="35" t="str">
        <f t="shared" si="948"/>
        <v>CimClassQualifiers</v>
      </c>
      <c r="C770" s="9" t="str">
        <f t="shared" si="949"/>
        <v xml:space="preserve"> {dynamic, provider}</v>
      </c>
      <c r="D770" s="7" t="str">
        <f t="shared" si="893"/>
        <v>SAME</v>
      </c>
      <c r="E770" s="49" t="s">
        <v>100</v>
      </c>
      <c r="F770" s="35" t="str">
        <f t="shared" si="950"/>
        <v>CimClassQualifiers</v>
      </c>
      <c r="G770" s="9" t="str">
        <f t="shared" si="951"/>
        <v xml:space="preserve"> {dynamic, provider}</v>
      </c>
      <c r="H770" s="7" t="str">
        <f t="shared" si="952"/>
        <v>SAME</v>
      </c>
      <c r="I770" s="49" t="s">
        <v>100</v>
      </c>
      <c r="J770" s="35" t="str">
        <f t="shared" si="953"/>
        <v>CimClassQualifiers</v>
      </c>
      <c r="K770" s="9" t="str">
        <f t="shared" si="954"/>
        <v xml:space="preserve"> {dynamic, provider}</v>
      </c>
      <c r="L770" s="7" t="str">
        <f>IF(I770&lt;&gt;M769, "DIF", "SAME")</f>
        <v>DIF</v>
      </c>
      <c r="M770" s="5" t="s">
        <v>236</v>
      </c>
      <c r="N770" s="35" t="str">
        <f t="shared" si="955"/>
        <v>CimClassQualifiers</v>
      </c>
      <c r="O770" s="9" t="str">
        <f t="shared" si="956"/>
        <v xml:space="preserve"> {Abstract, CategoryID}</v>
      </c>
    </row>
    <row r="771" spans="1:15">
      <c r="A771" s="49" t="s">
        <v>159</v>
      </c>
      <c r="B771" s="35" t="str">
        <f t="shared" si="948"/>
        <v>CimClassMethods</v>
      </c>
      <c r="C771" s="9" t="str">
        <f t="shared" si="949"/>
        <v xml:space="preserve"> {SetupRemInst, GetRemInstRoot, DeployNbps, RegisterProvider...}</v>
      </c>
      <c r="D771" s="7" t="str">
        <f t="shared" si="893"/>
        <v>SAME</v>
      </c>
      <c r="E771" s="49" t="s">
        <v>159</v>
      </c>
      <c r="F771" s="35" t="str">
        <f t="shared" si="950"/>
        <v>CimClassMethods</v>
      </c>
      <c r="G771" s="9" t="str">
        <f t="shared" si="951"/>
        <v xml:space="preserve"> {SetupRemInst, GetRemInstRoot, DeployNbps, RegisterProvider...}</v>
      </c>
      <c r="H771" s="7" t="str">
        <f t="shared" si="952"/>
        <v>SAME</v>
      </c>
      <c r="I771" s="49" t="s">
        <v>159</v>
      </c>
      <c r="J771" s="35" t="str">
        <f t="shared" si="953"/>
        <v>CimClassMethods</v>
      </c>
      <c r="K771" s="9" t="str">
        <f t="shared" si="954"/>
        <v xml:space="preserve"> {SetupRemInst, GetRemInstRoot, DeployNbps, RegisterProvider...}</v>
      </c>
      <c r="L771" s="7" t="str">
        <f>IF(I771&lt;&gt;M770, "DIF", "SAME")</f>
        <v>DIF</v>
      </c>
      <c r="M771" s="5" t="s">
        <v>237</v>
      </c>
      <c r="N771" s="35" t="str">
        <f t="shared" si="955"/>
        <v>CimClassMethods</v>
      </c>
      <c r="O771" s="9" t="str">
        <f t="shared" si="956"/>
        <v xml:space="preserve"> {Remove}</v>
      </c>
    </row>
    <row r="772" spans="1:15">
      <c r="A772" s="49" t="s">
        <v>6</v>
      </c>
      <c r="B772" s="35" t="str">
        <f t="shared" si="948"/>
        <v>CimSystemProperties</v>
      </c>
      <c r="C772" s="9" t="str">
        <f t="shared" si="949"/>
        <v xml:space="preserve"> Microsoft.Management.Infrastructure.CimSystemProperties</v>
      </c>
      <c r="D772" s="7" t="str">
        <f t="shared" si="893"/>
        <v>SAME</v>
      </c>
      <c r="E772" s="49" t="s">
        <v>6</v>
      </c>
      <c r="F772" s="35" t="str">
        <f t="shared" si="950"/>
        <v>CimSystemProperties</v>
      </c>
      <c r="G772" s="9" t="str">
        <f t="shared" si="951"/>
        <v xml:space="preserve"> Microsoft.Management.Infrastructure.CimSystemProperties</v>
      </c>
      <c r="H772" s="7" t="str">
        <f t="shared" si="952"/>
        <v>SAME</v>
      </c>
      <c r="I772" s="49" t="s">
        <v>6</v>
      </c>
      <c r="J772" s="35" t="str">
        <f t="shared" si="953"/>
        <v>CimSystemProperties</v>
      </c>
      <c r="K772" s="9" t="str">
        <f t="shared" si="954"/>
        <v xml:space="preserve"> Microsoft.Management.Infrastructure.CimSystemProperties</v>
      </c>
      <c r="L772" s="7" t="str">
        <f>IF(I772&lt;&gt;M771, "DIF", "SAME")</f>
        <v>DIF</v>
      </c>
      <c r="M772" s="5" t="s">
        <v>6</v>
      </c>
      <c r="N772" s="35" t="str">
        <f t="shared" si="955"/>
        <v>CimSystemProperties</v>
      </c>
      <c r="O772" s="9" t="str">
        <f t="shared" si="956"/>
        <v xml:space="preserve"> Microsoft.Management.Infrastructure.CimSystemProperties</v>
      </c>
    </row>
    <row r="773" spans="1:15">
      <c r="A773" s="50"/>
      <c r="E773" s="50"/>
      <c r="I773" s="50"/>
      <c r="M773" s="6"/>
    </row>
    <row r="774" spans="1:15">
      <c r="A774" s="49" t="s">
        <v>163</v>
      </c>
      <c r="B774" s="35" t="str">
        <f t="shared" ref="B774:B780" si="957">TRIM(LEFT(A774, SEARCH(":", A774) - 1))</f>
        <v>CimClassName</v>
      </c>
      <c r="C774" s="9" t="str">
        <f t="shared" ref="C774:C780" si="958">MID(A774, SEARCH(":", A774) + 1, LEN(A774))</f>
        <v xml:space="preserve"> SoftwareUpdate</v>
      </c>
      <c r="D774" s="7" t="str">
        <f t="shared" si="893"/>
        <v>SAME</v>
      </c>
      <c r="E774" s="49" t="s">
        <v>163</v>
      </c>
      <c r="F774" s="35" t="str">
        <f t="shared" ref="F774:F780" si="959">TRIM(LEFT(E774, SEARCH(":", E774) - 1))</f>
        <v>CimClassName</v>
      </c>
      <c r="G774" s="9" t="str">
        <f t="shared" ref="G774:G780" si="960">MID(E774, SEARCH(":", E774) + 1, LEN(E774))</f>
        <v xml:space="preserve"> SoftwareUpdate</v>
      </c>
      <c r="H774" s="7" t="str">
        <f t="shared" ref="H774:H780" si="961">IF(E774&lt;&gt;I774, "DIF", "SAME")</f>
        <v>SAME</v>
      </c>
      <c r="I774" s="49" t="s">
        <v>163</v>
      </c>
      <c r="J774" s="35" t="str">
        <f t="shared" ref="J774:J780" si="962">TRIM(LEFT(I774, SEARCH(":", I774) - 1))</f>
        <v>CimClassName</v>
      </c>
      <c r="K774" s="9" t="str">
        <f t="shared" ref="K774:K780" si="963">MID(I774, SEARCH(":", I774) + 1, LEN(I774))</f>
        <v xml:space="preserve"> SoftwareUpdate</v>
      </c>
      <c r="L774" s="7" t="str">
        <f>IF(I774&lt;&gt;M773, "DIF", "SAME")</f>
        <v>DIF</v>
      </c>
      <c r="M774" s="5" t="s">
        <v>238</v>
      </c>
      <c r="N774" s="35" t="str">
        <f t="shared" ref="N774:N837" si="964">TRIM(LEFT(M774, SEARCH(":", M774) - 1))</f>
        <v>CimClassName</v>
      </c>
      <c r="O774" s="9" t="str">
        <f t="shared" ref="O774:O837" si="965">MID(M774, SEARCH(":", M774) + 1, LEN(M774))</f>
        <v xml:space="preserve"> VMController</v>
      </c>
    </row>
    <row r="775" spans="1:15">
      <c r="A775" s="49" t="s">
        <v>1</v>
      </c>
      <c r="B775" s="35" t="str">
        <f t="shared" si="957"/>
        <v>CimSuperClassName</v>
      </c>
      <c r="C775" s="9" t="str">
        <f t="shared" si="958"/>
        <v xml:space="preserve"> </v>
      </c>
      <c r="D775" s="7" t="str">
        <f t="shared" ref="D775:D838" si="966">IF(A775&lt;&gt;E775, "DIF", "SAME")</f>
        <v>SAME</v>
      </c>
      <c r="E775" s="49" t="s">
        <v>1</v>
      </c>
      <c r="F775" s="35" t="str">
        <f t="shared" si="959"/>
        <v>CimSuperClassName</v>
      </c>
      <c r="G775" s="9" t="str">
        <f t="shared" si="960"/>
        <v xml:space="preserve"> </v>
      </c>
      <c r="H775" s="7" t="str">
        <f t="shared" si="961"/>
        <v>SAME</v>
      </c>
      <c r="I775" s="49" t="s">
        <v>1</v>
      </c>
      <c r="J775" s="35" t="str">
        <f t="shared" si="962"/>
        <v>CimSuperClassName</v>
      </c>
      <c r="K775" s="9" t="str">
        <f t="shared" si="963"/>
        <v xml:space="preserve"> </v>
      </c>
      <c r="L775" s="7" t="str">
        <f>IF(I775&lt;&gt;M774, "DIF", "SAME")</f>
        <v>DIF</v>
      </c>
      <c r="M775" s="5" t="s">
        <v>239</v>
      </c>
      <c r="N775" s="35" t="str">
        <f t="shared" si="964"/>
        <v>CimSuperClassName</v>
      </c>
      <c r="O775" s="9" t="str">
        <f t="shared" si="965"/>
        <v xml:space="preserve"> VMDevice</v>
      </c>
    </row>
    <row r="776" spans="1:15">
      <c r="A776" s="49" t="s">
        <v>2</v>
      </c>
      <c r="B776" s="35" t="str">
        <f t="shared" si="957"/>
        <v>CimSuperClass</v>
      </c>
      <c r="C776" s="9" t="str">
        <f t="shared" si="958"/>
        <v xml:space="preserve"> </v>
      </c>
      <c r="D776" s="7" t="str">
        <f t="shared" si="966"/>
        <v>SAME</v>
      </c>
      <c r="E776" s="49" t="s">
        <v>2</v>
      </c>
      <c r="F776" s="35" t="str">
        <f t="shared" si="959"/>
        <v>CimSuperClass</v>
      </c>
      <c r="G776" s="9" t="str">
        <f t="shared" si="960"/>
        <v xml:space="preserve"> </v>
      </c>
      <c r="H776" s="7" t="str">
        <f t="shared" si="961"/>
        <v>SAME</v>
      </c>
      <c r="I776" s="49" t="s">
        <v>2</v>
      </c>
      <c r="J776" s="35" t="str">
        <f t="shared" si="962"/>
        <v>CimSuperClass</v>
      </c>
      <c r="K776" s="9" t="str">
        <f t="shared" si="963"/>
        <v xml:space="preserve"> </v>
      </c>
      <c r="L776" s="7" t="str">
        <f>IF(I776&lt;&gt;M775, "DIF", "SAME")</f>
        <v>DIF</v>
      </c>
      <c r="M776" s="5" t="s">
        <v>240</v>
      </c>
      <c r="N776" s="35" t="str">
        <f t="shared" si="964"/>
        <v>CimSuperClass</v>
      </c>
      <c r="O776" s="9" t="str">
        <f t="shared" si="965"/>
        <v xml:space="preserve"> ROOT/scvmm:VMDevice</v>
      </c>
    </row>
    <row r="777" spans="1:15">
      <c r="A777" s="49" t="s">
        <v>164</v>
      </c>
      <c r="B777" s="35" t="str">
        <f t="shared" si="957"/>
        <v>CimClassProperties</v>
      </c>
      <c r="C777" s="9" t="str">
        <f t="shared" si="958"/>
        <v xml:space="preserve"> {IsInstalled, IsRequired, IsUnknown, RevisionID...}</v>
      </c>
      <c r="D777" s="7" t="str">
        <f t="shared" si="966"/>
        <v>SAME</v>
      </c>
      <c r="E777" s="49" t="s">
        <v>164</v>
      </c>
      <c r="F777" s="35" t="str">
        <f t="shared" si="959"/>
        <v>CimClassProperties</v>
      </c>
      <c r="G777" s="9" t="str">
        <f t="shared" si="960"/>
        <v xml:space="preserve"> {IsInstalled, IsRequired, IsUnknown, RevisionID...}</v>
      </c>
      <c r="H777" s="7" t="str">
        <f t="shared" si="961"/>
        <v>SAME</v>
      </c>
      <c r="I777" s="49" t="s">
        <v>164</v>
      </c>
      <c r="J777" s="35" t="str">
        <f t="shared" si="962"/>
        <v>CimClassProperties</v>
      </c>
      <c r="K777" s="9" t="str">
        <f t="shared" si="963"/>
        <v xml:space="preserve"> {IsInstalled, IsRequired, IsUnknown, RevisionID...}</v>
      </c>
      <c r="L777" s="7" t="str">
        <f>IF(I777&lt;&gt;M776, "DIF", "SAME")</f>
        <v>DIF</v>
      </c>
      <c r="M777" s="5" t="s">
        <v>241</v>
      </c>
      <c r="N777" s="35" t="str">
        <f t="shared" si="964"/>
        <v>CimClassProperties</v>
      </c>
      <c r="O777" s="9" t="str">
        <f t="shared" si="965"/>
        <v xml:space="preserve"> {ObjectError, ComputerSystemInstanceID, DeviceID, Name...}</v>
      </c>
    </row>
    <row r="778" spans="1:15">
      <c r="A778" s="49" t="s">
        <v>100</v>
      </c>
      <c r="B778" s="35" t="str">
        <f t="shared" si="957"/>
        <v>CimClassQualifiers</v>
      </c>
      <c r="C778" s="9" t="str">
        <f t="shared" si="958"/>
        <v xml:space="preserve"> {dynamic, provider}</v>
      </c>
      <c r="D778" s="7" t="str">
        <f t="shared" si="966"/>
        <v>SAME</v>
      </c>
      <c r="E778" s="49" t="s">
        <v>100</v>
      </c>
      <c r="F778" s="35" t="str">
        <f t="shared" si="959"/>
        <v>CimClassQualifiers</v>
      </c>
      <c r="G778" s="9" t="str">
        <f t="shared" si="960"/>
        <v xml:space="preserve"> {dynamic, provider}</v>
      </c>
      <c r="H778" s="7" t="str">
        <f t="shared" si="961"/>
        <v>SAME</v>
      </c>
      <c r="I778" s="49" t="s">
        <v>100</v>
      </c>
      <c r="J778" s="35" t="str">
        <f t="shared" si="962"/>
        <v>CimClassQualifiers</v>
      </c>
      <c r="K778" s="9" t="str">
        <f t="shared" si="963"/>
        <v xml:space="preserve"> {dynamic, provider}</v>
      </c>
      <c r="L778" s="7" t="str">
        <f>IF(I778&lt;&gt;M777, "DIF", "SAME")</f>
        <v>DIF</v>
      </c>
      <c r="M778" s="5" t="s">
        <v>242</v>
      </c>
      <c r="N778" s="35" t="str">
        <f t="shared" si="964"/>
        <v>CimClassQualifiers</v>
      </c>
      <c r="O778" s="9" t="str">
        <f t="shared" si="965"/>
        <v xml:space="preserve"> {CategoryID, Abstract}</v>
      </c>
    </row>
    <row r="779" spans="1:15">
      <c r="A779" s="49" t="s">
        <v>5</v>
      </c>
      <c r="B779" s="35" t="str">
        <f t="shared" si="957"/>
        <v>CimClassMethods</v>
      </c>
      <c r="C779" s="9" t="str">
        <f t="shared" si="958"/>
        <v xml:space="preserve"> {}</v>
      </c>
      <c r="D779" s="7" t="str">
        <f t="shared" si="966"/>
        <v>SAME</v>
      </c>
      <c r="E779" s="49" t="s">
        <v>5</v>
      </c>
      <c r="F779" s="35" t="str">
        <f t="shared" si="959"/>
        <v>CimClassMethods</v>
      </c>
      <c r="G779" s="9" t="str">
        <f t="shared" si="960"/>
        <v xml:space="preserve"> {}</v>
      </c>
      <c r="H779" s="7" t="str">
        <f t="shared" si="961"/>
        <v>SAME</v>
      </c>
      <c r="I779" s="49" t="s">
        <v>5</v>
      </c>
      <c r="J779" s="35" t="str">
        <f t="shared" si="962"/>
        <v>CimClassMethods</v>
      </c>
      <c r="K779" s="9" t="str">
        <f t="shared" si="963"/>
        <v xml:space="preserve"> {}</v>
      </c>
      <c r="L779" s="7" t="str">
        <f>IF(I779&lt;&gt;M778, "DIF", "SAME")</f>
        <v>DIF</v>
      </c>
      <c r="M779" s="5" t="s">
        <v>237</v>
      </c>
      <c r="N779" s="35" t="str">
        <f t="shared" si="964"/>
        <v>CimClassMethods</v>
      </c>
      <c r="O779" s="9" t="str">
        <f t="shared" si="965"/>
        <v xml:space="preserve"> {Remove}</v>
      </c>
    </row>
    <row r="780" spans="1:15">
      <c r="A780" s="49" t="s">
        <v>6</v>
      </c>
      <c r="B780" s="35" t="str">
        <f t="shared" si="957"/>
        <v>CimSystemProperties</v>
      </c>
      <c r="C780" s="9" t="str">
        <f t="shared" si="958"/>
        <v xml:space="preserve"> Microsoft.Management.Infrastructure.CimSystemProperties</v>
      </c>
      <c r="D780" s="7" t="str">
        <f t="shared" si="966"/>
        <v>SAME</v>
      </c>
      <c r="E780" s="49" t="s">
        <v>6</v>
      </c>
      <c r="F780" s="35" t="str">
        <f t="shared" si="959"/>
        <v>CimSystemProperties</v>
      </c>
      <c r="G780" s="9" t="str">
        <f t="shared" si="960"/>
        <v xml:space="preserve"> Microsoft.Management.Infrastructure.CimSystemProperties</v>
      </c>
      <c r="H780" s="7" t="str">
        <f t="shared" si="961"/>
        <v>SAME</v>
      </c>
      <c r="I780" s="49" t="s">
        <v>6</v>
      </c>
      <c r="J780" s="35" t="str">
        <f t="shared" si="962"/>
        <v>CimSystemProperties</v>
      </c>
      <c r="K780" s="9" t="str">
        <f t="shared" si="963"/>
        <v xml:space="preserve"> Microsoft.Management.Infrastructure.CimSystemProperties</v>
      </c>
      <c r="L780" s="7" t="str">
        <f>IF(I780&lt;&gt;M779, "DIF", "SAME")</f>
        <v>DIF</v>
      </c>
      <c r="M780" s="5" t="s">
        <v>6</v>
      </c>
      <c r="N780" s="35" t="str">
        <f t="shared" si="964"/>
        <v>CimSystemProperties</v>
      </c>
      <c r="O780" s="9" t="str">
        <f t="shared" si="965"/>
        <v xml:space="preserve"> Microsoft.Management.Infrastructure.CimSystemProperties</v>
      </c>
    </row>
    <row r="781" spans="1:15">
      <c r="A781" s="50"/>
      <c r="E781" s="50"/>
      <c r="I781" s="50"/>
      <c r="M781" s="6"/>
    </row>
    <row r="782" spans="1:15">
      <c r="A782" s="49" t="s">
        <v>173</v>
      </c>
      <c r="B782" s="35" t="str">
        <f t="shared" ref="B782:B788" si="967">TRIM(LEFT(A782, SEARCH(":", A782) - 1))</f>
        <v>CimClassName</v>
      </c>
      <c r="C782" s="9" t="str">
        <f t="shared" ref="C782:C788" si="968">MID(A782, SEARCH(":", A782) + 1, LEN(A782))</f>
        <v xml:space="preserve"> SCVMM_NetworkAdapter</v>
      </c>
      <c r="D782" s="7" t="str">
        <f t="shared" si="966"/>
        <v>SAME</v>
      </c>
      <c r="E782" s="49" t="s">
        <v>173</v>
      </c>
      <c r="F782" s="35" t="str">
        <f t="shared" ref="F782:F788" si="969">TRIM(LEFT(E782, SEARCH(":", E782) - 1))</f>
        <v>CimClassName</v>
      </c>
      <c r="G782" s="9" t="str">
        <f t="shared" ref="G782:G788" si="970">MID(E782, SEARCH(":", E782) + 1, LEN(E782))</f>
        <v xml:space="preserve"> SCVMM_NetworkAdapter</v>
      </c>
      <c r="H782" s="7" t="str">
        <f t="shared" ref="H782:H788" si="971">IF(E782&lt;&gt;I782, "DIF", "SAME")</f>
        <v>SAME</v>
      </c>
      <c r="I782" s="49" t="s">
        <v>173</v>
      </c>
      <c r="J782" s="35" t="str">
        <f t="shared" ref="J782:J788" si="972">TRIM(LEFT(I782, SEARCH(":", I782) - 1))</f>
        <v>CimClassName</v>
      </c>
      <c r="K782" s="9" t="str">
        <f t="shared" ref="K782:K788" si="973">MID(I782, SEARCH(":", I782) + 1, LEN(I782))</f>
        <v xml:space="preserve"> SCVMM_NetworkAdapter</v>
      </c>
      <c r="L782" s="7" t="str">
        <f>IF(I782&lt;&gt;M781, "DIF", "SAME")</f>
        <v>DIF</v>
      </c>
      <c r="M782" s="5" t="s">
        <v>243</v>
      </c>
      <c r="N782" s="35" t="str">
        <f t="shared" ref="N782:N845" si="974">TRIM(LEFT(M782, SEARCH(":", M782) - 1))</f>
        <v>CimClassName</v>
      </c>
      <c r="O782" s="9" t="str">
        <f t="shared" ref="O782:O845" si="975">MID(M782, SEARCH(":", M782) + 1, LEN(M782))</f>
        <v xml:space="preserve"> VMIDEController</v>
      </c>
    </row>
    <row r="783" spans="1:15">
      <c r="A783" s="49" t="s">
        <v>1</v>
      </c>
      <c r="B783" s="35" t="str">
        <f t="shared" si="967"/>
        <v>CimSuperClassName</v>
      </c>
      <c r="C783" s="9" t="str">
        <f t="shared" si="968"/>
        <v xml:space="preserve"> </v>
      </c>
      <c r="D783" s="7" t="str">
        <f t="shared" si="966"/>
        <v>SAME</v>
      </c>
      <c r="E783" s="49" t="s">
        <v>1</v>
      </c>
      <c r="F783" s="35" t="str">
        <f t="shared" si="969"/>
        <v>CimSuperClassName</v>
      </c>
      <c r="G783" s="9" t="str">
        <f t="shared" si="970"/>
        <v xml:space="preserve"> </v>
      </c>
      <c r="H783" s="7" t="str">
        <f t="shared" si="971"/>
        <v>SAME</v>
      </c>
      <c r="I783" s="49" t="s">
        <v>1</v>
      </c>
      <c r="J783" s="35" t="str">
        <f t="shared" si="972"/>
        <v>CimSuperClassName</v>
      </c>
      <c r="K783" s="9" t="str">
        <f t="shared" si="973"/>
        <v xml:space="preserve"> </v>
      </c>
      <c r="L783" s="7" t="str">
        <f>IF(I783&lt;&gt;M782, "DIF", "SAME")</f>
        <v>DIF</v>
      </c>
      <c r="M783" s="5" t="s">
        <v>244</v>
      </c>
      <c r="N783" s="35" t="str">
        <f t="shared" si="974"/>
        <v>CimSuperClassName</v>
      </c>
      <c r="O783" s="9" t="str">
        <f t="shared" si="975"/>
        <v xml:space="preserve"> VMController</v>
      </c>
    </row>
    <row r="784" spans="1:15">
      <c r="A784" s="49" t="s">
        <v>2</v>
      </c>
      <c r="B784" s="35" t="str">
        <f t="shared" si="967"/>
        <v>CimSuperClass</v>
      </c>
      <c r="C784" s="9" t="str">
        <f t="shared" si="968"/>
        <v xml:space="preserve"> </v>
      </c>
      <c r="D784" s="7" t="str">
        <f t="shared" si="966"/>
        <v>SAME</v>
      </c>
      <c r="E784" s="49" t="s">
        <v>2</v>
      </c>
      <c r="F784" s="35" t="str">
        <f t="shared" si="969"/>
        <v>CimSuperClass</v>
      </c>
      <c r="G784" s="9" t="str">
        <f t="shared" si="970"/>
        <v xml:space="preserve"> </v>
      </c>
      <c r="H784" s="7" t="str">
        <f t="shared" si="971"/>
        <v>SAME</v>
      </c>
      <c r="I784" s="49" t="s">
        <v>2</v>
      </c>
      <c r="J784" s="35" t="str">
        <f t="shared" si="972"/>
        <v>CimSuperClass</v>
      </c>
      <c r="K784" s="9" t="str">
        <f t="shared" si="973"/>
        <v xml:space="preserve"> </v>
      </c>
      <c r="L784" s="7" t="str">
        <f>IF(I784&lt;&gt;M783, "DIF", "SAME")</f>
        <v>DIF</v>
      </c>
      <c r="M784" s="5" t="s">
        <v>245</v>
      </c>
      <c r="N784" s="35" t="str">
        <f t="shared" si="974"/>
        <v>CimSuperClass</v>
      </c>
      <c r="O784" s="9" t="str">
        <f t="shared" si="975"/>
        <v xml:space="preserve"> ROOT/scvmm:VMController</v>
      </c>
    </row>
    <row r="785" spans="1:15">
      <c r="A785" s="49" t="s">
        <v>174</v>
      </c>
      <c r="B785" s="35" t="str">
        <f t="shared" si="967"/>
        <v>CimClassProperties</v>
      </c>
      <c r="C785" s="9" t="str">
        <f t="shared" si="968"/>
        <v xml:space="preserve"> {DeviceID, LocationInformation}</v>
      </c>
      <c r="D785" s="7" t="str">
        <f t="shared" si="966"/>
        <v>SAME</v>
      </c>
      <c r="E785" s="49" t="s">
        <v>174</v>
      </c>
      <c r="F785" s="35" t="str">
        <f t="shared" si="969"/>
        <v>CimClassProperties</v>
      </c>
      <c r="G785" s="9" t="str">
        <f t="shared" si="970"/>
        <v xml:space="preserve"> {DeviceID, LocationInformation}</v>
      </c>
      <c r="H785" s="7" t="str">
        <f t="shared" si="971"/>
        <v>SAME</v>
      </c>
      <c r="I785" s="49" t="s">
        <v>174</v>
      </c>
      <c r="J785" s="35" t="str">
        <f t="shared" si="972"/>
        <v>CimClassProperties</v>
      </c>
      <c r="K785" s="9" t="str">
        <f t="shared" si="973"/>
        <v xml:space="preserve"> {DeviceID, LocationInformation}</v>
      </c>
      <c r="L785" s="7" t="str">
        <f>IF(I785&lt;&gt;M784, "DIF", "SAME")</f>
        <v>DIF</v>
      </c>
      <c r="M785" s="5" t="s">
        <v>241</v>
      </c>
      <c r="N785" s="35" t="str">
        <f t="shared" si="974"/>
        <v>CimClassProperties</v>
      </c>
      <c r="O785" s="9" t="str">
        <f t="shared" si="975"/>
        <v xml:space="preserve"> {ObjectError, ComputerSystemInstanceID, DeviceID, Name...}</v>
      </c>
    </row>
    <row r="786" spans="1:15">
      <c r="A786" s="49" t="s">
        <v>100</v>
      </c>
      <c r="B786" s="35" t="str">
        <f t="shared" si="967"/>
        <v>CimClassQualifiers</v>
      </c>
      <c r="C786" s="9" t="str">
        <f t="shared" si="968"/>
        <v xml:space="preserve"> {dynamic, provider}</v>
      </c>
      <c r="D786" s="7" t="str">
        <f t="shared" si="966"/>
        <v>SAME</v>
      </c>
      <c r="E786" s="49" t="s">
        <v>100</v>
      </c>
      <c r="F786" s="35" t="str">
        <f t="shared" si="969"/>
        <v>CimClassQualifiers</v>
      </c>
      <c r="G786" s="9" t="str">
        <f t="shared" si="970"/>
        <v xml:space="preserve"> {dynamic, provider}</v>
      </c>
      <c r="H786" s="7" t="str">
        <f t="shared" si="971"/>
        <v>SAME</v>
      </c>
      <c r="I786" s="49" t="s">
        <v>100</v>
      </c>
      <c r="J786" s="35" t="str">
        <f t="shared" si="972"/>
        <v>CimClassQualifiers</v>
      </c>
      <c r="K786" s="9" t="str">
        <f t="shared" si="973"/>
        <v xml:space="preserve"> {dynamic, provider}</v>
      </c>
      <c r="L786" s="7" t="str">
        <f>IF(I786&lt;&gt;M785, "DIF", "SAME")</f>
        <v>DIF</v>
      </c>
      <c r="M786" s="5" t="s">
        <v>246</v>
      </c>
      <c r="N786" s="35" t="str">
        <f t="shared" si="974"/>
        <v>CimClassQualifiers</v>
      </c>
      <c r="O786" s="9" t="str">
        <f t="shared" si="975"/>
        <v xml:space="preserve"> {CategoryID, dynamic, provider}</v>
      </c>
    </row>
    <row r="787" spans="1:15">
      <c r="A787" s="49" t="s">
        <v>5</v>
      </c>
      <c r="B787" s="35" t="str">
        <f t="shared" si="967"/>
        <v>CimClassMethods</v>
      </c>
      <c r="C787" s="9" t="str">
        <f t="shared" si="968"/>
        <v xml:space="preserve"> {}</v>
      </c>
      <c r="D787" s="7" t="str">
        <f t="shared" si="966"/>
        <v>SAME</v>
      </c>
      <c r="E787" s="49" t="s">
        <v>5</v>
      </c>
      <c r="F787" s="35" t="str">
        <f t="shared" si="969"/>
        <v>CimClassMethods</v>
      </c>
      <c r="G787" s="9" t="str">
        <f t="shared" si="970"/>
        <v xml:space="preserve"> {}</v>
      </c>
      <c r="H787" s="7" t="str">
        <f t="shared" si="971"/>
        <v>SAME</v>
      </c>
      <c r="I787" s="49" t="s">
        <v>5</v>
      </c>
      <c r="J787" s="35" t="str">
        <f t="shared" si="972"/>
        <v>CimClassMethods</v>
      </c>
      <c r="K787" s="9" t="str">
        <f t="shared" si="973"/>
        <v xml:space="preserve"> {}</v>
      </c>
      <c r="L787" s="7" t="str">
        <f>IF(I787&lt;&gt;M786, "DIF", "SAME")</f>
        <v>DIF</v>
      </c>
      <c r="M787" s="5" t="s">
        <v>247</v>
      </c>
      <c r="N787" s="35" t="str">
        <f t="shared" si="974"/>
        <v>CimClassMethods</v>
      </c>
      <c r="O787" s="9" t="str">
        <f t="shared" si="975"/>
        <v xml:space="preserve"> {Remove, AddDVDDrive, GetDVDDrives, AddHardDiskDrive...}</v>
      </c>
    </row>
    <row r="788" spans="1:15">
      <c r="A788" s="49" t="s">
        <v>6</v>
      </c>
      <c r="B788" s="35" t="str">
        <f t="shared" si="967"/>
        <v>CimSystemProperties</v>
      </c>
      <c r="C788" s="9" t="str">
        <f t="shared" si="968"/>
        <v xml:space="preserve"> Microsoft.Management.Infrastructure.CimSystemProperties</v>
      </c>
      <c r="D788" s="7" t="str">
        <f t="shared" si="966"/>
        <v>SAME</v>
      </c>
      <c r="E788" s="49" t="s">
        <v>6</v>
      </c>
      <c r="F788" s="35" t="str">
        <f t="shared" si="969"/>
        <v>CimSystemProperties</v>
      </c>
      <c r="G788" s="9" t="str">
        <f t="shared" si="970"/>
        <v xml:space="preserve"> Microsoft.Management.Infrastructure.CimSystemProperties</v>
      </c>
      <c r="H788" s="7" t="str">
        <f t="shared" si="971"/>
        <v>SAME</v>
      </c>
      <c r="I788" s="49" t="s">
        <v>6</v>
      </c>
      <c r="J788" s="35" t="str">
        <f t="shared" si="972"/>
        <v>CimSystemProperties</v>
      </c>
      <c r="K788" s="9" t="str">
        <f t="shared" si="973"/>
        <v xml:space="preserve"> Microsoft.Management.Infrastructure.CimSystemProperties</v>
      </c>
      <c r="L788" s="7" t="str">
        <f>IF(I788&lt;&gt;M787, "DIF", "SAME")</f>
        <v>DIF</v>
      </c>
      <c r="M788" s="5" t="s">
        <v>6</v>
      </c>
      <c r="N788" s="35" t="str">
        <f t="shared" si="974"/>
        <v>CimSystemProperties</v>
      </c>
      <c r="O788" s="9" t="str">
        <f t="shared" si="975"/>
        <v xml:space="preserve"> Microsoft.Management.Infrastructure.CimSystemProperties</v>
      </c>
    </row>
    <row r="789" spans="1:15">
      <c r="A789" s="50"/>
      <c r="E789" s="50"/>
      <c r="I789" s="50"/>
      <c r="M789" s="6"/>
    </row>
    <row r="790" spans="1:15">
      <c r="A790" s="49" t="s">
        <v>126</v>
      </c>
      <c r="B790" s="35" t="str">
        <f t="shared" ref="B790:B796" si="976">TRIM(LEFT(A790, SEARCH(":", A790) - 1))</f>
        <v>CimClassName</v>
      </c>
      <c r="C790" s="9" t="str">
        <f t="shared" ref="C790:C796" si="977">MID(A790, SEARCH(":", A790) + 1, LEN(A790))</f>
        <v xml:space="preserve"> DeploymentServerJob</v>
      </c>
      <c r="D790" s="7" t="str">
        <f t="shared" si="966"/>
        <v>SAME</v>
      </c>
      <c r="E790" s="49" t="s">
        <v>126</v>
      </c>
      <c r="F790" s="35" t="str">
        <f t="shared" ref="F790:F796" si="978">TRIM(LEFT(E790, SEARCH(":", E790) - 1))</f>
        <v>CimClassName</v>
      </c>
      <c r="G790" s="9" t="str">
        <f t="shared" ref="G790:G796" si="979">MID(E790, SEARCH(":", E790) + 1, LEN(E790))</f>
        <v xml:space="preserve"> DeploymentServerJob</v>
      </c>
      <c r="H790" s="7" t="str">
        <f t="shared" ref="H790:H796" si="980">IF(E790&lt;&gt;I790, "DIF", "SAME")</f>
        <v>SAME</v>
      </c>
      <c r="I790" s="49" t="s">
        <v>126</v>
      </c>
      <c r="J790" s="35" t="str">
        <f t="shared" ref="J790:J796" si="981">TRIM(LEFT(I790, SEARCH(":", I790) - 1))</f>
        <v>CimClassName</v>
      </c>
      <c r="K790" s="9" t="str">
        <f t="shared" ref="K790:K796" si="982">MID(I790, SEARCH(":", I790) + 1, LEN(I790))</f>
        <v xml:space="preserve"> DeploymentServerJob</v>
      </c>
      <c r="L790" s="7" t="str">
        <f>IF(I790&lt;&gt;M789, "DIF", "SAME")</f>
        <v>DIF</v>
      </c>
      <c r="M790" s="5" t="s">
        <v>248</v>
      </c>
      <c r="N790" s="35" t="str">
        <f t="shared" ref="N790:N853" si="983">TRIM(LEFT(M790, SEARCH(":", M790) - 1))</f>
        <v>CimClassName</v>
      </c>
      <c r="O790" s="9" t="str">
        <f t="shared" ref="O790:O853" si="984">MID(M790, SEARCH(":", M790) + 1, LEN(M790))</f>
        <v xml:space="preserve"> VMNetworkAdapter</v>
      </c>
    </row>
    <row r="791" spans="1:15">
      <c r="A791" s="49" t="s">
        <v>1</v>
      </c>
      <c r="B791" s="35" t="str">
        <f t="shared" si="976"/>
        <v>CimSuperClassName</v>
      </c>
      <c r="C791" s="9" t="str">
        <f t="shared" si="977"/>
        <v xml:space="preserve"> </v>
      </c>
      <c r="D791" s="7" t="str">
        <f t="shared" si="966"/>
        <v>SAME</v>
      </c>
      <c r="E791" s="49" t="s">
        <v>1</v>
      </c>
      <c r="F791" s="35" t="str">
        <f t="shared" si="978"/>
        <v>CimSuperClassName</v>
      </c>
      <c r="G791" s="9" t="str">
        <f t="shared" si="979"/>
        <v xml:space="preserve"> </v>
      </c>
      <c r="H791" s="7" t="str">
        <f t="shared" si="980"/>
        <v>SAME</v>
      </c>
      <c r="I791" s="49" t="s">
        <v>1</v>
      </c>
      <c r="J791" s="35" t="str">
        <f t="shared" si="981"/>
        <v>CimSuperClassName</v>
      </c>
      <c r="K791" s="9" t="str">
        <f t="shared" si="982"/>
        <v xml:space="preserve"> </v>
      </c>
      <c r="L791" s="7" t="str">
        <f>IF(I791&lt;&gt;M790, "DIF", "SAME")</f>
        <v>DIF</v>
      </c>
      <c r="M791" s="5" t="s">
        <v>239</v>
      </c>
      <c r="N791" s="35" t="str">
        <f t="shared" si="983"/>
        <v>CimSuperClassName</v>
      </c>
      <c r="O791" s="9" t="str">
        <f t="shared" si="984"/>
        <v xml:space="preserve"> VMDevice</v>
      </c>
    </row>
    <row r="792" spans="1:15">
      <c r="A792" s="49" t="s">
        <v>2</v>
      </c>
      <c r="B792" s="35" t="str">
        <f t="shared" si="976"/>
        <v>CimSuperClass</v>
      </c>
      <c r="C792" s="9" t="str">
        <f t="shared" si="977"/>
        <v xml:space="preserve"> </v>
      </c>
      <c r="D792" s="7" t="str">
        <f t="shared" si="966"/>
        <v>SAME</v>
      </c>
      <c r="E792" s="49" t="s">
        <v>2</v>
      </c>
      <c r="F792" s="35" t="str">
        <f t="shared" si="978"/>
        <v>CimSuperClass</v>
      </c>
      <c r="G792" s="9" t="str">
        <f t="shared" si="979"/>
        <v xml:space="preserve"> </v>
      </c>
      <c r="H792" s="7" t="str">
        <f t="shared" si="980"/>
        <v>SAME</v>
      </c>
      <c r="I792" s="49" t="s">
        <v>2</v>
      </c>
      <c r="J792" s="35" t="str">
        <f t="shared" si="981"/>
        <v>CimSuperClass</v>
      </c>
      <c r="K792" s="9" t="str">
        <f t="shared" si="982"/>
        <v xml:space="preserve"> </v>
      </c>
      <c r="L792" s="7" t="str">
        <f>IF(I792&lt;&gt;M791, "DIF", "SAME")</f>
        <v>DIF</v>
      </c>
      <c r="M792" s="5" t="s">
        <v>240</v>
      </c>
      <c r="N792" s="35" t="str">
        <f t="shared" si="983"/>
        <v>CimSuperClass</v>
      </c>
      <c r="O792" s="9" t="str">
        <f t="shared" si="984"/>
        <v xml:space="preserve"> ROOT/scvmm:VMDevice</v>
      </c>
    </row>
    <row r="793" spans="1:15">
      <c r="A793" s="49" t="s">
        <v>127</v>
      </c>
      <c r="B793" s="35" t="str">
        <f t="shared" si="976"/>
        <v>CimClassProperties</v>
      </c>
      <c r="C793" s="9" t="str">
        <f t="shared" si="977"/>
        <v xml:space="preserve"> {Flags, ID, Port, Privacy...}</v>
      </c>
      <c r="D793" s="7" t="str">
        <f t="shared" si="966"/>
        <v>SAME</v>
      </c>
      <c r="E793" s="49" t="s">
        <v>127</v>
      </c>
      <c r="F793" s="35" t="str">
        <f t="shared" si="978"/>
        <v>CimClassProperties</v>
      </c>
      <c r="G793" s="9" t="str">
        <f t="shared" si="979"/>
        <v xml:space="preserve"> {Flags, ID, Port, Privacy...}</v>
      </c>
      <c r="H793" s="7" t="str">
        <f t="shared" si="980"/>
        <v>SAME</v>
      </c>
      <c r="I793" s="49" t="s">
        <v>127</v>
      </c>
      <c r="J793" s="35" t="str">
        <f t="shared" si="981"/>
        <v>CimClassProperties</v>
      </c>
      <c r="K793" s="9" t="str">
        <f t="shared" si="982"/>
        <v xml:space="preserve"> {Flags, ID, Port, Privacy...}</v>
      </c>
      <c r="L793" s="7" t="str">
        <f>IF(I793&lt;&gt;M792, "DIF", "SAME")</f>
        <v>DIF</v>
      </c>
      <c r="M793" s="5" t="s">
        <v>241</v>
      </c>
      <c r="N793" s="35" t="str">
        <f t="shared" si="983"/>
        <v>CimClassProperties</v>
      </c>
      <c r="O793" s="9" t="str">
        <f t="shared" si="984"/>
        <v xml:space="preserve"> {ObjectError, ComputerSystemInstanceID, DeviceID, Name...}</v>
      </c>
    </row>
    <row r="794" spans="1:15">
      <c r="A794" s="49" t="s">
        <v>100</v>
      </c>
      <c r="B794" s="35" t="str">
        <f t="shared" si="976"/>
        <v>CimClassQualifiers</v>
      </c>
      <c r="C794" s="9" t="str">
        <f t="shared" si="977"/>
        <v xml:space="preserve"> {dynamic, provider}</v>
      </c>
      <c r="D794" s="7" t="str">
        <f t="shared" si="966"/>
        <v>SAME</v>
      </c>
      <c r="E794" s="49" t="s">
        <v>100</v>
      </c>
      <c r="F794" s="35" t="str">
        <f t="shared" si="978"/>
        <v>CimClassQualifiers</v>
      </c>
      <c r="G794" s="9" t="str">
        <f t="shared" si="979"/>
        <v xml:space="preserve"> {dynamic, provider}</v>
      </c>
      <c r="H794" s="7" t="str">
        <f t="shared" si="980"/>
        <v>SAME</v>
      </c>
      <c r="I794" s="49" t="s">
        <v>100</v>
      </c>
      <c r="J794" s="35" t="str">
        <f t="shared" si="981"/>
        <v>CimClassQualifiers</v>
      </c>
      <c r="K794" s="9" t="str">
        <f t="shared" si="982"/>
        <v xml:space="preserve"> {dynamic, provider}</v>
      </c>
      <c r="L794" s="7" t="str">
        <f>IF(I794&lt;&gt;M793, "DIF", "SAME")</f>
        <v>DIF</v>
      </c>
      <c r="M794" s="5" t="s">
        <v>246</v>
      </c>
      <c r="N794" s="35" t="str">
        <f t="shared" si="983"/>
        <v>CimClassQualifiers</v>
      </c>
      <c r="O794" s="9" t="str">
        <f t="shared" si="984"/>
        <v xml:space="preserve"> {CategoryID, dynamic, provider}</v>
      </c>
    </row>
    <row r="795" spans="1:15">
      <c r="A795" s="49" t="s">
        <v>128</v>
      </c>
      <c r="B795" s="35" t="str">
        <f t="shared" si="976"/>
        <v>CimClassMethods</v>
      </c>
      <c r="C795" s="9" t="str">
        <f t="shared" si="977"/>
        <v xml:space="preserve"> {Create, CleanUp}</v>
      </c>
      <c r="D795" s="7" t="str">
        <f t="shared" si="966"/>
        <v>SAME</v>
      </c>
      <c r="E795" s="49" t="s">
        <v>128</v>
      </c>
      <c r="F795" s="35" t="str">
        <f t="shared" si="978"/>
        <v>CimClassMethods</v>
      </c>
      <c r="G795" s="9" t="str">
        <f t="shared" si="979"/>
        <v xml:space="preserve"> {Create, CleanUp}</v>
      </c>
      <c r="H795" s="7" t="str">
        <f t="shared" si="980"/>
        <v>SAME</v>
      </c>
      <c r="I795" s="49" t="s">
        <v>128</v>
      </c>
      <c r="J795" s="35" t="str">
        <f t="shared" si="981"/>
        <v>CimClassMethods</v>
      </c>
      <c r="K795" s="9" t="str">
        <f t="shared" si="982"/>
        <v xml:space="preserve"> {Create, CleanUp}</v>
      </c>
      <c r="L795" s="7" t="str">
        <f>IF(I795&lt;&gt;M794, "DIF", "SAME")</f>
        <v>DIF</v>
      </c>
      <c r="M795" s="5" t="s">
        <v>249</v>
      </c>
      <c r="N795" s="35" t="str">
        <f t="shared" si="983"/>
        <v>CimClassMethods</v>
      </c>
      <c r="O795" s="9" t="str">
        <f t="shared" si="984"/>
        <v xml:space="preserve"> {Remove, AttachToVirtualNetwork, DetachFromVirtualNetwork, SetMACAddress}</v>
      </c>
    </row>
    <row r="796" spans="1:15">
      <c r="A796" s="49" t="s">
        <v>6</v>
      </c>
      <c r="B796" s="35" t="str">
        <f t="shared" si="976"/>
        <v>CimSystemProperties</v>
      </c>
      <c r="C796" s="9" t="str">
        <f t="shared" si="977"/>
        <v xml:space="preserve"> Microsoft.Management.Infrastructure.CimSystemProperties</v>
      </c>
      <c r="D796" s="7" t="str">
        <f t="shared" si="966"/>
        <v>SAME</v>
      </c>
      <c r="E796" s="49" t="s">
        <v>6</v>
      </c>
      <c r="F796" s="35" t="str">
        <f t="shared" si="978"/>
        <v>CimSystemProperties</v>
      </c>
      <c r="G796" s="9" t="str">
        <f t="shared" si="979"/>
        <v xml:space="preserve"> Microsoft.Management.Infrastructure.CimSystemProperties</v>
      </c>
      <c r="H796" s="7" t="str">
        <f t="shared" si="980"/>
        <v>SAME</v>
      </c>
      <c r="I796" s="49" t="s">
        <v>6</v>
      </c>
      <c r="J796" s="35" t="str">
        <f t="shared" si="981"/>
        <v>CimSystemProperties</v>
      </c>
      <c r="K796" s="9" t="str">
        <f t="shared" si="982"/>
        <v xml:space="preserve"> Microsoft.Management.Infrastructure.CimSystemProperties</v>
      </c>
      <c r="L796" s="7" t="str">
        <f>IF(I796&lt;&gt;M795, "DIF", "SAME")</f>
        <v>DIF</v>
      </c>
      <c r="M796" s="5" t="s">
        <v>6</v>
      </c>
      <c r="N796" s="35" t="str">
        <f t="shared" si="983"/>
        <v>CimSystemProperties</v>
      </c>
      <c r="O796" s="9" t="str">
        <f t="shared" si="984"/>
        <v xml:space="preserve"> Microsoft.Management.Infrastructure.CimSystemProperties</v>
      </c>
    </row>
    <row r="797" spans="1:15">
      <c r="A797" s="50"/>
      <c r="E797" s="50"/>
      <c r="I797" s="50"/>
      <c r="M797" s="6"/>
    </row>
    <row r="798" spans="1:15">
      <c r="A798" s="49" t="s">
        <v>146</v>
      </c>
      <c r="B798" s="35" t="str">
        <f t="shared" ref="B798:B804" si="985">TRIM(LEFT(A798, SEARCH(":", A798) - 1))</f>
        <v>CimClassName</v>
      </c>
      <c r="C798" s="9" t="str">
        <f t="shared" ref="C798:C804" si="986">MID(A798, SEARCH(":", A798) + 1, LEN(A798))</f>
        <v xml:space="preserve"> AgentManagement</v>
      </c>
      <c r="D798" s="7" t="str">
        <f t="shared" si="966"/>
        <v>SAME</v>
      </c>
      <c r="E798" s="49" t="s">
        <v>146</v>
      </c>
      <c r="F798" s="35" t="str">
        <f t="shared" ref="F798:F804" si="987">TRIM(LEFT(E798, SEARCH(":", E798) - 1))</f>
        <v>CimClassName</v>
      </c>
      <c r="G798" s="9" t="str">
        <f t="shared" ref="G798:G804" si="988">MID(E798, SEARCH(":", E798) + 1, LEN(E798))</f>
        <v xml:space="preserve"> AgentManagement</v>
      </c>
      <c r="H798" s="7" t="str">
        <f t="shared" ref="H798:H804" si="989">IF(E798&lt;&gt;I798, "DIF", "SAME")</f>
        <v>SAME</v>
      </c>
      <c r="I798" s="49" t="s">
        <v>146</v>
      </c>
      <c r="J798" s="35" t="str">
        <f t="shared" ref="J798:J804" si="990">TRIM(LEFT(I798, SEARCH(":", I798) - 1))</f>
        <v>CimClassName</v>
      </c>
      <c r="K798" s="9" t="str">
        <f t="shared" ref="K798:K804" si="991">MID(I798, SEARCH(":", I798) + 1, LEN(I798))</f>
        <v xml:space="preserve"> AgentManagement</v>
      </c>
      <c r="L798" s="7" t="str">
        <f>IF(I798&lt;&gt;M797, "DIF", "SAME")</f>
        <v>DIF</v>
      </c>
      <c r="M798" s="5" t="s">
        <v>250</v>
      </c>
      <c r="N798" s="35" t="str">
        <f t="shared" ref="N798:N861" si="992">TRIM(LEFT(M798, SEARCH(":", M798) - 1))</f>
        <v>CimClassName</v>
      </c>
      <c r="O798" s="9" t="str">
        <f t="shared" ref="O798:O861" si="993">MID(M798, SEARCH(":", M798) + 1, LEN(M798))</f>
        <v xml:space="preserve"> VMMemory</v>
      </c>
    </row>
    <row r="799" spans="1:15">
      <c r="A799" s="49" t="s">
        <v>1</v>
      </c>
      <c r="B799" s="35" t="str">
        <f t="shared" si="985"/>
        <v>CimSuperClassName</v>
      </c>
      <c r="C799" s="9" t="str">
        <f t="shared" si="986"/>
        <v xml:space="preserve"> </v>
      </c>
      <c r="D799" s="7" t="str">
        <f t="shared" si="966"/>
        <v>SAME</v>
      </c>
      <c r="E799" s="49" t="s">
        <v>1</v>
      </c>
      <c r="F799" s="35" t="str">
        <f t="shared" si="987"/>
        <v>CimSuperClassName</v>
      </c>
      <c r="G799" s="9" t="str">
        <f t="shared" si="988"/>
        <v xml:space="preserve"> </v>
      </c>
      <c r="H799" s="7" t="str">
        <f t="shared" si="989"/>
        <v>SAME</v>
      </c>
      <c r="I799" s="49" t="s">
        <v>1</v>
      </c>
      <c r="J799" s="35" t="str">
        <f t="shared" si="990"/>
        <v>CimSuperClassName</v>
      </c>
      <c r="K799" s="9" t="str">
        <f t="shared" si="991"/>
        <v xml:space="preserve"> </v>
      </c>
      <c r="L799" s="7" t="str">
        <f>IF(I799&lt;&gt;M798, "DIF", "SAME")</f>
        <v>DIF</v>
      </c>
      <c r="M799" s="5" t="s">
        <v>239</v>
      </c>
      <c r="N799" s="35" t="str">
        <f t="shared" si="992"/>
        <v>CimSuperClassName</v>
      </c>
      <c r="O799" s="9" t="str">
        <f t="shared" si="993"/>
        <v xml:space="preserve"> VMDevice</v>
      </c>
    </row>
    <row r="800" spans="1:15">
      <c r="A800" s="49" t="s">
        <v>2</v>
      </c>
      <c r="B800" s="35" t="str">
        <f t="shared" si="985"/>
        <v>CimSuperClass</v>
      </c>
      <c r="C800" s="9" t="str">
        <f t="shared" si="986"/>
        <v xml:space="preserve"> </v>
      </c>
      <c r="D800" s="7" t="str">
        <f t="shared" si="966"/>
        <v>SAME</v>
      </c>
      <c r="E800" s="49" t="s">
        <v>2</v>
      </c>
      <c r="F800" s="35" t="str">
        <f t="shared" si="987"/>
        <v>CimSuperClass</v>
      </c>
      <c r="G800" s="9" t="str">
        <f t="shared" si="988"/>
        <v xml:space="preserve"> </v>
      </c>
      <c r="H800" s="7" t="str">
        <f t="shared" si="989"/>
        <v>SAME</v>
      </c>
      <c r="I800" s="49" t="s">
        <v>2</v>
      </c>
      <c r="J800" s="35" t="str">
        <f t="shared" si="990"/>
        <v>CimSuperClass</v>
      </c>
      <c r="K800" s="9" t="str">
        <f t="shared" si="991"/>
        <v xml:space="preserve"> </v>
      </c>
      <c r="L800" s="7" t="str">
        <f>IF(I800&lt;&gt;M799, "DIF", "SAME")</f>
        <v>DIF</v>
      </c>
      <c r="M800" s="5" t="s">
        <v>240</v>
      </c>
      <c r="N800" s="35" t="str">
        <f t="shared" si="992"/>
        <v>CimSuperClass</v>
      </c>
      <c r="O800" s="9" t="str">
        <f t="shared" si="993"/>
        <v xml:space="preserve"> ROOT/scvmm:VMDevice</v>
      </c>
    </row>
    <row r="801" spans="1:15">
      <c r="A801" s="49" t="s">
        <v>147</v>
      </c>
      <c r="B801" s="35" t="str">
        <f t="shared" si="985"/>
        <v>CimClassProperties</v>
      </c>
      <c r="C801" s="9" t="str">
        <f t="shared" si="986"/>
        <v xml:space="preserve"> {ID}</v>
      </c>
      <c r="D801" s="7" t="str">
        <f t="shared" si="966"/>
        <v>SAME</v>
      </c>
      <c r="E801" s="49" t="s">
        <v>147</v>
      </c>
      <c r="F801" s="35" t="str">
        <f t="shared" si="987"/>
        <v>CimClassProperties</v>
      </c>
      <c r="G801" s="9" t="str">
        <f t="shared" si="988"/>
        <v xml:space="preserve"> {ID}</v>
      </c>
      <c r="H801" s="7" t="str">
        <f t="shared" si="989"/>
        <v>SAME</v>
      </c>
      <c r="I801" s="49" t="s">
        <v>147</v>
      </c>
      <c r="J801" s="35" t="str">
        <f t="shared" si="990"/>
        <v>CimClassProperties</v>
      </c>
      <c r="K801" s="9" t="str">
        <f t="shared" si="991"/>
        <v xml:space="preserve"> {ID}</v>
      </c>
      <c r="L801" s="7" t="str">
        <f>IF(I801&lt;&gt;M800, "DIF", "SAME")</f>
        <v>DIF</v>
      </c>
      <c r="M801" s="5" t="s">
        <v>241</v>
      </c>
      <c r="N801" s="35" t="str">
        <f t="shared" si="992"/>
        <v>CimClassProperties</v>
      </c>
      <c r="O801" s="9" t="str">
        <f t="shared" si="993"/>
        <v xml:space="preserve"> {ObjectError, ComputerSystemInstanceID, DeviceID, Name...}</v>
      </c>
    </row>
    <row r="802" spans="1:15">
      <c r="A802" s="49" t="s">
        <v>100</v>
      </c>
      <c r="B802" s="35" t="str">
        <f t="shared" si="985"/>
        <v>CimClassQualifiers</v>
      </c>
      <c r="C802" s="9" t="str">
        <f t="shared" si="986"/>
        <v xml:space="preserve"> {dynamic, provider}</v>
      </c>
      <c r="D802" s="7" t="str">
        <f t="shared" si="966"/>
        <v>SAME</v>
      </c>
      <c r="E802" s="49" t="s">
        <v>100</v>
      </c>
      <c r="F802" s="35" t="str">
        <f t="shared" si="987"/>
        <v>CimClassQualifiers</v>
      </c>
      <c r="G802" s="9" t="str">
        <f t="shared" si="988"/>
        <v xml:space="preserve"> {dynamic, provider}</v>
      </c>
      <c r="H802" s="7" t="str">
        <f t="shared" si="989"/>
        <v>SAME</v>
      </c>
      <c r="I802" s="49" t="s">
        <v>100</v>
      </c>
      <c r="J802" s="35" t="str">
        <f t="shared" si="990"/>
        <v>CimClassQualifiers</v>
      </c>
      <c r="K802" s="9" t="str">
        <f t="shared" si="991"/>
        <v xml:space="preserve"> {dynamic, provider}</v>
      </c>
      <c r="L802" s="7" t="str">
        <f>IF(I802&lt;&gt;M801, "DIF", "SAME")</f>
        <v>DIF</v>
      </c>
      <c r="M802" s="5" t="s">
        <v>246</v>
      </c>
      <c r="N802" s="35" t="str">
        <f t="shared" si="992"/>
        <v>CimClassQualifiers</v>
      </c>
      <c r="O802" s="9" t="str">
        <f t="shared" si="993"/>
        <v xml:space="preserve"> {CategoryID, dynamic, provider}</v>
      </c>
    </row>
    <row r="803" spans="1:15">
      <c r="A803" s="49" t="s">
        <v>148</v>
      </c>
      <c r="B803" s="35" t="str">
        <f t="shared" si="985"/>
        <v>CimClassMethods</v>
      </c>
      <c r="C803" s="9" t="str">
        <f t="shared" si="986"/>
        <v xml:space="preserve"> {Associate, Dissociate, AssociateLibrary, GetVersion...}</v>
      </c>
      <c r="D803" s="7" t="str">
        <f t="shared" si="966"/>
        <v>SAME</v>
      </c>
      <c r="E803" s="49" t="s">
        <v>148</v>
      </c>
      <c r="F803" s="35" t="str">
        <f t="shared" si="987"/>
        <v>CimClassMethods</v>
      </c>
      <c r="G803" s="9" t="str">
        <f t="shared" si="988"/>
        <v xml:space="preserve"> {Associate, Dissociate, AssociateLibrary, GetVersion...}</v>
      </c>
      <c r="H803" s="7" t="str">
        <f t="shared" si="989"/>
        <v>SAME</v>
      </c>
      <c r="I803" s="49" t="s">
        <v>148</v>
      </c>
      <c r="J803" s="35" t="str">
        <f t="shared" si="990"/>
        <v>CimClassMethods</v>
      </c>
      <c r="K803" s="9" t="str">
        <f t="shared" si="991"/>
        <v xml:space="preserve"> {Associate, Dissociate, AssociateLibrary, GetVersion...}</v>
      </c>
      <c r="L803" s="7" t="str">
        <f>IF(I803&lt;&gt;M802, "DIF", "SAME")</f>
        <v>DIF</v>
      </c>
      <c r="M803" s="5" t="s">
        <v>251</v>
      </c>
      <c r="N803" s="35" t="str">
        <f t="shared" si="992"/>
        <v>CimClassMethods</v>
      </c>
      <c r="O803" s="9" t="str">
        <f t="shared" si="993"/>
        <v xml:space="preserve"> {Remove, QuiesceDevice, RestoreProperties, SetPowerState...}</v>
      </c>
    </row>
    <row r="804" spans="1:15">
      <c r="A804" s="49" t="s">
        <v>6</v>
      </c>
      <c r="B804" s="35" t="str">
        <f t="shared" si="985"/>
        <v>CimSystemProperties</v>
      </c>
      <c r="C804" s="9" t="str">
        <f t="shared" si="986"/>
        <v xml:space="preserve"> Microsoft.Management.Infrastructure.CimSystemProperties</v>
      </c>
      <c r="D804" s="7" t="str">
        <f t="shared" si="966"/>
        <v>SAME</v>
      </c>
      <c r="E804" s="49" t="s">
        <v>6</v>
      </c>
      <c r="F804" s="35" t="str">
        <f t="shared" si="987"/>
        <v>CimSystemProperties</v>
      </c>
      <c r="G804" s="9" t="str">
        <f t="shared" si="988"/>
        <v xml:space="preserve"> Microsoft.Management.Infrastructure.CimSystemProperties</v>
      </c>
      <c r="H804" s="7" t="str">
        <f t="shared" si="989"/>
        <v>SAME</v>
      </c>
      <c r="I804" s="49" t="s">
        <v>6</v>
      </c>
      <c r="J804" s="35" t="str">
        <f t="shared" si="990"/>
        <v>CimSystemProperties</v>
      </c>
      <c r="K804" s="9" t="str">
        <f t="shared" si="991"/>
        <v xml:space="preserve"> Microsoft.Management.Infrastructure.CimSystemProperties</v>
      </c>
      <c r="L804" s="7" t="str">
        <f>IF(I804&lt;&gt;M803, "DIF", "SAME")</f>
        <v>DIF</v>
      </c>
      <c r="M804" s="5" t="s">
        <v>6</v>
      </c>
      <c r="N804" s="35" t="str">
        <f t="shared" si="992"/>
        <v>CimSystemProperties</v>
      </c>
      <c r="O804" s="9" t="str">
        <f t="shared" si="993"/>
        <v xml:space="preserve"> Microsoft.Management.Infrastructure.CimSystemProperties</v>
      </c>
    </row>
    <row r="805" spans="1:15">
      <c r="A805" s="50"/>
      <c r="E805" s="50"/>
      <c r="I805" s="50"/>
      <c r="M805" s="6"/>
    </row>
    <row r="806" spans="1:15">
      <c r="A806" s="49" t="s">
        <v>167</v>
      </c>
      <c r="B806" s="35" t="str">
        <f t="shared" ref="B806:B812" si="994">TRIM(LEFT(A806, SEARCH(":", A806) - 1))</f>
        <v>CimClassName</v>
      </c>
      <c r="C806" s="9" t="str">
        <f t="shared" ref="C806:C812" si="995">MID(A806, SEARCH(":", A806) + 1, LEN(A806))</f>
        <v xml:space="preserve"> PerfDataAgent</v>
      </c>
      <c r="D806" s="7" t="str">
        <f t="shared" si="966"/>
        <v>SAME</v>
      </c>
      <c r="E806" s="49" t="s">
        <v>167</v>
      </c>
      <c r="F806" s="35" t="str">
        <f t="shared" ref="F806:F812" si="996">TRIM(LEFT(E806, SEARCH(":", E806) - 1))</f>
        <v>CimClassName</v>
      </c>
      <c r="G806" s="9" t="str">
        <f t="shared" ref="G806:G812" si="997">MID(E806, SEARCH(":", E806) + 1, LEN(E806))</f>
        <v xml:space="preserve"> PerfDataAgent</v>
      </c>
      <c r="H806" s="7" t="str">
        <f t="shared" ref="H806:H812" si="998">IF(E806&lt;&gt;I806, "DIF", "SAME")</f>
        <v>SAME</v>
      </c>
      <c r="I806" s="49" t="s">
        <v>167</v>
      </c>
      <c r="J806" s="35" t="str">
        <f t="shared" ref="J806:J812" si="999">TRIM(LEFT(I806, SEARCH(":", I806) - 1))</f>
        <v>CimClassName</v>
      </c>
      <c r="K806" s="9" t="str">
        <f t="shared" ref="K806:K812" si="1000">MID(I806, SEARCH(":", I806) + 1, LEN(I806))</f>
        <v xml:space="preserve"> PerfDataAgent</v>
      </c>
      <c r="L806" s="7" t="str">
        <f>IF(I806&lt;&gt;M805, "DIF", "SAME")</f>
        <v>DIF</v>
      </c>
      <c r="M806" s="5" t="s">
        <v>252</v>
      </c>
      <c r="N806" s="35" t="str">
        <f t="shared" ref="N806:N869" si="1001">TRIM(LEFT(M806, SEARCH(":", M806) - 1))</f>
        <v>CimClassName</v>
      </c>
      <c r="O806" s="9" t="str">
        <f t="shared" ref="O806:O869" si="1002">MID(M806, SEARCH(":", M806) + 1, LEN(M806))</f>
        <v xml:space="preserve"> VMSCSIController</v>
      </c>
    </row>
    <row r="807" spans="1:15">
      <c r="A807" s="49" t="s">
        <v>1</v>
      </c>
      <c r="B807" s="35" t="str">
        <f t="shared" si="994"/>
        <v>CimSuperClassName</v>
      </c>
      <c r="C807" s="9" t="str">
        <f t="shared" si="995"/>
        <v xml:space="preserve"> </v>
      </c>
      <c r="D807" s="7" t="str">
        <f t="shared" si="966"/>
        <v>SAME</v>
      </c>
      <c r="E807" s="49" t="s">
        <v>1</v>
      </c>
      <c r="F807" s="35" t="str">
        <f t="shared" si="996"/>
        <v>CimSuperClassName</v>
      </c>
      <c r="G807" s="9" t="str">
        <f t="shared" si="997"/>
        <v xml:space="preserve"> </v>
      </c>
      <c r="H807" s="7" t="str">
        <f t="shared" si="998"/>
        <v>SAME</v>
      </c>
      <c r="I807" s="49" t="s">
        <v>1</v>
      </c>
      <c r="J807" s="35" t="str">
        <f t="shared" si="999"/>
        <v>CimSuperClassName</v>
      </c>
      <c r="K807" s="9" t="str">
        <f t="shared" si="1000"/>
        <v xml:space="preserve"> </v>
      </c>
      <c r="L807" s="7" t="str">
        <f>IF(I807&lt;&gt;M806, "DIF", "SAME")</f>
        <v>DIF</v>
      </c>
      <c r="M807" s="5" t="s">
        <v>203</v>
      </c>
      <c r="N807" s="35" t="str">
        <f t="shared" si="1001"/>
        <v>CimSuperClassName</v>
      </c>
      <c r="O807" s="9" t="str">
        <f t="shared" si="1002"/>
        <v xml:space="preserve"> IPartialObject</v>
      </c>
    </row>
    <row r="808" spans="1:15">
      <c r="A808" s="49" t="s">
        <v>2</v>
      </c>
      <c r="B808" s="35" t="str">
        <f t="shared" si="994"/>
        <v>CimSuperClass</v>
      </c>
      <c r="C808" s="9" t="str">
        <f t="shared" si="995"/>
        <v xml:space="preserve"> </v>
      </c>
      <c r="D808" s="7" t="str">
        <f t="shared" si="966"/>
        <v>SAME</v>
      </c>
      <c r="E808" s="49" t="s">
        <v>2</v>
      </c>
      <c r="F808" s="35" t="str">
        <f t="shared" si="996"/>
        <v>CimSuperClass</v>
      </c>
      <c r="G808" s="9" t="str">
        <f t="shared" si="997"/>
        <v xml:space="preserve"> </v>
      </c>
      <c r="H808" s="7" t="str">
        <f t="shared" si="998"/>
        <v>SAME</v>
      </c>
      <c r="I808" s="49" t="s">
        <v>2</v>
      </c>
      <c r="J808" s="35" t="str">
        <f t="shared" si="999"/>
        <v>CimSuperClass</v>
      </c>
      <c r="K808" s="9" t="str">
        <f t="shared" si="1000"/>
        <v xml:space="preserve"> </v>
      </c>
      <c r="L808" s="7" t="str">
        <f>IF(I808&lt;&gt;M807, "DIF", "SAME")</f>
        <v>DIF</v>
      </c>
      <c r="M808" s="5" t="s">
        <v>204</v>
      </c>
      <c r="N808" s="35" t="str">
        <f t="shared" si="1001"/>
        <v>CimSuperClass</v>
      </c>
      <c r="O808" s="9" t="str">
        <f t="shared" si="1002"/>
        <v xml:space="preserve"> ROOT/scvmm:IPartialObject</v>
      </c>
    </row>
    <row r="809" spans="1:15">
      <c r="A809" s="49" t="s">
        <v>3</v>
      </c>
      <c r="B809" s="35" t="str">
        <f t="shared" si="994"/>
        <v>CimClassProperties</v>
      </c>
      <c r="C809" s="9" t="str">
        <f t="shared" si="995"/>
        <v xml:space="preserve"> {}</v>
      </c>
      <c r="D809" s="7" t="str">
        <f t="shared" si="966"/>
        <v>SAME</v>
      </c>
      <c r="E809" s="49" t="s">
        <v>3</v>
      </c>
      <c r="F809" s="35" t="str">
        <f t="shared" si="996"/>
        <v>CimClassProperties</v>
      </c>
      <c r="G809" s="9" t="str">
        <f t="shared" si="997"/>
        <v xml:space="preserve"> {}</v>
      </c>
      <c r="H809" s="7" t="str">
        <f t="shared" si="998"/>
        <v>SAME</v>
      </c>
      <c r="I809" s="49" t="s">
        <v>3</v>
      </c>
      <c r="J809" s="35" t="str">
        <f t="shared" si="999"/>
        <v>CimClassProperties</v>
      </c>
      <c r="K809" s="9" t="str">
        <f t="shared" si="1000"/>
        <v xml:space="preserve"> {}</v>
      </c>
      <c r="L809" s="7" t="str">
        <f>IF(I809&lt;&gt;M808, "DIF", "SAME")</f>
        <v>DIF</v>
      </c>
      <c r="M809" s="5" t="s">
        <v>253</v>
      </c>
      <c r="N809" s="35" t="str">
        <f t="shared" si="1001"/>
        <v>CimClassProperties</v>
      </c>
      <c r="O809" s="9" t="str">
        <f t="shared" si="1002"/>
        <v xml:space="preserve"> {ObjectError, ID, IsShared, MachineID...}</v>
      </c>
    </row>
    <row r="810" spans="1:15">
      <c r="A810" s="49" t="s">
        <v>100</v>
      </c>
      <c r="B810" s="35" t="str">
        <f t="shared" si="994"/>
        <v>CimClassQualifiers</v>
      </c>
      <c r="C810" s="9" t="str">
        <f t="shared" si="995"/>
        <v xml:space="preserve"> {dynamic, provider}</v>
      </c>
      <c r="D810" s="7" t="str">
        <f t="shared" si="966"/>
        <v>SAME</v>
      </c>
      <c r="E810" s="49" t="s">
        <v>100</v>
      </c>
      <c r="F810" s="35" t="str">
        <f t="shared" si="996"/>
        <v>CimClassQualifiers</v>
      </c>
      <c r="G810" s="9" t="str">
        <f t="shared" si="997"/>
        <v xml:space="preserve"> {dynamic, provider}</v>
      </c>
      <c r="H810" s="7" t="str">
        <f t="shared" si="998"/>
        <v>SAME</v>
      </c>
      <c r="I810" s="49" t="s">
        <v>100</v>
      </c>
      <c r="J810" s="35" t="str">
        <f t="shared" si="999"/>
        <v>CimClassQualifiers</v>
      </c>
      <c r="K810" s="9" t="str">
        <f t="shared" si="1000"/>
        <v xml:space="preserve"> {dynamic, provider}</v>
      </c>
      <c r="L810" s="7" t="str">
        <f>IF(I810&lt;&gt;M809, "DIF", "SAME")</f>
        <v>DIF</v>
      </c>
      <c r="M810" s="5" t="s">
        <v>100</v>
      </c>
      <c r="N810" s="35" t="str">
        <f t="shared" si="1001"/>
        <v>CimClassQualifiers</v>
      </c>
      <c r="O810" s="9" t="str">
        <f t="shared" si="1002"/>
        <v xml:space="preserve"> {dynamic, provider}</v>
      </c>
    </row>
    <row r="811" spans="1:15">
      <c r="A811" s="49" t="s">
        <v>168</v>
      </c>
      <c r="B811" s="35" t="str">
        <f t="shared" si="994"/>
        <v>CimClassMethods</v>
      </c>
      <c r="C811" s="9" t="str">
        <f t="shared" si="995"/>
        <v xml:space="preserve"> {GetAllPerfData}</v>
      </c>
      <c r="D811" s="7" t="str">
        <f t="shared" si="966"/>
        <v>SAME</v>
      </c>
      <c r="E811" s="49" t="s">
        <v>168</v>
      </c>
      <c r="F811" s="35" t="str">
        <f t="shared" si="996"/>
        <v>CimClassMethods</v>
      </c>
      <c r="G811" s="9" t="str">
        <f t="shared" si="997"/>
        <v xml:space="preserve"> {GetAllPerfData}</v>
      </c>
      <c r="H811" s="7" t="str">
        <f t="shared" si="998"/>
        <v>SAME</v>
      </c>
      <c r="I811" s="49" t="s">
        <v>168</v>
      </c>
      <c r="J811" s="35" t="str">
        <f t="shared" si="999"/>
        <v>CimClassMethods</v>
      </c>
      <c r="K811" s="9" t="str">
        <f t="shared" si="1000"/>
        <v xml:space="preserve"> {GetAllPerfData}</v>
      </c>
      <c r="L811" s="7" t="str">
        <f>IF(I811&lt;&gt;M810, "DIF", "SAME")</f>
        <v>DIF</v>
      </c>
      <c r="M811" s="5" t="s">
        <v>254</v>
      </c>
      <c r="N811" s="35" t="str">
        <f t="shared" si="1001"/>
        <v>CimClassMethods</v>
      </c>
      <c r="O811" s="9" t="str">
        <f t="shared" si="1002"/>
        <v xml:space="preserve"> {ConfigureController, Remove}</v>
      </c>
    </row>
    <row r="812" spans="1:15">
      <c r="A812" s="49" t="s">
        <v>6</v>
      </c>
      <c r="B812" s="35" t="str">
        <f t="shared" si="994"/>
        <v>CimSystemProperties</v>
      </c>
      <c r="C812" s="9" t="str">
        <f t="shared" si="995"/>
        <v xml:space="preserve"> Microsoft.Management.Infrastructure.CimSystemProperties</v>
      </c>
      <c r="D812" s="7" t="str">
        <f t="shared" si="966"/>
        <v>SAME</v>
      </c>
      <c r="E812" s="49" t="s">
        <v>6</v>
      </c>
      <c r="F812" s="35" t="str">
        <f t="shared" si="996"/>
        <v>CimSystemProperties</v>
      </c>
      <c r="G812" s="9" t="str">
        <f t="shared" si="997"/>
        <v xml:space="preserve"> Microsoft.Management.Infrastructure.CimSystemProperties</v>
      </c>
      <c r="H812" s="7" t="str">
        <f t="shared" si="998"/>
        <v>SAME</v>
      </c>
      <c r="I812" s="49" t="s">
        <v>6</v>
      </c>
      <c r="J812" s="35" t="str">
        <f t="shared" si="999"/>
        <v>CimSystemProperties</v>
      </c>
      <c r="K812" s="9" t="str">
        <f t="shared" si="1000"/>
        <v xml:space="preserve"> Microsoft.Management.Infrastructure.CimSystemProperties</v>
      </c>
      <c r="L812" s="7" t="str">
        <f>IF(I812&lt;&gt;M811, "DIF", "SAME")</f>
        <v>DIF</v>
      </c>
      <c r="M812" s="5" t="s">
        <v>6</v>
      </c>
      <c r="N812" s="35" t="str">
        <f t="shared" si="1001"/>
        <v>CimSystemProperties</v>
      </c>
      <c r="O812" s="9" t="str">
        <f t="shared" si="1002"/>
        <v xml:space="preserve"> Microsoft.Management.Infrastructure.CimSystemProperties</v>
      </c>
    </row>
    <row r="813" spans="1:15">
      <c r="A813" s="50"/>
      <c r="E813" s="50"/>
      <c r="I813" s="50"/>
      <c r="M813" s="6"/>
    </row>
    <row r="814" spans="1:15">
      <c r="A814" s="49" t="s">
        <v>156</v>
      </c>
      <c r="B814" s="35" t="str">
        <f t="shared" ref="B814:B820" si="1003">TRIM(LEFT(A814, SEARCH(":", A814) - 1))</f>
        <v>CimClassName</v>
      </c>
      <c r="C814" s="9" t="str">
        <f t="shared" ref="C814:C820" si="1004">MID(A814, SEARCH(":", A814) + 1, LEN(A814))</f>
        <v xml:space="preserve"> AzManUtility</v>
      </c>
      <c r="D814" s="7" t="str">
        <f t="shared" si="966"/>
        <v>SAME</v>
      </c>
      <c r="E814" s="49" t="s">
        <v>156</v>
      </c>
      <c r="F814" s="35" t="str">
        <f t="shared" ref="F814:F820" si="1005">TRIM(LEFT(E814, SEARCH(":", E814) - 1))</f>
        <v>CimClassName</v>
      </c>
      <c r="G814" s="9" t="str">
        <f t="shared" ref="G814:G820" si="1006">MID(E814, SEARCH(":", E814) + 1, LEN(E814))</f>
        <v xml:space="preserve"> AzManUtility</v>
      </c>
      <c r="H814" s="7" t="str">
        <f t="shared" ref="H814:H820" si="1007">IF(E814&lt;&gt;I814, "DIF", "SAME")</f>
        <v>SAME</v>
      </c>
      <c r="I814" s="49" t="s">
        <v>156</v>
      </c>
      <c r="J814" s="35" t="str">
        <f t="shared" ref="J814:J820" si="1008">TRIM(LEFT(I814, SEARCH(":", I814) - 1))</f>
        <v>CimClassName</v>
      </c>
      <c r="K814" s="9" t="str">
        <f t="shared" ref="K814:K820" si="1009">MID(I814, SEARCH(":", I814) + 1, LEN(I814))</f>
        <v xml:space="preserve"> AzManUtility</v>
      </c>
      <c r="L814" s="7" t="str">
        <f>IF(I814&lt;&gt;M813, "DIF", "SAME")</f>
        <v>DIF</v>
      </c>
      <c r="M814" s="5" t="s">
        <v>255</v>
      </c>
      <c r="N814" s="35" t="str">
        <f t="shared" ref="N814:N877" si="1010">TRIM(LEFT(M814, SEARCH(":", M814) - 1))</f>
        <v>CimClassName</v>
      </c>
      <c r="O814" s="9" t="str">
        <f t="shared" ref="O814:O877" si="1011">MID(M814, SEARCH(":", M814) + 1, LEN(M814))</f>
        <v xml:space="preserve"> VMAttachedDrive</v>
      </c>
    </row>
    <row r="815" spans="1:15">
      <c r="A815" s="49" t="s">
        <v>1</v>
      </c>
      <c r="B815" s="35" t="str">
        <f t="shared" si="1003"/>
        <v>CimSuperClassName</v>
      </c>
      <c r="C815" s="9" t="str">
        <f t="shared" si="1004"/>
        <v xml:space="preserve"> </v>
      </c>
      <c r="D815" s="7" t="str">
        <f t="shared" si="966"/>
        <v>SAME</v>
      </c>
      <c r="E815" s="49" t="s">
        <v>1</v>
      </c>
      <c r="F815" s="35" t="str">
        <f t="shared" si="1005"/>
        <v>CimSuperClassName</v>
      </c>
      <c r="G815" s="9" t="str">
        <f t="shared" si="1006"/>
        <v xml:space="preserve"> </v>
      </c>
      <c r="H815" s="7" t="str">
        <f t="shared" si="1007"/>
        <v>SAME</v>
      </c>
      <c r="I815" s="49" t="s">
        <v>1</v>
      </c>
      <c r="J815" s="35" t="str">
        <f t="shared" si="1008"/>
        <v>CimSuperClassName</v>
      </c>
      <c r="K815" s="9" t="str">
        <f t="shared" si="1009"/>
        <v xml:space="preserve"> </v>
      </c>
      <c r="L815" s="7" t="str">
        <f>IF(I815&lt;&gt;M814, "DIF", "SAME")</f>
        <v>DIF</v>
      </c>
      <c r="M815" s="5" t="s">
        <v>203</v>
      </c>
      <c r="N815" s="35" t="str">
        <f t="shared" si="1010"/>
        <v>CimSuperClassName</v>
      </c>
      <c r="O815" s="9" t="str">
        <f t="shared" si="1011"/>
        <v xml:space="preserve"> IPartialObject</v>
      </c>
    </row>
    <row r="816" spans="1:15">
      <c r="A816" s="49" t="s">
        <v>2</v>
      </c>
      <c r="B816" s="35" t="str">
        <f t="shared" si="1003"/>
        <v>CimSuperClass</v>
      </c>
      <c r="C816" s="9" t="str">
        <f t="shared" si="1004"/>
        <v xml:space="preserve"> </v>
      </c>
      <c r="D816" s="7" t="str">
        <f t="shared" si="966"/>
        <v>SAME</v>
      </c>
      <c r="E816" s="49" t="s">
        <v>2</v>
      </c>
      <c r="F816" s="35" t="str">
        <f t="shared" si="1005"/>
        <v>CimSuperClass</v>
      </c>
      <c r="G816" s="9" t="str">
        <f t="shared" si="1006"/>
        <v xml:space="preserve"> </v>
      </c>
      <c r="H816" s="7" t="str">
        <f t="shared" si="1007"/>
        <v>SAME</v>
      </c>
      <c r="I816" s="49" t="s">
        <v>2</v>
      </c>
      <c r="J816" s="35" t="str">
        <f t="shared" si="1008"/>
        <v>CimSuperClass</v>
      </c>
      <c r="K816" s="9" t="str">
        <f t="shared" si="1009"/>
        <v xml:space="preserve"> </v>
      </c>
      <c r="L816" s="7" t="str">
        <f>IF(I816&lt;&gt;M815, "DIF", "SAME")</f>
        <v>DIF</v>
      </c>
      <c r="M816" s="5" t="s">
        <v>204</v>
      </c>
      <c r="N816" s="35" t="str">
        <f t="shared" si="1010"/>
        <v>CimSuperClass</v>
      </c>
      <c r="O816" s="9" t="str">
        <f t="shared" si="1011"/>
        <v xml:space="preserve"> ROOT/scvmm:IPartialObject</v>
      </c>
    </row>
    <row r="817" spans="1:15">
      <c r="A817" s="49" t="s">
        <v>3</v>
      </c>
      <c r="B817" s="35" t="str">
        <f t="shared" si="1003"/>
        <v>CimClassProperties</v>
      </c>
      <c r="C817" s="9" t="str">
        <f t="shared" si="1004"/>
        <v xml:space="preserve"> {}</v>
      </c>
      <c r="D817" s="7" t="str">
        <f t="shared" si="966"/>
        <v>SAME</v>
      </c>
      <c r="E817" s="49" t="s">
        <v>3</v>
      </c>
      <c r="F817" s="35" t="str">
        <f t="shared" si="1005"/>
        <v>CimClassProperties</v>
      </c>
      <c r="G817" s="9" t="str">
        <f t="shared" si="1006"/>
        <v xml:space="preserve"> {}</v>
      </c>
      <c r="H817" s="7" t="str">
        <f t="shared" si="1007"/>
        <v>SAME</v>
      </c>
      <c r="I817" s="49" t="s">
        <v>3</v>
      </c>
      <c r="J817" s="35" t="str">
        <f t="shared" si="1008"/>
        <v>CimClassProperties</v>
      </c>
      <c r="K817" s="9" t="str">
        <f t="shared" si="1009"/>
        <v xml:space="preserve"> {}</v>
      </c>
      <c r="L817" s="7" t="str">
        <f>IF(I817&lt;&gt;M816, "DIF", "SAME")</f>
        <v>DIF</v>
      </c>
      <c r="M817" s="5" t="s">
        <v>256</v>
      </c>
      <c r="N817" s="35" t="str">
        <f t="shared" si="1010"/>
        <v>CimClassProperties</v>
      </c>
      <c r="O817" s="9" t="str">
        <f t="shared" si="1011"/>
        <v xml:space="preserve"> {ObjectError, BusType, ComputerSystemInstanceID, Lun...}</v>
      </c>
    </row>
    <row r="818" spans="1:15">
      <c r="A818" s="49" t="s">
        <v>100</v>
      </c>
      <c r="B818" s="35" t="str">
        <f t="shared" si="1003"/>
        <v>CimClassQualifiers</v>
      </c>
      <c r="C818" s="9" t="str">
        <f t="shared" si="1004"/>
        <v xml:space="preserve"> {dynamic, provider}</v>
      </c>
      <c r="D818" s="7" t="str">
        <f t="shared" si="966"/>
        <v>SAME</v>
      </c>
      <c r="E818" s="49" t="s">
        <v>100</v>
      </c>
      <c r="F818" s="35" t="str">
        <f t="shared" si="1005"/>
        <v>CimClassQualifiers</v>
      </c>
      <c r="G818" s="9" t="str">
        <f t="shared" si="1006"/>
        <v xml:space="preserve"> {dynamic, provider}</v>
      </c>
      <c r="H818" s="7" t="str">
        <f t="shared" si="1007"/>
        <v>SAME</v>
      </c>
      <c r="I818" s="49" t="s">
        <v>100</v>
      </c>
      <c r="J818" s="35" t="str">
        <f t="shared" si="1008"/>
        <v>CimClassQualifiers</v>
      </c>
      <c r="K818" s="9" t="str">
        <f t="shared" si="1009"/>
        <v xml:space="preserve"> {dynamic, provider}</v>
      </c>
      <c r="L818" s="7" t="str">
        <f>IF(I818&lt;&gt;M817, "DIF", "SAME")</f>
        <v>DIF</v>
      </c>
      <c r="M818" s="5" t="s">
        <v>18</v>
      </c>
      <c r="N818" s="35" t="str">
        <f t="shared" si="1010"/>
        <v>CimClassQualifiers</v>
      </c>
      <c r="O818" s="9" t="str">
        <f t="shared" si="1011"/>
        <v xml:space="preserve"> {}</v>
      </c>
    </row>
    <row r="819" spans="1:15">
      <c r="A819" s="49" t="s">
        <v>157</v>
      </c>
      <c r="B819" s="35" t="str">
        <f t="shared" si="1003"/>
        <v>CimClassMethods</v>
      </c>
      <c r="C819" s="9" t="str">
        <f t="shared" si="1004"/>
        <v xml:space="preserve"> {SetRoleAssignment, SetScopes, SetStorePath, SetScopeAndRoleAssignment}</v>
      </c>
      <c r="D819" s="7" t="str">
        <f t="shared" si="966"/>
        <v>SAME</v>
      </c>
      <c r="E819" s="49" t="s">
        <v>157</v>
      </c>
      <c r="F819" s="35" t="str">
        <f t="shared" si="1005"/>
        <v>CimClassMethods</v>
      </c>
      <c r="G819" s="9" t="str">
        <f t="shared" si="1006"/>
        <v xml:space="preserve"> {SetRoleAssignment, SetScopes, SetStorePath, SetScopeAndRoleAssignment}</v>
      </c>
      <c r="H819" s="7" t="str">
        <f t="shared" si="1007"/>
        <v>SAME</v>
      </c>
      <c r="I819" s="49" t="s">
        <v>157</v>
      </c>
      <c r="J819" s="35" t="str">
        <f t="shared" si="1008"/>
        <v>CimClassMethods</v>
      </c>
      <c r="K819" s="9" t="str">
        <f t="shared" si="1009"/>
        <v xml:space="preserve"> {SetRoleAssignment, SetScopes, SetStorePath, SetScopeAndRoleAssignment}</v>
      </c>
      <c r="L819" s="7" t="str">
        <f>IF(I819&lt;&gt;M818, "DIF", "SAME")</f>
        <v>DIF</v>
      </c>
      <c r="M819" s="5" t="s">
        <v>237</v>
      </c>
      <c r="N819" s="35" t="str">
        <f t="shared" si="1010"/>
        <v>CimClassMethods</v>
      </c>
      <c r="O819" s="9" t="str">
        <f t="shared" si="1011"/>
        <v xml:space="preserve"> {Remove}</v>
      </c>
    </row>
    <row r="820" spans="1:15">
      <c r="A820" s="49" t="s">
        <v>6</v>
      </c>
      <c r="B820" s="35" t="str">
        <f t="shared" si="1003"/>
        <v>CimSystemProperties</v>
      </c>
      <c r="C820" s="9" t="str">
        <f t="shared" si="1004"/>
        <v xml:space="preserve"> Microsoft.Management.Infrastructure.CimSystemProperties</v>
      </c>
      <c r="D820" s="7" t="str">
        <f t="shared" si="966"/>
        <v>SAME</v>
      </c>
      <c r="E820" s="49" t="s">
        <v>6</v>
      </c>
      <c r="F820" s="35" t="str">
        <f t="shared" si="1005"/>
        <v>CimSystemProperties</v>
      </c>
      <c r="G820" s="9" t="str">
        <f t="shared" si="1006"/>
        <v xml:space="preserve"> Microsoft.Management.Infrastructure.CimSystemProperties</v>
      </c>
      <c r="H820" s="7" t="str">
        <f t="shared" si="1007"/>
        <v>SAME</v>
      </c>
      <c r="I820" s="49" t="s">
        <v>6</v>
      </c>
      <c r="J820" s="35" t="str">
        <f t="shared" si="1008"/>
        <v>CimSystemProperties</v>
      </c>
      <c r="K820" s="9" t="str">
        <f t="shared" si="1009"/>
        <v xml:space="preserve"> Microsoft.Management.Infrastructure.CimSystemProperties</v>
      </c>
      <c r="L820" s="7" t="str">
        <f>IF(I820&lt;&gt;M819, "DIF", "SAME")</f>
        <v>DIF</v>
      </c>
      <c r="M820" s="5" t="s">
        <v>6</v>
      </c>
      <c r="N820" s="35" t="str">
        <f t="shared" si="1010"/>
        <v>CimSystemProperties</v>
      </c>
      <c r="O820" s="9" t="str">
        <f t="shared" si="1011"/>
        <v xml:space="preserve"> Microsoft.Management.Infrastructure.CimSystemProperties</v>
      </c>
    </row>
    <row r="821" spans="1:15">
      <c r="A821" s="50"/>
      <c r="E821" s="50"/>
      <c r="I821" s="50"/>
      <c r="M821" s="6"/>
    </row>
    <row r="822" spans="1:15">
      <c r="A822" s="49" t="s">
        <v>200</v>
      </c>
      <c r="B822" s="35" t="str">
        <f t="shared" ref="B822:B828" si="1012">TRIM(LEFT(A822, SEARCH(":", A822) - 1))</f>
        <v>CimClassName</v>
      </c>
      <c r="C822" s="9" t="str">
        <f t="shared" ref="C822:C828" si="1013">MID(A822, SEARCH(":", A822) + 1, LEN(A822))</f>
        <v xml:space="preserve"> IPartialObject</v>
      </c>
      <c r="D822" s="7" t="str">
        <f t="shared" si="966"/>
        <v>SAME</v>
      </c>
      <c r="E822" s="49" t="s">
        <v>200</v>
      </c>
      <c r="F822" s="35" t="str">
        <f t="shared" ref="F822:F828" si="1014">TRIM(LEFT(E822, SEARCH(":", E822) - 1))</f>
        <v>CimClassName</v>
      </c>
      <c r="G822" s="9" t="str">
        <f t="shared" ref="G822:G828" si="1015">MID(E822, SEARCH(":", E822) + 1, LEN(E822))</f>
        <v xml:space="preserve"> IPartialObject</v>
      </c>
      <c r="H822" s="7" t="str">
        <f t="shared" ref="H822:H828" si="1016">IF(E822&lt;&gt;I822, "DIF", "SAME")</f>
        <v>SAME</v>
      </c>
      <c r="I822" s="49" t="s">
        <v>200</v>
      </c>
      <c r="J822" s="35" t="str">
        <f t="shared" ref="J822:J828" si="1017">TRIM(LEFT(I822, SEARCH(":", I822) - 1))</f>
        <v>CimClassName</v>
      </c>
      <c r="K822" s="9" t="str">
        <f t="shared" ref="K822:K828" si="1018">MID(I822, SEARCH(":", I822) + 1, LEN(I822))</f>
        <v xml:space="preserve"> IPartialObject</v>
      </c>
      <c r="L822" s="7" t="str">
        <f>IF(I822&lt;&gt;M821, "DIF", "SAME")</f>
        <v>DIF</v>
      </c>
      <c r="M822" s="5" t="s">
        <v>257</v>
      </c>
      <c r="N822" s="35" t="str">
        <f t="shared" ref="N822:N885" si="1019">TRIM(LEFT(M822, SEARCH(":", M822) - 1))</f>
        <v>CimClassName</v>
      </c>
      <c r="O822" s="9" t="str">
        <f t="shared" ref="O822:O885" si="1020">MID(M822, SEARCH(":", M822) + 1, LEN(M822))</f>
        <v xml:space="preserve"> VMHardDiskDrive</v>
      </c>
    </row>
    <row r="823" spans="1:15">
      <c r="A823" s="49" t="s">
        <v>1</v>
      </c>
      <c r="B823" s="35" t="str">
        <f t="shared" si="1012"/>
        <v>CimSuperClassName</v>
      </c>
      <c r="C823" s="9" t="str">
        <f t="shared" si="1013"/>
        <v xml:space="preserve"> </v>
      </c>
      <c r="D823" s="7" t="str">
        <f t="shared" si="966"/>
        <v>SAME</v>
      </c>
      <c r="E823" s="49" t="s">
        <v>1</v>
      </c>
      <c r="F823" s="35" t="str">
        <f t="shared" si="1014"/>
        <v>CimSuperClassName</v>
      </c>
      <c r="G823" s="9" t="str">
        <f t="shared" si="1015"/>
        <v xml:space="preserve"> </v>
      </c>
      <c r="H823" s="7" t="str">
        <f t="shared" si="1016"/>
        <v>SAME</v>
      </c>
      <c r="I823" s="49" t="s">
        <v>1</v>
      </c>
      <c r="J823" s="35" t="str">
        <f t="shared" si="1017"/>
        <v>CimSuperClassName</v>
      </c>
      <c r="K823" s="9" t="str">
        <f t="shared" si="1018"/>
        <v xml:space="preserve"> </v>
      </c>
      <c r="L823" s="7" t="str">
        <f>IF(I823&lt;&gt;M822, "DIF", "SAME")</f>
        <v>DIF</v>
      </c>
      <c r="M823" s="5" t="s">
        <v>258</v>
      </c>
      <c r="N823" s="35" t="str">
        <f t="shared" si="1019"/>
        <v>CimSuperClassName</v>
      </c>
      <c r="O823" s="9" t="str">
        <f t="shared" si="1020"/>
        <v xml:space="preserve"> VMAttachedDrive</v>
      </c>
    </row>
    <row r="824" spans="1:15">
      <c r="A824" s="49" t="s">
        <v>2</v>
      </c>
      <c r="B824" s="35" t="str">
        <f t="shared" si="1012"/>
        <v>CimSuperClass</v>
      </c>
      <c r="C824" s="9" t="str">
        <f t="shared" si="1013"/>
        <v xml:space="preserve"> </v>
      </c>
      <c r="D824" s="7" t="str">
        <f t="shared" si="966"/>
        <v>SAME</v>
      </c>
      <c r="E824" s="49" t="s">
        <v>2</v>
      </c>
      <c r="F824" s="35" t="str">
        <f t="shared" si="1014"/>
        <v>CimSuperClass</v>
      </c>
      <c r="G824" s="9" t="str">
        <f t="shared" si="1015"/>
        <v xml:space="preserve"> </v>
      </c>
      <c r="H824" s="7" t="str">
        <f t="shared" si="1016"/>
        <v>SAME</v>
      </c>
      <c r="I824" s="49" t="s">
        <v>2</v>
      </c>
      <c r="J824" s="35" t="str">
        <f t="shared" si="1017"/>
        <v>CimSuperClass</v>
      </c>
      <c r="K824" s="9" t="str">
        <f t="shared" si="1018"/>
        <v xml:space="preserve"> </v>
      </c>
      <c r="L824" s="7" t="str">
        <f>IF(I824&lt;&gt;M823, "DIF", "SAME")</f>
        <v>DIF</v>
      </c>
      <c r="M824" s="5" t="s">
        <v>259</v>
      </c>
      <c r="N824" s="35" t="str">
        <f t="shared" si="1019"/>
        <v>CimSuperClass</v>
      </c>
      <c r="O824" s="9" t="str">
        <f t="shared" si="1020"/>
        <v xml:space="preserve"> ROOT/scvmm:VMAttachedDrive</v>
      </c>
    </row>
    <row r="825" spans="1:15">
      <c r="A825" s="49" t="s">
        <v>201</v>
      </c>
      <c r="B825" s="35" t="str">
        <f t="shared" si="1012"/>
        <v>CimClassProperties</v>
      </c>
      <c r="C825" s="9" t="str">
        <f t="shared" si="1013"/>
        <v xml:space="preserve"> {ObjectError}</v>
      </c>
      <c r="D825" s="7" t="str">
        <f t="shared" si="966"/>
        <v>SAME</v>
      </c>
      <c r="E825" s="49" t="s">
        <v>201</v>
      </c>
      <c r="F825" s="35" t="str">
        <f t="shared" si="1014"/>
        <v>CimClassProperties</v>
      </c>
      <c r="G825" s="9" t="str">
        <f t="shared" si="1015"/>
        <v xml:space="preserve"> {ObjectError}</v>
      </c>
      <c r="H825" s="7" t="str">
        <f t="shared" si="1016"/>
        <v>SAME</v>
      </c>
      <c r="I825" s="49" t="s">
        <v>201</v>
      </c>
      <c r="J825" s="35" t="str">
        <f t="shared" si="1017"/>
        <v>CimClassProperties</v>
      </c>
      <c r="K825" s="9" t="str">
        <f t="shared" si="1018"/>
        <v xml:space="preserve"> {ObjectError}</v>
      </c>
      <c r="L825" s="7" t="str">
        <f>IF(I825&lt;&gt;M824, "DIF", "SAME")</f>
        <v>DIF</v>
      </c>
      <c r="M825" s="5" t="s">
        <v>256</v>
      </c>
      <c r="N825" s="35" t="str">
        <f t="shared" si="1019"/>
        <v>CimClassProperties</v>
      </c>
      <c r="O825" s="9" t="str">
        <f t="shared" si="1020"/>
        <v xml:space="preserve"> {ObjectError, BusType, ComputerSystemInstanceID, Lun...}</v>
      </c>
    </row>
    <row r="826" spans="1:15">
      <c r="A826" s="49" t="s">
        <v>191</v>
      </c>
      <c r="B826" s="35" t="str">
        <f t="shared" si="1012"/>
        <v>CimClassQualifiers</v>
      </c>
      <c r="C826" s="9" t="str">
        <f t="shared" si="1013"/>
        <v xml:space="preserve"> {Abstract}</v>
      </c>
      <c r="D826" s="7" t="str">
        <f t="shared" si="966"/>
        <v>SAME</v>
      </c>
      <c r="E826" s="49" t="s">
        <v>191</v>
      </c>
      <c r="F826" s="35" t="str">
        <f t="shared" si="1014"/>
        <v>CimClassQualifiers</v>
      </c>
      <c r="G826" s="9" t="str">
        <f t="shared" si="1015"/>
        <v xml:space="preserve"> {Abstract}</v>
      </c>
      <c r="H826" s="7" t="str">
        <f t="shared" si="1016"/>
        <v>SAME</v>
      </c>
      <c r="I826" s="49" t="s">
        <v>191</v>
      </c>
      <c r="J826" s="35" t="str">
        <f t="shared" si="1017"/>
        <v>CimClassQualifiers</v>
      </c>
      <c r="K826" s="9" t="str">
        <f t="shared" si="1018"/>
        <v xml:space="preserve"> {Abstract}</v>
      </c>
      <c r="L826" s="7" t="str">
        <f>IF(I826&lt;&gt;M825, "DIF", "SAME")</f>
        <v>DIF</v>
      </c>
      <c r="M826" s="5" t="s">
        <v>100</v>
      </c>
      <c r="N826" s="35" t="str">
        <f t="shared" si="1019"/>
        <v>CimClassQualifiers</v>
      </c>
      <c r="O826" s="9" t="str">
        <f t="shared" si="1020"/>
        <v xml:space="preserve"> {dynamic, provider}</v>
      </c>
    </row>
    <row r="827" spans="1:15">
      <c r="A827" s="49" t="s">
        <v>5</v>
      </c>
      <c r="B827" s="35" t="str">
        <f t="shared" si="1012"/>
        <v>CimClassMethods</v>
      </c>
      <c r="C827" s="9" t="str">
        <f t="shared" si="1013"/>
        <v xml:space="preserve"> {}</v>
      </c>
      <c r="D827" s="7" t="str">
        <f t="shared" si="966"/>
        <v>SAME</v>
      </c>
      <c r="E827" s="49" t="s">
        <v>5</v>
      </c>
      <c r="F827" s="35" t="str">
        <f t="shared" si="1014"/>
        <v>CimClassMethods</v>
      </c>
      <c r="G827" s="9" t="str">
        <f t="shared" si="1015"/>
        <v xml:space="preserve"> {}</v>
      </c>
      <c r="H827" s="7" t="str">
        <f t="shared" si="1016"/>
        <v>SAME</v>
      </c>
      <c r="I827" s="49" t="s">
        <v>5</v>
      </c>
      <c r="J827" s="35" t="str">
        <f t="shared" si="1017"/>
        <v>CimClassMethods</v>
      </c>
      <c r="K827" s="9" t="str">
        <f t="shared" si="1018"/>
        <v xml:space="preserve"> {}</v>
      </c>
      <c r="L827" s="7" t="str">
        <f>IF(I827&lt;&gt;M826, "DIF", "SAME")</f>
        <v>DIF</v>
      </c>
      <c r="M827" s="5" t="s">
        <v>260</v>
      </c>
      <c r="N827" s="35" t="str">
        <f t="shared" si="1019"/>
        <v>CimClassMethods</v>
      </c>
      <c r="O827" s="9" t="str">
        <f t="shared" si="1020"/>
        <v xml:space="preserve"> {Remove, AttachImage}</v>
      </c>
    </row>
    <row r="828" spans="1:15">
      <c r="A828" s="49" t="s">
        <v>6</v>
      </c>
      <c r="B828" s="35" t="str">
        <f t="shared" si="1012"/>
        <v>CimSystemProperties</v>
      </c>
      <c r="C828" s="9" t="str">
        <f t="shared" si="1013"/>
        <v xml:space="preserve"> Microsoft.Management.Infrastructure.CimSystemProperties</v>
      </c>
      <c r="D828" s="7" t="str">
        <f t="shared" si="966"/>
        <v>SAME</v>
      </c>
      <c r="E828" s="49" t="s">
        <v>6</v>
      </c>
      <c r="F828" s="35" t="str">
        <f t="shared" si="1014"/>
        <v>CimSystemProperties</v>
      </c>
      <c r="G828" s="9" t="str">
        <f t="shared" si="1015"/>
        <v xml:space="preserve"> Microsoft.Management.Infrastructure.CimSystemProperties</v>
      </c>
      <c r="H828" s="7" t="str">
        <f t="shared" si="1016"/>
        <v>SAME</v>
      </c>
      <c r="I828" s="49" t="s">
        <v>6</v>
      </c>
      <c r="J828" s="35" t="str">
        <f t="shared" si="1017"/>
        <v>CimSystemProperties</v>
      </c>
      <c r="K828" s="9" t="str">
        <f t="shared" si="1018"/>
        <v xml:space="preserve"> Microsoft.Management.Infrastructure.CimSystemProperties</v>
      </c>
      <c r="L828" s="7" t="str">
        <f>IF(I828&lt;&gt;M827, "DIF", "SAME")</f>
        <v>DIF</v>
      </c>
      <c r="M828" s="5" t="s">
        <v>6</v>
      </c>
      <c r="N828" s="35" t="str">
        <f t="shared" si="1019"/>
        <v>CimSystemProperties</v>
      </c>
      <c r="O828" s="9" t="str">
        <f t="shared" si="1020"/>
        <v xml:space="preserve"> Microsoft.Management.Infrastructure.CimSystemProperties</v>
      </c>
    </row>
    <row r="829" spans="1:15">
      <c r="A829" s="50"/>
      <c r="E829" s="50"/>
      <c r="I829" s="50"/>
      <c r="M829" s="6"/>
    </row>
    <row r="830" spans="1:15">
      <c r="A830" s="49" t="s">
        <v>215</v>
      </c>
      <c r="B830" s="35" t="str">
        <f t="shared" ref="B830:B836" si="1021">TRIM(LEFT(A830, SEARCH(":", A830) - 1))</f>
        <v>CimClassName</v>
      </c>
      <c r="C830" s="9" t="str">
        <f t="shared" ref="C830:C836" si="1022">MID(A830, SEARCH(":", A830) + 1, LEN(A830))</f>
        <v xml:space="preserve"> CIM_VirtualDisk</v>
      </c>
      <c r="D830" s="7" t="str">
        <f t="shared" si="966"/>
        <v>SAME</v>
      </c>
      <c r="E830" s="49" t="s">
        <v>215</v>
      </c>
      <c r="F830" s="35" t="str">
        <f t="shared" ref="F830:F836" si="1023">TRIM(LEFT(E830, SEARCH(":", E830) - 1))</f>
        <v>CimClassName</v>
      </c>
      <c r="G830" s="9" t="str">
        <f t="shared" ref="G830:G836" si="1024">MID(E830, SEARCH(":", E830) + 1, LEN(E830))</f>
        <v xml:space="preserve"> CIM_VirtualDisk</v>
      </c>
      <c r="H830" s="7" t="str">
        <f t="shared" ref="H830:H836" si="1025">IF(E830&lt;&gt;I830, "DIF", "SAME")</f>
        <v>SAME</v>
      </c>
      <c r="I830" s="49" t="s">
        <v>215</v>
      </c>
      <c r="J830" s="35" t="str">
        <f t="shared" ref="J830:J836" si="1026">TRIM(LEFT(I830, SEARCH(":", I830) - 1))</f>
        <v>CimClassName</v>
      </c>
      <c r="K830" s="9" t="str">
        <f t="shared" ref="K830:K836" si="1027">MID(I830, SEARCH(":", I830) + 1, LEN(I830))</f>
        <v xml:space="preserve"> CIM_VirtualDisk</v>
      </c>
      <c r="L830" s="7" t="str">
        <f>IF(I830&lt;&gt;M829, "DIF", "SAME")</f>
        <v>DIF</v>
      </c>
      <c r="M830" s="5" t="s">
        <v>261</v>
      </c>
      <c r="N830" s="35" t="str">
        <f t="shared" ref="N830:N893" si="1028">TRIM(LEFT(M830, SEARCH(":", M830) - 1))</f>
        <v>CimClassName</v>
      </c>
      <c r="O830" s="9" t="str">
        <f t="shared" ref="O830:O893" si="1029">MID(M830, SEARCH(":", M830) + 1, LEN(M830))</f>
        <v xml:space="preserve"> VMDVDDrive</v>
      </c>
    </row>
    <row r="831" spans="1:15">
      <c r="A831" s="49" t="s">
        <v>203</v>
      </c>
      <c r="B831" s="35" t="str">
        <f t="shared" si="1021"/>
        <v>CimSuperClassName</v>
      </c>
      <c r="C831" s="9" t="str">
        <f t="shared" si="1022"/>
        <v xml:space="preserve"> IPartialObject</v>
      </c>
      <c r="D831" s="7" t="str">
        <f t="shared" si="966"/>
        <v>SAME</v>
      </c>
      <c r="E831" s="49" t="s">
        <v>203</v>
      </c>
      <c r="F831" s="35" t="str">
        <f t="shared" si="1023"/>
        <v>CimSuperClassName</v>
      </c>
      <c r="G831" s="9" t="str">
        <f t="shared" si="1024"/>
        <v xml:space="preserve"> IPartialObject</v>
      </c>
      <c r="H831" s="7" t="str">
        <f t="shared" si="1025"/>
        <v>SAME</v>
      </c>
      <c r="I831" s="49" t="s">
        <v>203</v>
      </c>
      <c r="J831" s="35" t="str">
        <f t="shared" si="1026"/>
        <v>CimSuperClassName</v>
      </c>
      <c r="K831" s="9" t="str">
        <f t="shared" si="1027"/>
        <v xml:space="preserve"> IPartialObject</v>
      </c>
      <c r="L831" s="7" t="str">
        <f>IF(I831&lt;&gt;M830, "DIF", "SAME")</f>
        <v>DIF</v>
      </c>
      <c r="M831" s="5" t="s">
        <v>258</v>
      </c>
      <c r="N831" s="35" t="str">
        <f t="shared" si="1028"/>
        <v>CimSuperClassName</v>
      </c>
      <c r="O831" s="9" t="str">
        <f t="shared" si="1029"/>
        <v xml:space="preserve"> VMAttachedDrive</v>
      </c>
    </row>
    <row r="832" spans="1:15">
      <c r="A832" s="49" t="s">
        <v>204</v>
      </c>
      <c r="B832" s="35" t="str">
        <f t="shared" si="1021"/>
        <v>CimSuperClass</v>
      </c>
      <c r="C832" s="9" t="str">
        <f t="shared" si="1022"/>
        <v xml:space="preserve"> ROOT/scvmm:IPartialObject</v>
      </c>
      <c r="D832" s="7" t="str">
        <f t="shared" si="966"/>
        <v>SAME</v>
      </c>
      <c r="E832" s="49" t="s">
        <v>204</v>
      </c>
      <c r="F832" s="35" t="str">
        <f t="shared" si="1023"/>
        <v>CimSuperClass</v>
      </c>
      <c r="G832" s="9" t="str">
        <f t="shared" si="1024"/>
        <v xml:space="preserve"> ROOT/scvmm:IPartialObject</v>
      </c>
      <c r="H832" s="7" t="str">
        <f t="shared" si="1025"/>
        <v>SAME</v>
      </c>
      <c r="I832" s="49" t="s">
        <v>204</v>
      </c>
      <c r="J832" s="35" t="str">
        <f t="shared" si="1026"/>
        <v>CimSuperClass</v>
      </c>
      <c r="K832" s="9" t="str">
        <f t="shared" si="1027"/>
        <v xml:space="preserve"> ROOT/scvmm:IPartialObject</v>
      </c>
      <c r="L832" s="7" t="str">
        <f>IF(I832&lt;&gt;M831, "DIF", "SAME")</f>
        <v>DIF</v>
      </c>
      <c r="M832" s="5" t="s">
        <v>259</v>
      </c>
      <c r="N832" s="35" t="str">
        <f t="shared" si="1028"/>
        <v>CimSuperClass</v>
      </c>
      <c r="O832" s="9" t="str">
        <f t="shared" si="1029"/>
        <v xml:space="preserve"> ROOT/scvmm:VMAttachedDrive</v>
      </c>
    </row>
    <row r="833" spans="1:15">
      <c r="A833" s="49" t="s">
        <v>216</v>
      </c>
      <c r="B833" s="35" t="str">
        <f t="shared" si="1021"/>
        <v>CimClassProperties</v>
      </c>
      <c r="C833" s="9" t="str">
        <f t="shared" si="1022"/>
        <v xml:space="preserve"> {ObjectError, DiskSize, Path}</v>
      </c>
      <c r="D833" s="7" t="str">
        <f t="shared" si="966"/>
        <v>SAME</v>
      </c>
      <c r="E833" s="49" t="s">
        <v>216</v>
      </c>
      <c r="F833" s="35" t="str">
        <f t="shared" si="1023"/>
        <v>CimClassProperties</v>
      </c>
      <c r="G833" s="9" t="str">
        <f t="shared" si="1024"/>
        <v xml:space="preserve"> {ObjectError, DiskSize, Path}</v>
      </c>
      <c r="H833" s="7" t="str">
        <f t="shared" si="1025"/>
        <v>SAME</v>
      </c>
      <c r="I833" s="49" t="s">
        <v>216</v>
      </c>
      <c r="J833" s="35" t="str">
        <f t="shared" si="1026"/>
        <v>CimClassProperties</v>
      </c>
      <c r="K833" s="9" t="str">
        <f t="shared" si="1027"/>
        <v xml:space="preserve"> {ObjectError, DiskSize, Path}</v>
      </c>
      <c r="L833" s="7" t="str">
        <f>IF(I833&lt;&gt;M832, "DIF", "SAME")</f>
        <v>DIF</v>
      </c>
      <c r="M833" s="5" t="s">
        <v>256</v>
      </c>
      <c r="N833" s="35" t="str">
        <f t="shared" si="1028"/>
        <v>CimClassProperties</v>
      </c>
      <c r="O833" s="9" t="str">
        <f t="shared" si="1029"/>
        <v xml:space="preserve"> {ObjectError, BusType, ComputerSystemInstanceID, Lun...}</v>
      </c>
    </row>
    <row r="834" spans="1:15">
      <c r="A834" s="49" t="s">
        <v>191</v>
      </c>
      <c r="B834" s="35" t="str">
        <f t="shared" si="1021"/>
        <v>CimClassQualifiers</v>
      </c>
      <c r="C834" s="9" t="str">
        <f t="shared" si="1022"/>
        <v xml:space="preserve"> {Abstract}</v>
      </c>
      <c r="D834" s="7" t="str">
        <f t="shared" si="966"/>
        <v>SAME</v>
      </c>
      <c r="E834" s="49" t="s">
        <v>191</v>
      </c>
      <c r="F834" s="35" t="str">
        <f t="shared" si="1023"/>
        <v>CimClassQualifiers</v>
      </c>
      <c r="G834" s="9" t="str">
        <f t="shared" si="1024"/>
        <v xml:space="preserve"> {Abstract}</v>
      </c>
      <c r="H834" s="7" t="str">
        <f t="shared" si="1025"/>
        <v>SAME</v>
      </c>
      <c r="I834" s="49" t="s">
        <v>191</v>
      </c>
      <c r="J834" s="35" t="str">
        <f t="shared" si="1026"/>
        <v>CimClassQualifiers</v>
      </c>
      <c r="K834" s="9" t="str">
        <f t="shared" si="1027"/>
        <v xml:space="preserve"> {Abstract}</v>
      </c>
      <c r="L834" s="7" t="str">
        <f>IF(I834&lt;&gt;M833, "DIF", "SAME")</f>
        <v>DIF</v>
      </c>
      <c r="M834" s="5" t="s">
        <v>100</v>
      </c>
      <c r="N834" s="35" t="str">
        <f t="shared" si="1028"/>
        <v>CimClassQualifiers</v>
      </c>
      <c r="O834" s="9" t="str">
        <f t="shared" si="1029"/>
        <v xml:space="preserve"> {dynamic, provider}</v>
      </c>
    </row>
    <row r="835" spans="1:15">
      <c r="A835" s="49" t="s">
        <v>5</v>
      </c>
      <c r="B835" s="35" t="str">
        <f t="shared" si="1021"/>
        <v>CimClassMethods</v>
      </c>
      <c r="C835" s="9" t="str">
        <f t="shared" si="1022"/>
        <v xml:space="preserve"> {}</v>
      </c>
      <c r="D835" s="7" t="str">
        <f t="shared" si="966"/>
        <v>SAME</v>
      </c>
      <c r="E835" s="49" t="s">
        <v>5</v>
      </c>
      <c r="F835" s="35" t="str">
        <f t="shared" si="1023"/>
        <v>CimClassMethods</v>
      </c>
      <c r="G835" s="9" t="str">
        <f t="shared" si="1024"/>
        <v xml:space="preserve"> {}</v>
      </c>
      <c r="H835" s="7" t="str">
        <f t="shared" si="1025"/>
        <v>SAME</v>
      </c>
      <c r="I835" s="49" t="s">
        <v>5</v>
      </c>
      <c r="J835" s="35" t="str">
        <f t="shared" si="1026"/>
        <v>CimClassMethods</v>
      </c>
      <c r="K835" s="9" t="str">
        <f t="shared" si="1027"/>
        <v xml:space="preserve"> {}</v>
      </c>
      <c r="L835" s="7" t="str">
        <f>IF(I835&lt;&gt;M834, "DIF", "SAME")</f>
        <v>DIF</v>
      </c>
      <c r="M835" s="5" t="s">
        <v>262</v>
      </c>
      <c r="N835" s="35" t="str">
        <f t="shared" si="1028"/>
        <v>CimClassMethods</v>
      </c>
      <c r="O835" s="9" t="str">
        <f t="shared" si="1029"/>
        <v xml:space="preserve"> {Remove, AttachImage, DettachImage}</v>
      </c>
    </row>
    <row r="836" spans="1:15">
      <c r="A836" s="49" t="s">
        <v>6</v>
      </c>
      <c r="B836" s="35" t="str">
        <f t="shared" si="1021"/>
        <v>CimSystemProperties</v>
      </c>
      <c r="C836" s="9" t="str">
        <f t="shared" si="1022"/>
        <v xml:space="preserve"> Microsoft.Management.Infrastructure.CimSystemProperties</v>
      </c>
      <c r="D836" s="7" t="str">
        <f t="shared" si="966"/>
        <v>SAME</v>
      </c>
      <c r="E836" s="49" t="s">
        <v>6</v>
      </c>
      <c r="F836" s="35" t="str">
        <f t="shared" si="1023"/>
        <v>CimSystemProperties</v>
      </c>
      <c r="G836" s="9" t="str">
        <f t="shared" si="1024"/>
        <v xml:space="preserve"> Microsoft.Management.Infrastructure.CimSystemProperties</v>
      </c>
      <c r="H836" s="7" t="str">
        <f t="shared" si="1025"/>
        <v>SAME</v>
      </c>
      <c r="I836" s="49" t="s">
        <v>6</v>
      </c>
      <c r="J836" s="35" t="str">
        <f t="shared" si="1026"/>
        <v>CimSystemProperties</v>
      </c>
      <c r="K836" s="9" t="str">
        <f t="shared" si="1027"/>
        <v xml:space="preserve"> Microsoft.Management.Infrastructure.CimSystemProperties</v>
      </c>
      <c r="L836" s="7" t="str">
        <f>IF(I836&lt;&gt;M835, "DIF", "SAME")</f>
        <v>DIF</v>
      </c>
      <c r="M836" s="5" t="s">
        <v>6</v>
      </c>
      <c r="N836" s="35" t="str">
        <f t="shared" si="1028"/>
        <v>CimSystemProperties</v>
      </c>
      <c r="O836" s="9" t="str">
        <f t="shared" si="1029"/>
        <v xml:space="preserve"> Microsoft.Management.Infrastructure.CimSystemProperties</v>
      </c>
    </row>
    <row r="837" spans="1:15">
      <c r="A837" s="50"/>
      <c r="E837" s="50"/>
      <c r="I837" s="50"/>
      <c r="M837" s="6"/>
    </row>
    <row r="838" spans="1:15">
      <c r="A838" s="49" t="s">
        <v>217</v>
      </c>
      <c r="B838" s="35" t="str">
        <f t="shared" ref="B838:B844" si="1030">TRIM(LEFT(A838, SEARCH(":", A838) - 1))</f>
        <v>CimClassName</v>
      </c>
      <c r="C838" s="9" t="str">
        <f t="shared" ref="C838:C844" si="1031">MID(A838, SEARCH(":", A838) + 1, LEN(A838))</f>
        <v xml:space="preserve"> VMVirtualDisk</v>
      </c>
      <c r="D838" s="7" t="str">
        <f t="shared" si="966"/>
        <v>SAME</v>
      </c>
      <c r="E838" s="49" t="s">
        <v>217</v>
      </c>
      <c r="F838" s="35" t="str">
        <f t="shared" ref="F838:F844" si="1032">TRIM(LEFT(E838, SEARCH(":", E838) - 1))</f>
        <v>CimClassName</v>
      </c>
      <c r="G838" s="9" t="str">
        <f t="shared" ref="G838:G844" si="1033">MID(E838, SEARCH(":", E838) + 1, LEN(E838))</f>
        <v xml:space="preserve"> VMVirtualDisk</v>
      </c>
      <c r="H838" s="7" t="str">
        <f t="shared" ref="H838:H844" si="1034">IF(E838&lt;&gt;I838, "DIF", "SAME")</f>
        <v>SAME</v>
      </c>
      <c r="I838" s="49" t="s">
        <v>217</v>
      </c>
      <c r="J838" s="35" t="str">
        <f t="shared" ref="J838:J844" si="1035">TRIM(LEFT(I838, SEARCH(":", I838) - 1))</f>
        <v>CimClassName</v>
      </c>
      <c r="K838" s="9" t="str">
        <f t="shared" ref="K838:K844" si="1036">MID(I838, SEARCH(":", I838) + 1, LEN(I838))</f>
        <v xml:space="preserve"> VMVirtualDisk</v>
      </c>
      <c r="L838" s="7" t="str">
        <f>IF(I838&lt;&gt;M837, "DIF", "SAME")</f>
        <v>DIF</v>
      </c>
      <c r="M838" s="5" t="s">
        <v>263</v>
      </c>
      <c r="N838" s="35" t="str">
        <f t="shared" ref="N838:N901" si="1037">TRIM(LEFT(M838, SEARCH(":", M838) - 1))</f>
        <v>CimClassName</v>
      </c>
      <c r="O838" s="9" t="str">
        <f t="shared" ref="O838:O901" si="1038">MID(M838, SEARCH(":", M838) + 1, LEN(M838))</f>
        <v xml:space="preserve"> VMFloppyDrive</v>
      </c>
    </row>
    <row r="839" spans="1:15">
      <c r="A839" s="49" t="s">
        <v>218</v>
      </c>
      <c r="B839" s="35" t="str">
        <f t="shared" si="1030"/>
        <v>CimSuperClassName</v>
      </c>
      <c r="C839" s="9" t="str">
        <f t="shared" si="1031"/>
        <v xml:space="preserve"> CIM_VirtualDisk</v>
      </c>
      <c r="D839" s="7" t="str">
        <f t="shared" ref="D839:D902" si="1039">IF(A839&lt;&gt;E839, "DIF", "SAME")</f>
        <v>SAME</v>
      </c>
      <c r="E839" s="49" t="s">
        <v>218</v>
      </c>
      <c r="F839" s="35" t="str">
        <f t="shared" si="1032"/>
        <v>CimSuperClassName</v>
      </c>
      <c r="G839" s="9" t="str">
        <f t="shared" si="1033"/>
        <v xml:space="preserve"> CIM_VirtualDisk</v>
      </c>
      <c r="H839" s="7" t="str">
        <f t="shared" si="1034"/>
        <v>SAME</v>
      </c>
      <c r="I839" s="49" t="s">
        <v>218</v>
      </c>
      <c r="J839" s="35" t="str">
        <f t="shared" si="1035"/>
        <v>CimSuperClassName</v>
      </c>
      <c r="K839" s="9" t="str">
        <f t="shared" si="1036"/>
        <v xml:space="preserve"> CIM_VirtualDisk</v>
      </c>
      <c r="L839" s="7" t="str">
        <f>IF(I839&lt;&gt;M838, "DIF", "SAME")</f>
        <v>DIF</v>
      </c>
      <c r="M839" s="5" t="s">
        <v>203</v>
      </c>
      <c r="N839" s="35" t="str">
        <f t="shared" si="1037"/>
        <v>CimSuperClassName</v>
      </c>
      <c r="O839" s="9" t="str">
        <f t="shared" si="1038"/>
        <v xml:space="preserve"> IPartialObject</v>
      </c>
    </row>
    <row r="840" spans="1:15">
      <c r="A840" s="49" t="s">
        <v>219</v>
      </c>
      <c r="B840" s="35" t="str">
        <f t="shared" si="1030"/>
        <v>CimSuperClass</v>
      </c>
      <c r="C840" s="9" t="str">
        <f t="shared" si="1031"/>
        <v xml:space="preserve"> ROOT/scvmm:CIM_VirtualDisk</v>
      </c>
      <c r="D840" s="7" t="str">
        <f t="shared" si="1039"/>
        <v>SAME</v>
      </c>
      <c r="E840" s="49" t="s">
        <v>219</v>
      </c>
      <c r="F840" s="35" t="str">
        <f t="shared" si="1032"/>
        <v>CimSuperClass</v>
      </c>
      <c r="G840" s="9" t="str">
        <f t="shared" si="1033"/>
        <v xml:space="preserve"> ROOT/scvmm:CIM_VirtualDisk</v>
      </c>
      <c r="H840" s="7" t="str">
        <f t="shared" si="1034"/>
        <v>SAME</v>
      </c>
      <c r="I840" s="49" t="s">
        <v>219</v>
      </c>
      <c r="J840" s="35" t="str">
        <f t="shared" si="1035"/>
        <v>CimSuperClass</v>
      </c>
      <c r="K840" s="9" t="str">
        <f t="shared" si="1036"/>
        <v xml:space="preserve"> ROOT/scvmm:CIM_VirtualDisk</v>
      </c>
      <c r="L840" s="7" t="str">
        <f>IF(I840&lt;&gt;M839, "DIF", "SAME")</f>
        <v>DIF</v>
      </c>
      <c r="M840" s="5" t="s">
        <v>204</v>
      </c>
      <c r="N840" s="35" t="str">
        <f t="shared" si="1037"/>
        <v>CimSuperClass</v>
      </c>
      <c r="O840" s="9" t="str">
        <f t="shared" si="1038"/>
        <v xml:space="preserve"> ROOT/scvmm:IPartialObject</v>
      </c>
    </row>
    <row r="841" spans="1:15">
      <c r="A841" s="49" t="s">
        <v>220</v>
      </c>
      <c r="B841" s="35" t="str">
        <f t="shared" si="1030"/>
        <v>CimClassProperties</v>
      </c>
      <c r="C841" s="9" t="str">
        <f t="shared" si="1031"/>
        <v xml:space="preserve"> {ObjectError, DiskSize, Path, ComputerSystemInstanceID...}</v>
      </c>
      <c r="D841" s="7" t="str">
        <f t="shared" si="1039"/>
        <v>SAME</v>
      </c>
      <c r="E841" s="49" t="s">
        <v>220</v>
      </c>
      <c r="F841" s="35" t="str">
        <f t="shared" si="1032"/>
        <v>CimClassProperties</v>
      </c>
      <c r="G841" s="9" t="str">
        <f t="shared" si="1033"/>
        <v xml:space="preserve"> {ObjectError, DiskSize, Path, ComputerSystemInstanceID...}</v>
      </c>
      <c r="H841" s="7" t="str">
        <f t="shared" si="1034"/>
        <v>SAME</v>
      </c>
      <c r="I841" s="49" t="s">
        <v>220</v>
      </c>
      <c r="J841" s="35" t="str">
        <f t="shared" si="1035"/>
        <v>CimClassProperties</v>
      </c>
      <c r="K841" s="9" t="str">
        <f t="shared" si="1036"/>
        <v xml:space="preserve"> {ObjectError, DiskSize, Path, ComputerSystemInstanceID...}</v>
      </c>
      <c r="L841" s="7" t="str">
        <f>IF(I841&lt;&gt;M840, "DIF", "SAME")</f>
        <v>DIF</v>
      </c>
      <c r="M841" s="5" t="s">
        <v>264</v>
      </c>
      <c r="N841" s="35" t="str">
        <f t="shared" si="1037"/>
        <v>CimClassProperties</v>
      </c>
      <c r="O841" s="9" t="str">
        <f t="shared" si="1038"/>
        <v xml:space="preserve"> {ObjectError, DriveNumber, MachineID, MachineInstanceID...}</v>
      </c>
    </row>
    <row r="842" spans="1:15">
      <c r="A842" s="49" t="s">
        <v>191</v>
      </c>
      <c r="B842" s="35" t="str">
        <f t="shared" si="1030"/>
        <v>CimClassQualifiers</v>
      </c>
      <c r="C842" s="9" t="str">
        <f t="shared" si="1031"/>
        <v xml:space="preserve"> {Abstract}</v>
      </c>
      <c r="D842" s="7" t="str">
        <f t="shared" si="1039"/>
        <v>SAME</v>
      </c>
      <c r="E842" s="49" t="s">
        <v>191</v>
      </c>
      <c r="F842" s="35" t="str">
        <f t="shared" si="1032"/>
        <v>CimClassQualifiers</v>
      </c>
      <c r="G842" s="9" t="str">
        <f t="shared" si="1033"/>
        <v xml:space="preserve"> {Abstract}</v>
      </c>
      <c r="H842" s="7" t="str">
        <f t="shared" si="1034"/>
        <v>SAME</v>
      </c>
      <c r="I842" s="49" t="s">
        <v>191</v>
      </c>
      <c r="J842" s="35" t="str">
        <f t="shared" si="1035"/>
        <v>CimClassQualifiers</v>
      </c>
      <c r="K842" s="9" t="str">
        <f t="shared" si="1036"/>
        <v xml:space="preserve"> {Abstract}</v>
      </c>
      <c r="L842" s="7" t="str">
        <f>IF(I842&lt;&gt;M841, "DIF", "SAME")</f>
        <v>DIF</v>
      </c>
      <c r="M842" s="5" t="s">
        <v>100</v>
      </c>
      <c r="N842" s="35" t="str">
        <f t="shared" si="1037"/>
        <v>CimClassQualifiers</v>
      </c>
      <c r="O842" s="9" t="str">
        <f t="shared" si="1038"/>
        <v xml:space="preserve"> {dynamic, provider}</v>
      </c>
    </row>
    <row r="843" spans="1:15">
      <c r="A843" s="49" t="s">
        <v>221</v>
      </c>
      <c r="B843" s="35" t="str">
        <f t="shared" si="1030"/>
        <v>CimClassMethods</v>
      </c>
      <c r="C843" s="9" t="str">
        <f t="shared" si="1031"/>
        <v xml:space="preserve"> {Delete}</v>
      </c>
      <c r="D843" s="7" t="str">
        <f t="shared" si="1039"/>
        <v>SAME</v>
      </c>
      <c r="E843" s="49" t="s">
        <v>221</v>
      </c>
      <c r="F843" s="35" t="str">
        <f t="shared" si="1032"/>
        <v>CimClassMethods</v>
      </c>
      <c r="G843" s="9" t="str">
        <f t="shared" si="1033"/>
        <v xml:space="preserve"> {Delete}</v>
      </c>
      <c r="H843" s="7" t="str">
        <f t="shared" si="1034"/>
        <v>SAME</v>
      </c>
      <c r="I843" s="49" t="s">
        <v>221</v>
      </c>
      <c r="J843" s="35" t="str">
        <f t="shared" si="1035"/>
        <v>CimClassMethods</v>
      </c>
      <c r="K843" s="9" t="str">
        <f t="shared" si="1036"/>
        <v xml:space="preserve"> {Delete}</v>
      </c>
      <c r="L843" s="7" t="str">
        <f>IF(I843&lt;&gt;M842, "DIF", "SAME")</f>
        <v>DIF</v>
      </c>
      <c r="M843" s="5" t="s">
        <v>265</v>
      </c>
      <c r="N843" s="35" t="str">
        <f t="shared" si="1037"/>
        <v>CimClassMethods</v>
      </c>
      <c r="O843" s="9" t="str">
        <f t="shared" si="1038"/>
        <v xml:space="preserve"> {AttachImage, ReleaseImage}</v>
      </c>
    </row>
    <row r="844" spans="1:15">
      <c r="A844" s="49" t="s">
        <v>6</v>
      </c>
      <c r="B844" s="35" t="str">
        <f t="shared" si="1030"/>
        <v>CimSystemProperties</v>
      </c>
      <c r="C844" s="9" t="str">
        <f t="shared" si="1031"/>
        <v xml:space="preserve"> Microsoft.Management.Infrastructure.CimSystemProperties</v>
      </c>
      <c r="D844" s="7" t="str">
        <f t="shared" si="1039"/>
        <v>SAME</v>
      </c>
      <c r="E844" s="49" t="s">
        <v>6</v>
      </c>
      <c r="F844" s="35" t="str">
        <f t="shared" si="1032"/>
        <v>CimSystemProperties</v>
      </c>
      <c r="G844" s="9" t="str">
        <f t="shared" si="1033"/>
        <v xml:space="preserve"> Microsoft.Management.Infrastructure.CimSystemProperties</v>
      </c>
      <c r="H844" s="7" t="str">
        <f t="shared" si="1034"/>
        <v>SAME</v>
      </c>
      <c r="I844" s="49" t="s">
        <v>6</v>
      </c>
      <c r="J844" s="35" t="str">
        <f t="shared" si="1035"/>
        <v>CimSystemProperties</v>
      </c>
      <c r="K844" s="9" t="str">
        <f t="shared" si="1036"/>
        <v xml:space="preserve"> Microsoft.Management.Infrastructure.CimSystemProperties</v>
      </c>
      <c r="L844" s="7" t="str">
        <f>IF(I844&lt;&gt;M843, "DIF", "SAME")</f>
        <v>DIF</v>
      </c>
      <c r="M844" s="5" t="s">
        <v>6</v>
      </c>
      <c r="N844" s="35" t="str">
        <f t="shared" si="1037"/>
        <v>CimSystemProperties</v>
      </c>
      <c r="O844" s="9" t="str">
        <f t="shared" si="1038"/>
        <v xml:space="preserve"> Microsoft.Management.Infrastructure.CimSystemProperties</v>
      </c>
    </row>
    <row r="845" spans="1:15">
      <c r="A845" s="50"/>
      <c r="E845" s="50"/>
      <c r="I845" s="50"/>
      <c r="M845" s="6"/>
    </row>
    <row r="846" spans="1:15">
      <c r="A846" s="49" t="s">
        <v>222</v>
      </c>
      <c r="B846" s="35" t="str">
        <f t="shared" ref="B846:B852" si="1040">TRIM(LEFT(A846, SEARCH(":", A846) - 1))</f>
        <v>CimClassName</v>
      </c>
      <c r="C846" s="9" t="str">
        <f t="shared" ref="C846:C852" si="1041">MID(A846, SEARCH(":", A846) + 1, LEN(A846))</f>
        <v xml:space="preserve"> VMFloppyDisk</v>
      </c>
      <c r="D846" s="7" t="str">
        <f t="shared" si="1039"/>
        <v>SAME</v>
      </c>
      <c r="E846" s="49" t="s">
        <v>222</v>
      </c>
      <c r="F846" s="35" t="str">
        <f t="shared" ref="F846:F852" si="1042">TRIM(LEFT(E846, SEARCH(":", E846) - 1))</f>
        <v>CimClassName</v>
      </c>
      <c r="G846" s="9" t="str">
        <f t="shared" ref="G846:G852" si="1043">MID(E846, SEARCH(":", E846) + 1, LEN(E846))</f>
        <v xml:space="preserve"> VMFloppyDisk</v>
      </c>
      <c r="H846" s="7" t="str">
        <f t="shared" ref="H846:H852" si="1044">IF(E846&lt;&gt;I846, "DIF", "SAME")</f>
        <v>SAME</v>
      </c>
      <c r="I846" s="49" t="s">
        <v>222</v>
      </c>
      <c r="J846" s="35" t="str">
        <f t="shared" ref="J846:J852" si="1045">TRIM(LEFT(I846, SEARCH(":", I846) - 1))</f>
        <v>CimClassName</v>
      </c>
      <c r="K846" s="9" t="str">
        <f t="shared" ref="K846:K852" si="1046">MID(I846, SEARCH(":", I846) + 1, LEN(I846))</f>
        <v xml:space="preserve"> VMFloppyDisk</v>
      </c>
      <c r="L846" s="7" t="str">
        <f>IF(I846&lt;&gt;M845, "DIF", "SAME")</f>
        <v>DIF</v>
      </c>
      <c r="M846" s="5" t="s">
        <v>266</v>
      </c>
      <c r="N846" s="35" t="str">
        <f t="shared" ref="N846:N909" si="1047">TRIM(LEFT(M846, SEARCH(":", M846) - 1))</f>
        <v>CimClassName</v>
      </c>
      <c r="O846" s="9" t="str">
        <f t="shared" ref="O846:O909" si="1048">MID(M846, SEARCH(":", M846) + 1, LEN(M846))</f>
        <v xml:space="preserve"> VMSerialPort</v>
      </c>
    </row>
    <row r="847" spans="1:15">
      <c r="A847" s="49" t="s">
        <v>223</v>
      </c>
      <c r="B847" s="35" t="str">
        <f t="shared" si="1040"/>
        <v>CimSuperClassName</v>
      </c>
      <c r="C847" s="9" t="str">
        <f t="shared" si="1041"/>
        <v xml:space="preserve"> VMVirtualDisk</v>
      </c>
      <c r="D847" s="7" t="str">
        <f t="shared" si="1039"/>
        <v>SAME</v>
      </c>
      <c r="E847" s="49" t="s">
        <v>223</v>
      </c>
      <c r="F847" s="35" t="str">
        <f t="shared" si="1042"/>
        <v>CimSuperClassName</v>
      </c>
      <c r="G847" s="9" t="str">
        <f t="shared" si="1043"/>
        <v xml:space="preserve"> VMVirtualDisk</v>
      </c>
      <c r="H847" s="7" t="str">
        <f t="shared" si="1044"/>
        <v>SAME</v>
      </c>
      <c r="I847" s="49" t="s">
        <v>223</v>
      </c>
      <c r="J847" s="35" t="str">
        <f t="shared" si="1045"/>
        <v>CimSuperClassName</v>
      </c>
      <c r="K847" s="9" t="str">
        <f t="shared" si="1046"/>
        <v xml:space="preserve"> VMVirtualDisk</v>
      </c>
      <c r="L847" s="7" t="str">
        <f>IF(I847&lt;&gt;M846, "DIF", "SAME")</f>
        <v>DIF</v>
      </c>
      <c r="M847" s="5" t="s">
        <v>203</v>
      </c>
      <c r="N847" s="35" t="str">
        <f t="shared" si="1047"/>
        <v>CimSuperClassName</v>
      </c>
      <c r="O847" s="9" t="str">
        <f t="shared" si="1048"/>
        <v xml:space="preserve"> IPartialObject</v>
      </c>
    </row>
    <row r="848" spans="1:15">
      <c r="A848" s="49" t="s">
        <v>224</v>
      </c>
      <c r="B848" s="35" t="str">
        <f t="shared" si="1040"/>
        <v>CimSuperClass</v>
      </c>
      <c r="C848" s="9" t="str">
        <f t="shared" si="1041"/>
        <v xml:space="preserve"> ROOT/scvmm:VMVirtualDisk</v>
      </c>
      <c r="D848" s="7" t="str">
        <f t="shared" si="1039"/>
        <v>SAME</v>
      </c>
      <c r="E848" s="49" t="s">
        <v>224</v>
      </c>
      <c r="F848" s="35" t="str">
        <f t="shared" si="1042"/>
        <v>CimSuperClass</v>
      </c>
      <c r="G848" s="9" t="str">
        <f t="shared" si="1043"/>
        <v xml:space="preserve"> ROOT/scvmm:VMVirtualDisk</v>
      </c>
      <c r="H848" s="7" t="str">
        <f t="shared" si="1044"/>
        <v>SAME</v>
      </c>
      <c r="I848" s="49" t="s">
        <v>224</v>
      </c>
      <c r="J848" s="35" t="str">
        <f t="shared" si="1045"/>
        <v>CimSuperClass</v>
      </c>
      <c r="K848" s="9" t="str">
        <f t="shared" si="1046"/>
        <v xml:space="preserve"> ROOT/scvmm:VMVirtualDisk</v>
      </c>
      <c r="L848" s="7" t="str">
        <f>IF(I848&lt;&gt;M847, "DIF", "SAME")</f>
        <v>DIF</v>
      </c>
      <c r="M848" s="5" t="s">
        <v>204</v>
      </c>
      <c r="N848" s="35" t="str">
        <f t="shared" si="1047"/>
        <v>CimSuperClass</v>
      </c>
      <c r="O848" s="9" t="str">
        <f t="shared" si="1048"/>
        <v xml:space="preserve"> ROOT/scvmm:IPartialObject</v>
      </c>
    </row>
    <row r="849" spans="1:15">
      <c r="A849" s="49" t="s">
        <v>220</v>
      </c>
      <c r="B849" s="35" t="str">
        <f t="shared" si="1040"/>
        <v>CimClassProperties</v>
      </c>
      <c r="C849" s="9" t="str">
        <f t="shared" si="1041"/>
        <v xml:space="preserve"> {ObjectError, DiskSize, Path, ComputerSystemInstanceID...}</v>
      </c>
      <c r="D849" s="7" t="str">
        <f t="shared" si="1039"/>
        <v>SAME</v>
      </c>
      <c r="E849" s="49" t="s">
        <v>220</v>
      </c>
      <c r="F849" s="35" t="str">
        <f t="shared" si="1042"/>
        <v>CimClassProperties</v>
      </c>
      <c r="G849" s="9" t="str">
        <f t="shared" si="1043"/>
        <v xml:space="preserve"> {ObjectError, DiskSize, Path, ComputerSystemInstanceID...}</v>
      </c>
      <c r="H849" s="7" t="str">
        <f t="shared" si="1044"/>
        <v>SAME</v>
      </c>
      <c r="I849" s="49" t="s">
        <v>220</v>
      </c>
      <c r="J849" s="35" t="str">
        <f t="shared" si="1045"/>
        <v>CimClassProperties</v>
      </c>
      <c r="K849" s="9" t="str">
        <f t="shared" si="1046"/>
        <v xml:space="preserve"> {ObjectError, DiskSize, Path, ComputerSystemInstanceID...}</v>
      </c>
      <c r="L849" s="7" t="str">
        <f>IF(I849&lt;&gt;M848, "DIF", "SAME")</f>
        <v>DIF</v>
      </c>
      <c r="M849" s="5" t="s">
        <v>267</v>
      </c>
      <c r="N849" s="35" t="str">
        <f t="shared" si="1047"/>
        <v>CimClassProperties</v>
      </c>
      <c r="O849" s="9" t="str">
        <f t="shared" si="1048"/>
        <v xml:space="preserve"> {ObjectError, ComputerSystemInstanceID, ConnectImmediately, ID...}</v>
      </c>
    </row>
    <row r="850" spans="1:15">
      <c r="A850" s="49" t="s">
        <v>100</v>
      </c>
      <c r="B850" s="35" t="str">
        <f t="shared" si="1040"/>
        <v>CimClassQualifiers</v>
      </c>
      <c r="C850" s="9" t="str">
        <f t="shared" si="1041"/>
        <v xml:space="preserve"> {dynamic, provider}</v>
      </c>
      <c r="D850" s="7" t="str">
        <f t="shared" si="1039"/>
        <v>SAME</v>
      </c>
      <c r="E850" s="49" t="s">
        <v>100</v>
      </c>
      <c r="F850" s="35" t="str">
        <f t="shared" si="1042"/>
        <v>CimClassQualifiers</v>
      </c>
      <c r="G850" s="9" t="str">
        <f t="shared" si="1043"/>
        <v xml:space="preserve"> {dynamic, provider}</v>
      </c>
      <c r="H850" s="7" t="str">
        <f t="shared" si="1044"/>
        <v>SAME</v>
      </c>
      <c r="I850" s="49" t="s">
        <v>100</v>
      </c>
      <c r="J850" s="35" t="str">
        <f t="shared" si="1045"/>
        <v>CimClassQualifiers</v>
      </c>
      <c r="K850" s="9" t="str">
        <f t="shared" si="1046"/>
        <v xml:space="preserve"> {dynamic, provider}</v>
      </c>
      <c r="L850" s="7" t="str">
        <f>IF(I850&lt;&gt;M849, "DIF", "SAME")</f>
        <v>DIF</v>
      </c>
      <c r="M850" s="5" t="s">
        <v>100</v>
      </c>
      <c r="N850" s="35" t="str">
        <f t="shared" si="1047"/>
        <v>CimClassQualifiers</v>
      </c>
      <c r="O850" s="9" t="str">
        <f t="shared" si="1048"/>
        <v xml:space="preserve"> {dynamic, provider}</v>
      </c>
    </row>
    <row r="851" spans="1:15">
      <c r="A851" s="49" t="s">
        <v>221</v>
      </c>
      <c r="B851" s="35" t="str">
        <f t="shared" si="1040"/>
        <v>CimClassMethods</v>
      </c>
      <c r="C851" s="9" t="str">
        <f t="shared" si="1041"/>
        <v xml:space="preserve"> {Delete}</v>
      </c>
      <c r="D851" s="7" t="str">
        <f t="shared" si="1039"/>
        <v>SAME</v>
      </c>
      <c r="E851" s="49" t="s">
        <v>221</v>
      </c>
      <c r="F851" s="35" t="str">
        <f t="shared" si="1042"/>
        <v>CimClassMethods</v>
      </c>
      <c r="G851" s="9" t="str">
        <f t="shared" si="1043"/>
        <v xml:space="preserve"> {Delete}</v>
      </c>
      <c r="H851" s="7" t="str">
        <f t="shared" si="1044"/>
        <v>SAME</v>
      </c>
      <c r="I851" s="49" t="s">
        <v>221</v>
      </c>
      <c r="J851" s="35" t="str">
        <f t="shared" si="1045"/>
        <v>CimClassMethods</v>
      </c>
      <c r="K851" s="9" t="str">
        <f t="shared" si="1046"/>
        <v xml:space="preserve"> {Delete}</v>
      </c>
      <c r="L851" s="7" t="str">
        <f>IF(I851&lt;&gt;M850, "DIF", "SAME")</f>
        <v>DIF</v>
      </c>
      <c r="M851" s="5" t="s">
        <v>268</v>
      </c>
      <c r="N851" s="35" t="str">
        <f t="shared" si="1047"/>
        <v>CimClassMethods</v>
      </c>
      <c r="O851" s="9" t="str">
        <f t="shared" si="1048"/>
        <v xml:space="preserve"> {Configure}</v>
      </c>
    </row>
    <row r="852" spans="1:15">
      <c r="A852" s="49" t="s">
        <v>6</v>
      </c>
      <c r="B852" s="35" t="str">
        <f t="shared" si="1040"/>
        <v>CimSystemProperties</v>
      </c>
      <c r="C852" s="9" t="str">
        <f t="shared" si="1041"/>
        <v xml:space="preserve"> Microsoft.Management.Infrastructure.CimSystemProperties</v>
      </c>
      <c r="D852" s="7" t="str">
        <f t="shared" si="1039"/>
        <v>SAME</v>
      </c>
      <c r="E852" s="49" t="s">
        <v>6</v>
      </c>
      <c r="F852" s="35" t="str">
        <f t="shared" si="1042"/>
        <v>CimSystemProperties</v>
      </c>
      <c r="G852" s="9" t="str">
        <f t="shared" si="1043"/>
        <v xml:space="preserve"> Microsoft.Management.Infrastructure.CimSystemProperties</v>
      </c>
      <c r="H852" s="7" t="str">
        <f t="shared" si="1044"/>
        <v>SAME</v>
      </c>
      <c r="I852" s="49" t="s">
        <v>6</v>
      </c>
      <c r="J852" s="35" t="str">
        <f t="shared" si="1045"/>
        <v>CimSystemProperties</v>
      </c>
      <c r="K852" s="9" t="str">
        <f t="shared" si="1046"/>
        <v xml:space="preserve"> Microsoft.Management.Infrastructure.CimSystemProperties</v>
      </c>
      <c r="L852" s="7" t="str">
        <f>IF(I852&lt;&gt;M851, "DIF", "SAME")</f>
        <v>DIF</v>
      </c>
      <c r="M852" s="5" t="s">
        <v>6</v>
      </c>
      <c r="N852" s="35" t="str">
        <f t="shared" si="1047"/>
        <v>CimSystemProperties</v>
      </c>
      <c r="O852" s="9" t="str">
        <f t="shared" si="1048"/>
        <v xml:space="preserve"> Microsoft.Management.Infrastructure.CimSystemProperties</v>
      </c>
    </row>
    <row r="853" spans="1:15">
      <c r="A853" s="50"/>
      <c r="E853" s="50"/>
      <c r="I853" s="50"/>
      <c r="M853" s="6"/>
    </row>
    <row r="854" spans="1:15">
      <c r="A854" s="49" t="s">
        <v>225</v>
      </c>
      <c r="B854" s="35" t="str">
        <f t="shared" ref="B854:B860" si="1049">TRIM(LEFT(A854, SEARCH(":", A854) - 1))</f>
        <v>CimClassName</v>
      </c>
      <c r="C854" s="9" t="str">
        <f t="shared" ref="C854:C860" si="1050">MID(A854, SEARCH(":", A854) + 1, LEN(A854))</f>
        <v xml:space="preserve"> VMHardDisk</v>
      </c>
      <c r="D854" s="7" t="str">
        <f t="shared" si="1039"/>
        <v>SAME</v>
      </c>
      <c r="E854" s="49" t="s">
        <v>225</v>
      </c>
      <c r="F854" s="35" t="str">
        <f t="shared" ref="F854:F860" si="1051">TRIM(LEFT(E854, SEARCH(":", E854) - 1))</f>
        <v>CimClassName</v>
      </c>
      <c r="G854" s="9" t="str">
        <f t="shared" ref="G854:G860" si="1052">MID(E854, SEARCH(":", E854) + 1, LEN(E854))</f>
        <v xml:space="preserve"> VMHardDisk</v>
      </c>
      <c r="H854" s="7" t="str">
        <f t="shared" ref="H854:H860" si="1053">IF(E854&lt;&gt;I854, "DIF", "SAME")</f>
        <v>SAME</v>
      </c>
      <c r="I854" s="49" t="s">
        <v>225</v>
      </c>
      <c r="J854" s="35" t="str">
        <f t="shared" ref="J854:J860" si="1054">TRIM(LEFT(I854, SEARCH(":", I854) - 1))</f>
        <v>CimClassName</v>
      </c>
      <c r="K854" s="9" t="str">
        <f t="shared" ref="K854:K860" si="1055">MID(I854, SEARCH(":", I854) + 1, LEN(I854))</f>
        <v xml:space="preserve"> VMHardDisk</v>
      </c>
      <c r="L854" s="7" t="str">
        <f>IF(I854&lt;&gt;M853, "DIF", "SAME")</f>
        <v>DIF</v>
      </c>
      <c r="M854" s="5" t="s">
        <v>269</v>
      </c>
      <c r="N854" s="35" t="str">
        <f t="shared" ref="N854:N917" si="1056">TRIM(LEFT(M854, SEARCH(":", M854) - 1))</f>
        <v>CimClassName</v>
      </c>
      <c r="O854" s="9" t="str">
        <f t="shared" ref="O854:O917" si="1057">MID(M854, SEARCH(":", M854) + 1, LEN(M854))</f>
        <v xml:space="preserve"> VMDHCPVirtualNetworkServer</v>
      </c>
    </row>
    <row r="855" spans="1:15">
      <c r="A855" s="49" t="s">
        <v>223</v>
      </c>
      <c r="B855" s="35" t="str">
        <f t="shared" si="1049"/>
        <v>CimSuperClassName</v>
      </c>
      <c r="C855" s="9" t="str">
        <f t="shared" si="1050"/>
        <v xml:space="preserve"> VMVirtualDisk</v>
      </c>
      <c r="D855" s="7" t="str">
        <f t="shared" si="1039"/>
        <v>SAME</v>
      </c>
      <c r="E855" s="49" t="s">
        <v>223</v>
      </c>
      <c r="F855" s="35" t="str">
        <f t="shared" si="1051"/>
        <v>CimSuperClassName</v>
      </c>
      <c r="G855" s="9" t="str">
        <f t="shared" si="1052"/>
        <v xml:space="preserve"> VMVirtualDisk</v>
      </c>
      <c r="H855" s="7" t="str">
        <f t="shared" si="1053"/>
        <v>SAME</v>
      </c>
      <c r="I855" s="49" t="s">
        <v>223</v>
      </c>
      <c r="J855" s="35" t="str">
        <f t="shared" si="1054"/>
        <v>CimSuperClassName</v>
      </c>
      <c r="K855" s="9" t="str">
        <f t="shared" si="1055"/>
        <v xml:space="preserve"> VMVirtualDisk</v>
      </c>
      <c r="L855" s="7" t="str">
        <f>IF(I855&lt;&gt;M854, "DIF", "SAME")</f>
        <v>DIF</v>
      </c>
      <c r="M855" s="5" t="s">
        <v>203</v>
      </c>
      <c r="N855" s="35" t="str">
        <f t="shared" si="1056"/>
        <v>CimSuperClassName</v>
      </c>
      <c r="O855" s="9" t="str">
        <f t="shared" si="1057"/>
        <v xml:space="preserve"> IPartialObject</v>
      </c>
    </row>
    <row r="856" spans="1:15">
      <c r="A856" s="49" t="s">
        <v>224</v>
      </c>
      <c r="B856" s="35" t="str">
        <f t="shared" si="1049"/>
        <v>CimSuperClass</v>
      </c>
      <c r="C856" s="9" t="str">
        <f t="shared" si="1050"/>
        <v xml:space="preserve"> ROOT/scvmm:VMVirtualDisk</v>
      </c>
      <c r="D856" s="7" t="str">
        <f t="shared" si="1039"/>
        <v>SAME</v>
      </c>
      <c r="E856" s="49" t="s">
        <v>224</v>
      </c>
      <c r="F856" s="35" t="str">
        <f t="shared" si="1051"/>
        <v>CimSuperClass</v>
      </c>
      <c r="G856" s="9" t="str">
        <f t="shared" si="1052"/>
        <v xml:space="preserve"> ROOT/scvmm:VMVirtualDisk</v>
      </c>
      <c r="H856" s="7" t="str">
        <f t="shared" si="1053"/>
        <v>SAME</v>
      </c>
      <c r="I856" s="49" t="s">
        <v>224</v>
      </c>
      <c r="J856" s="35" t="str">
        <f t="shared" si="1054"/>
        <v>CimSuperClass</v>
      </c>
      <c r="K856" s="9" t="str">
        <f t="shared" si="1055"/>
        <v xml:space="preserve"> ROOT/scvmm:VMVirtualDisk</v>
      </c>
      <c r="L856" s="7" t="str">
        <f>IF(I856&lt;&gt;M855, "DIF", "SAME")</f>
        <v>DIF</v>
      </c>
      <c r="M856" s="5" t="s">
        <v>204</v>
      </c>
      <c r="N856" s="35" t="str">
        <f t="shared" si="1056"/>
        <v>CimSuperClass</v>
      </c>
      <c r="O856" s="9" t="str">
        <f t="shared" si="1057"/>
        <v xml:space="preserve"> ROOT/scvmm:IPartialObject</v>
      </c>
    </row>
    <row r="857" spans="1:15">
      <c r="A857" s="49" t="s">
        <v>220</v>
      </c>
      <c r="B857" s="35" t="str">
        <f t="shared" si="1049"/>
        <v>CimClassProperties</v>
      </c>
      <c r="C857" s="9" t="str">
        <f t="shared" si="1050"/>
        <v xml:space="preserve"> {ObjectError, DiskSize, Path, ComputerSystemInstanceID...}</v>
      </c>
      <c r="D857" s="7" t="str">
        <f t="shared" si="1039"/>
        <v>SAME</v>
      </c>
      <c r="E857" s="49" t="s">
        <v>220</v>
      </c>
      <c r="F857" s="35" t="str">
        <f t="shared" si="1051"/>
        <v>CimClassProperties</v>
      </c>
      <c r="G857" s="9" t="str">
        <f t="shared" si="1052"/>
        <v xml:space="preserve"> {ObjectError, DiskSize, Path, ComputerSystemInstanceID...}</v>
      </c>
      <c r="H857" s="7" t="str">
        <f t="shared" si="1053"/>
        <v>SAME</v>
      </c>
      <c r="I857" s="49" t="s">
        <v>220</v>
      </c>
      <c r="J857" s="35" t="str">
        <f t="shared" si="1054"/>
        <v>CimClassProperties</v>
      </c>
      <c r="K857" s="9" t="str">
        <f t="shared" si="1055"/>
        <v xml:space="preserve"> {ObjectError, DiskSize, Path, ComputerSystemInstanceID...}</v>
      </c>
      <c r="L857" s="7" t="str">
        <f>IF(I857&lt;&gt;M856, "DIF", "SAME")</f>
        <v>DIF</v>
      </c>
      <c r="M857" s="5" t="s">
        <v>270</v>
      </c>
      <c r="N857" s="35" t="str">
        <f t="shared" si="1056"/>
        <v>CimClassProperties</v>
      </c>
      <c r="O857" s="9" t="str">
        <f t="shared" si="1057"/>
        <v xml:space="preserve"> {ObjectError, DefaultGatewayAddress, DNSServers, EndingIPAddress...}</v>
      </c>
    </row>
    <row r="858" spans="1:15">
      <c r="A858" s="49" t="s">
        <v>100</v>
      </c>
      <c r="B858" s="35" t="str">
        <f t="shared" si="1049"/>
        <v>CimClassQualifiers</v>
      </c>
      <c r="C858" s="9" t="str">
        <f t="shared" si="1050"/>
        <v xml:space="preserve"> {dynamic, provider}</v>
      </c>
      <c r="D858" s="7" t="str">
        <f t="shared" si="1039"/>
        <v>SAME</v>
      </c>
      <c r="E858" s="49" t="s">
        <v>100</v>
      </c>
      <c r="F858" s="35" t="str">
        <f t="shared" si="1051"/>
        <v>CimClassQualifiers</v>
      </c>
      <c r="G858" s="9" t="str">
        <f t="shared" si="1052"/>
        <v xml:space="preserve"> {dynamic, provider}</v>
      </c>
      <c r="H858" s="7" t="str">
        <f t="shared" si="1053"/>
        <v>SAME</v>
      </c>
      <c r="I858" s="49" t="s">
        <v>100</v>
      </c>
      <c r="J858" s="35" t="str">
        <f t="shared" si="1054"/>
        <v>CimClassQualifiers</v>
      </c>
      <c r="K858" s="9" t="str">
        <f t="shared" si="1055"/>
        <v xml:space="preserve"> {dynamic, provider}</v>
      </c>
      <c r="L858" s="7" t="str">
        <f>IF(I858&lt;&gt;M857, "DIF", "SAME")</f>
        <v>DIF</v>
      </c>
      <c r="M858" s="5" t="s">
        <v>100</v>
      </c>
      <c r="N858" s="35" t="str">
        <f t="shared" si="1056"/>
        <v>CimClassQualifiers</v>
      </c>
      <c r="O858" s="9" t="str">
        <f t="shared" si="1057"/>
        <v xml:space="preserve"> {dynamic, provider}</v>
      </c>
    </row>
    <row r="859" spans="1:15">
      <c r="A859" s="49" t="s">
        <v>226</v>
      </c>
      <c r="B859" s="35" t="str">
        <f t="shared" si="1049"/>
        <v>CimClassMethods</v>
      </c>
      <c r="C859" s="9" t="str">
        <f t="shared" si="1050"/>
        <v xml:space="preserve"> {Delete, SetParent, MergeWithParent, Compact...}</v>
      </c>
      <c r="D859" s="7" t="str">
        <f t="shared" si="1039"/>
        <v>SAME</v>
      </c>
      <c r="E859" s="49" t="s">
        <v>226</v>
      </c>
      <c r="F859" s="35" t="str">
        <f t="shared" si="1051"/>
        <v>CimClassMethods</v>
      </c>
      <c r="G859" s="9" t="str">
        <f t="shared" si="1052"/>
        <v xml:space="preserve"> {Delete, SetParent, MergeWithParent, Compact...}</v>
      </c>
      <c r="H859" s="7" t="str">
        <f t="shared" si="1053"/>
        <v>SAME</v>
      </c>
      <c r="I859" s="49" t="s">
        <v>226</v>
      </c>
      <c r="J859" s="35" t="str">
        <f t="shared" si="1054"/>
        <v>CimClassMethods</v>
      </c>
      <c r="K859" s="9" t="str">
        <f t="shared" si="1055"/>
        <v xml:space="preserve"> {Delete, SetParent, MergeWithParent, Compact...}</v>
      </c>
      <c r="L859" s="7" t="str">
        <f>IF(I859&lt;&gt;M858, "DIF", "SAME")</f>
        <v>DIF</v>
      </c>
      <c r="M859" s="5" t="s">
        <v>271</v>
      </c>
      <c r="N859" s="35" t="str">
        <f t="shared" si="1056"/>
        <v>CimClassMethods</v>
      </c>
      <c r="O859" s="9" t="str">
        <f t="shared" si="1057"/>
        <v xml:space="preserve"> {SetDHCPSupport, Configure, ConfigureLeaseTimes, ConfigureDNSServers...}</v>
      </c>
    </row>
    <row r="860" spans="1:15">
      <c r="A860" s="49" t="s">
        <v>6</v>
      </c>
      <c r="B860" s="35" t="str">
        <f t="shared" si="1049"/>
        <v>CimSystemProperties</v>
      </c>
      <c r="C860" s="9" t="str">
        <f t="shared" si="1050"/>
        <v xml:space="preserve"> Microsoft.Management.Infrastructure.CimSystemProperties</v>
      </c>
      <c r="D860" s="7" t="str">
        <f t="shared" si="1039"/>
        <v>SAME</v>
      </c>
      <c r="E860" s="49" t="s">
        <v>6</v>
      </c>
      <c r="F860" s="35" t="str">
        <f t="shared" si="1051"/>
        <v>CimSystemProperties</v>
      </c>
      <c r="G860" s="9" t="str">
        <f t="shared" si="1052"/>
        <v xml:space="preserve"> Microsoft.Management.Infrastructure.CimSystemProperties</v>
      </c>
      <c r="H860" s="7" t="str">
        <f t="shared" si="1053"/>
        <v>SAME</v>
      </c>
      <c r="I860" s="49" t="s">
        <v>6</v>
      </c>
      <c r="J860" s="35" t="str">
        <f t="shared" si="1054"/>
        <v>CimSystemProperties</v>
      </c>
      <c r="K860" s="9" t="str">
        <f t="shared" si="1055"/>
        <v xml:space="preserve"> Microsoft.Management.Infrastructure.CimSystemProperties</v>
      </c>
      <c r="L860" s="7" t="str">
        <f>IF(I860&lt;&gt;M859, "DIF", "SAME")</f>
        <v>DIF</v>
      </c>
      <c r="M860" s="5" t="s">
        <v>6</v>
      </c>
      <c r="N860" s="35" t="str">
        <f t="shared" si="1056"/>
        <v>CimSystemProperties</v>
      </c>
      <c r="O860" s="9" t="str">
        <f t="shared" si="1057"/>
        <v xml:space="preserve"> Microsoft.Management.Infrastructure.CimSystemProperties</v>
      </c>
    </row>
    <row r="861" spans="1:15">
      <c r="A861" s="50"/>
      <c r="E861" s="50"/>
      <c r="I861" s="50"/>
      <c r="M861" s="6"/>
    </row>
    <row r="862" spans="1:15">
      <c r="A862" s="49" t="s">
        <v>227</v>
      </c>
      <c r="B862" s="35" t="str">
        <f t="shared" ref="B862:B868" si="1058">TRIM(LEFT(A862, SEARCH(":", A862) - 1))</f>
        <v>CimClassName</v>
      </c>
      <c r="C862" s="9" t="str">
        <f t="shared" ref="C862:C868" si="1059">MID(A862, SEARCH(":", A862) + 1, LEN(A862))</f>
        <v xml:space="preserve"> VMDVDDisk</v>
      </c>
      <c r="D862" s="7" t="str">
        <f t="shared" si="1039"/>
        <v>SAME</v>
      </c>
      <c r="E862" s="49" t="s">
        <v>227</v>
      </c>
      <c r="F862" s="35" t="str">
        <f t="shared" ref="F862:F868" si="1060">TRIM(LEFT(E862, SEARCH(":", E862) - 1))</f>
        <v>CimClassName</v>
      </c>
      <c r="G862" s="9" t="str">
        <f t="shared" ref="G862:G868" si="1061">MID(E862, SEARCH(":", E862) + 1, LEN(E862))</f>
        <v xml:space="preserve"> VMDVDDisk</v>
      </c>
      <c r="H862" s="7" t="str">
        <f t="shared" ref="H862:H868" si="1062">IF(E862&lt;&gt;I862, "DIF", "SAME")</f>
        <v>SAME</v>
      </c>
      <c r="I862" s="49" t="s">
        <v>227</v>
      </c>
      <c r="J862" s="35" t="str">
        <f t="shared" ref="J862:J868" si="1063">TRIM(LEFT(I862, SEARCH(":", I862) - 1))</f>
        <v>CimClassName</v>
      </c>
      <c r="K862" s="9" t="str">
        <f t="shared" ref="K862:K868" si="1064">MID(I862, SEARCH(":", I862) + 1, LEN(I862))</f>
        <v xml:space="preserve"> VMDVDDisk</v>
      </c>
      <c r="L862" s="7" t="str">
        <f>IF(I862&lt;&gt;M861, "DIF", "SAME")</f>
        <v>DIF</v>
      </c>
      <c r="M862" s="5" t="s">
        <v>272</v>
      </c>
      <c r="N862" s="35" t="str">
        <f t="shared" ref="N862:N925" si="1065">TRIM(LEFT(M862, SEARCH(":", M862) - 1))</f>
        <v>CimClassName</v>
      </c>
      <c r="O862" s="9" t="str">
        <f t="shared" ref="O862:O925" si="1066">MID(M862, SEARCH(":", M862) + 1, LEN(M862))</f>
        <v xml:space="preserve"> VMIntegrationService</v>
      </c>
    </row>
    <row r="863" spans="1:15">
      <c r="A863" s="49" t="s">
        <v>223</v>
      </c>
      <c r="B863" s="35" t="str">
        <f t="shared" si="1058"/>
        <v>CimSuperClassName</v>
      </c>
      <c r="C863" s="9" t="str">
        <f t="shared" si="1059"/>
        <v xml:space="preserve"> VMVirtualDisk</v>
      </c>
      <c r="D863" s="7" t="str">
        <f t="shared" si="1039"/>
        <v>SAME</v>
      </c>
      <c r="E863" s="49" t="s">
        <v>223</v>
      </c>
      <c r="F863" s="35" t="str">
        <f t="shared" si="1060"/>
        <v>CimSuperClassName</v>
      </c>
      <c r="G863" s="9" t="str">
        <f t="shared" si="1061"/>
        <v xml:space="preserve"> VMVirtualDisk</v>
      </c>
      <c r="H863" s="7" t="str">
        <f t="shared" si="1062"/>
        <v>SAME</v>
      </c>
      <c r="I863" s="49" t="s">
        <v>223</v>
      </c>
      <c r="J863" s="35" t="str">
        <f t="shared" si="1063"/>
        <v>CimSuperClassName</v>
      </c>
      <c r="K863" s="9" t="str">
        <f t="shared" si="1064"/>
        <v xml:space="preserve"> VMVirtualDisk</v>
      </c>
      <c r="L863" s="7" t="str">
        <f>IF(I863&lt;&gt;M862, "DIF", "SAME")</f>
        <v>DIF</v>
      </c>
      <c r="M863" s="5" t="s">
        <v>203</v>
      </c>
      <c r="N863" s="35" t="str">
        <f t="shared" si="1065"/>
        <v>CimSuperClassName</v>
      </c>
      <c r="O863" s="9" t="str">
        <f t="shared" si="1066"/>
        <v xml:space="preserve"> IPartialObject</v>
      </c>
    </row>
    <row r="864" spans="1:15">
      <c r="A864" s="49" t="s">
        <v>224</v>
      </c>
      <c r="B864" s="35" t="str">
        <f t="shared" si="1058"/>
        <v>CimSuperClass</v>
      </c>
      <c r="C864" s="9" t="str">
        <f t="shared" si="1059"/>
        <v xml:space="preserve"> ROOT/scvmm:VMVirtualDisk</v>
      </c>
      <c r="D864" s="7" t="str">
        <f t="shared" si="1039"/>
        <v>SAME</v>
      </c>
      <c r="E864" s="49" t="s">
        <v>224</v>
      </c>
      <c r="F864" s="35" t="str">
        <f t="shared" si="1060"/>
        <v>CimSuperClass</v>
      </c>
      <c r="G864" s="9" t="str">
        <f t="shared" si="1061"/>
        <v xml:space="preserve"> ROOT/scvmm:VMVirtualDisk</v>
      </c>
      <c r="H864" s="7" t="str">
        <f t="shared" si="1062"/>
        <v>SAME</v>
      </c>
      <c r="I864" s="49" t="s">
        <v>224</v>
      </c>
      <c r="J864" s="35" t="str">
        <f t="shared" si="1063"/>
        <v>CimSuperClass</v>
      </c>
      <c r="K864" s="9" t="str">
        <f t="shared" si="1064"/>
        <v xml:space="preserve"> ROOT/scvmm:VMVirtualDisk</v>
      </c>
      <c r="L864" s="7" t="str">
        <f>IF(I864&lt;&gt;M863, "DIF", "SAME")</f>
        <v>DIF</v>
      </c>
      <c r="M864" s="5" t="s">
        <v>204</v>
      </c>
      <c r="N864" s="35" t="str">
        <f t="shared" si="1065"/>
        <v>CimSuperClass</v>
      </c>
      <c r="O864" s="9" t="str">
        <f t="shared" si="1066"/>
        <v xml:space="preserve"> ROOT/scvmm:IPartialObject</v>
      </c>
    </row>
    <row r="865" spans="1:15">
      <c r="A865" s="49" t="s">
        <v>220</v>
      </c>
      <c r="B865" s="35" t="str">
        <f t="shared" si="1058"/>
        <v>CimClassProperties</v>
      </c>
      <c r="C865" s="9" t="str">
        <f t="shared" si="1059"/>
        <v xml:space="preserve"> {ObjectError, DiskSize, Path, ComputerSystemInstanceID...}</v>
      </c>
      <c r="D865" s="7" t="str">
        <f t="shared" si="1039"/>
        <v>SAME</v>
      </c>
      <c r="E865" s="49" t="s">
        <v>220</v>
      </c>
      <c r="F865" s="35" t="str">
        <f t="shared" si="1060"/>
        <v>CimClassProperties</v>
      </c>
      <c r="G865" s="9" t="str">
        <f t="shared" si="1061"/>
        <v xml:space="preserve"> {ObjectError, DiskSize, Path, ComputerSystemInstanceID...}</v>
      </c>
      <c r="H865" s="7" t="str">
        <f t="shared" si="1062"/>
        <v>SAME</v>
      </c>
      <c r="I865" s="49" t="s">
        <v>220</v>
      </c>
      <c r="J865" s="35" t="str">
        <f t="shared" si="1063"/>
        <v>CimClassProperties</v>
      </c>
      <c r="K865" s="9" t="str">
        <f t="shared" si="1064"/>
        <v xml:space="preserve"> {ObjectError, DiskSize, Path, ComputerSystemInstanceID...}</v>
      </c>
      <c r="L865" s="7" t="str">
        <f>IF(I865&lt;&gt;M864, "DIF", "SAME")</f>
        <v>DIF</v>
      </c>
      <c r="M865" s="5" t="s">
        <v>273</v>
      </c>
      <c r="N865" s="35" t="str">
        <f t="shared" si="1065"/>
        <v>CimClassProperties</v>
      </c>
      <c r="O865" s="9" t="str">
        <f t="shared" si="1066"/>
        <v xml:space="preserve"> {ObjectError, AdditionsPresent, AdditionsVersion, ComputerName...}</v>
      </c>
    </row>
    <row r="866" spans="1:15">
      <c r="A866" s="49" t="s">
        <v>100</v>
      </c>
      <c r="B866" s="35" t="str">
        <f t="shared" si="1058"/>
        <v>CimClassQualifiers</v>
      </c>
      <c r="C866" s="9" t="str">
        <f t="shared" si="1059"/>
        <v xml:space="preserve"> {dynamic, provider}</v>
      </c>
      <c r="D866" s="7" t="str">
        <f t="shared" si="1039"/>
        <v>SAME</v>
      </c>
      <c r="E866" s="49" t="s">
        <v>100</v>
      </c>
      <c r="F866" s="35" t="str">
        <f t="shared" si="1060"/>
        <v>CimClassQualifiers</v>
      </c>
      <c r="G866" s="9" t="str">
        <f t="shared" si="1061"/>
        <v xml:space="preserve"> {dynamic, provider}</v>
      </c>
      <c r="H866" s="7" t="str">
        <f t="shared" si="1062"/>
        <v>SAME</v>
      </c>
      <c r="I866" s="49" t="s">
        <v>100</v>
      </c>
      <c r="J866" s="35" t="str">
        <f t="shared" si="1063"/>
        <v>CimClassQualifiers</v>
      </c>
      <c r="K866" s="9" t="str">
        <f t="shared" si="1064"/>
        <v xml:space="preserve"> {dynamic, provider}</v>
      </c>
      <c r="L866" s="7" t="str">
        <f>IF(I866&lt;&gt;M865, "DIF", "SAME")</f>
        <v>DIF</v>
      </c>
      <c r="M866" s="5" t="s">
        <v>100</v>
      </c>
      <c r="N866" s="35" t="str">
        <f t="shared" si="1065"/>
        <v>CimClassQualifiers</v>
      </c>
      <c r="O866" s="9" t="str">
        <f t="shared" si="1066"/>
        <v xml:space="preserve"> {dynamic, provider}</v>
      </c>
    </row>
    <row r="867" spans="1:15">
      <c r="A867" s="49" t="s">
        <v>221</v>
      </c>
      <c r="B867" s="35" t="str">
        <f t="shared" si="1058"/>
        <v>CimClassMethods</v>
      </c>
      <c r="C867" s="9" t="str">
        <f t="shared" si="1059"/>
        <v xml:space="preserve"> {Delete}</v>
      </c>
      <c r="D867" s="7" t="str">
        <f t="shared" si="1039"/>
        <v>SAME</v>
      </c>
      <c r="E867" s="49" t="s">
        <v>221</v>
      </c>
      <c r="F867" s="35" t="str">
        <f t="shared" si="1060"/>
        <v>CimClassMethods</v>
      </c>
      <c r="G867" s="9" t="str">
        <f t="shared" si="1061"/>
        <v xml:space="preserve"> {Delete}</v>
      </c>
      <c r="H867" s="7" t="str">
        <f t="shared" si="1062"/>
        <v>SAME</v>
      </c>
      <c r="I867" s="49" t="s">
        <v>221</v>
      </c>
      <c r="J867" s="35" t="str">
        <f t="shared" si="1063"/>
        <v>CimClassMethods</v>
      </c>
      <c r="K867" s="9" t="str">
        <f t="shared" si="1064"/>
        <v xml:space="preserve"> {Delete}</v>
      </c>
      <c r="L867" s="7" t="str">
        <f>IF(I867&lt;&gt;M866, "DIF", "SAME")</f>
        <v>DIF</v>
      </c>
      <c r="M867" s="5" t="s">
        <v>274</v>
      </c>
      <c r="N867" s="35" t="str">
        <f t="shared" si="1065"/>
        <v>CimClassMethods</v>
      </c>
      <c r="O867" s="9" t="str">
        <f t="shared" si="1066"/>
        <v xml:space="preserve"> {IsHeartBeating, ShutdownOperatingSystem, IsShutDownEnabled, InstallAdditions}</v>
      </c>
    </row>
    <row r="868" spans="1:15">
      <c r="A868" s="49" t="s">
        <v>6</v>
      </c>
      <c r="B868" s="35" t="str">
        <f t="shared" si="1058"/>
        <v>CimSystemProperties</v>
      </c>
      <c r="C868" s="9" t="str">
        <f t="shared" si="1059"/>
        <v xml:space="preserve"> Microsoft.Management.Infrastructure.CimSystemProperties</v>
      </c>
      <c r="D868" s="7" t="str">
        <f t="shared" si="1039"/>
        <v>SAME</v>
      </c>
      <c r="E868" s="49" t="s">
        <v>6</v>
      </c>
      <c r="F868" s="35" t="str">
        <f t="shared" si="1060"/>
        <v>CimSystemProperties</v>
      </c>
      <c r="G868" s="9" t="str">
        <f t="shared" si="1061"/>
        <v xml:space="preserve"> Microsoft.Management.Infrastructure.CimSystemProperties</v>
      </c>
      <c r="H868" s="7" t="str">
        <f t="shared" si="1062"/>
        <v>SAME</v>
      </c>
      <c r="I868" s="49" t="s">
        <v>6</v>
      </c>
      <c r="J868" s="35" t="str">
        <f t="shared" si="1063"/>
        <v>CimSystemProperties</v>
      </c>
      <c r="K868" s="9" t="str">
        <f t="shared" si="1064"/>
        <v xml:space="preserve"> Microsoft.Management.Infrastructure.CimSystemProperties</v>
      </c>
      <c r="L868" s="7" t="str">
        <f>IF(I868&lt;&gt;M867, "DIF", "SAME")</f>
        <v>DIF</v>
      </c>
      <c r="M868" s="5" t="s">
        <v>6</v>
      </c>
      <c r="N868" s="35" t="str">
        <f t="shared" si="1065"/>
        <v>CimSystemProperties</v>
      </c>
      <c r="O868" s="9" t="str">
        <f t="shared" si="1066"/>
        <v xml:space="preserve"> Microsoft.Management.Infrastructure.CimSystemProperties</v>
      </c>
    </row>
    <row r="869" spans="1:15">
      <c r="A869" s="50"/>
      <c r="E869" s="50"/>
      <c r="I869" s="50"/>
      <c r="M869" s="6"/>
    </row>
    <row r="870" spans="1:15">
      <c r="A870" s="49" t="s">
        <v>231</v>
      </c>
      <c r="B870" s="35" t="str">
        <f t="shared" ref="B870:B876" si="1067">TRIM(LEFT(A870, SEARCH(":", A870) - 1))</f>
        <v>CimClassName</v>
      </c>
      <c r="C870" s="9" t="str">
        <f t="shared" ref="C870:C876" si="1068">MID(A870, SEARCH(":", A870) + 1, LEN(A870))</f>
        <v xml:space="preserve"> VMVirtualNetworkSwitch</v>
      </c>
      <c r="D870" s="7" t="str">
        <f t="shared" si="1039"/>
        <v>SAME</v>
      </c>
      <c r="E870" s="49" t="s">
        <v>231</v>
      </c>
      <c r="F870" s="35" t="str">
        <f t="shared" ref="F870:F876" si="1069">TRIM(LEFT(E870, SEARCH(":", E870) - 1))</f>
        <v>CimClassName</v>
      </c>
      <c r="G870" s="9" t="str">
        <f t="shared" ref="G870:G876" si="1070">MID(E870, SEARCH(":", E870) + 1, LEN(E870))</f>
        <v xml:space="preserve"> VMVirtualNetworkSwitch</v>
      </c>
      <c r="H870" s="7" t="str">
        <f t="shared" ref="H870:H876" si="1071">IF(E870&lt;&gt;I870, "DIF", "SAME")</f>
        <v>SAME</v>
      </c>
      <c r="I870" s="49" t="s">
        <v>231</v>
      </c>
      <c r="J870" s="35" t="str">
        <f t="shared" ref="J870:J876" si="1072">TRIM(LEFT(I870, SEARCH(":", I870) - 1))</f>
        <v>CimClassName</v>
      </c>
      <c r="K870" s="9" t="str">
        <f t="shared" ref="K870:K876" si="1073">MID(I870, SEARCH(":", I870) + 1, LEN(I870))</f>
        <v xml:space="preserve"> VMVirtualNetworkSwitch</v>
      </c>
      <c r="L870" s="7" t="str">
        <f>IF(I870&lt;&gt;M869, "DIF", "SAME")</f>
        <v>DIF</v>
      </c>
      <c r="M870" s="5" t="s">
        <v>275</v>
      </c>
      <c r="N870" s="35" t="str">
        <f t="shared" ref="N870:N933" si="1074">TRIM(LEFT(M870, SEARCH(":", M870) - 1))</f>
        <v>CimClassName</v>
      </c>
      <c r="O870" s="9" t="str">
        <f t="shared" ref="O870:O933" si="1075">MID(M870, SEARCH(":", M870) + 1, LEN(M870))</f>
        <v xml:space="preserve"> VMAttachedMedia</v>
      </c>
    </row>
    <row r="871" spans="1:15">
      <c r="A871" s="49" t="s">
        <v>203</v>
      </c>
      <c r="B871" s="35" t="str">
        <f t="shared" si="1067"/>
        <v>CimSuperClassName</v>
      </c>
      <c r="C871" s="9" t="str">
        <f t="shared" si="1068"/>
        <v xml:space="preserve"> IPartialObject</v>
      </c>
      <c r="D871" s="7" t="str">
        <f t="shared" si="1039"/>
        <v>SAME</v>
      </c>
      <c r="E871" s="49" t="s">
        <v>203</v>
      </c>
      <c r="F871" s="35" t="str">
        <f t="shared" si="1069"/>
        <v>CimSuperClassName</v>
      </c>
      <c r="G871" s="9" t="str">
        <f t="shared" si="1070"/>
        <v xml:space="preserve"> IPartialObject</v>
      </c>
      <c r="H871" s="7" t="str">
        <f t="shared" si="1071"/>
        <v>SAME</v>
      </c>
      <c r="I871" s="49" t="s">
        <v>203</v>
      </c>
      <c r="J871" s="35" t="str">
        <f t="shared" si="1072"/>
        <v>CimSuperClassName</v>
      </c>
      <c r="K871" s="9" t="str">
        <f t="shared" si="1073"/>
        <v xml:space="preserve"> IPartialObject</v>
      </c>
      <c r="L871" s="7" t="str">
        <f>IF(I871&lt;&gt;M870, "DIF", "SAME")</f>
        <v>DIF</v>
      </c>
      <c r="M871" s="5" t="s">
        <v>1</v>
      </c>
      <c r="N871" s="35" t="str">
        <f t="shared" si="1074"/>
        <v>CimSuperClassName</v>
      </c>
      <c r="O871" s="9" t="str">
        <f t="shared" si="1075"/>
        <v xml:space="preserve"> </v>
      </c>
    </row>
    <row r="872" spans="1:15">
      <c r="A872" s="49" t="s">
        <v>204</v>
      </c>
      <c r="B872" s="35" t="str">
        <f t="shared" si="1067"/>
        <v>CimSuperClass</v>
      </c>
      <c r="C872" s="9" t="str">
        <f t="shared" si="1068"/>
        <v xml:space="preserve"> ROOT/scvmm:IPartialObject</v>
      </c>
      <c r="D872" s="7" t="str">
        <f t="shared" si="1039"/>
        <v>SAME</v>
      </c>
      <c r="E872" s="49" t="s">
        <v>204</v>
      </c>
      <c r="F872" s="35" t="str">
        <f t="shared" si="1069"/>
        <v>CimSuperClass</v>
      </c>
      <c r="G872" s="9" t="str">
        <f t="shared" si="1070"/>
        <v xml:space="preserve"> ROOT/scvmm:IPartialObject</v>
      </c>
      <c r="H872" s="7" t="str">
        <f t="shared" si="1071"/>
        <v>SAME</v>
      </c>
      <c r="I872" s="49" t="s">
        <v>204</v>
      </c>
      <c r="J872" s="35" t="str">
        <f t="shared" si="1072"/>
        <v>CimSuperClass</v>
      </c>
      <c r="K872" s="9" t="str">
        <f t="shared" si="1073"/>
        <v xml:space="preserve"> ROOT/scvmm:IPartialObject</v>
      </c>
      <c r="L872" s="7" t="str">
        <f>IF(I872&lt;&gt;M871, "DIF", "SAME")</f>
        <v>DIF</v>
      </c>
      <c r="M872" s="5" t="s">
        <v>2</v>
      </c>
      <c r="N872" s="35" t="str">
        <f t="shared" si="1074"/>
        <v>CimSuperClass</v>
      </c>
      <c r="O872" s="9" t="str">
        <f t="shared" si="1075"/>
        <v xml:space="preserve"> </v>
      </c>
    </row>
    <row r="873" spans="1:15">
      <c r="A873" s="49" t="s">
        <v>232</v>
      </c>
      <c r="B873" s="35" t="str">
        <f t="shared" si="1067"/>
        <v>CimClassProperties</v>
      </c>
      <c r="C873" s="9" t="str">
        <f t="shared" si="1068"/>
        <v xml:space="preserve"> {ObjectError, DeviceID, DHCPEnabled, File...}</v>
      </c>
      <c r="D873" s="7" t="str">
        <f t="shared" si="1039"/>
        <v>SAME</v>
      </c>
      <c r="E873" s="49" t="s">
        <v>232</v>
      </c>
      <c r="F873" s="35" t="str">
        <f t="shared" si="1069"/>
        <v>CimClassProperties</v>
      </c>
      <c r="G873" s="9" t="str">
        <f t="shared" si="1070"/>
        <v xml:space="preserve"> {ObjectError, DeviceID, DHCPEnabled, File...}</v>
      </c>
      <c r="H873" s="7" t="str">
        <f t="shared" si="1071"/>
        <v>SAME</v>
      </c>
      <c r="I873" s="49" t="s">
        <v>232</v>
      </c>
      <c r="J873" s="35" t="str">
        <f t="shared" si="1072"/>
        <v>CimClassProperties</v>
      </c>
      <c r="K873" s="9" t="str">
        <f t="shared" si="1073"/>
        <v xml:space="preserve"> {ObjectError, DeviceID, DHCPEnabled, File...}</v>
      </c>
      <c r="L873" s="7" t="str">
        <f>IF(I873&lt;&gt;M872, "DIF", "SAME")</f>
        <v>DIF</v>
      </c>
      <c r="M873" s="5" t="s">
        <v>276</v>
      </c>
      <c r="N873" s="35" t="str">
        <f t="shared" si="1074"/>
        <v>CimClassProperties</v>
      </c>
      <c r="O873" s="9" t="str">
        <f t="shared" si="1075"/>
        <v xml:space="preserve"> {Path, PathIsHostResource}</v>
      </c>
    </row>
    <row r="874" spans="1:15">
      <c r="A874" s="49" t="s">
        <v>100</v>
      </c>
      <c r="B874" s="35" t="str">
        <f t="shared" si="1067"/>
        <v>CimClassQualifiers</v>
      </c>
      <c r="C874" s="9" t="str">
        <f t="shared" si="1068"/>
        <v xml:space="preserve"> {dynamic, provider}</v>
      </c>
      <c r="D874" s="7" t="str">
        <f t="shared" si="1039"/>
        <v>SAME</v>
      </c>
      <c r="E874" s="49" t="s">
        <v>100</v>
      </c>
      <c r="F874" s="35" t="str">
        <f t="shared" si="1069"/>
        <v>CimClassQualifiers</v>
      </c>
      <c r="G874" s="9" t="str">
        <f t="shared" si="1070"/>
        <v xml:space="preserve"> {dynamic, provider}</v>
      </c>
      <c r="H874" s="7" t="str">
        <f t="shared" si="1071"/>
        <v>SAME</v>
      </c>
      <c r="I874" s="49" t="s">
        <v>100</v>
      </c>
      <c r="J874" s="35" t="str">
        <f t="shared" si="1072"/>
        <v>CimClassQualifiers</v>
      </c>
      <c r="K874" s="9" t="str">
        <f t="shared" si="1073"/>
        <v xml:space="preserve"> {dynamic, provider}</v>
      </c>
      <c r="L874" s="7" t="str">
        <f>IF(I874&lt;&gt;M873, "DIF", "SAME")</f>
        <v>DIF</v>
      </c>
      <c r="M874" s="5" t="s">
        <v>100</v>
      </c>
      <c r="N874" s="35" t="str">
        <f t="shared" si="1074"/>
        <v>CimClassQualifiers</v>
      </c>
      <c r="O874" s="9" t="str">
        <f t="shared" si="1075"/>
        <v xml:space="preserve"> {dynamic, provider}</v>
      </c>
    </row>
    <row r="875" spans="1:15">
      <c r="A875" s="49" t="s">
        <v>233</v>
      </c>
      <c r="B875" s="35" t="str">
        <f t="shared" si="1067"/>
        <v>CimClassMethods</v>
      </c>
      <c r="C875" s="9" t="str">
        <f t="shared" si="1068"/>
        <v xml:space="preserve"> {GetNetworkAdapters, Rename, AttachHostConnection, Remove...}</v>
      </c>
      <c r="D875" s="7" t="str">
        <f t="shared" si="1039"/>
        <v>SAME</v>
      </c>
      <c r="E875" s="49" t="s">
        <v>233</v>
      </c>
      <c r="F875" s="35" t="str">
        <f t="shared" si="1069"/>
        <v>CimClassMethods</v>
      </c>
      <c r="G875" s="9" t="str">
        <f t="shared" si="1070"/>
        <v xml:space="preserve"> {GetNetworkAdapters, Rename, AttachHostConnection, Remove...}</v>
      </c>
      <c r="H875" s="7" t="str">
        <f t="shared" si="1071"/>
        <v>SAME</v>
      </c>
      <c r="I875" s="49" t="s">
        <v>233</v>
      </c>
      <c r="J875" s="35" t="str">
        <f t="shared" si="1072"/>
        <v>CimClassMethods</v>
      </c>
      <c r="K875" s="9" t="str">
        <f t="shared" si="1073"/>
        <v xml:space="preserve"> {GetNetworkAdapters, Rename, AttachHostConnection, Remove...}</v>
      </c>
      <c r="L875" s="7" t="str">
        <f>IF(I875&lt;&gt;M874, "DIF", "SAME")</f>
        <v>DIF</v>
      </c>
      <c r="M875" s="5" t="s">
        <v>5</v>
      </c>
      <c r="N875" s="35" t="str">
        <f t="shared" si="1074"/>
        <v>CimClassMethods</v>
      </c>
      <c r="O875" s="9" t="str">
        <f t="shared" si="1075"/>
        <v xml:space="preserve"> {}</v>
      </c>
    </row>
    <row r="876" spans="1:15">
      <c r="A876" s="49" t="s">
        <v>6</v>
      </c>
      <c r="B876" s="35" t="str">
        <f t="shared" si="1067"/>
        <v>CimSystemProperties</v>
      </c>
      <c r="C876" s="9" t="str">
        <f t="shared" si="1068"/>
        <v xml:space="preserve"> Microsoft.Management.Infrastructure.CimSystemProperties</v>
      </c>
      <c r="D876" s="7" t="str">
        <f t="shared" si="1039"/>
        <v>SAME</v>
      </c>
      <c r="E876" s="49" t="s">
        <v>6</v>
      </c>
      <c r="F876" s="35" t="str">
        <f t="shared" si="1069"/>
        <v>CimSystemProperties</v>
      </c>
      <c r="G876" s="9" t="str">
        <f t="shared" si="1070"/>
        <v xml:space="preserve"> Microsoft.Management.Infrastructure.CimSystemProperties</v>
      </c>
      <c r="H876" s="7" t="str">
        <f t="shared" si="1071"/>
        <v>SAME</v>
      </c>
      <c r="I876" s="49" t="s">
        <v>6</v>
      </c>
      <c r="J876" s="35" t="str">
        <f t="shared" si="1072"/>
        <v>CimSystemProperties</v>
      </c>
      <c r="K876" s="9" t="str">
        <f t="shared" si="1073"/>
        <v xml:space="preserve"> Microsoft.Management.Infrastructure.CimSystemProperties</v>
      </c>
      <c r="L876" s="7" t="str">
        <f>IF(I876&lt;&gt;M875, "DIF", "SAME")</f>
        <v>DIF</v>
      </c>
      <c r="M876" s="5" t="s">
        <v>6</v>
      </c>
      <c r="N876" s="35" t="str">
        <f t="shared" si="1074"/>
        <v>CimSystemProperties</v>
      </c>
      <c r="O876" s="9" t="str">
        <f t="shared" si="1075"/>
        <v xml:space="preserve"> Microsoft.Management.Infrastructure.CimSystemProperties</v>
      </c>
    </row>
    <row r="877" spans="1:15">
      <c r="A877" s="50"/>
      <c r="E877" s="50"/>
      <c r="I877" s="50"/>
      <c r="M877" s="6"/>
    </row>
    <row r="878" spans="1:15">
      <c r="A878" s="49" t="s">
        <v>234</v>
      </c>
      <c r="B878" s="35" t="str">
        <f t="shared" ref="B878:B884" si="1076">TRIM(LEFT(A878, SEARCH(":", A878) - 1))</f>
        <v>CimClassName</v>
      </c>
      <c r="C878" s="9" t="str">
        <f t="shared" ref="C878:C884" si="1077">MID(A878, SEARCH(":", A878) + 1, LEN(A878))</f>
        <v xml:space="preserve"> VMDevice</v>
      </c>
      <c r="D878" s="7" t="str">
        <f t="shared" si="1039"/>
        <v>SAME</v>
      </c>
      <c r="E878" s="49" t="s">
        <v>234</v>
      </c>
      <c r="F878" s="35" t="str">
        <f t="shared" ref="F878:F884" si="1078">TRIM(LEFT(E878, SEARCH(":", E878) - 1))</f>
        <v>CimClassName</v>
      </c>
      <c r="G878" s="9" t="str">
        <f t="shared" ref="G878:G884" si="1079">MID(E878, SEARCH(":", E878) + 1, LEN(E878))</f>
        <v xml:space="preserve"> VMDevice</v>
      </c>
      <c r="H878" s="7" t="str">
        <f t="shared" ref="H878:H884" si="1080">IF(E878&lt;&gt;I878, "DIF", "SAME")</f>
        <v>SAME</v>
      </c>
      <c r="I878" s="49" t="s">
        <v>234</v>
      </c>
      <c r="J878" s="35" t="str">
        <f t="shared" ref="J878:J884" si="1081">TRIM(LEFT(I878, SEARCH(":", I878) - 1))</f>
        <v>CimClassName</v>
      </c>
      <c r="K878" s="9" t="str">
        <f t="shared" ref="K878:K884" si="1082">MID(I878, SEARCH(":", I878) + 1, LEN(I878))</f>
        <v xml:space="preserve"> VMDevice</v>
      </c>
      <c r="L878" s="7" t="str">
        <f>IF(I878&lt;&gt;M877, "DIF", "SAME")</f>
        <v>DIF</v>
      </c>
      <c r="M878" s="5" t="s">
        <v>277</v>
      </c>
      <c r="N878" s="35" t="str">
        <f t="shared" ref="N878:N941" si="1083">TRIM(LEFT(M878, SEARCH(":", M878) - 1))</f>
        <v>CimClassName</v>
      </c>
      <c r="O878" s="9" t="str">
        <f t="shared" ref="O878:O941" si="1084">MID(M878, SEARCH(":", M878) + 1, LEN(M878))</f>
        <v xml:space="preserve"> VMTask</v>
      </c>
    </row>
    <row r="879" spans="1:15">
      <c r="A879" s="49" t="s">
        <v>203</v>
      </c>
      <c r="B879" s="35" t="str">
        <f t="shared" si="1076"/>
        <v>CimSuperClassName</v>
      </c>
      <c r="C879" s="9" t="str">
        <f t="shared" si="1077"/>
        <v xml:space="preserve"> IPartialObject</v>
      </c>
      <c r="D879" s="7" t="str">
        <f t="shared" si="1039"/>
        <v>SAME</v>
      </c>
      <c r="E879" s="49" t="s">
        <v>203</v>
      </c>
      <c r="F879" s="35" t="str">
        <f t="shared" si="1078"/>
        <v>CimSuperClassName</v>
      </c>
      <c r="G879" s="9" t="str">
        <f t="shared" si="1079"/>
        <v xml:space="preserve"> IPartialObject</v>
      </c>
      <c r="H879" s="7" t="str">
        <f t="shared" si="1080"/>
        <v>SAME</v>
      </c>
      <c r="I879" s="49" t="s">
        <v>203</v>
      </c>
      <c r="J879" s="35" t="str">
        <f t="shared" si="1081"/>
        <v>CimSuperClassName</v>
      </c>
      <c r="K879" s="9" t="str">
        <f t="shared" si="1082"/>
        <v xml:space="preserve"> IPartialObject</v>
      </c>
      <c r="L879" s="7" t="str">
        <f>IF(I879&lt;&gt;M878, "DIF", "SAME")</f>
        <v>DIF</v>
      </c>
      <c r="M879" s="5" t="s">
        <v>1</v>
      </c>
      <c r="N879" s="35" t="str">
        <f t="shared" si="1083"/>
        <v>CimSuperClassName</v>
      </c>
      <c r="O879" s="9" t="str">
        <f t="shared" si="1084"/>
        <v xml:space="preserve"> </v>
      </c>
    </row>
    <row r="880" spans="1:15">
      <c r="A880" s="49" t="s">
        <v>204</v>
      </c>
      <c r="B880" s="35" t="str">
        <f t="shared" si="1076"/>
        <v>CimSuperClass</v>
      </c>
      <c r="C880" s="9" t="str">
        <f t="shared" si="1077"/>
        <v xml:space="preserve"> ROOT/scvmm:IPartialObject</v>
      </c>
      <c r="D880" s="7" t="str">
        <f t="shared" si="1039"/>
        <v>SAME</v>
      </c>
      <c r="E880" s="49" t="s">
        <v>204</v>
      </c>
      <c r="F880" s="35" t="str">
        <f t="shared" si="1078"/>
        <v>CimSuperClass</v>
      </c>
      <c r="G880" s="9" t="str">
        <f t="shared" si="1079"/>
        <v xml:space="preserve"> ROOT/scvmm:IPartialObject</v>
      </c>
      <c r="H880" s="7" t="str">
        <f t="shared" si="1080"/>
        <v>SAME</v>
      </c>
      <c r="I880" s="49" t="s">
        <v>204</v>
      </c>
      <c r="J880" s="35" t="str">
        <f t="shared" si="1081"/>
        <v>CimSuperClass</v>
      </c>
      <c r="K880" s="9" t="str">
        <f t="shared" si="1082"/>
        <v xml:space="preserve"> ROOT/scvmm:IPartialObject</v>
      </c>
      <c r="L880" s="7" t="str">
        <f>IF(I880&lt;&gt;M879, "DIF", "SAME")</f>
        <v>DIF</v>
      </c>
      <c r="M880" s="5" t="s">
        <v>2</v>
      </c>
      <c r="N880" s="35" t="str">
        <f t="shared" si="1083"/>
        <v>CimSuperClass</v>
      </c>
      <c r="O880" s="9" t="str">
        <f t="shared" si="1084"/>
        <v xml:space="preserve"> </v>
      </c>
    </row>
    <row r="881" spans="1:15">
      <c r="A881" s="49" t="s">
        <v>235</v>
      </c>
      <c r="B881" s="35" t="str">
        <f t="shared" si="1076"/>
        <v>CimClassProperties</v>
      </c>
      <c r="C881" s="9" t="str">
        <f t="shared" si="1077"/>
        <v xml:space="preserve"> {ObjectError, ComputerSystemInstanceID, DeviceID, Name}</v>
      </c>
      <c r="D881" s="7" t="str">
        <f t="shared" si="1039"/>
        <v>SAME</v>
      </c>
      <c r="E881" s="49" t="s">
        <v>235</v>
      </c>
      <c r="F881" s="35" t="str">
        <f t="shared" si="1078"/>
        <v>CimClassProperties</v>
      </c>
      <c r="G881" s="9" t="str">
        <f t="shared" si="1079"/>
        <v xml:space="preserve"> {ObjectError, ComputerSystemInstanceID, DeviceID, Name}</v>
      </c>
      <c r="H881" s="7" t="str">
        <f t="shared" si="1080"/>
        <v>SAME</v>
      </c>
      <c r="I881" s="49" t="s">
        <v>235</v>
      </c>
      <c r="J881" s="35" t="str">
        <f t="shared" si="1081"/>
        <v>CimClassProperties</v>
      </c>
      <c r="K881" s="9" t="str">
        <f t="shared" si="1082"/>
        <v xml:space="preserve"> {ObjectError, ComputerSystemInstanceID, DeviceID, Name}</v>
      </c>
      <c r="L881" s="7" t="str">
        <f>IF(I881&lt;&gt;M880, "DIF", "SAME")</f>
        <v>DIF</v>
      </c>
      <c r="M881" s="5" t="s">
        <v>278</v>
      </c>
      <c r="N881" s="35" t="str">
        <f t="shared" si="1083"/>
        <v>CimClassProperties</v>
      </c>
      <c r="O881" s="9" t="str">
        <f t="shared" si="1084"/>
        <v xml:space="preserve"> {Description, ID, Progress}</v>
      </c>
    </row>
    <row r="882" spans="1:15">
      <c r="A882" s="49" t="s">
        <v>236</v>
      </c>
      <c r="B882" s="35" t="str">
        <f t="shared" si="1076"/>
        <v>CimClassQualifiers</v>
      </c>
      <c r="C882" s="9" t="str">
        <f t="shared" si="1077"/>
        <v xml:space="preserve"> {Abstract, CategoryID}</v>
      </c>
      <c r="D882" s="7" t="str">
        <f t="shared" si="1039"/>
        <v>SAME</v>
      </c>
      <c r="E882" s="49" t="s">
        <v>236</v>
      </c>
      <c r="F882" s="35" t="str">
        <f t="shared" si="1078"/>
        <v>CimClassQualifiers</v>
      </c>
      <c r="G882" s="9" t="str">
        <f t="shared" si="1079"/>
        <v xml:space="preserve"> {Abstract, CategoryID}</v>
      </c>
      <c r="H882" s="7" t="str">
        <f t="shared" si="1080"/>
        <v>SAME</v>
      </c>
      <c r="I882" s="49" t="s">
        <v>236</v>
      </c>
      <c r="J882" s="35" t="str">
        <f t="shared" si="1081"/>
        <v>CimClassQualifiers</v>
      </c>
      <c r="K882" s="9" t="str">
        <f t="shared" si="1082"/>
        <v xml:space="preserve"> {Abstract, CategoryID}</v>
      </c>
      <c r="L882" s="7" t="str">
        <f>IF(I882&lt;&gt;M881, "DIF", "SAME")</f>
        <v>DIF</v>
      </c>
      <c r="M882" s="5" t="s">
        <v>100</v>
      </c>
      <c r="N882" s="35" t="str">
        <f t="shared" si="1083"/>
        <v>CimClassQualifiers</v>
      </c>
      <c r="O882" s="9" t="str">
        <f t="shared" si="1084"/>
        <v xml:space="preserve"> {dynamic, provider}</v>
      </c>
    </row>
    <row r="883" spans="1:15">
      <c r="A883" s="49" t="s">
        <v>237</v>
      </c>
      <c r="B883" s="35" t="str">
        <f t="shared" si="1076"/>
        <v>CimClassMethods</v>
      </c>
      <c r="C883" s="9" t="str">
        <f t="shared" si="1077"/>
        <v xml:space="preserve"> {Remove}</v>
      </c>
      <c r="D883" s="7" t="str">
        <f t="shared" si="1039"/>
        <v>SAME</v>
      </c>
      <c r="E883" s="49" t="s">
        <v>237</v>
      </c>
      <c r="F883" s="35" t="str">
        <f t="shared" si="1078"/>
        <v>CimClassMethods</v>
      </c>
      <c r="G883" s="9" t="str">
        <f t="shared" si="1079"/>
        <v xml:space="preserve"> {Remove}</v>
      </c>
      <c r="H883" s="7" t="str">
        <f t="shared" si="1080"/>
        <v>SAME</v>
      </c>
      <c r="I883" s="49" t="s">
        <v>237</v>
      </c>
      <c r="J883" s="35" t="str">
        <f t="shared" si="1081"/>
        <v>CimClassMethods</v>
      </c>
      <c r="K883" s="9" t="str">
        <f t="shared" si="1082"/>
        <v xml:space="preserve"> {Remove}</v>
      </c>
      <c r="L883" s="7" t="str">
        <f>IF(I883&lt;&gt;M882, "DIF", "SAME")</f>
        <v>DIF</v>
      </c>
      <c r="M883" s="5" t="s">
        <v>279</v>
      </c>
      <c r="N883" s="35" t="str">
        <f t="shared" si="1083"/>
        <v>CimClassMethods</v>
      </c>
      <c r="O883" s="9" t="str">
        <f t="shared" si="1084"/>
        <v xml:space="preserve"> {Cancel, WaitForResult}</v>
      </c>
    </row>
    <row r="884" spans="1:15">
      <c r="A884" s="49" t="s">
        <v>6</v>
      </c>
      <c r="B884" s="35" t="str">
        <f t="shared" si="1076"/>
        <v>CimSystemProperties</v>
      </c>
      <c r="C884" s="9" t="str">
        <f t="shared" si="1077"/>
        <v xml:space="preserve"> Microsoft.Management.Infrastructure.CimSystemProperties</v>
      </c>
      <c r="D884" s="7" t="str">
        <f t="shared" si="1039"/>
        <v>SAME</v>
      </c>
      <c r="E884" s="49" t="s">
        <v>6</v>
      </c>
      <c r="F884" s="35" t="str">
        <f t="shared" si="1078"/>
        <v>CimSystemProperties</v>
      </c>
      <c r="G884" s="9" t="str">
        <f t="shared" si="1079"/>
        <v xml:space="preserve"> Microsoft.Management.Infrastructure.CimSystemProperties</v>
      </c>
      <c r="H884" s="7" t="str">
        <f t="shared" si="1080"/>
        <v>SAME</v>
      </c>
      <c r="I884" s="49" t="s">
        <v>6</v>
      </c>
      <c r="J884" s="35" t="str">
        <f t="shared" si="1081"/>
        <v>CimSystemProperties</v>
      </c>
      <c r="K884" s="9" t="str">
        <f t="shared" si="1082"/>
        <v xml:space="preserve"> Microsoft.Management.Infrastructure.CimSystemProperties</v>
      </c>
      <c r="L884" s="7" t="str">
        <f>IF(I884&lt;&gt;M883, "DIF", "SAME")</f>
        <v>DIF</v>
      </c>
      <c r="M884" s="5" t="s">
        <v>6</v>
      </c>
      <c r="N884" s="35" t="str">
        <f t="shared" si="1083"/>
        <v>CimSystemProperties</v>
      </c>
      <c r="O884" s="9" t="str">
        <f t="shared" si="1084"/>
        <v xml:space="preserve"> Microsoft.Management.Infrastructure.CimSystemProperties</v>
      </c>
    </row>
    <row r="885" spans="1:15">
      <c r="A885" s="50"/>
      <c r="E885" s="50"/>
      <c r="I885" s="50"/>
      <c r="M885" s="6"/>
    </row>
    <row r="886" spans="1:15">
      <c r="A886" s="49" t="s">
        <v>250</v>
      </c>
      <c r="B886" s="35" t="str">
        <f t="shared" ref="B886:B892" si="1085">TRIM(LEFT(A886, SEARCH(":", A886) - 1))</f>
        <v>CimClassName</v>
      </c>
      <c r="C886" s="9" t="str">
        <f t="shared" ref="C886:C892" si="1086">MID(A886, SEARCH(":", A886) + 1, LEN(A886))</f>
        <v xml:space="preserve"> VMMemory</v>
      </c>
      <c r="D886" s="7" t="str">
        <f t="shared" si="1039"/>
        <v>SAME</v>
      </c>
      <c r="E886" s="49" t="s">
        <v>250</v>
      </c>
      <c r="F886" s="35" t="str">
        <f t="shared" ref="F886:F892" si="1087">TRIM(LEFT(E886, SEARCH(":", E886) - 1))</f>
        <v>CimClassName</v>
      </c>
      <c r="G886" s="9" t="str">
        <f t="shared" ref="G886:G892" si="1088">MID(E886, SEARCH(":", E886) + 1, LEN(E886))</f>
        <v xml:space="preserve"> VMMemory</v>
      </c>
      <c r="H886" s="7" t="str">
        <f t="shared" ref="H886:H892" si="1089">IF(E886&lt;&gt;I886, "DIF", "SAME")</f>
        <v>SAME</v>
      </c>
      <c r="I886" s="49" t="s">
        <v>250</v>
      </c>
      <c r="J886" s="35" t="str">
        <f t="shared" ref="J886:J892" si="1090">TRIM(LEFT(I886, SEARCH(":", I886) - 1))</f>
        <v>CimClassName</v>
      </c>
      <c r="K886" s="9" t="str">
        <f t="shared" ref="K886:K892" si="1091">MID(I886, SEARCH(":", I886) + 1, LEN(I886))</f>
        <v xml:space="preserve"> VMMemory</v>
      </c>
      <c r="L886" s="7" t="str">
        <f>IF(I886&lt;&gt;M885, "DIF", "SAME")</f>
        <v>DIF</v>
      </c>
      <c r="M886" s="5" t="s">
        <v>280</v>
      </c>
      <c r="N886" s="35" t="str">
        <f t="shared" ref="N886:N949" si="1092">TRIM(LEFT(M886, SEARCH(":", M886) - 1))</f>
        <v>CimClassName</v>
      </c>
      <c r="O886" s="9" t="str">
        <f t="shared" ref="O886:O949" si="1093">MID(M886, SEARCH(":", M886) + 1, LEN(M886))</f>
        <v xml:space="preserve"> CIM_Indication</v>
      </c>
    </row>
    <row r="887" spans="1:15">
      <c r="A887" s="49" t="s">
        <v>239</v>
      </c>
      <c r="B887" s="35" t="str">
        <f t="shared" si="1085"/>
        <v>CimSuperClassName</v>
      </c>
      <c r="C887" s="9" t="str">
        <f t="shared" si="1086"/>
        <v xml:space="preserve"> VMDevice</v>
      </c>
      <c r="D887" s="7" t="str">
        <f t="shared" si="1039"/>
        <v>SAME</v>
      </c>
      <c r="E887" s="49" t="s">
        <v>239</v>
      </c>
      <c r="F887" s="35" t="str">
        <f t="shared" si="1087"/>
        <v>CimSuperClassName</v>
      </c>
      <c r="G887" s="9" t="str">
        <f t="shared" si="1088"/>
        <v xml:space="preserve"> VMDevice</v>
      </c>
      <c r="H887" s="7" t="str">
        <f t="shared" si="1089"/>
        <v>SAME</v>
      </c>
      <c r="I887" s="49" t="s">
        <v>239</v>
      </c>
      <c r="J887" s="35" t="str">
        <f t="shared" si="1090"/>
        <v>CimSuperClassName</v>
      </c>
      <c r="K887" s="9" t="str">
        <f t="shared" si="1091"/>
        <v xml:space="preserve"> VMDevice</v>
      </c>
      <c r="L887" s="7" t="str">
        <f>IF(I887&lt;&gt;M886, "DIF", "SAME")</f>
        <v>DIF</v>
      </c>
      <c r="M887" s="5" t="s">
        <v>1</v>
      </c>
      <c r="N887" s="35" t="str">
        <f t="shared" si="1092"/>
        <v>CimSuperClassName</v>
      </c>
      <c r="O887" s="9" t="str">
        <f t="shared" si="1093"/>
        <v xml:space="preserve"> </v>
      </c>
    </row>
    <row r="888" spans="1:15">
      <c r="A888" s="49" t="s">
        <v>240</v>
      </c>
      <c r="B888" s="35" t="str">
        <f t="shared" si="1085"/>
        <v>CimSuperClass</v>
      </c>
      <c r="C888" s="9" t="str">
        <f t="shared" si="1086"/>
        <v xml:space="preserve"> ROOT/scvmm:VMDevice</v>
      </c>
      <c r="D888" s="7" t="str">
        <f t="shared" si="1039"/>
        <v>SAME</v>
      </c>
      <c r="E888" s="49" t="s">
        <v>240</v>
      </c>
      <c r="F888" s="35" t="str">
        <f t="shared" si="1087"/>
        <v>CimSuperClass</v>
      </c>
      <c r="G888" s="9" t="str">
        <f t="shared" si="1088"/>
        <v xml:space="preserve"> ROOT/scvmm:VMDevice</v>
      </c>
      <c r="H888" s="7" t="str">
        <f t="shared" si="1089"/>
        <v>SAME</v>
      </c>
      <c r="I888" s="49" t="s">
        <v>240</v>
      </c>
      <c r="J888" s="35" t="str">
        <f t="shared" si="1090"/>
        <v>CimSuperClass</v>
      </c>
      <c r="K888" s="9" t="str">
        <f t="shared" si="1091"/>
        <v xml:space="preserve"> ROOT/scvmm:VMDevice</v>
      </c>
      <c r="L888" s="7" t="str">
        <f>IF(I888&lt;&gt;M887, "DIF", "SAME")</f>
        <v>DIF</v>
      </c>
      <c r="M888" s="5" t="s">
        <v>2</v>
      </c>
      <c r="N888" s="35" t="str">
        <f t="shared" si="1092"/>
        <v>CimSuperClass</v>
      </c>
      <c r="O888" s="9" t="str">
        <f t="shared" si="1093"/>
        <v xml:space="preserve"> </v>
      </c>
    </row>
    <row r="889" spans="1:15">
      <c r="A889" s="49" t="s">
        <v>241</v>
      </c>
      <c r="B889" s="35" t="str">
        <f t="shared" si="1085"/>
        <v>CimClassProperties</v>
      </c>
      <c r="C889" s="9" t="str">
        <f t="shared" si="1086"/>
        <v xml:space="preserve"> {ObjectError, ComputerSystemInstanceID, DeviceID, Name...}</v>
      </c>
      <c r="D889" s="7" t="str">
        <f t="shared" si="1039"/>
        <v>SAME</v>
      </c>
      <c r="E889" s="49" t="s">
        <v>241</v>
      </c>
      <c r="F889" s="35" t="str">
        <f t="shared" si="1087"/>
        <v>CimClassProperties</v>
      </c>
      <c r="G889" s="9" t="str">
        <f t="shared" si="1088"/>
        <v xml:space="preserve"> {ObjectError, ComputerSystemInstanceID, DeviceID, Name...}</v>
      </c>
      <c r="H889" s="7" t="str">
        <f t="shared" si="1089"/>
        <v>SAME</v>
      </c>
      <c r="I889" s="49" t="s">
        <v>241</v>
      </c>
      <c r="J889" s="35" t="str">
        <f t="shared" si="1090"/>
        <v>CimClassProperties</v>
      </c>
      <c r="K889" s="9" t="str">
        <f t="shared" si="1091"/>
        <v xml:space="preserve"> {ObjectError, ComputerSystemInstanceID, DeviceID, Name...}</v>
      </c>
      <c r="L889" s="7" t="str">
        <f>IF(I889&lt;&gt;M888, "DIF", "SAME")</f>
        <v>DIF</v>
      </c>
      <c r="M889" s="5" t="s">
        <v>281</v>
      </c>
      <c r="N889" s="35" t="str">
        <f t="shared" si="1092"/>
        <v>CimClassProperties</v>
      </c>
      <c r="O889" s="9" t="str">
        <f t="shared" si="1093"/>
        <v xml:space="preserve"> {CorrelatedIndications, IndicationFilterName, IndicationIdentifier, IndicationTime...}</v>
      </c>
    </row>
    <row r="890" spans="1:15">
      <c r="A890" s="49" t="s">
        <v>246</v>
      </c>
      <c r="B890" s="35" t="str">
        <f t="shared" si="1085"/>
        <v>CimClassQualifiers</v>
      </c>
      <c r="C890" s="9" t="str">
        <f t="shared" si="1086"/>
        <v xml:space="preserve"> {CategoryID, dynamic, provider}</v>
      </c>
      <c r="D890" s="7" t="str">
        <f t="shared" si="1039"/>
        <v>SAME</v>
      </c>
      <c r="E890" s="49" t="s">
        <v>246</v>
      </c>
      <c r="F890" s="35" t="str">
        <f t="shared" si="1087"/>
        <v>CimClassQualifiers</v>
      </c>
      <c r="G890" s="9" t="str">
        <f t="shared" si="1088"/>
        <v xml:space="preserve"> {CategoryID, dynamic, provider}</v>
      </c>
      <c r="H890" s="7" t="str">
        <f t="shared" si="1089"/>
        <v>SAME</v>
      </c>
      <c r="I890" s="49" t="s">
        <v>246</v>
      </c>
      <c r="J890" s="35" t="str">
        <f t="shared" si="1090"/>
        <v>CimClassQualifiers</v>
      </c>
      <c r="K890" s="9" t="str">
        <f t="shared" si="1091"/>
        <v xml:space="preserve"> {CategoryID, dynamic, provider}</v>
      </c>
      <c r="L890" s="7" t="str">
        <f>IF(I890&lt;&gt;M889, "DIF", "SAME")</f>
        <v>DIF</v>
      </c>
      <c r="M890" s="5" t="s">
        <v>282</v>
      </c>
      <c r="N890" s="35" t="str">
        <f t="shared" si="1092"/>
        <v>CimClassQualifiers</v>
      </c>
      <c r="O890" s="9" t="str">
        <f t="shared" si="1093"/>
        <v xml:space="preserve"> {Abstract, Description, Indication, UMLPackagePath...}</v>
      </c>
    </row>
    <row r="891" spans="1:15">
      <c r="A891" s="49" t="s">
        <v>251</v>
      </c>
      <c r="B891" s="35" t="str">
        <f t="shared" si="1085"/>
        <v>CimClassMethods</v>
      </c>
      <c r="C891" s="9" t="str">
        <f t="shared" si="1086"/>
        <v xml:space="preserve"> {Remove, QuiesceDevice, RestoreProperties, SetPowerState...}</v>
      </c>
      <c r="D891" s="7" t="str">
        <f t="shared" si="1039"/>
        <v>SAME</v>
      </c>
      <c r="E891" s="49" t="s">
        <v>251</v>
      </c>
      <c r="F891" s="35" t="str">
        <f t="shared" si="1087"/>
        <v>CimClassMethods</v>
      </c>
      <c r="G891" s="9" t="str">
        <f t="shared" si="1088"/>
        <v xml:space="preserve"> {Remove, QuiesceDevice, RestoreProperties, SetPowerState...}</v>
      </c>
      <c r="H891" s="7" t="str">
        <f t="shared" si="1089"/>
        <v>SAME</v>
      </c>
      <c r="I891" s="49" t="s">
        <v>251</v>
      </c>
      <c r="J891" s="35" t="str">
        <f t="shared" si="1090"/>
        <v>CimClassMethods</v>
      </c>
      <c r="K891" s="9" t="str">
        <f t="shared" si="1091"/>
        <v xml:space="preserve"> {Remove, QuiesceDevice, RestoreProperties, SetPowerState...}</v>
      </c>
      <c r="L891" s="7" t="str">
        <f>IF(I891&lt;&gt;M890, "DIF", "SAME")</f>
        <v>DIF</v>
      </c>
      <c r="M891" s="5" t="s">
        <v>5</v>
      </c>
      <c r="N891" s="35" t="str">
        <f t="shared" si="1092"/>
        <v>CimClassMethods</v>
      </c>
      <c r="O891" s="9" t="str">
        <f t="shared" si="1093"/>
        <v xml:space="preserve"> {}</v>
      </c>
    </row>
    <row r="892" spans="1:15">
      <c r="A892" s="49" t="s">
        <v>6</v>
      </c>
      <c r="B892" s="35" t="str">
        <f t="shared" si="1085"/>
        <v>CimSystemProperties</v>
      </c>
      <c r="C892" s="9" t="str">
        <f t="shared" si="1086"/>
        <v xml:space="preserve"> Microsoft.Management.Infrastructure.CimSystemProperties</v>
      </c>
      <c r="D892" s="7" t="str">
        <f t="shared" si="1039"/>
        <v>SAME</v>
      </c>
      <c r="E892" s="49" t="s">
        <v>6</v>
      </c>
      <c r="F892" s="35" t="str">
        <f t="shared" si="1087"/>
        <v>CimSystemProperties</v>
      </c>
      <c r="G892" s="9" t="str">
        <f t="shared" si="1088"/>
        <v xml:space="preserve"> Microsoft.Management.Infrastructure.CimSystemProperties</v>
      </c>
      <c r="H892" s="7" t="str">
        <f t="shared" si="1089"/>
        <v>SAME</v>
      </c>
      <c r="I892" s="49" t="s">
        <v>6</v>
      </c>
      <c r="J892" s="35" t="str">
        <f t="shared" si="1090"/>
        <v>CimSystemProperties</v>
      </c>
      <c r="K892" s="9" t="str">
        <f t="shared" si="1091"/>
        <v xml:space="preserve"> Microsoft.Management.Infrastructure.CimSystemProperties</v>
      </c>
      <c r="L892" s="7" t="str">
        <f>IF(I892&lt;&gt;M891, "DIF", "SAME")</f>
        <v>DIF</v>
      </c>
      <c r="M892" s="5" t="s">
        <v>6</v>
      </c>
      <c r="N892" s="35" t="str">
        <f t="shared" si="1092"/>
        <v>CimSystemProperties</v>
      </c>
      <c r="O892" s="9" t="str">
        <f t="shared" si="1093"/>
        <v xml:space="preserve"> Microsoft.Management.Infrastructure.CimSystemProperties</v>
      </c>
    </row>
    <row r="893" spans="1:15">
      <c r="A893" s="50"/>
      <c r="E893" s="50"/>
      <c r="I893" s="50"/>
      <c r="M893" s="6"/>
    </row>
    <row r="894" spans="1:15">
      <c r="A894" s="49" t="s">
        <v>248</v>
      </c>
      <c r="B894" s="35" t="str">
        <f t="shared" ref="B894:B900" si="1094">TRIM(LEFT(A894, SEARCH(":", A894) - 1))</f>
        <v>CimClassName</v>
      </c>
      <c r="C894" s="9" t="str">
        <f t="shared" ref="C894:C900" si="1095">MID(A894, SEARCH(":", A894) + 1, LEN(A894))</f>
        <v xml:space="preserve"> VMNetworkAdapter</v>
      </c>
      <c r="D894" s="7" t="str">
        <f t="shared" si="1039"/>
        <v>SAME</v>
      </c>
      <c r="E894" s="49" t="s">
        <v>248</v>
      </c>
      <c r="F894" s="35" t="str">
        <f t="shared" ref="F894:F900" si="1096">TRIM(LEFT(E894, SEARCH(":", E894) - 1))</f>
        <v>CimClassName</v>
      </c>
      <c r="G894" s="9" t="str">
        <f t="shared" ref="G894:G900" si="1097">MID(E894, SEARCH(":", E894) + 1, LEN(E894))</f>
        <v xml:space="preserve"> VMNetworkAdapter</v>
      </c>
      <c r="H894" s="7" t="str">
        <f t="shared" ref="H894:H900" si="1098">IF(E894&lt;&gt;I894, "DIF", "SAME")</f>
        <v>SAME</v>
      </c>
      <c r="I894" s="49" t="s">
        <v>248</v>
      </c>
      <c r="J894" s="35" t="str">
        <f t="shared" ref="J894:J900" si="1099">TRIM(LEFT(I894, SEARCH(":", I894) - 1))</f>
        <v>CimClassName</v>
      </c>
      <c r="K894" s="9" t="str">
        <f t="shared" ref="K894:K900" si="1100">MID(I894, SEARCH(":", I894) + 1, LEN(I894))</f>
        <v xml:space="preserve"> VMNetworkAdapter</v>
      </c>
      <c r="L894" s="7" t="str">
        <f>IF(I894&lt;&gt;M893, "DIF", "SAME")</f>
        <v>DIF</v>
      </c>
      <c r="M894" s="5" t="s">
        <v>283</v>
      </c>
      <c r="N894" s="35" t="str">
        <f t="shared" ref="N894:N957" si="1101">TRIM(LEFT(M894, SEARCH(":", M894) - 1))</f>
        <v>CimClassName</v>
      </c>
      <c r="O894" s="9" t="str">
        <f t="shared" ref="O894:O957" si="1102">MID(M894, SEARCH(":", M894) + 1, LEN(M894))</f>
        <v xml:space="preserve"> CIM_ClassIndication</v>
      </c>
    </row>
    <row r="895" spans="1:15">
      <c r="A895" s="49" t="s">
        <v>239</v>
      </c>
      <c r="B895" s="35" t="str">
        <f t="shared" si="1094"/>
        <v>CimSuperClassName</v>
      </c>
      <c r="C895" s="9" t="str">
        <f t="shared" si="1095"/>
        <v xml:space="preserve"> VMDevice</v>
      </c>
      <c r="D895" s="7" t="str">
        <f t="shared" si="1039"/>
        <v>SAME</v>
      </c>
      <c r="E895" s="49" t="s">
        <v>239</v>
      </c>
      <c r="F895" s="35" t="str">
        <f t="shared" si="1096"/>
        <v>CimSuperClassName</v>
      </c>
      <c r="G895" s="9" t="str">
        <f t="shared" si="1097"/>
        <v xml:space="preserve"> VMDevice</v>
      </c>
      <c r="H895" s="7" t="str">
        <f t="shared" si="1098"/>
        <v>SAME</v>
      </c>
      <c r="I895" s="49" t="s">
        <v>239</v>
      </c>
      <c r="J895" s="35" t="str">
        <f t="shared" si="1099"/>
        <v>CimSuperClassName</v>
      </c>
      <c r="K895" s="9" t="str">
        <f t="shared" si="1100"/>
        <v xml:space="preserve"> VMDevice</v>
      </c>
      <c r="L895" s="7" t="str">
        <f>IF(I895&lt;&gt;M894, "DIF", "SAME")</f>
        <v>DIF</v>
      </c>
      <c r="M895" s="5" t="s">
        <v>284</v>
      </c>
      <c r="N895" s="35" t="str">
        <f t="shared" si="1101"/>
        <v>CimSuperClassName</v>
      </c>
      <c r="O895" s="9" t="str">
        <f t="shared" si="1102"/>
        <v xml:space="preserve"> CIM_Indication</v>
      </c>
    </row>
    <row r="896" spans="1:15">
      <c r="A896" s="49" t="s">
        <v>240</v>
      </c>
      <c r="B896" s="35" t="str">
        <f t="shared" si="1094"/>
        <v>CimSuperClass</v>
      </c>
      <c r="C896" s="9" t="str">
        <f t="shared" si="1095"/>
        <v xml:space="preserve"> ROOT/scvmm:VMDevice</v>
      </c>
      <c r="D896" s="7" t="str">
        <f t="shared" si="1039"/>
        <v>SAME</v>
      </c>
      <c r="E896" s="49" t="s">
        <v>240</v>
      </c>
      <c r="F896" s="35" t="str">
        <f t="shared" si="1096"/>
        <v>CimSuperClass</v>
      </c>
      <c r="G896" s="9" t="str">
        <f t="shared" si="1097"/>
        <v xml:space="preserve"> ROOT/scvmm:VMDevice</v>
      </c>
      <c r="H896" s="7" t="str">
        <f t="shared" si="1098"/>
        <v>SAME</v>
      </c>
      <c r="I896" s="49" t="s">
        <v>240</v>
      </c>
      <c r="J896" s="35" t="str">
        <f t="shared" si="1099"/>
        <v>CimSuperClass</v>
      </c>
      <c r="K896" s="9" t="str">
        <f t="shared" si="1100"/>
        <v xml:space="preserve"> ROOT/scvmm:VMDevice</v>
      </c>
      <c r="L896" s="7" t="str">
        <f>IF(I896&lt;&gt;M895, "DIF", "SAME")</f>
        <v>DIF</v>
      </c>
      <c r="M896" s="5" t="s">
        <v>285</v>
      </c>
      <c r="N896" s="35" t="str">
        <f t="shared" si="1101"/>
        <v>CimSuperClass</v>
      </c>
      <c r="O896" s="9" t="str">
        <f t="shared" si="1102"/>
        <v xml:space="preserve"> ROOT/scvmm:CIM_Indication</v>
      </c>
    </row>
    <row r="897" spans="1:15">
      <c r="A897" s="49" t="s">
        <v>241</v>
      </c>
      <c r="B897" s="35" t="str">
        <f t="shared" si="1094"/>
        <v>CimClassProperties</v>
      </c>
      <c r="C897" s="9" t="str">
        <f t="shared" si="1095"/>
        <v xml:space="preserve"> {ObjectError, ComputerSystemInstanceID, DeviceID, Name...}</v>
      </c>
      <c r="D897" s="7" t="str">
        <f t="shared" si="1039"/>
        <v>SAME</v>
      </c>
      <c r="E897" s="49" t="s">
        <v>241</v>
      </c>
      <c r="F897" s="35" t="str">
        <f t="shared" si="1096"/>
        <v>CimClassProperties</v>
      </c>
      <c r="G897" s="9" t="str">
        <f t="shared" si="1097"/>
        <v xml:space="preserve"> {ObjectError, ComputerSystemInstanceID, DeviceID, Name...}</v>
      </c>
      <c r="H897" s="7" t="str">
        <f t="shared" si="1098"/>
        <v>SAME</v>
      </c>
      <c r="I897" s="49" t="s">
        <v>241</v>
      </c>
      <c r="J897" s="35" t="str">
        <f t="shared" si="1099"/>
        <v>CimClassProperties</v>
      </c>
      <c r="K897" s="9" t="str">
        <f t="shared" si="1100"/>
        <v xml:space="preserve"> {ObjectError, ComputerSystemInstanceID, DeviceID, Name...}</v>
      </c>
      <c r="L897" s="7" t="str">
        <f>IF(I897&lt;&gt;M896, "DIF", "SAME")</f>
        <v>DIF</v>
      </c>
      <c r="M897" s="5" t="s">
        <v>281</v>
      </c>
      <c r="N897" s="35" t="str">
        <f t="shared" si="1101"/>
        <v>CimClassProperties</v>
      </c>
      <c r="O897" s="9" t="str">
        <f t="shared" si="1102"/>
        <v xml:space="preserve"> {CorrelatedIndications, IndicationFilterName, IndicationIdentifier, IndicationTime...}</v>
      </c>
    </row>
    <row r="898" spans="1:15">
      <c r="A898" s="49" t="s">
        <v>246</v>
      </c>
      <c r="B898" s="35" t="str">
        <f t="shared" si="1094"/>
        <v>CimClassQualifiers</v>
      </c>
      <c r="C898" s="9" t="str">
        <f t="shared" si="1095"/>
        <v xml:space="preserve"> {CategoryID, dynamic, provider}</v>
      </c>
      <c r="D898" s="7" t="str">
        <f t="shared" si="1039"/>
        <v>SAME</v>
      </c>
      <c r="E898" s="49" t="s">
        <v>246</v>
      </c>
      <c r="F898" s="35" t="str">
        <f t="shared" si="1096"/>
        <v>CimClassQualifiers</v>
      </c>
      <c r="G898" s="9" t="str">
        <f t="shared" si="1097"/>
        <v xml:space="preserve"> {CategoryID, dynamic, provider}</v>
      </c>
      <c r="H898" s="7" t="str">
        <f t="shared" si="1098"/>
        <v>SAME</v>
      </c>
      <c r="I898" s="49" t="s">
        <v>246</v>
      </c>
      <c r="J898" s="35" t="str">
        <f t="shared" si="1099"/>
        <v>CimClassQualifiers</v>
      </c>
      <c r="K898" s="9" t="str">
        <f t="shared" si="1100"/>
        <v xml:space="preserve"> {CategoryID, dynamic, provider}</v>
      </c>
      <c r="L898" s="7" t="str">
        <f>IF(I898&lt;&gt;M897, "DIF", "SAME")</f>
        <v>DIF</v>
      </c>
      <c r="M898" s="5" t="s">
        <v>286</v>
      </c>
      <c r="N898" s="35" t="str">
        <f t="shared" si="1101"/>
        <v>CimClassQualifiers</v>
      </c>
      <c r="O898" s="9" t="str">
        <f t="shared" si="1102"/>
        <v xml:space="preserve"> {Description, Indication, UMLPackagePath, Abstract...}</v>
      </c>
    </row>
    <row r="899" spans="1:15">
      <c r="A899" s="49" t="s">
        <v>249</v>
      </c>
      <c r="B899" s="35" t="str">
        <f t="shared" si="1094"/>
        <v>CimClassMethods</v>
      </c>
      <c r="C899" s="9" t="str">
        <f t="shared" si="1095"/>
        <v xml:space="preserve"> {Remove, AttachToVirtualNetwork, DetachFromVirtualNetwork, SetMACAddress}</v>
      </c>
      <c r="D899" s="7" t="str">
        <f t="shared" si="1039"/>
        <v>SAME</v>
      </c>
      <c r="E899" s="49" t="s">
        <v>249</v>
      </c>
      <c r="F899" s="35" t="str">
        <f t="shared" si="1096"/>
        <v>CimClassMethods</v>
      </c>
      <c r="G899" s="9" t="str">
        <f t="shared" si="1097"/>
        <v xml:space="preserve"> {Remove, AttachToVirtualNetwork, DetachFromVirtualNetwork, SetMACAddress}</v>
      </c>
      <c r="H899" s="7" t="str">
        <f t="shared" si="1098"/>
        <v>SAME</v>
      </c>
      <c r="I899" s="49" t="s">
        <v>249</v>
      </c>
      <c r="J899" s="35" t="str">
        <f t="shared" si="1099"/>
        <v>CimClassMethods</v>
      </c>
      <c r="K899" s="9" t="str">
        <f t="shared" si="1100"/>
        <v xml:space="preserve"> {Remove, AttachToVirtualNetwork, DetachFromVirtualNetwork, SetMACAddress}</v>
      </c>
      <c r="L899" s="7" t="str">
        <f>IF(I899&lt;&gt;M898, "DIF", "SAME")</f>
        <v>DIF</v>
      </c>
      <c r="M899" s="5" t="s">
        <v>5</v>
      </c>
      <c r="N899" s="35" t="str">
        <f t="shared" si="1101"/>
        <v>CimClassMethods</v>
      </c>
      <c r="O899" s="9" t="str">
        <f t="shared" si="1102"/>
        <v xml:space="preserve"> {}</v>
      </c>
    </row>
    <row r="900" spans="1:15">
      <c r="A900" s="49" t="s">
        <v>6</v>
      </c>
      <c r="B900" s="35" t="str">
        <f t="shared" si="1094"/>
        <v>CimSystemProperties</v>
      </c>
      <c r="C900" s="9" t="str">
        <f t="shared" si="1095"/>
        <v xml:space="preserve"> Microsoft.Management.Infrastructure.CimSystemProperties</v>
      </c>
      <c r="D900" s="7" t="str">
        <f t="shared" si="1039"/>
        <v>SAME</v>
      </c>
      <c r="E900" s="49" t="s">
        <v>6</v>
      </c>
      <c r="F900" s="35" t="str">
        <f t="shared" si="1096"/>
        <v>CimSystemProperties</v>
      </c>
      <c r="G900" s="9" t="str">
        <f t="shared" si="1097"/>
        <v xml:space="preserve"> Microsoft.Management.Infrastructure.CimSystemProperties</v>
      </c>
      <c r="H900" s="7" t="str">
        <f t="shared" si="1098"/>
        <v>SAME</v>
      </c>
      <c r="I900" s="49" t="s">
        <v>6</v>
      </c>
      <c r="J900" s="35" t="str">
        <f t="shared" si="1099"/>
        <v>CimSystemProperties</v>
      </c>
      <c r="K900" s="9" t="str">
        <f t="shared" si="1100"/>
        <v xml:space="preserve"> Microsoft.Management.Infrastructure.CimSystemProperties</v>
      </c>
      <c r="L900" s="7" t="str">
        <f>IF(I900&lt;&gt;M899, "DIF", "SAME")</f>
        <v>DIF</v>
      </c>
      <c r="M900" s="5" t="s">
        <v>6</v>
      </c>
      <c r="N900" s="35" t="str">
        <f t="shared" si="1101"/>
        <v>CimSystemProperties</v>
      </c>
      <c r="O900" s="9" t="str">
        <f t="shared" si="1102"/>
        <v xml:space="preserve"> Microsoft.Management.Infrastructure.CimSystemProperties</v>
      </c>
    </row>
    <row r="901" spans="1:15">
      <c r="A901" s="50"/>
      <c r="E901" s="50"/>
      <c r="I901" s="50"/>
      <c r="M901" s="6"/>
    </row>
    <row r="902" spans="1:15">
      <c r="A902" s="49" t="s">
        <v>238</v>
      </c>
      <c r="B902" s="35" t="str">
        <f t="shared" ref="B902:B908" si="1103">TRIM(LEFT(A902, SEARCH(":", A902) - 1))</f>
        <v>CimClassName</v>
      </c>
      <c r="C902" s="9" t="str">
        <f t="shared" ref="C902:C908" si="1104">MID(A902, SEARCH(":", A902) + 1, LEN(A902))</f>
        <v xml:space="preserve"> VMController</v>
      </c>
      <c r="D902" s="7" t="str">
        <f t="shared" si="1039"/>
        <v>SAME</v>
      </c>
      <c r="E902" s="49" t="s">
        <v>238</v>
      </c>
      <c r="F902" s="35" t="str">
        <f t="shared" ref="F902:F908" si="1105">TRIM(LEFT(E902, SEARCH(":", E902) - 1))</f>
        <v>CimClassName</v>
      </c>
      <c r="G902" s="9" t="str">
        <f t="shared" ref="G902:G908" si="1106">MID(E902, SEARCH(":", E902) + 1, LEN(E902))</f>
        <v xml:space="preserve"> VMController</v>
      </c>
      <c r="H902" s="7" t="str">
        <f t="shared" ref="H902:H908" si="1107">IF(E902&lt;&gt;I902, "DIF", "SAME")</f>
        <v>SAME</v>
      </c>
      <c r="I902" s="49" t="s">
        <v>238</v>
      </c>
      <c r="J902" s="35" t="str">
        <f t="shared" ref="J902:J908" si="1108">TRIM(LEFT(I902, SEARCH(":", I902) - 1))</f>
        <v>CimClassName</v>
      </c>
      <c r="K902" s="9" t="str">
        <f t="shared" ref="K902:K908" si="1109">MID(I902, SEARCH(":", I902) + 1, LEN(I902))</f>
        <v xml:space="preserve"> VMController</v>
      </c>
      <c r="L902" s="7" t="str">
        <f>IF(I902&lt;&gt;M901, "DIF", "SAME")</f>
        <v>DIF</v>
      </c>
      <c r="M902" s="5" t="s">
        <v>287</v>
      </c>
      <c r="N902" s="35" t="str">
        <f t="shared" ref="N902:N965" si="1110">TRIM(LEFT(M902, SEARCH(":", M902) - 1))</f>
        <v>CimClassName</v>
      </c>
      <c r="O902" s="9" t="str">
        <f t="shared" ref="O902:O965" si="1111">MID(M902, SEARCH(":", M902) + 1, LEN(M902))</f>
        <v xml:space="preserve"> CIM_ClassDeletion</v>
      </c>
    </row>
    <row r="903" spans="1:15">
      <c r="A903" s="49" t="s">
        <v>239</v>
      </c>
      <c r="B903" s="35" t="str">
        <f t="shared" si="1103"/>
        <v>CimSuperClassName</v>
      </c>
      <c r="C903" s="9" t="str">
        <f t="shared" si="1104"/>
        <v xml:space="preserve"> VMDevice</v>
      </c>
      <c r="D903" s="7" t="str">
        <f t="shared" ref="D903:D966" si="1112">IF(A903&lt;&gt;E903, "DIF", "SAME")</f>
        <v>SAME</v>
      </c>
      <c r="E903" s="49" t="s">
        <v>239</v>
      </c>
      <c r="F903" s="35" t="str">
        <f t="shared" si="1105"/>
        <v>CimSuperClassName</v>
      </c>
      <c r="G903" s="9" t="str">
        <f t="shared" si="1106"/>
        <v xml:space="preserve"> VMDevice</v>
      </c>
      <c r="H903" s="7" t="str">
        <f t="shared" si="1107"/>
        <v>SAME</v>
      </c>
      <c r="I903" s="49" t="s">
        <v>239</v>
      </c>
      <c r="J903" s="35" t="str">
        <f t="shared" si="1108"/>
        <v>CimSuperClassName</v>
      </c>
      <c r="K903" s="9" t="str">
        <f t="shared" si="1109"/>
        <v xml:space="preserve"> VMDevice</v>
      </c>
      <c r="L903" s="7" t="str">
        <f>IF(I903&lt;&gt;M902, "DIF", "SAME")</f>
        <v>DIF</v>
      </c>
      <c r="M903" s="5" t="s">
        <v>288</v>
      </c>
      <c r="N903" s="35" t="str">
        <f t="shared" si="1110"/>
        <v>CimSuperClassName</v>
      </c>
      <c r="O903" s="9" t="str">
        <f t="shared" si="1111"/>
        <v xml:space="preserve"> CIM_ClassIndication</v>
      </c>
    </row>
    <row r="904" spans="1:15">
      <c r="A904" s="49" t="s">
        <v>240</v>
      </c>
      <c r="B904" s="35" t="str">
        <f t="shared" si="1103"/>
        <v>CimSuperClass</v>
      </c>
      <c r="C904" s="9" t="str">
        <f t="shared" si="1104"/>
        <v xml:space="preserve"> ROOT/scvmm:VMDevice</v>
      </c>
      <c r="D904" s="7" t="str">
        <f t="shared" si="1112"/>
        <v>SAME</v>
      </c>
      <c r="E904" s="49" t="s">
        <v>240</v>
      </c>
      <c r="F904" s="35" t="str">
        <f t="shared" si="1105"/>
        <v>CimSuperClass</v>
      </c>
      <c r="G904" s="9" t="str">
        <f t="shared" si="1106"/>
        <v xml:space="preserve"> ROOT/scvmm:VMDevice</v>
      </c>
      <c r="H904" s="7" t="str">
        <f t="shared" si="1107"/>
        <v>SAME</v>
      </c>
      <c r="I904" s="49" t="s">
        <v>240</v>
      </c>
      <c r="J904" s="35" t="str">
        <f t="shared" si="1108"/>
        <v>CimSuperClass</v>
      </c>
      <c r="K904" s="9" t="str">
        <f t="shared" si="1109"/>
        <v xml:space="preserve"> ROOT/scvmm:VMDevice</v>
      </c>
      <c r="L904" s="7" t="str">
        <f>IF(I904&lt;&gt;M903, "DIF", "SAME")</f>
        <v>DIF</v>
      </c>
      <c r="M904" s="5" t="s">
        <v>289</v>
      </c>
      <c r="N904" s="35" t="str">
        <f t="shared" si="1110"/>
        <v>CimSuperClass</v>
      </c>
      <c r="O904" s="9" t="str">
        <f t="shared" si="1111"/>
        <v xml:space="preserve"> ROOT/scvmm:CIM_ClassIndication</v>
      </c>
    </row>
    <row r="905" spans="1:15">
      <c r="A905" s="49" t="s">
        <v>241</v>
      </c>
      <c r="B905" s="35" t="str">
        <f t="shared" si="1103"/>
        <v>CimClassProperties</v>
      </c>
      <c r="C905" s="9" t="str">
        <f t="shared" si="1104"/>
        <v xml:space="preserve"> {ObjectError, ComputerSystemInstanceID, DeviceID, Name...}</v>
      </c>
      <c r="D905" s="7" t="str">
        <f t="shared" si="1112"/>
        <v>SAME</v>
      </c>
      <c r="E905" s="49" t="s">
        <v>241</v>
      </c>
      <c r="F905" s="35" t="str">
        <f t="shared" si="1105"/>
        <v>CimClassProperties</v>
      </c>
      <c r="G905" s="9" t="str">
        <f t="shared" si="1106"/>
        <v xml:space="preserve"> {ObjectError, ComputerSystemInstanceID, DeviceID, Name...}</v>
      </c>
      <c r="H905" s="7" t="str">
        <f t="shared" si="1107"/>
        <v>SAME</v>
      </c>
      <c r="I905" s="49" t="s">
        <v>241</v>
      </c>
      <c r="J905" s="35" t="str">
        <f t="shared" si="1108"/>
        <v>CimClassProperties</v>
      </c>
      <c r="K905" s="9" t="str">
        <f t="shared" si="1109"/>
        <v xml:space="preserve"> {ObjectError, ComputerSystemInstanceID, DeviceID, Name...}</v>
      </c>
      <c r="L905" s="7" t="str">
        <f>IF(I905&lt;&gt;M904, "DIF", "SAME")</f>
        <v>DIF</v>
      </c>
      <c r="M905" s="5" t="s">
        <v>281</v>
      </c>
      <c r="N905" s="35" t="str">
        <f t="shared" si="1110"/>
        <v>CimClassProperties</v>
      </c>
      <c r="O905" s="9" t="str">
        <f t="shared" si="1111"/>
        <v xml:space="preserve"> {CorrelatedIndications, IndicationFilterName, IndicationIdentifier, IndicationTime...}</v>
      </c>
    </row>
    <row r="906" spans="1:15">
      <c r="A906" s="49" t="s">
        <v>242</v>
      </c>
      <c r="B906" s="35" t="str">
        <f t="shared" si="1103"/>
        <v>CimClassQualifiers</v>
      </c>
      <c r="C906" s="9" t="str">
        <f t="shared" si="1104"/>
        <v xml:space="preserve"> {CategoryID, Abstract}</v>
      </c>
      <c r="D906" s="7" t="str">
        <f t="shared" si="1112"/>
        <v>SAME</v>
      </c>
      <c r="E906" s="49" t="s">
        <v>242</v>
      </c>
      <c r="F906" s="35" t="str">
        <f t="shared" si="1105"/>
        <v>CimClassQualifiers</v>
      </c>
      <c r="G906" s="9" t="str">
        <f t="shared" si="1106"/>
        <v xml:space="preserve"> {CategoryID, Abstract}</v>
      </c>
      <c r="H906" s="7" t="str">
        <f t="shared" si="1107"/>
        <v>SAME</v>
      </c>
      <c r="I906" s="49" t="s">
        <v>242</v>
      </c>
      <c r="J906" s="35" t="str">
        <f t="shared" si="1108"/>
        <v>CimClassQualifiers</v>
      </c>
      <c r="K906" s="9" t="str">
        <f t="shared" si="1109"/>
        <v xml:space="preserve"> {CategoryID, Abstract}</v>
      </c>
      <c r="L906" s="7" t="str">
        <f>IF(I906&lt;&gt;M905, "DIF", "SAME")</f>
        <v>DIF</v>
      </c>
      <c r="M906" s="5" t="s">
        <v>290</v>
      </c>
      <c r="N906" s="35" t="str">
        <f t="shared" si="1110"/>
        <v>CimClassQualifiers</v>
      </c>
      <c r="O906" s="9" t="str">
        <f t="shared" si="1111"/>
        <v xml:space="preserve"> {Description, Indication, UMLPackagePath, Version}</v>
      </c>
    </row>
    <row r="907" spans="1:15">
      <c r="A907" s="49" t="s">
        <v>237</v>
      </c>
      <c r="B907" s="35" t="str">
        <f t="shared" si="1103"/>
        <v>CimClassMethods</v>
      </c>
      <c r="C907" s="9" t="str">
        <f t="shared" si="1104"/>
        <v xml:space="preserve"> {Remove}</v>
      </c>
      <c r="D907" s="7" t="str">
        <f t="shared" si="1112"/>
        <v>SAME</v>
      </c>
      <c r="E907" s="49" t="s">
        <v>237</v>
      </c>
      <c r="F907" s="35" t="str">
        <f t="shared" si="1105"/>
        <v>CimClassMethods</v>
      </c>
      <c r="G907" s="9" t="str">
        <f t="shared" si="1106"/>
        <v xml:space="preserve"> {Remove}</v>
      </c>
      <c r="H907" s="7" t="str">
        <f t="shared" si="1107"/>
        <v>SAME</v>
      </c>
      <c r="I907" s="49" t="s">
        <v>237</v>
      </c>
      <c r="J907" s="35" t="str">
        <f t="shared" si="1108"/>
        <v>CimClassMethods</v>
      </c>
      <c r="K907" s="9" t="str">
        <f t="shared" si="1109"/>
        <v xml:space="preserve"> {Remove}</v>
      </c>
      <c r="L907" s="7" t="str">
        <f>IF(I907&lt;&gt;M906, "DIF", "SAME")</f>
        <v>DIF</v>
      </c>
      <c r="M907" s="5" t="s">
        <v>5</v>
      </c>
      <c r="N907" s="35" t="str">
        <f t="shared" si="1110"/>
        <v>CimClassMethods</v>
      </c>
      <c r="O907" s="9" t="str">
        <f t="shared" si="1111"/>
        <v xml:space="preserve"> {}</v>
      </c>
    </row>
    <row r="908" spans="1:15">
      <c r="A908" s="49" t="s">
        <v>6</v>
      </c>
      <c r="B908" s="35" t="str">
        <f t="shared" si="1103"/>
        <v>CimSystemProperties</v>
      </c>
      <c r="C908" s="9" t="str">
        <f t="shared" si="1104"/>
        <v xml:space="preserve"> Microsoft.Management.Infrastructure.CimSystemProperties</v>
      </c>
      <c r="D908" s="7" t="str">
        <f t="shared" si="1112"/>
        <v>SAME</v>
      </c>
      <c r="E908" s="49" t="s">
        <v>6</v>
      </c>
      <c r="F908" s="35" t="str">
        <f t="shared" si="1105"/>
        <v>CimSystemProperties</v>
      </c>
      <c r="G908" s="9" t="str">
        <f t="shared" si="1106"/>
        <v xml:space="preserve"> Microsoft.Management.Infrastructure.CimSystemProperties</v>
      </c>
      <c r="H908" s="7" t="str">
        <f t="shared" si="1107"/>
        <v>SAME</v>
      </c>
      <c r="I908" s="49" t="s">
        <v>6</v>
      </c>
      <c r="J908" s="35" t="str">
        <f t="shared" si="1108"/>
        <v>CimSystemProperties</v>
      </c>
      <c r="K908" s="9" t="str">
        <f t="shared" si="1109"/>
        <v xml:space="preserve"> Microsoft.Management.Infrastructure.CimSystemProperties</v>
      </c>
      <c r="L908" s="7" t="str">
        <f>IF(I908&lt;&gt;M907, "DIF", "SAME")</f>
        <v>DIF</v>
      </c>
      <c r="M908" s="5" t="s">
        <v>6</v>
      </c>
      <c r="N908" s="35" t="str">
        <f t="shared" si="1110"/>
        <v>CimSystemProperties</v>
      </c>
      <c r="O908" s="9" t="str">
        <f t="shared" si="1111"/>
        <v xml:space="preserve"> Microsoft.Management.Infrastructure.CimSystemProperties</v>
      </c>
    </row>
    <row r="909" spans="1:15">
      <c r="A909" s="50"/>
      <c r="E909" s="50"/>
      <c r="I909" s="50"/>
      <c r="M909" s="6"/>
    </row>
    <row r="910" spans="1:15">
      <c r="A910" s="49" t="s">
        <v>243</v>
      </c>
      <c r="B910" s="35" t="str">
        <f t="shared" ref="B910:B916" si="1113">TRIM(LEFT(A910, SEARCH(":", A910) - 1))</f>
        <v>CimClassName</v>
      </c>
      <c r="C910" s="9" t="str">
        <f t="shared" ref="C910:C916" si="1114">MID(A910, SEARCH(":", A910) + 1, LEN(A910))</f>
        <v xml:space="preserve"> VMIDEController</v>
      </c>
      <c r="D910" s="7" t="str">
        <f t="shared" si="1112"/>
        <v>SAME</v>
      </c>
      <c r="E910" s="49" t="s">
        <v>243</v>
      </c>
      <c r="F910" s="35" t="str">
        <f t="shared" ref="F910:F916" si="1115">TRIM(LEFT(E910, SEARCH(":", E910) - 1))</f>
        <v>CimClassName</v>
      </c>
      <c r="G910" s="9" t="str">
        <f t="shared" ref="G910:G916" si="1116">MID(E910, SEARCH(":", E910) + 1, LEN(E910))</f>
        <v xml:space="preserve"> VMIDEController</v>
      </c>
      <c r="H910" s="7" t="str">
        <f t="shared" ref="H910:H916" si="1117">IF(E910&lt;&gt;I910, "DIF", "SAME")</f>
        <v>SAME</v>
      </c>
      <c r="I910" s="49" t="s">
        <v>243</v>
      </c>
      <c r="J910" s="35" t="str">
        <f t="shared" ref="J910:J916" si="1118">TRIM(LEFT(I910, SEARCH(":", I910) - 1))</f>
        <v>CimClassName</v>
      </c>
      <c r="K910" s="9" t="str">
        <f t="shared" ref="K910:K916" si="1119">MID(I910, SEARCH(":", I910) + 1, LEN(I910))</f>
        <v xml:space="preserve"> VMIDEController</v>
      </c>
      <c r="L910" s="7" t="str">
        <f>IF(I910&lt;&gt;M909, "DIF", "SAME")</f>
        <v>DIF</v>
      </c>
      <c r="M910" s="5" t="s">
        <v>291</v>
      </c>
      <c r="N910" s="35" t="str">
        <f t="shared" ref="N910:N973" si="1120">TRIM(LEFT(M910, SEARCH(":", M910) - 1))</f>
        <v>CimClassName</v>
      </c>
      <c r="O910" s="9" t="str">
        <f t="shared" ref="O910:O973" si="1121">MID(M910, SEARCH(":", M910) + 1, LEN(M910))</f>
        <v xml:space="preserve"> CIM_ClassCreation</v>
      </c>
    </row>
    <row r="911" spans="1:15">
      <c r="A911" s="49" t="s">
        <v>244</v>
      </c>
      <c r="B911" s="35" t="str">
        <f t="shared" si="1113"/>
        <v>CimSuperClassName</v>
      </c>
      <c r="C911" s="9" t="str">
        <f t="shared" si="1114"/>
        <v xml:space="preserve"> VMController</v>
      </c>
      <c r="D911" s="7" t="str">
        <f t="shared" si="1112"/>
        <v>SAME</v>
      </c>
      <c r="E911" s="49" t="s">
        <v>244</v>
      </c>
      <c r="F911" s="35" t="str">
        <f t="shared" si="1115"/>
        <v>CimSuperClassName</v>
      </c>
      <c r="G911" s="9" t="str">
        <f t="shared" si="1116"/>
        <v xml:space="preserve"> VMController</v>
      </c>
      <c r="H911" s="7" t="str">
        <f t="shared" si="1117"/>
        <v>SAME</v>
      </c>
      <c r="I911" s="49" t="s">
        <v>244</v>
      </c>
      <c r="J911" s="35" t="str">
        <f t="shared" si="1118"/>
        <v>CimSuperClassName</v>
      </c>
      <c r="K911" s="9" t="str">
        <f t="shared" si="1119"/>
        <v xml:space="preserve"> VMController</v>
      </c>
      <c r="L911" s="7" t="str">
        <f>IF(I911&lt;&gt;M910, "DIF", "SAME")</f>
        <v>DIF</v>
      </c>
      <c r="M911" s="5" t="s">
        <v>288</v>
      </c>
      <c r="N911" s="35" t="str">
        <f t="shared" si="1120"/>
        <v>CimSuperClassName</v>
      </c>
      <c r="O911" s="9" t="str">
        <f t="shared" si="1121"/>
        <v xml:space="preserve"> CIM_ClassIndication</v>
      </c>
    </row>
    <row r="912" spans="1:15">
      <c r="A912" s="49" t="s">
        <v>245</v>
      </c>
      <c r="B912" s="35" t="str">
        <f t="shared" si="1113"/>
        <v>CimSuperClass</v>
      </c>
      <c r="C912" s="9" t="str">
        <f t="shared" si="1114"/>
        <v xml:space="preserve"> ROOT/scvmm:VMController</v>
      </c>
      <c r="D912" s="7" t="str">
        <f t="shared" si="1112"/>
        <v>SAME</v>
      </c>
      <c r="E912" s="49" t="s">
        <v>245</v>
      </c>
      <c r="F912" s="35" t="str">
        <f t="shared" si="1115"/>
        <v>CimSuperClass</v>
      </c>
      <c r="G912" s="9" t="str">
        <f t="shared" si="1116"/>
        <v xml:space="preserve"> ROOT/scvmm:VMController</v>
      </c>
      <c r="H912" s="7" t="str">
        <f t="shared" si="1117"/>
        <v>SAME</v>
      </c>
      <c r="I912" s="49" t="s">
        <v>245</v>
      </c>
      <c r="J912" s="35" t="str">
        <f t="shared" si="1118"/>
        <v>CimSuperClass</v>
      </c>
      <c r="K912" s="9" t="str">
        <f t="shared" si="1119"/>
        <v xml:space="preserve"> ROOT/scvmm:VMController</v>
      </c>
      <c r="L912" s="7" t="str">
        <f>IF(I912&lt;&gt;M911, "DIF", "SAME")</f>
        <v>DIF</v>
      </c>
      <c r="M912" s="5" t="s">
        <v>289</v>
      </c>
      <c r="N912" s="35" t="str">
        <f t="shared" si="1120"/>
        <v>CimSuperClass</v>
      </c>
      <c r="O912" s="9" t="str">
        <f t="shared" si="1121"/>
        <v xml:space="preserve"> ROOT/scvmm:CIM_ClassIndication</v>
      </c>
    </row>
    <row r="913" spans="1:15">
      <c r="A913" s="49" t="s">
        <v>241</v>
      </c>
      <c r="B913" s="35" t="str">
        <f t="shared" si="1113"/>
        <v>CimClassProperties</v>
      </c>
      <c r="C913" s="9" t="str">
        <f t="shared" si="1114"/>
        <v xml:space="preserve"> {ObjectError, ComputerSystemInstanceID, DeviceID, Name...}</v>
      </c>
      <c r="D913" s="7" t="str">
        <f t="shared" si="1112"/>
        <v>SAME</v>
      </c>
      <c r="E913" s="49" t="s">
        <v>241</v>
      </c>
      <c r="F913" s="35" t="str">
        <f t="shared" si="1115"/>
        <v>CimClassProperties</v>
      </c>
      <c r="G913" s="9" t="str">
        <f t="shared" si="1116"/>
        <v xml:space="preserve"> {ObjectError, ComputerSystemInstanceID, DeviceID, Name...}</v>
      </c>
      <c r="H913" s="7" t="str">
        <f t="shared" si="1117"/>
        <v>SAME</v>
      </c>
      <c r="I913" s="49" t="s">
        <v>241</v>
      </c>
      <c r="J913" s="35" t="str">
        <f t="shared" si="1118"/>
        <v>CimClassProperties</v>
      </c>
      <c r="K913" s="9" t="str">
        <f t="shared" si="1119"/>
        <v xml:space="preserve"> {ObjectError, ComputerSystemInstanceID, DeviceID, Name...}</v>
      </c>
      <c r="L913" s="7" t="str">
        <f>IF(I913&lt;&gt;M912, "DIF", "SAME")</f>
        <v>DIF</v>
      </c>
      <c r="M913" s="5" t="s">
        <v>281</v>
      </c>
      <c r="N913" s="35" t="str">
        <f t="shared" si="1120"/>
        <v>CimClassProperties</v>
      </c>
      <c r="O913" s="9" t="str">
        <f t="shared" si="1121"/>
        <v xml:space="preserve"> {CorrelatedIndications, IndicationFilterName, IndicationIdentifier, IndicationTime...}</v>
      </c>
    </row>
    <row r="914" spans="1:15">
      <c r="A914" s="49" t="s">
        <v>246</v>
      </c>
      <c r="B914" s="35" t="str">
        <f t="shared" si="1113"/>
        <v>CimClassQualifiers</v>
      </c>
      <c r="C914" s="9" t="str">
        <f t="shared" si="1114"/>
        <v xml:space="preserve"> {CategoryID, dynamic, provider}</v>
      </c>
      <c r="D914" s="7" t="str">
        <f t="shared" si="1112"/>
        <v>SAME</v>
      </c>
      <c r="E914" s="49" t="s">
        <v>246</v>
      </c>
      <c r="F914" s="35" t="str">
        <f t="shared" si="1115"/>
        <v>CimClassQualifiers</v>
      </c>
      <c r="G914" s="9" t="str">
        <f t="shared" si="1116"/>
        <v xml:space="preserve"> {CategoryID, dynamic, provider}</v>
      </c>
      <c r="H914" s="7" t="str">
        <f t="shared" si="1117"/>
        <v>SAME</v>
      </c>
      <c r="I914" s="49" t="s">
        <v>246</v>
      </c>
      <c r="J914" s="35" t="str">
        <f t="shared" si="1118"/>
        <v>CimClassQualifiers</v>
      </c>
      <c r="K914" s="9" t="str">
        <f t="shared" si="1119"/>
        <v xml:space="preserve"> {CategoryID, dynamic, provider}</v>
      </c>
      <c r="L914" s="7" t="str">
        <f>IF(I914&lt;&gt;M913, "DIF", "SAME")</f>
        <v>DIF</v>
      </c>
      <c r="M914" s="5" t="s">
        <v>290</v>
      </c>
      <c r="N914" s="35" t="str">
        <f t="shared" si="1120"/>
        <v>CimClassQualifiers</v>
      </c>
      <c r="O914" s="9" t="str">
        <f t="shared" si="1121"/>
        <v xml:space="preserve"> {Description, Indication, UMLPackagePath, Version}</v>
      </c>
    </row>
    <row r="915" spans="1:15">
      <c r="A915" s="49" t="s">
        <v>247</v>
      </c>
      <c r="B915" s="35" t="str">
        <f t="shared" si="1113"/>
        <v>CimClassMethods</v>
      </c>
      <c r="C915" s="9" t="str">
        <f t="shared" si="1114"/>
        <v xml:space="preserve"> {Remove, AddDVDDrive, GetDVDDrives, AddHardDiskDrive...}</v>
      </c>
      <c r="D915" s="7" t="str">
        <f t="shared" si="1112"/>
        <v>SAME</v>
      </c>
      <c r="E915" s="49" t="s">
        <v>247</v>
      </c>
      <c r="F915" s="35" t="str">
        <f t="shared" si="1115"/>
        <v>CimClassMethods</v>
      </c>
      <c r="G915" s="9" t="str">
        <f t="shared" si="1116"/>
        <v xml:space="preserve"> {Remove, AddDVDDrive, GetDVDDrives, AddHardDiskDrive...}</v>
      </c>
      <c r="H915" s="7" t="str">
        <f t="shared" si="1117"/>
        <v>SAME</v>
      </c>
      <c r="I915" s="49" t="s">
        <v>247</v>
      </c>
      <c r="J915" s="35" t="str">
        <f t="shared" si="1118"/>
        <v>CimClassMethods</v>
      </c>
      <c r="K915" s="9" t="str">
        <f t="shared" si="1119"/>
        <v xml:space="preserve"> {Remove, AddDVDDrive, GetDVDDrives, AddHardDiskDrive...}</v>
      </c>
      <c r="L915" s="7" t="str">
        <f>IF(I915&lt;&gt;M914, "DIF", "SAME")</f>
        <v>DIF</v>
      </c>
      <c r="M915" s="5" t="s">
        <v>5</v>
      </c>
      <c r="N915" s="35" t="str">
        <f t="shared" si="1120"/>
        <v>CimClassMethods</v>
      </c>
      <c r="O915" s="9" t="str">
        <f t="shared" si="1121"/>
        <v xml:space="preserve"> {}</v>
      </c>
    </row>
    <row r="916" spans="1:15">
      <c r="A916" s="49" t="s">
        <v>6</v>
      </c>
      <c r="B916" s="35" t="str">
        <f t="shared" si="1113"/>
        <v>CimSystemProperties</v>
      </c>
      <c r="C916" s="9" t="str">
        <f t="shared" si="1114"/>
        <v xml:space="preserve"> Microsoft.Management.Infrastructure.CimSystemProperties</v>
      </c>
      <c r="D916" s="7" t="str">
        <f t="shared" si="1112"/>
        <v>SAME</v>
      </c>
      <c r="E916" s="49" t="s">
        <v>6</v>
      </c>
      <c r="F916" s="35" t="str">
        <f t="shared" si="1115"/>
        <v>CimSystemProperties</v>
      </c>
      <c r="G916" s="9" t="str">
        <f t="shared" si="1116"/>
        <v xml:space="preserve"> Microsoft.Management.Infrastructure.CimSystemProperties</v>
      </c>
      <c r="H916" s="7" t="str">
        <f t="shared" si="1117"/>
        <v>SAME</v>
      </c>
      <c r="I916" s="49" t="s">
        <v>6</v>
      </c>
      <c r="J916" s="35" t="str">
        <f t="shared" si="1118"/>
        <v>CimSystemProperties</v>
      </c>
      <c r="K916" s="9" t="str">
        <f t="shared" si="1119"/>
        <v xml:space="preserve"> Microsoft.Management.Infrastructure.CimSystemProperties</v>
      </c>
      <c r="L916" s="7" t="str">
        <f>IF(I916&lt;&gt;M915, "DIF", "SAME")</f>
        <v>DIF</v>
      </c>
      <c r="M916" s="5" t="s">
        <v>6</v>
      </c>
      <c r="N916" s="35" t="str">
        <f t="shared" si="1120"/>
        <v>CimSystemProperties</v>
      </c>
      <c r="O916" s="9" t="str">
        <f t="shared" si="1121"/>
        <v xml:space="preserve"> Microsoft.Management.Infrastructure.CimSystemProperties</v>
      </c>
    </row>
    <row r="917" spans="1:15">
      <c r="A917" s="50"/>
      <c r="E917" s="50"/>
      <c r="I917" s="50"/>
      <c r="M917" s="6"/>
    </row>
    <row r="918" spans="1:15">
      <c r="A918" s="49" t="s">
        <v>269</v>
      </c>
      <c r="B918" s="35" t="str">
        <f t="shared" ref="B918:B924" si="1122">TRIM(LEFT(A918, SEARCH(":", A918) - 1))</f>
        <v>CimClassName</v>
      </c>
      <c r="C918" s="9" t="str">
        <f t="shared" ref="C918:C924" si="1123">MID(A918, SEARCH(":", A918) + 1, LEN(A918))</f>
        <v xml:space="preserve"> VMDHCPVirtualNetworkServer</v>
      </c>
      <c r="D918" s="7" t="str">
        <f t="shared" si="1112"/>
        <v>SAME</v>
      </c>
      <c r="E918" s="49" t="s">
        <v>269</v>
      </c>
      <c r="F918" s="35" t="str">
        <f t="shared" ref="F918:F924" si="1124">TRIM(LEFT(E918, SEARCH(":", E918) - 1))</f>
        <v>CimClassName</v>
      </c>
      <c r="G918" s="9" t="str">
        <f t="shared" ref="G918:G924" si="1125">MID(E918, SEARCH(":", E918) + 1, LEN(E918))</f>
        <v xml:space="preserve"> VMDHCPVirtualNetworkServer</v>
      </c>
      <c r="H918" s="7" t="str">
        <f t="shared" ref="H918:H924" si="1126">IF(E918&lt;&gt;I918, "DIF", "SAME")</f>
        <v>SAME</v>
      </c>
      <c r="I918" s="49" t="s">
        <v>269</v>
      </c>
      <c r="J918" s="35" t="str">
        <f t="shared" ref="J918:J924" si="1127">TRIM(LEFT(I918, SEARCH(":", I918) - 1))</f>
        <v>CimClassName</v>
      </c>
      <c r="K918" s="9" t="str">
        <f t="shared" ref="K918:K924" si="1128">MID(I918, SEARCH(":", I918) + 1, LEN(I918))</f>
        <v xml:space="preserve"> VMDHCPVirtualNetworkServer</v>
      </c>
      <c r="L918" s="7" t="str">
        <f>IF(I918&lt;&gt;M917, "DIF", "SAME")</f>
        <v>DIF</v>
      </c>
      <c r="M918" s="5" t="s">
        <v>292</v>
      </c>
      <c r="N918" s="35" t="str">
        <f t="shared" ref="N918:N981" si="1129">TRIM(LEFT(M918, SEARCH(":", M918) - 1))</f>
        <v>CimClassName</v>
      </c>
      <c r="O918" s="9" t="str">
        <f t="shared" ref="O918:O981" si="1130">MID(M918, SEARCH(":", M918) + 1, LEN(M918))</f>
        <v xml:space="preserve"> CIM_ClassModification</v>
      </c>
    </row>
    <row r="919" spans="1:15">
      <c r="A919" s="49" t="s">
        <v>203</v>
      </c>
      <c r="B919" s="35" t="str">
        <f t="shared" si="1122"/>
        <v>CimSuperClassName</v>
      </c>
      <c r="C919" s="9" t="str">
        <f t="shared" si="1123"/>
        <v xml:space="preserve"> IPartialObject</v>
      </c>
      <c r="D919" s="7" t="str">
        <f t="shared" si="1112"/>
        <v>SAME</v>
      </c>
      <c r="E919" s="49" t="s">
        <v>203</v>
      </c>
      <c r="F919" s="35" t="str">
        <f t="shared" si="1124"/>
        <v>CimSuperClassName</v>
      </c>
      <c r="G919" s="9" t="str">
        <f t="shared" si="1125"/>
        <v xml:space="preserve"> IPartialObject</v>
      </c>
      <c r="H919" s="7" t="str">
        <f t="shared" si="1126"/>
        <v>SAME</v>
      </c>
      <c r="I919" s="49" t="s">
        <v>203</v>
      </c>
      <c r="J919" s="35" t="str">
        <f t="shared" si="1127"/>
        <v>CimSuperClassName</v>
      </c>
      <c r="K919" s="9" t="str">
        <f t="shared" si="1128"/>
        <v xml:space="preserve"> IPartialObject</v>
      </c>
      <c r="L919" s="7" t="str">
        <f>IF(I919&lt;&gt;M918, "DIF", "SAME")</f>
        <v>DIF</v>
      </c>
      <c r="M919" s="5" t="s">
        <v>288</v>
      </c>
      <c r="N919" s="35" t="str">
        <f t="shared" si="1129"/>
        <v>CimSuperClassName</v>
      </c>
      <c r="O919" s="9" t="str">
        <f t="shared" si="1130"/>
        <v xml:space="preserve"> CIM_ClassIndication</v>
      </c>
    </row>
    <row r="920" spans="1:15">
      <c r="A920" s="49" t="s">
        <v>204</v>
      </c>
      <c r="B920" s="35" t="str">
        <f t="shared" si="1122"/>
        <v>CimSuperClass</v>
      </c>
      <c r="C920" s="9" t="str">
        <f t="shared" si="1123"/>
        <v xml:space="preserve"> ROOT/scvmm:IPartialObject</v>
      </c>
      <c r="D920" s="7" t="str">
        <f t="shared" si="1112"/>
        <v>SAME</v>
      </c>
      <c r="E920" s="49" t="s">
        <v>204</v>
      </c>
      <c r="F920" s="35" t="str">
        <f t="shared" si="1124"/>
        <v>CimSuperClass</v>
      </c>
      <c r="G920" s="9" t="str">
        <f t="shared" si="1125"/>
        <v xml:space="preserve"> ROOT/scvmm:IPartialObject</v>
      </c>
      <c r="H920" s="7" t="str">
        <f t="shared" si="1126"/>
        <v>SAME</v>
      </c>
      <c r="I920" s="49" t="s">
        <v>204</v>
      </c>
      <c r="J920" s="35" t="str">
        <f t="shared" si="1127"/>
        <v>CimSuperClass</v>
      </c>
      <c r="K920" s="9" t="str">
        <f t="shared" si="1128"/>
        <v xml:space="preserve"> ROOT/scvmm:IPartialObject</v>
      </c>
      <c r="L920" s="7" t="str">
        <f>IF(I920&lt;&gt;M919, "DIF", "SAME")</f>
        <v>DIF</v>
      </c>
      <c r="M920" s="5" t="s">
        <v>289</v>
      </c>
      <c r="N920" s="35" t="str">
        <f t="shared" si="1129"/>
        <v>CimSuperClass</v>
      </c>
      <c r="O920" s="9" t="str">
        <f t="shared" si="1130"/>
        <v xml:space="preserve"> ROOT/scvmm:CIM_ClassIndication</v>
      </c>
    </row>
    <row r="921" spans="1:15">
      <c r="A921" s="49" t="s">
        <v>270</v>
      </c>
      <c r="B921" s="35" t="str">
        <f t="shared" si="1122"/>
        <v>CimClassProperties</v>
      </c>
      <c r="C921" s="9" t="str">
        <f t="shared" si="1123"/>
        <v xml:space="preserve"> {ObjectError, DefaultGatewayAddress, DNSServers, EndingIPAddress...}</v>
      </c>
      <c r="D921" s="7" t="str">
        <f t="shared" si="1112"/>
        <v>SAME</v>
      </c>
      <c r="E921" s="49" t="s">
        <v>270</v>
      </c>
      <c r="F921" s="35" t="str">
        <f t="shared" si="1124"/>
        <v>CimClassProperties</v>
      </c>
      <c r="G921" s="9" t="str">
        <f t="shared" si="1125"/>
        <v xml:space="preserve"> {ObjectError, DefaultGatewayAddress, DNSServers, EndingIPAddress...}</v>
      </c>
      <c r="H921" s="7" t="str">
        <f t="shared" si="1126"/>
        <v>SAME</v>
      </c>
      <c r="I921" s="49" t="s">
        <v>270</v>
      </c>
      <c r="J921" s="35" t="str">
        <f t="shared" si="1127"/>
        <v>CimClassProperties</v>
      </c>
      <c r="K921" s="9" t="str">
        <f t="shared" si="1128"/>
        <v xml:space="preserve"> {ObjectError, DefaultGatewayAddress, DNSServers, EndingIPAddress...}</v>
      </c>
      <c r="L921" s="7" t="str">
        <f>IF(I921&lt;&gt;M920, "DIF", "SAME")</f>
        <v>DIF</v>
      </c>
      <c r="M921" s="5" t="s">
        <v>281</v>
      </c>
      <c r="N921" s="35" t="str">
        <f t="shared" si="1129"/>
        <v>CimClassProperties</v>
      </c>
      <c r="O921" s="9" t="str">
        <f t="shared" si="1130"/>
        <v xml:space="preserve"> {CorrelatedIndications, IndicationFilterName, IndicationIdentifier, IndicationTime...}</v>
      </c>
    </row>
    <row r="922" spans="1:15">
      <c r="A922" s="49" t="s">
        <v>100</v>
      </c>
      <c r="B922" s="35" t="str">
        <f t="shared" si="1122"/>
        <v>CimClassQualifiers</v>
      </c>
      <c r="C922" s="9" t="str">
        <f t="shared" si="1123"/>
        <v xml:space="preserve"> {dynamic, provider}</v>
      </c>
      <c r="D922" s="7" t="str">
        <f t="shared" si="1112"/>
        <v>SAME</v>
      </c>
      <c r="E922" s="49" t="s">
        <v>100</v>
      </c>
      <c r="F922" s="35" t="str">
        <f t="shared" si="1124"/>
        <v>CimClassQualifiers</v>
      </c>
      <c r="G922" s="9" t="str">
        <f t="shared" si="1125"/>
        <v xml:space="preserve"> {dynamic, provider}</v>
      </c>
      <c r="H922" s="7" t="str">
        <f t="shared" si="1126"/>
        <v>SAME</v>
      </c>
      <c r="I922" s="49" t="s">
        <v>100</v>
      </c>
      <c r="J922" s="35" t="str">
        <f t="shared" si="1127"/>
        <v>CimClassQualifiers</v>
      </c>
      <c r="K922" s="9" t="str">
        <f t="shared" si="1128"/>
        <v xml:space="preserve"> {dynamic, provider}</v>
      </c>
      <c r="L922" s="7" t="str">
        <f>IF(I922&lt;&gt;M921, "DIF", "SAME")</f>
        <v>DIF</v>
      </c>
      <c r="M922" s="5" t="s">
        <v>290</v>
      </c>
      <c r="N922" s="35" t="str">
        <f t="shared" si="1129"/>
        <v>CimClassQualifiers</v>
      </c>
      <c r="O922" s="9" t="str">
        <f t="shared" si="1130"/>
        <v xml:space="preserve"> {Description, Indication, UMLPackagePath, Version}</v>
      </c>
    </row>
    <row r="923" spans="1:15">
      <c r="A923" s="49" t="s">
        <v>271</v>
      </c>
      <c r="B923" s="35" t="str">
        <f t="shared" si="1122"/>
        <v>CimClassMethods</v>
      </c>
      <c r="C923" s="9" t="str">
        <f t="shared" si="1123"/>
        <v xml:space="preserve"> {SetDHCPSupport, Configure, ConfigureLeaseTimes, ConfigureDNSServers...}</v>
      </c>
      <c r="D923" s="7" t="str">
        <f t="shared" si="1112"/>
        <v>SAME</v>
      </c>
      <c r="E923" s="49" t="s">
        <v>271</v>
      </c>
      <c r="F923" s="35" t="str">
        <f t="shared" si="1124"/>
        <v>CimClassMethods</v>
      </c>
      <c r="G923" s="9" t="str">
        <f t="shared" si="1125"/>
        <v xml:space="preserve"> {SetDHCPSupport, Configure, ConfigureLeaseTimes, ConfigureDNSServers...}</v>
      </c>
      <c r="H923" s="7" t="str">
        <f t="shared" si="1126"/>
        <v>SAME</v>
      </c>
      <c r="I923" s="49" t="s">
        <v>271</v>
      </c>
      <c r="J923" s="35" t="str">
        <f t="shared" si="1127"/>
        <v>CimClassMethods</v>
      </c>
      <c r="K923" s="9" t="str">
        <f t="shared" si="1128"/>
        <v xml:space="preserve"> {SetDHCPSupport, Configure, ConfigureLeaseTimes, ConfigureDNSServers...}</v>
      </c>
      <c r="L923" s="7" t="str">
        <f>IF(I923&lt;&gt;M922, "DIF", "SAME")</f>
        <v>DIF</v>
      </c>
      <c r="M923" s="5" t="s">
        <v>5</v>
      </c>
      <c r="N923" s="35" t="str">
        <f t="shared" si="1129"/>
        <v>CimClassMethods</v>
      </c>
      <c r="O923" s="9" t="str">
        <f t="shared" si="1130"/>
        <v xml:space="preserve"> {}</v>
      </c>
    </row>
    <row r="924" spans="1:15">
      <c r="A924" s="49" t="s">
        <v>6</v>
      </c>
      <c r="B924" s="35" t="str">
        <f t="shared" si="1122"/>
        <v>CimSystemProperties</v>
      </c>
      <c r="C924" s="9" t="str">
        <f t="shared" si="1123"/>
        <v xml:space="preserve"> Microsoft.Management.Infrastructure.CimSystemProperties</v>
      </c>
      <c r="D924" s="7" t="str">
        <f t="shared" si="1112"/>
        <v>SAME</v>
      </c>
      <c r="E924" s="49" t="s">
        <v>6</v>
      </c>
      <c r="F924" s="35" t="str">
        <f t="shared" si="1124"/>
        <v>CimSystemProperties</v>
      </c>
      <c r="G924" s="9" t="str">
        <f t="shared" si="1125"/>
        <v xml:space="preserve"> Microsoft.Management.Infrastructure.CimSystemProperties</v>
      </c>
      <c r="H924" s="7" t="str">
        <f t="shared" si="1126"/>
        <v>SAME</v>
      </c>
      <c r="I924" s="49" t="s">
        <v>6</v>
      </c>
      <c r="J924" s="35" t="str">
        <f t="shared" si="1127"/>
        <v>CimSystemProperties</v>
      </c>
      <c r="K924" s="9" t="str">
        <f t="shared" si="1128"/>
        <v xml:space="preserve"> Microsoft.Management.Infrastructure.CimSystemProperties</v>
      </c>
      <c r="L924" s="7" t="str">
        <f>IF(I924&lt;&gt;M923, "DIF", "SAME")</f>
        <v>DIF</v>
      </c>
      <c r="M924" s="5" t="s">
        <v>6</v>
      </c>
      <c r="N924" s="35" t="str">
        <f t="shared" si="1129"/>
        <v>CimSystemProperties</v>
      </c>
      <c r="O924" s="9" t="str">
        <f t="shared" si="1130"/>
        <v xml:space="preserve"> Microsoft.Management.Infrastructure.CimSystemProperties</v>
      </c>
    </row>
    <row r="925" spans="1:15">
      <c r="A925" s="50"/>
      <c r="E925" s="50"/>
      <c r="I925" s="50"/>
      <c r="M925" s="6"/>
    </row>
    <row r="926" spans="1:15">
      <c r="A926" s="49" t="s">
        <v>266</v>
      </c>
      <c r="B926" s="35" t="str">
        <f t="shared" ref="B926:B932" si="1131">TRIM(LEFT(A926, SEARCH(":", A926) - 1))</f>
        <v>CimClassName</v>
      </c>
      <c r="C926" s="9" t="str">
        <f t="shared" ref="C926:C932" si="1132">MID(A926, SEARCH(":", A926) + 1, LEN(A926))</f>
        <v xml:space="preserve"> VMSerialPort</v>
      </c>
      <c r="D926" s="7" t="str">
        <f t="shared" si="1112"/>
        <v>SAME</v>
      </c>
      <c r="E926" s="49" t="s">
        <v>266</v>
      </c>
      <c r="F926" s="35" t="str">
        <f t="shared" ref="F926:F932" si="1133">TRIM(LEFT(E926, SEARCH(":", E926) - 1))</f>
        <v>CimClassName</v>
      </c>
      <c r="G926" s="9" t="str">
        <f t="shared" ref="G926:G932" si="1134">MID(E926, SEARCH(":", E926) + 1, LEN(E926))</f>
        <v xml:space="preserve"> VMSerialPort</v>
      </c>
      <c r="H926" s="7" t="str">
        <f t="shared" ref="H926:H932" si="1135">IF(E926&lt;&gt;I926, "DIF", "SAME")</f>
        <v>SAME</v>
      </c>
      <c r="I926" s="49" t="s">
        <v>266</v>
      </c>
      <c r="J926" s="35" t="str">
        <f t="shared" ref="J926:J932" si="1136">TRIM(LEFT(I926, SEARCH(":", I926) - 1))</f>
        <v>CimClassName</v>
      </c>
      <c r="K926" s="9" t="str">
        <f t="shared" ref="K926:K932" si="1137">MID(I926, SEARCH(":", I926) + 1, LEN(I926))</f>
        <v xml:space="preserve"> VMSerialPort</v>
      </c>
      <c r="L926" s="7" t="str">
        <f>IF(I926&lt;&gt;M925, "DIF", "SAME")</f>
        <v>DIF</v>
      </c>
      <c r="M926" s="5" t="s">
        <v>293</v>
      </c>
      <c r="N926" s="35" t="str">
        <f t="shared" ref="N926:N989" si="1138">TRIM(LEFT(M926, SEARCH(":", M926) - 1))</f>
        <v>CimClassName</v>
      </c>
      <c r="O926" s="9" t="str">
        <f t="shared" ref="O926:O989" si="1139">MID(M926, SEARCH(":", M926) + 1, LEN(M926))</f>
        <v xml:space="preserve"> CIM_InstIndication</v>
      </c>
    </row>
    <row r="927" spans="1:15">
      <c r="A927" s="49" t="s">
        <v>203</v>
      </c>
      <c r="B927" s="35" t="str">
        <f t="shared" si="1131"/>
        <v>CimSuperClassName</v>
      </c>
      <c r="C927" s="9" t="str">
        <f t="shared" si="1132"/>
        <v xml:space="preserve"> IPartialObject</v>
      </c>
      <c r="D927" s="7" t="str">
        <f t="shared" si="1112"/>
        <v>SAME</v>
      </c>
      <c r="E927" s="49" t="s">
        <v>203</v>
      </c>
      <c r="F927" s="35" t="str">
        <f t="shared" si="1133"/>
        <v>CimSuperClassName</v>
      </c>
      <c r="G927" s="9" t="str">
        <f t="shared" si="1134"/>
        <v xml:space="preserve"> IPartialObject</v>
      </c>
      <c r="H927" s="7" t="str">
        <f t="shared" si="1135"/>
        <v>SAME</v>
      </c>
      <c r="I927" s="49" t="s">
        <v>203</v>
      </c>
      <c r="J927" s="35" t="str">
        <f t="shared" si="1136"/>
        <v>CimSuperClassName</v>
      </c>
      <c r="K927" s="9" t="str">
        <f t="shared" si="1137"/>
        <v xml:space="preserve"> IPartialObject</v>
      </c>
      <c r="L927" s="7" t="str">
        <f>IF(I927&lt;&gt;M926, "DIF", "SAME")</f>
        <v>DIF</v>
      </c>
      <c r="M927" s="5" t="s">
        <v>284</v>
      </c>
      <c r="N927" s="35" t="str">
        <f t="shared" si="1138"/>
        <v>CimSuperClassName</v>
      </c>
      <c r="O927" s="9" t="str">
        <f t="shared" si="1139"/>
        <v xml:space="preserve"> CIM_Indication</v>
      </c>
    </row>
    <row r="928" spans="1:15">
      <c r="A928" s="49" t="s">
        <v>204</v>
      </c>
      <c r="B928" s="35" t="str">
        <f t="shared" si="1131"/>
        <v>CimSuperClass</v>
      </c>
      <c r="C928" s="9" t="str">
        <f t="shared" si="1132"/>
        <v xml:space="preserve"> ROOT/scvmm:IPartialObject</v>
      </c>
      <c r="D928" s="7" t="str">
        <f t="shared" si="1112"/>
        <v>SAME</v>
      </c>
      <c r="E928" s="49" t="s">
        <v>204</v>
      </c>
      <c r="F928" s="35" t="str">
        <f t="shared" si="1133"/>
        <v>CimSuperClass</v>
      </c>
      <c r="G928" s="9" t="str">
        <f t="shared" si="1134"/>
        <v xml:space="preserve"> ROOT/scvmm:IPartialObject</v>
      </c>
      <c r="H928" s="7" t="str">
        <f t="shared" si="1135"/>
        <v>SAME</v>
      </c>
      <c r="I928" s="49" t="s">
        <v>204</v>
      </c>
      <c r="J928" s="35" t="str">
        <f t="shared" si="1136"/>
        <v>CimSuperClass</v>
      </c>
      <c r="K928" s="9" t="str">
        <f t="shared" si="1137"/>
        <v xml:space="preserve"> ROOT/scvmm:IPartialObject</v>
      </c>
      <c r="L928" s="7" t="str">
        <f>IF(I928&lt;&gt;M927, "DIF", "SAME")</f>
        <v>DIF</v>
      </c>
      <c r="M928" s="5" t="s">
        <v>285</v>
      </c>
      <c r="N928" s="35" t="str">
        <f t="shared" si="1138"/>
        <v>CimSuperClass</v>
      </c>
      <c r="O928" s="9" t="str">
        <f t="shared" si="1139"/>
        <v xml:space="preserve"> ROOT/scvmm:CIM_Indication</v>
      </c>
    </row>
    <row r="929" spans="1:15">
      <c r="A929" s="49" t="s">
        <v>267</v>
      </c>
      <c r="B929" s="35" t="str">
        <f t="shared" si="1131"/>
        <v>CimClassProperties</v>
      </c>
      <c r="C929" s="9" t="str">
        <f t="shared" si="1132"/>
        <v xml:space="preserve"> {ObjectError, ComputerSystemInstanceID, ConnectImmediately, ID...}</v>
      </c>
      <c r="D929" s="7" t="str">
        <f t="shared" si="1112"/>
        <v>SAME</v>
      </c>
      <c r="E929" s="49" t="s">
        <v>267</v>
      </c>
      <c r="F929" s="35" t="str">
        <f t="shared" si="1133"/>
        <v>CimClassProperties</v>
      </c>
      <c r="G929" s="9" t="str">
        <f t="shared" si="1134"/>
        <v xml:space="preserve"> {ObjectError, ComputerSystemInstanceID, ConnectImmediately, ID...}</v>
      </c>
      <c r="H929" s="7" t="str">
        <f t="shared" si="1135"/>
        <v>SAME</v>
      </c>
      <c r="I929" s="49" t="s">
        <v>267</v>
      </c>
      <c r="J929" s="35" t="str">
        <f t="shared" si="1136"/>
        <v>CimClassProperties</v>
      </c>
      <c r="K929" s="9" t="str">
        <f t="shared" si="1137"/>
        <v xml:space="preserve"> {ObjectError, ComputerSystemInstanceID, ConnectImmediately, ID...}</v>
      </c>
      <c r="L929" s="7" t="str">
        <f>IF(I929&lt;&gt;M928, "DIF", "SAME")</f>
        <v>DIF</v>
      </c>
      <c r="M929" s="5" t="s">
        <v>281</v>
      </c>
      <c r="N929" s="35" t="str">
        <f t="shared" si="1138"/>
        <v>CimClassProperties</v>
      </c>
      <c r="O929" s="9" t="str">
        <f t="shared" si="1139"/>
        <v xml:space="preserve"> {CorrelatedIndications, IndicationFilterName, IndicationIdentifier, IndicationTime...}</v>
      </c>
    </row>
    <row r="930" spans="1:15">
      <c r="A930" s="49" t="s">
        <v>100</v>
      </c>
      <c r="B930" s="35" t="str">
        <f t="shared" si="1131"/>
        <v>CimClassQualifiers</v>
      </c>
      <c r="C930" s="9" t="str">
        <f t="shared" si="1132"/>
        <v xml:space="preserve"> {dynamic, provider}</v>
      </c>
      <c r="D930" s="7" t="str">
        <f t="shared" si="1112"/>
        <v>SAME</v>
      </c>
      <c r="E930" s="49" t="s">
        <v>100</v>
      </c>
      <c r="F930" s="35" t="str">
        <f t="shared" si="1133"/>
        <v>CimClassQualifiers</v>
      </c>
      <c r="G930" s="9" t="str">
        <f t="shared" si="1134"/>
        <v xml:space="preserve"> {dynamic, provider}</v>
      </c>
      <c r="H930" s="7" t="str">
        <f t="shared" si="1135"/>
        <v>SAME</v>
      </c>
      <c r="I930" s="49" t="s">
        <v>100</v>
      </c>
      <c r="J930" s="35" t="str">
        <f t="shared" si="1136"/>
        <v>CimClassQualifiers</v>
      </c>
      <c r="K930" s="9" t="str">
        <f t="shared" si="1137"/>
        <v xml:space="preserve"> {dynamic, provider}</v>
      </c>
      <c r="L930" s="7" t="str">
        <f>IF(I930&lt;&gt;M929, "DIF", "SAME")</f>
        <v>DIF</v>
      </c>
      <c r="M930" s="5" t="s">
        <v>286</v>
      </c>
      <c r="N930" s="35" t="str">
        <f t="shared" si="1138"/>
        <v>CimClassQualifiers</v>
      </c>
      <c r="O930" s="9" t="str">
        <f t="shared" si="1139"/>
        <v xml:space="preserve"> {Description, Indication, UMLPackagePath, Abstract...}</v>
      </c>
    </row>
    <row r="931" spans="1:15">
      <c r="A931" s="49" t="s">
        <v>268</v>
      </c>
      <c r="B931" s="35" t="str">
        <f t="shared" si="1131"/>
        <v>CimClassMethods</v>
      </c>
      <c r="C931" s="9" t="str">
        <f t="shared" si="1132"/>
        <v xml:space="preserve"> {Configure}</v>
      </c>
      <c r="D931" s="7" t="str">
        <f t="shared" si="1112"/>
        <v>SAME</v>
      </c>
      <c r="E931" s="49" t="s">
        <v>268</v>
      </c>
      <c r="F931" s="35" t="str">
        <f t="shared" si="1133"/>
        <v>CimClassMethods</v>
      </c>
      <c r="G931" s="9" t="str">
        <f t="shared" si="1134"/>
        <v xml:space="preserve"> {Configure}</v>
      </c>
      <c r="H931" s="7" t="str">
        <f t="shared" si="1135"/>
        <v>SAME</v>
      </c>
      <c r="I931" s="49" t="s">
        <v>268</v>
      </c>
      <c r="J931" s="35" t="str">
        <f t="shared" si="1136"/>
        <v>CimClassMethods</v>
      </c>
      <c r="K931" s="9" t="str">
        <f t="shared" si="1137"/>
        <v xml:space="preserve"> {Configure}</v>
      </c>
      <c r="L931" s="7" t="str">
        <f>IF(I931&lt;&gt;M930, "DIF", "SAME")</f>
        <v>DIF</v>
      </c>
      <c r="M931" s="5" t="s">
        <v>5</v>
      </c>
      <c r="N931" s="35" t="str">
        <f t="shared" si="1138"/>
        <v>CimClassMethods</v>
      </c>
      <c r="O931" s="9" t="str">
        <f t="shared" si="1139"/>
        <v xml:space="preserve"> {}</v>
      </c>
    </row>
    <row r="932" spans="1:15">
      <c r="A932" s="49" t="s">
        <v>6</v>
      </c>
      <c r="B932" s="35" t="str">
        <f t="shared" si="1131"/>
        <v>CimSystemProperties</v>
      </c>
      <c r="C932" s="9" t="str">
        <f t="shared" si="1132"/>
        <v xml:space="preserve"> Microsoft.Management.Infrastructure.CimSystemProperties</v>
      </c>
      <c r="D932" s="7" t="str">
        <f t="shared" si="1112"/>
        <v>SAME</v>
      </c>
      <c r="E932" s="49" t="s">
        <v>6</v>
      </c>
      <c r="F932" s="35" t="str">
        <f t="shared" si="1133"/>
        <v>CimSystemProperties</v>
      </c>
      <c r="G932" s="9" t="str">
        <f t="shared" si="1134"/>
        <v xml:space="preserve"> Microsoft.Management.Infrastructure.CimSystemProperties</v>
      </c>
      <c r="H932" s="7" t="str">
        <f t="shared" si="1135"/>
        <v>SAME</v>
      </c>
      <c r="I932" s="49" t="s">
        <v>6</v>
      </c>
      <c r="J932" s="35" t="str">
        <f t="shared" si="1136"/>
        <v>CimSystemProperties</v>
      </c>
      <c r="K932" s="9" t="str">
        <f t="shared" si="1137"/>
        <v xml:space="preserve"> Microsoft.Management.Infrastructure.CimSystemProperties</v>
      </c>
      <c r="L932" s="7" t="str">
        <f>IF(I932&lt;&gt;M931, "DIF", "SAME")</f>
        <v>DIF</v>
      </c>
      <c r="M932" s="5" t="s">
        <v>6</v>
      </c>
      <c r="N932" s="35" t="str">
        <f t="shared" si="1138"/>
        <v>CimSystemProperties</v>
      </c>
      <c r="O932" s="9" t="str">
        <f t="shared" si="1139"/>
        <v xml:space="preserve"> Microsoft.Management.Infrastructure.CimSystemProperties</v>
      </c>
    </row>
    <row r="933" spans="1:15">
      <c r="A933" s="50"/>
      <c r="E933" s="50"/>
      <c r="I933" s="50"/>
      <c r="M933" s="6"/>
    </row>
    <row r="934" spans="1:15">
      <c r="A934" s="49" t="s">
        <v>202</v>
      </c>
      <c r="B934" s="35" t="str">
        <f t="shared" ref="B934:B940" si="1140">TRIM(LEFT(A934, SEARCH(":", A934) - 1))</f>
        <v>CimClassName</v>
      </c>
      <c r="C934" s="9" t="str">
        <f t="shared" ref="C934:C940" si="1141">MID(A934, SEARCH(":", A934) + 1, LEN(A934))</f>
        <v xml:space="preserve"> CIM_VirtualComputerSystem</v>
      </c>
      <c r="D934" s="7" t="str">
        <f t="shared" si="1112"/>
        <v>SAME</v>
      </c>
      <c r="E934" s="49" t="s">
        <v>202</v>
      </c>
      <c r="F934" s="35" t="str">
        <f t="shared" ref="F934:F940" si="1142">TRIM(LEFT(E934, SEARCH(":", E934) - 1))</f>
        <v>CimClassName</v>
      </c>
      <c r="G934" s="9" t="str">
        <f t="shared" ref="G934:G940" si="1143">MID(E934, SEARCH(":", E934) + 1, LEN(E934))</f>
        <v xml:space="preserve"> CIM_VirtualComputerSystem</v>
      </c>
      <c r="H934" s="7" t="str">
        <f t="shared" ref="H934:H940" si="1144">IF(E934&lt;&gt;I934, "DIF", "SAME")</f>
        <v>SAME</v>
      </c>
      <c r="I934" s="49" t="s">
        <v>202</v>
      </c>
      <c r="J934" s="35" t="str">
        <f t="shared" ref="J934:J940" si="1145">TRIM(LEFT(I934, SEARCH(":", I934) - 1))</f>
        <v>CimClassName</v>
      </c>
      <c r="K934" s="9" t="str">
        <f t="shared" ref="K934:K940" si="1146">MID(I934, SEARCH(":", I934) + 1, LEN(I934))</f>
        <v xml:space="preserve"> CIM_VirtualComputerSystem</v>
      </c>
      <c r="L934" s="7" t="str">
        <f>IF(I934&lt;&gt;M933, "DIF", "SAME")</f>
        <v>DIF</v>
      </c>
      <c r="M934" s="5" t="s">
        <v>294</v>
      </c>
      <c r="N934" s="35" t="str">
        <f t="shared" ref="N934:N997" si="1147">TRIM(LEFT(M934, SEARCH(":", M934) - 1))</f>
        <v>CimClassName</v>
      </c>
      <c r="O934" s="9" t="str">
        <f t="shared" ref="O934:O997" si="1148">MID(M934, SEARCH(":", M934) + 1, LEN(M934))</f>
        <v xml:space="preserve"> CIM_InstCreation</v>
      </c>
    </row>
    <row r="935" spans="1:15">
      <c r="A935" s="49" t="s">
        <v>203</v>
      </c>
      <c r="B935" s="35" t="str">
        <f t="shared" si="1140"/>
        <v>CimSuperClassName</v>
      </c>
      <c r="C935" s="9" t="str">
        <f t="shared" si="1141"/>
        <v xml:space="preserve"> IPartialObject</v>
      </c>
      <c r="D935" s="7" t="str">
        <f t="shared" si="1112"/>
        <v>SAME</v>
      </c>
      <c r="E935" s="49" t="s">
        <v>203</v>
      </c>
      <c r="F935" s="35" t="str">
        <f t="shared" si="1142"/>
        <v>CimSuperClassName</v>
      </c>
      <c r="G935" s="9" t="str">
        <f t="shared" si="1143"/>
        <v xml:space="preserve"> IPartialObject</v>
      </c>
      <c r="H935" s="7" t="str">
        <f t="shared" si="1144"/>
        <v>SAME</v>
      </c>
      <c r="I935" s="49" t="s">
        <v>203</v>
      </c>
      <c r="J935" s="35" t="str">
        <f t="shared" si="1145"/>
        <v>CimSuperClassName</v>
      </c>
      <c r="K935" s="9" t="str">
        <f t="shared" si="1146"/>
        <v xml:space="preserve"> IPartialObject</v>
      </c>
      <c r="L935" s="7" t="str">
        <f>IF(I935&lt;&gt;M934, "DIF", "SAME")</f>
        <v>DIF</v>
      </c>
      <c r="M935" s="5" t="s">
        <v>295</v>
      </c>
      <c r="N935" s="35" t="str">
        <f t="shared" si="1147"/>
        <v>CimSuperClassName</v>
      </c>
      <c r="O935" s="9" t="str">
        <f t="shared" si="1148"/>
        <v xml:space="preserve"> CIM_InstIndication</v>
      </c>
    </row>
    <row r="936" spans="1:15">
      <c r="A936" s="49" t="s">
        <v>204</v>
      </c>
      <c r="B936" s="35" t="str">
        <f t="shared" si="1140"/>
        <v>CimSuperClass</v>
      </c>
      <c r="C936" s="9" t="str">
        <f t="shared" si="1141"/>
        <v xml:space="preserve"> ROOT/scvmm:IPartialObject</v>
      </c>
      <c r="D936" s="7" t="str">
        <f t="shared" si="1112"/>
        <v>SAME</v>
      </c>
      <c r="E936" s="49" t="s">
        <v>204</v>
      </c>
      <c r="F936" s="35" t="str">
        <f t="shared" si="1142"/>
        <v>CimSuperClass</v>
      </c>
      <c r="G936" s="9" t="str">
        <f t="shared" si="1143"/>
        <v xml:space="preserve"> ROOT/scvmm:IPartialObject</v>
      </c>
      <c r="H936" s="7" t="str">
        <f t="shared" si="1144"/>
        <v>SAME</v>
      </c>
      <c r="I936" s="49" t="s">
        <v>204</v>
      </c>
      <c r="J936" s="35" t="str">
        <f t="shared" si="1145"/>
        <v>CimSuperClass</v>
      </c>
      <c r="K936" s="9" t="str">
        <f t="shared" si="1146"/>
        <v xml:space="preserve"> ROOT/scvmm:IPartialObject</v>
      </c>
      <c r="L936" s="7" t="str">
        <f>IF(I936&lt;&gt;M935, "DIF", "SAME")</f>
        <v>DIF</v>
      </c>
      <c r="M936" s="5" t="s">
        <v>296</v>
      </c>
      <c r="N936" s="35" t="str">
        <f t="shared" si="1147"/>
        <v>CimSuperClass</v>
      </c>
      <c r="O936" s="9" t="str">
        <f t="shared" si="1148"/>
        <v xml:space="preserve"> ROOT/scvmm:CIM_InstIndication</v>
      </c>
    </row>
    <row r="937" spans="1:15">
      <c r="A937" s="49" t="s">
        <v>205</v>
      </c>
      <c r="B937" s="35" t="str">
        <f t="shared" si="1140"/>
        <v>CimClassProperties</v>
      </c>
      <c r="C937" s="9" t="str">
        <f t="shared" si="1141"/>
        <v xml:space="preserve"> {ObjectError, ID, Name, ProcessorCount...}</v>
      </c>
      <c r="D937" s="7" t="str">
        <f t="shared" si="1112"/>
        <v>SAME</v>
      </c>
      <c r="E937" s="49" t="s">
        <v>205</v>
      </c>
      <c r="F937" s="35" t="str">
        <f t="shared" si="1142"/>
        <v>CimClassProperties</v>
      </c>
      <c r="G937" s="9" t="str">
        <f t="shared" si="1143"/>
        <v xml:space="preserve"> {ObjectError, ID, Name, ProcessorCount...}</v>
      </c>
      <c r="H937" s="7" t="str">
        <f t="shared" si="1144"/>
        <v>SAME</v>
      </c>
      <c r="I937" s="49" t="s">
        <v>205</v>
      </c>
      <c r="J937" s="35" t="str">
        <f t="shared" si="1145"/>
        <v>CimClassProperties</v>
      </c>
      <c r="K937" s="9" t="str">
        <f t="shared" si="1146"/>
        <v xml:space="preserve"> {ObjectError, ID, Name, ProcessorCount...}</v>
      </c>
      <c r="L937" s="7" t="str">
        <f>IF(I937&lt;&gt;M936, "DIF", "SAME")</f>
        <v>DIF</v>
      </c>
      <c r="M937" s="5" t="s">
        <v>281</v>
      </c>
      <c r="N937" s="35" t="str">
        <f t="shared" si="1147"/>
        <v>CimClassProperties</v>
      </c>
      <c r="O937" s="9" t="str">
        <f t="shared" si="1148"/>
        <v xml:space="preserve"> {CorrelatedIndications, IndicationFilterName, IndicationIdentifier, IndicationTime...}</v>
      </c>
    </row>
    <row r="938" spans="1:15">
      <c r="A938" s="49" t="s">
        <v>191</v>
      </c>
      <c r="B938" s="35" t="str">
        <f t="shared" si="1140"/>
        <v>CimClassQualifiers</v>
      </c>
      <c r="C938" s="9" t="str">
        <f t="shared" si="1141"/>
        <v xml:space="preserve"> {Abstract}</v>
      </c>
      <c r="D938" s="7" t="str">
        <f t="shared" si="1112"/>
        <v>SAME</v>
      </c>
      <c r="E938" s="49" t="s">
        <v>191</v>
      </c>
      <c r="F938" s="35" t="str">
        <f t="shared" si="1142"/>
        <v>CimClassQualifiers</v>
      </c>
      <c r="G938" s="9" t="str">
        <f t="shared" si="1143"/>
        <v xml:space="preserve"> {Abstract}</v>
      </c>
      <c r="H938" s="7" t="str">
        <f t="shared" si="1144"/>
        <v>SAME</v>
      </c>
      <c r="I938" s="49" t="s">
        <v>191</v>
      </c>
      <c r="J938" s="35" t="str">
        <f t="shared" si="1145"/>
        <v>CimClassQualifiers</v>
      </c>
      <c r="K938" s="9" t="str">
        <f t="shared" si="1146"/>
        <v xml:space="preserve"> {Abstract}</v>
      </c>
      <c r="L938" s="7" t="str">
        <f>IF(I938&lt;&gt;M937, "DIF", "SAME")</f>
        <v>DIF</v>
      </c>
      <c r="M938" s="5" t="s">
        <v>290</v>
      </c>
      <c r="N938" s="35" t="str">
        <f t="shared" si="1147"/>
        <v>CimClassQualifiers</v>
      </c>
      <c r="O938" s="9" t="str">
        <f t="shared" si="1148"/>
        <v xml:space="preserve"> {Description, Indication, UMLPackagePath, Version}</v>
      </c>
    </row>
    <row r="939" spans="1:15">
      <c r="A939" s="49" t="s">
        <v>5</v>
      </c>
      <c r="B939" s="35" t="str">
        <f t="shared" si="1140"/>
        <v>CimClassMethods</v>
      </c>
      <c r="C939" s="9" t="str">
        <f t="shared" si="1141"/>
        <v xml:space="preserve"> {}</v>
      </c>
      <c r="D939" s="7" t="str">
        <f t="shared" si="1112"/>
        <v>SAME</v>
      </c>
      <c r="E939" s="49" t="s">
        <v>5</v>
      </c>
      <c r="F939" s="35" t="str">
        <f t="shared" si="1142"/>
        <v>CimClassMethods</v>
      </c>
      <c r="G939" s="9" t="str">
        <f t="shared" si="1143"/>
        <v xml:space="preserve"> {}</v>
      </c>
      <c r="H939" s="7" t="str">
        <f t="shared" si="1144"/>
        <v>SAME</v>
      </c>
      <c r="I939" s="49" t="s">
        <v>5</v>
      </c>
      <c r="J939" s="35" t="str">
        <f t="shared" si="1145"/>
        <v>CimClassMethods</v>
      </c>
      <c r="K939" s="9" t="str">
        <f t="shared" si="1146"/>
        <v xml:space="preserve"> {}</v>
      </c>
      <c r="L939" s="7" t="str">
        <f>IF(I939&lt;&gt;M938, "DIF", "SAME")</f>
        <v>DIF</v>
      </c>
      <c r="M939" s="5" t="s">
        <v>5</v>
      </c>
      <c r="N939" s="35" t="str">
        <f t="shared" si="1147"/>
        <v>CimClassMethods</v>
      </c>
      <c r="O939" s="9" t="str">
        <f t="shared" si="1148"/>
        <v xml:space="preserve"> {}</v>
      </c>
    </row>
    <row r="940" spans="1:15">
      <c r="A940" s="49" t="s">
        <v>6</v>
      </c>
      <c r="B940" s="35" t="str">
        <f t="shared" si="1140"/>
        <v>CimSystemProperties</v>
      </c>
      <c r="C940" s="9" t="str">
        <f t="shared" si="1141"/>
        <v xml:space="preserve"> Microsoft.Management.Infrastructure.CimSystemProperties</v>
      </c>
      <c r="D940" s="7" t="str">
        <f t="shared" si="1112"/>
        <v>SAME</v>
      </c>
      <c r="E940" s="49" t="s">
        <v>6</v>
      </c>
      <c r="F940" s="35" t="str">
        <f t="shared" si="1142"/>
        <v>CimSystemProperties</v>
      </c>
      <c r="G940" s="9" t="str">
        <f t="shared" si="1143"/>
        <v xml:space="preserve"> Microsoft.Management.Infrastructure.CimSystemProperties</v>
      </c>
      <c r="H940" s="7" t="str">
        <f t="shared" si="1144"/>
        <v>SAME</v>
      </c>
      <c r="I940" s="49" t="s">
        <v>6</v>
      </c>
      <c r="J940" s="35" t="str">
        <f t="shared" si="1145"/>
        <v>CimSystemProperties</v>
      </c>
      <c r="K940" s="9" t="str">
        <f t="shared" si="1146"/>
        <v xml:space="preserve"> Microsoft.Management.Infrastructure.CimSystemProperties</v>
      </c>
      <c r="L940" s="7" t="str">
        <f>IF(I940&lt;&gt;M939, "DIF", "SAME")</f>
        <v>DIF</v>
      </c>
      <c r="M940" s="5" t="s">
        <v>6</v>
      </c>
      <c r="N940" s="35" t="str">
        <f t="shared" si="1147"/>
        <v>CimSystemProperties</v>
      </c>
      <c r="O940" s="9" t="str">
        <f t="shared" si="1148"/>
        <v xml:space="preserve"> Microsoft.Management.Infrastructure.CimSystemProperties</v>
      </c>
    </row>
    <row r="941" spans="1:15">
      <c r="A941" s="50"/>
      <c r="E941" s="50"/>
      <c r="I941" s="50"/>
      <c r="M941" s="6"/>
    </row>
    <row r="942" spans="1:15">
      <c r="A942" s="49" t="s">
        <v>206</v>
      </c>
      <c r="B942" s="35" t="str">
        <f t="shared" ref="B942:B948" si="1149">TRIM(LEFT(A942, SEARCH(":", A942) - 1))</f>
        <v>CimClassName</v>
      </c>
      <c r="C942" s="9" t="str">
        <f t="shared" ref="C942:C948" si="1150">MID(A942, SEARCH(":", A942) + 1, LEN(A942))</f>
        <v xml:space="preserve"> VMComputerSystem</v>
      </c>
      <c r="D942" s="7" t="str">
        <f t="shared" si="1112"/>
        <v>SAME</v>
      </c>
      <c r="E942" s="49" t="s">
        <v>206</v>
      </c>
      <c r="F942" s="35" t="str">
        <f t="shared" ref="F942:F948" si="1151">TRIM(LEFT(E942, SEARCH(":", E942) - 1))</f>
        <v>CimClassName</v>
      </c>
      <c r="G942" s="9" t="str">
        <f t="shared" ref="G942:G948" si="1152">MID(E942, SEARCH(":", E942) + 1, LEN(E942))</f>
        <v xml:space="preserve"> VMComputerSystem</v>
      </c>
      <c r="H942" s="7" t="str">
        <f t="shared" ref="H942:H948" si="1153">IF(E942&lt;&gt;I942, "DIF", "SAME")</f>
        <v>SAME</v>
      </c>
      <c r="I942" s="49" t="s">
        <v>206</v>
      </c>
      <c r="J942" s="35" t="str">
        <f t="shared" ref="J942:J948" si="1154">TRIM(LEFT(I942, SEARCH(":", I942) - 1))</f>
        <v>CimClassName</v>
      </c>
      <c r="K942" s="9" t="str">
        <f t="shared" ref="K942:K948" si="1155">MID(I942, SEARCH(":", I942) + 1, LEN(I942))</f>
        <v xml:space="preserve"> VMComputerSystem</v>
      </c>
      <c r="L942" s="7" t="str">
        <f>IF(I942&lt;&gt;M941, "DIF", "SAME")</f>
        <v>DIF</v>
      </c>
      <c r="M942" s="5" t="s">
        <v>297</v>
      </c>
      <c r="N942" s="35" t="str">
        <f t="shared" ref="N942:N1005" si="1156">TRIM(LEFT(M942, SEARCH(":", M942) - 1))</f>
        <v>CimClassName</v>
      </c>
      <c r="O942" s="9" t="str">
        <f t="shared" ref="O942:O1005" si="1157">MID(M942, SEARCH(":", M942) + 1, LEN(M942))</f>
        <v xml:space="preserve"> CIM_InstModification</v>
      </c>
    </row>
    <row r="943" spans="1:15">
      <c r="A943" s="49" t="s">
        <v>207</v>
      </c>
      <c r="B943" s="35" t="str">
        <f t="shared" si="1149"/>
        <v>CimSuperClassName</v>
      </c>
      <c r="C943" s="9" t="str">
        <f t="shared" si="1150"/>
        <v xml:space="preserve"> CIM_VirtualComputerSystem</v>
      </c>
      <c r="D943" s="7" t="str">
        <f t="shared" si="1112"/>
        <v>SAME</v>
      </c>
      <c r="E943" s="49" t="s">
        <v>207</v>
      </c>
      <c r="F943" s="35" t="str">
        <f t="shared" si="1151"/>
        <v>CimSuperClassName</v>
      </c>
      <c r="G943" s="9" t="str">
        <f t="shared" si="1152"/>
        <v xml:space="preserve"> CIM_VirtualComputerSystem</v>
      </c>
      <c r="H943" s="7" t="str">
        <f t="shared" si="1153"/>
        <v>SAME</v>
      </c>
      <c r="I943" s="49" t="s">
        <v>207</v>
      </c>
      <c r="J943" s="35" t="str">
        <f t="shared" si="1154"/>
        <v>CimSuperClassName</v>
      </c>
      <c r="K943" s="9" t="str">
        <f t="shared" si="1155"/>
        <v xml:space="preserve"> CIM_VirtualComputerSystem</v>
      </c>
      <c r="L943" s="7" t="str">
        <f>IF(I943&lt;&gt;M942, "DIF", "SAME")</f>
        <v>DIF</v>
      </c>
      <c r="M943" s="5" t="s">
        <v>295</v>
      </c>
      <c r="N943" s="35" t="str">
        <f t="shared" si="1156"/>
        <v>CimSuperClassName</v>
      </c>
      <c r="O943" s="9" t="str">
        <f t="shared" si="1157"/>
        <v xml:space="preserve"> CIM_InstIndication</v>
      </c>
    </row>
    <row r="944" spans="1:15">
      <c r="A944" s="49" t="s">
        <v>208</v>
      </c>
      <c r="B944" s="35" t="str">
        <f t="shared" si="1149"/>
        <v>CimSuperClass</v>
      </c>
      <c r="C944" s="9" t="str">
        <f t="shared" si="1150"/>
        <v xml:space="preserve"> ROOT/scvmm:CIM_VirtualComputerSystem</v>
      </c>
      <c r="D944" s="7" t="str">
        <f t="shared" si="1112"/>
        <v>SAME</v>
      </c>
      <c r="E944" s="49" t="s">
        <v>208</v>
      </c>
      <c r="F944" s="35" t="str">
        <f t="shared" si="1151"/>
        <v>CimSuperClass</v>
      </c>
      <c r="G944" s="9" t="str">
        <f t="shared" si="1152"/>
        <v xml:space="preserve"> ROOT/scvmm:CIM_VirtualComputerSystem</v>
      </c>
      <c r="H944" s="7" t="str">
        <f t="shared" si="1153"/>
        <v>SAME</v>
      </c>
      <c r="I944" s="49" t="s">
        <v>208</v>
      </c>
      <c r="J944" s="35" t="str">
        <f t="shared" si="1154"/>
        <v>CimSuperClass</v>
      </c>
      <c r="K944" s="9" t="str">
        <f t="shared" si="1155"/>
        <v xml:space="preserve"> ROOT/scvmm:CIM_VirtualComputerSystem</v>
      </c>
      <c r="L944" s="7" t="str">
        <f>IF(I944&lt;&gt;M943, "DIF", "SAME")</f>
        <v>DIF</v>
      </c>
      <c r="M944" s="5" t="s">
        <v>296</v>
      </c>
      <c r="N944" s="35" t="str">
        <f t="shared" si="1156"/>
        <v>CimSuperClass</v>
      </c>
      <c r="O944" s="9" t="str">
        <f t="shared" si="1157"/>
        <v xml:space="preserve"> ROOT/scvmm:CIM_InstIndication</v>
      </c>
    </row>
    <row r="945" spans="1:15">
      <c r="A945" s="49" t="s">
        <v>205</v>
      </c>
      <c r="B945" s="35" t="str">
        <f t="shared" si="1149"/>
        <v>CimClassProperties</v>
      </c>
      <c r="C945" s="9" t="str">
        <f t="shared" si="1150"/>
        <v xml:space="preserve"> {ObjectError, ID, Name, ProcessorCount...}</v>
      </c>
      <c r="D945" s="7" t="str">
        <f t="shared" si="1112"/>
        <v>SAME</v>
      </c>
      <c r="E945" s="49" t="s">
        <v>205</v>
      </c>
      <c r="F945" s="35" t="str">
        <f t="shared" si="1151"/>
        <v>CimClassProperties</v>
      </c>
      <c r="G945" s="9" t="str">
        <f t="shared" si="1152"/>
        <v xml:space="preserve"> {ObjectError, ID, Name, ProcessorCount...}</v>
      </c>
      <c r="H945" s="7" t="str">
        <f t="shared" si="1153"/>
        <v>SAME</v>
      </c>
      <c r="I945" s="49" t="s">
        <v>205</v>
      </c>
      <c r="J945" s="35" t="str">
        <f t="shared" si="1154"/>
        <v>CimClassProperties</v>
      </c>
      <c r="K945" s="9" t="str">
        <f t="shared" si="1155"/>
        <v xml:space="preserve"> {ObjectError, ID, Name, ProcessorCount...}</v>
      </c>
      <c r="L945" s="7" t="str">
        <f>IF(I945&lt;&gt;M944, "DIF", "SAME")</f>
        <v>DIF</v>
      </c>
      <c r="M945" s="5" t="s">
        <v>281</v>
      </c>
      <c r="N945" s="35" t="str">
        <f t="shared" si="1156"/>
        <v>CimClassProperties</v>
      </c>
      <c r="O945" s="9" t="str">
        <f t="shared" si="1157"/>
        <v xml:space="preserve"> {CorrelatedIndications, IndicationFilterName, IndicationIdentifier, IndicationTime...}</v>
      </c>
    </row>
    <row r="946" spans="1:15">
      <c r="A946" s="49" t="s">
        <v>100</v>
      </c>
      <c r="B946" s="35" t="str">
        <f t="shared" si="1149"/>
        <v>CimClassQualifiers</v>
      </c>
      <c r="C946" s="9" t="str">
        <f t="shared" si="1150"/>
        <v xml:space="preserve"> {dynamic, provider}</v>
      </c>
      <c r="D946" s="7" t="str">
        <f t="shared" si="1112"/>
        <v>SAME</v>
      </c>
      <c r="E946" s="49" t="s">
        <v>100</v>
      </c>
      <c r="F946" s="35" t="str">
        <f t="shared" si="1151"/>
        <v>CimClassQualifiers</v>
      </c>
      <c r="G946" s="9" t="str">
        <f t="shared" si="1152"/>
        <v xml:space="preserve"> {dynamic, provider}</v>
      </c>
      <c r="H946" s="7" t="str">
        <f t="shared" si="1153"/>
        <v>SAME</v>
      </c>
      <c r="I946" s="49" t="s">
        <v>100</v>
      </c>
      <c r="J946" s="35" t="str">
        <f t="shared" si="1154"/>
        <v>CimClassQualifiers</v>
      </c>
      <c r="K946" s="9" t="str">
        <f t="shared" si="1155"/>
        <v xml:space="preserve"> {dynamic, provider}</v>
      </c>
      <c r="L946" s="7" t="str">
        <f>IF(I946&lt;&gt;M945, "DIF", "SAME")</f>
        <v>DIF</v>
      </c>
      <c r="M946" s="5" t="s">
        <v>290</v>
      </c>
      <c r="N946" s="35" t="str">
        <f t="shared" si="1156"/>
        <v>CimClassQualifiers</v>
      </c>
      <c r="O946" s="9" t="str">
        <f t="shared" si="1157"/>
        <v xml:space="preserve"> {Description, Indication, UMLPackagePath, Version}</v>
      </c>
    </row>
    <row r="947" spans="1:15">
      <c r="A947" s="49" t="s">
        <v>209</v>
      </c>
      <c r="B947" s="35" t="str">
        <f t="shared" si="1149"/>
        <v>CimClassMethods</v>
      </c>
      <c r="C947" s="9" t="str">
        <f t="shared" si="1150"/>
        <v xml:space="preserve"> {SetName, SetAllocatedRAM, SetUndoDisks, MergeUndoDisks...}</v>
      </c>
      <c r="D947" s="7" t="str">
        <f t="shared" si="1112"/>
        <v>SAME</v>
      </c>
      <c r="E947" s="49" t="s">
        <v>209</v>
      </c>
      <c r="F947" s="35" t="str">
        <f t="shared" si="1151"/>
        <v>CimClassMethods</v>
      </c>
      <c r="G947" s="9" t="str">
        <f t="shared" si="1152"/>
        <v xml:space="preserve"> {SetName, SetAllocatedRAM, SetUndoDisks, MergeUndoDisks...}</v>
      </c>
      <c r="H947" s="7" t="str">
        <f t="shared" si="1153"/>
        <v>SAME</v>
      </c>
      <c r="I947" s="49" t="s">
        <v>209</v>
      </c>
      <c r="J947" s="35" t="str">
        <f t="shared" si="1154"/>
        <v>CimClassMethods</v>
      </c>
      <c r="K947" s="9" t="str">
        <f t="shared" si="1155"/>
        <v xml:space="preserve"> {SetName, SetAllocatedRAM, SetUndoDisks, MergeUndoDisks...}</v>
      </c>
      <c r="L947" s="7" t="str">
        <f>IF(I947&lt;&gt;M946, "DIF", "SAME")</f>
        <v>DIF</v>
      </c>
      <c r="M947" s="5" t="s">
        <v>5</v>
      </c>
      <c r="N947" s="35" t="str">
        <f t="shared" si="1156"/>
        <v>CimClassMethods</v>
      </c>
      <c r="O947" s="9" t="str">
        <f t="shared" si="1157"/>
        <v xml:space="preserve"> {}</v>
      </c>
    </row>
    <row r="948" spans="1:15">
      <c r="A948" s="49" t="s">
        <v>6</v>
      </c>
      <c r="B948" s="35" t="str">
        <f t="shared" si="1149"/>
        <v>CimSystemProperties</v>
      </c>
      <c r="C948" s="9" t="str">
        <f t="shared" si="1150"/>
        <v xml:space="preserve"> Microsoft.Management.Infrastructure.CimSystemProperties</v>
      </c>
      <c r="D948" s="7" t="str">
        <f t="shared" si="1112"/>
        <v>SAME</v>
      </c>
      <c r="E948" s="49" t="s">
        <v>6</v>
      </c>
      <c r="F948" s="35" t="str">
        <f t="shared" si="1151"/>
        <v>CimSystemProperties</v>
      </c>
      <c r="G948" s="9" t="str">
        <f t="shared" si="1152"/>
        <v xml:space="preserve"> Microsoft.Management.Infrastructure.CimSystemProperties</v>
      </c>
      <c r="H948" s="7" t="str">
        <f t="shared" si="1153"/>
        <v>SAME</v>
      </c>
      <c r="I948" s="49" t="s">
        <v>6</v>
      </c>
      <c r="J948" s="35" t="str">
        <f t="shared" si="1154"/>
        <v>CimSystemProperties</v>
      </c>
      <c r="K948" s="9" t="str">
        <f t="shared" si="1155"/>
        <v xml:space="preserve"> Microsoft.Management.Infrastructure.CimSystemProperties</v>
      </c>
      <c r="L948" s="7" t="str">
        <f>IF(I948&lt;&gt;M947, "DIF", "SAME")</f>
        <v>DIF</v>
      </c>
      <c r="M948" s="5" t="s">
        <v>6</v>
      </c>
      <c r="N948" s="35" t="str">
        <f t="shared" si="1156"/>
        <v>CimSystemProperties</v>
      </c>
      <c r="O948" s="9" t="str">
        <f t="shared" si="1157"/>
        <v xml:space="preserve"> Microsoft.Management.Infrastructure.CimSystemProperties</v>
      </c>
    </row>
    <row r="949" spans="1:15">
      <c r="A949" s="50"/>
      <c r="E949" s="50"/>
      <c r="I949" s="50"/>
      <c r="M949" s="6"/>
    </row>
    <row r="950" spans="1:15">
      <c r="A950" s="49" t="s">
        <v>210</v>
      </c>
      <c r="B950" s="35" t="str">
        <f t="shared" ref="B950:B956" si="1158">TRIM(LEFT(A950, SEARCH(":", A950) - 1))</f>
        <v>CimClassName</v>
      </c>
      <c r="C950" s="9" t="str">
        <f t="shared" ref="C950:C956" si="1159">MID(A950, SEARCH(":", A950) + 1, LEN(A950))</f>
        <v xml:space="preserve"> CIM_VirtualComputerSystemSummary</v>
      </c>
      <c r="D950" s="7" t="str">
        <f t="shared" si="1112"/>
        <v>SAME</v>
      </c>
      <c r="E950" s="49" t="s">
        <v>210</v>
      </c>
      <c r="F950" s="35" t="str">
        <f t="shared" ref="F950:F956" si="1160">TRIM(LEFT(E950, SEARCH(":", E950) - 1))</f>
        <v>CimClassName</v>
      </c>
      <c r="G950" s="9" t="str">
        <f t="shared" ref="G950:G956" si="1161">MID(E950, SEARCH(":", E950) + 1, LEN(E950))</f>
        <v xml:space="preserve"> CIM_VirtualComputerSystemSummary</v>
      </c>
      <c r="H950" s="7" t="str">
        <f t="shared" ref="H950:H956" si="1162">IF(E950&lt;&gt;I950, "DIF", "SAME")</f>
        <v>SAME</v>
      </c>
      <c r="I950" s="49" t="s">
        <v>210</v>
      </c>
      <c r="J950" s="35" t="str">
        <f t="shared" ref="J950:J956" si="1163">TRIM(LEFT(I950, SEARCH(":", I950) - 1))</f>
        <v>CimClassName</v>
      </c>
      <c r="K950" s="9" t="str">
        <f t="shared" ref="K950:K956" si="1164">MID(I950, SEARCH(":", I950) + 1, LEN(I950))</f>
        <v xml:space="preserve"> CIM_VirtualComputerSystemSummary</v>
      </c>
      <c r="L950" s="7" t="str">
        <f>IF(I950&lt;&gt;M949, "DIF", "SAME")</f>
        <v>DIF</v>
      </c>
      <c r="M950" s="5" t="s">
        <v>298</v>
      </c>
      <c r="N950" s="35" t="str">
        <f t="shared" ref="N950:N1013" si="1165">TRIM(LEFT(M950, SEARCH(":", M950) - 1))</f>
        <v>CimClassName</v>
      </c>
      <c r="O950" s="9" t="str">
        <f t="shared" ref="O950:O1013" si="1166">MID(M950, SEARCH(":", M950) + 1, LEN(M950))</f>
        <v xml:space="preserve"> CIM_InstDeletion</v>
      </c>
    </row>
    <row r="951" spans="1:15">
      <c r="A951" s="49" t="s">
        <v>203</v>
      </c>
      <c r="B951" s="35" t="str">
        <f t="shared" si="1158"/>
        <v>CimSuperClassName</v>
      </c>
      <c r="C951" s="9" t="str">
        <f t="shared" si="1159"/>
        <v xml:space="preserve"> IPartialObject</v>
      </c>
      <c r="D951" s="7" t="str">
        <f t="shared" si="1112"/>
        <v>SAME</v>
      </c>
      <c r="E951" s="49" t="s">
        <v>203</v>
      </c>
      <c r="F951" s="35" t="str">
        <f t="shared" si="1160"/>
        <v>CimSuperClassName</v>
      </c>
      <c r="G951" s="9" t="str">
        <f t="shared" si="1161"/>
        <v xml:space="preserve"> IPartialObject</v>
      </c>
      <c r="H951" s="7" t="str">
        <f t="shared" si="1162"/>
        <v>SAME</v>
      </c>
      <c r="I951" s="49" t="s">
        <v>203</v>
      </c>
      <c r="J951" s="35" t="str">
        <f t="shared" si="1163"/>
        <v>CimSuperClassName</v>
      </c>
      <c r="K951" s="9" t="str">
        <f t="shared" si="1164"/>
        <v xml:space="preserve"> IPartialObject</v>
      </c>
      <c r="L951" s="7" t="str">
        <f>IF(I951&lt;&gt;M950, "DIF", "SAME")</f>
        <v>DIF</v>
      </c>
      <c r="M951" s="5" t="s">
        <v>295</v>
      </c>
      <c r="N951" s="35" t="str">
        <f t="shared" si="1165"/>
        <v>CimSuperClassName</v>
      </c>
      <c r="O951" s="9" t="str">
        <f t="shared" si="1166"/>
        <v xml:space="preserve"> CIM_InstIndication</v>
      </c>
    </row>
    <row r="952" spans="1:15">
      <c r="A952" s="49" t="s">
        <v>204</v>
      </c>
      <c r="B952" s="35" t="str">
        <f t="shared" si="1158"/>
        <v>CimSuperClass</v>
      </c>
      <c r="C952" s="9" t="str">
        <f t="shared" si="1159"/>
        <v xml:space="preserve"> ROOT/scvmm:IPartialObject</v>
      </c>
      <c r="D952" s="7" t="str">
        <f t="shared" si="1112"/>
        <v>SAME</v>
      </c>
      <c r="E952" s="49" t="s">
        <v>204</v>
      </c>
      <c r="F952" s="35" t="str">
        <f t="shared" si="1160"/>
        <v>CimSuperClass</v>
      </c>
      <c r="G952" s="9" t="str">
        <f t="shared" si="1161"/>
        <v xml:space="preserve"> ROOT/scvmm:IPartialObject</v>
      </c>
      <c r="H952" s="7" t="str">
        <f t="shared" si="1162"/>
        <v>SAME</v>
      </c>
      <c r="I952" s="49" t="s">
        <v>204</v>
      </c>
      <c r="J952" s="35" t="str">
        <f t="shared" si="1163"/>
        <v>CimSuperClass</v>
      </c>
      <c r="K952" s="9" t="str">
        <f t="shared" si="1164"/>
        <v xml:space="preserve"> ROOT/scvmm:IPartialObject</v>
      </c>
      <c r="L952" s="7" t="str">
        <f>IF(I952&lt;&gt;M951, "DIF", "SAME")</f>
        <v>DIF</v>
      </c>
      <c r="M952" s="5" t="s">
        <v>296</v>
      </c>
      <c r="N952" s="35" t="str">
        <f t="shared" si="1165"/>
        <v>CimSuperClass</v>
      </c>
      <c r="O952" s="9" t="str">
        <f t="shared" si="1166"/>
        <v xml:space="preserve"> ROOT/scvmm:CIM_InstIndication</v>
      </c>
    </row>
    <row r="953" spans="1:15">
      <c r="A953" s="49" t="s">
        <v>211</v>
      </c>
      <c r="B953" s="35" t="str">
        <f t="shared" si="1158"/>
        <v>CimClassProperties</v>
      </c>
      <c r="C953" s="9" t="str">
        <f t="shared" si="1159"/>
        <v xml:space="preserve"> {ObjectError, ID, Name, State}</v>
      </c>
      <c r="D953" s="7" t="str">
        <f t="shared" si="1112"/>
        <v>SAME</v>
      </c>
      <c r="E953" s="49" t="s">
        <v>211</v>
      </c>
      <c r="F953" s="35" t="str">
        <f t="shared" si="1160"/>
        <v>CimClassProperties</v>
      </c>
      <c r="G953" s="9" t="str">
        <f t="shared" si="1161"/>
        <v xml:space="preserve"> {ObjectError, ID, Name, State}</v>
      </c>
      <c r="H953" s="7" t="str">
        <f t="shared" si="1162"/>
        <v>SAME</v>
      </c>
      <c r="I953" s="49" t="s">
        <v>211</v>
      </c>
      <c r="J953" s="35" t="str">
        <f t="shared" si="1163"/>
        <v>CimClassProperties</v>
      </c>
      <c r="K953" s="9" t="str">
        <f t="shared" si="1164"/>
        <v xml:space="preserve"> {ObjectError, ID, Name, State}</v>
      </c>
      <c r="L953" s="7" t="str">
        <f>IF(I953&lt;&gt;M952, "DIF", "SAME")</f>
        <v>DIF</v>
      </c>
      <c r="M953" s="5" t="s">
        <v>281</v>
      </c>
      <c r="N953" s="35" t="str">
        <f t="shared" si="1165"/>
        <v>CimClassProperties</v>
      </c>
      <c r="O953" s="9" t="str">
        <f t="shared" si="1166"/>
        <v xml:space="preserve"> {CorrelatedIndications, IndicationFilterName, IndicationIdentifier, IndicationTime...}</v>
      </c>
    </row>
    <row r="954" spans="1:15">
      <c r="A954" s="49" t="s">
        <v>191</v>
      </c>
      <c r="B954" s="35" t="str">
        <f t="shared" si="1158"/>
        <v>CimClassQualifiers</v>
      </c>
      <c r="C954" s="9" t="str">
        <f t="shared" si="1159"/>
        <v xml:space="preserve"> {Abstract}</v>
      </c>
      <c r="D954" s="7" t="str">
        <f t="shared" si="1112"/>
        <v>SAME</v>
      </c>
      <c r="E954" s="49" t="s">
        <v>191</v>
      </c>
      <c r="F954" s="35" t="str">
        <f t="shared" si="1160"/>
        <v>CimClassQualifiers</v>
      </c>
      <c r="G954" s="9" t="str">
        <f t="shared" si="1161"/>
        <v xml:space="preserve"> {Abstract}</v>
      </c>
      <c r="H954" s="7" t="str">
        <f t="shared" si="1162"/>
        <v>SAME</v>
      </c>
      <c r="I954" s="49" t="s">
        <v>191</v>
      </c>
      <c r="J954" s="35" t="str">
        <f t="shared" si="1163"/>
        <v>CimClassQualifiers</v>
      </c>
      <c r="K954" s="9" t="str">
        <f t="shared" si="1164"/>
        <v xml:space="preserve"> {Abstract}</v>
      </c>
      <c r="L954" s="7" t="str">
        <f>IF(I954&lt;&gt;M953, "DIF", "SAME")</f>
        <v>DIF</v>
      </c>
      <c r="M954" s="5" t="s">
        <v>290</v>
      </c>
      <c r="N954" s="35" t="str">
        <f t="shared" si="1165"/>
        <v>CimClassQualifiers</v>
      </c>
      <c r="O954" s="9" t="str">
        <f t="shared" si="1166"/>
        <v xml:space="preserve"> {Description, Indication, UMLPackagePath, Version}</v>
      </c>
    </row>
    <row r="955" spans="1:15">
      <c r="A955" s="49" t="s">
        <v>5</v>
      </c>
      <c r="B955" s="35" t="str">
        <f t="shared" si="1158"/>
        <v>CimClassMethods</v>
      </c>
      <c r="C955" s="9" t="str">
        <f t="shared" si="1159"/>
        <v xml:space="preserve"> {}</v>
      </c>
      <c r="D955" s="7" t="str">
        <f t="shared" si="1112"/>
        <v>SAME</v>
      </c>
      <c r="E955" s="49" t="s">
        <v>5</v>
      </c>
      <c r="F955" s="35" t="str">
        <f t="shared" si="1160"/>
        <v>CimClassMethods</v>
      </c>
      <c r="G955" s="9" t="str">
        <f t="shared" si="1161"/>
        <v xml:space="preserve"> {}</v>
      </c>
      <c r="H955" s="7" t="str">
        <f t="shared" si="1162"/>
        <v>SAME</v>
      </c>
      <c r="I955" s="49" t="s">
        <v>5</v>
      </c>
      <c r="J955" s="35" t="str">
        <f t="shared" si="1163"/>
        <v>CimClassMethods</v>
      </c>
      <c r="K955" s="9" t="str">
        <f t="shared" si="1164"/>
        <v xml:space="preserve"> {}</v>
      </c>
      <c r="L955" s="7" t="str">
        <f>IF(I955&lt;&gt;M954, "DIF", "SAME")</f>
        <v>DIF</v>
      </c>
      <c r="M955" s="5" t="s">
        <v>5</v>
      </c>
      <c r="N955" s="35" t="str">
        <f t="shared" si="1165"/>
        <v>CimClassMethods</v>
      </c>
      <c r="O955" s="9" t="str">
        <f t="shared" si="1166"/>
        <v xml:space="preserve"> {}</v>
      </c>
    </row>
    <row r="956" spans="1:15">
      <c r="A956" s="49" t="s">
        <v>6</v>
      </c>
      <c r="B956" s="35" t="str">
        <f t="shared" si="1158"/>
        <v>CimSystemProperties</v>
      </c>
      <c r="C956" s="9" t="str">
        <f t="shared" si="1159"/>
        <v xml:space="preserve"> Microsoft.Management.Infrastructure.CimSystemProperties</v>
      </c>
      <c r="D956" s="7" t="str">
        <f t="shared" si="1112"/>
        <v>SAME</v>
      </c>
      <c r="E956" s="49" t="s">
        <v>6</v>
      </c>
      <c r="F956" s="35" t="str">
        <f t="shared" si="1160"/>
        <v>CimSystemProperties</v>
      </c>
      <c r="G956" s="9" t="str">
        <f t="shared" si="1161"/>
        <v xml:space="preserve"> Microsoft.Management.Infrastructure.CimSystemProperties</v>
      </c>
      <c r="H956" s="7" t="str">
        <f t="shared" si="1162"/>
        <v>SAME</v>
      </c>
      <c r="I956" s="49" t="s">
        <v>6</v>
      </c>
      <c r="J956" s="35" t="str">
        <f t="shared" si="1163"/>
        <v>CimSystemProperties</v>
      </c>
      <c r="K956" s="9" t="str">
        <f t="shared" si="1164"/>
        <v xml:space="preserve"> Microsoft.Management.Infrastructure.CimSystemProperties</v>
      </c>
      <c r="L956" s="7" t="str">
        <f>IF(I956&lt;&gt;M955, "DIF", "SAME")</f>
        <v>DIF</v>
      </c>
      <c r="M956" s="5" t="s">
        <v>6</v>
      </c>
      <c r="N956" s="35" t="str">
        <f t="shared" si="1165"/>
        <v>CimSystemProperties</v>
      </c>
      <c r="O956" s="9" t="str">
        <f t="shared" si="1166"/>
        <v xml:space="preserve"> Microsoft.Management.Infrastructure.CimSystemProperties</v>
      </c>
    </row>
    <row r="957" spans="1:15">
      <c r="A957" s="50"/>
      <c r="E957" s="50"/>
      <c r="I957" s="50"/>
      <c r="M957" s="6"/>
    </row>
    <row r="958" spans="1:15">
      <c r="A958" s="49" t="s">
        <v>212</v>
      </c>
      <c r="B958" s="35" t="str">
        <f t="shared" ref="B958:B964" si="1167">TRIM(LEFT(A958, SEARCH(":", A958) - 1))</f>
        <v>CimClassName</v>
      </c>
      <c r="C958" s="9" t="str">
        <f t="shared" ref="C958:C964" si="1168">MID(A958, SEARCH(":", A958) + 1, LEN(A958))</f>
        <v xml:space="preserve"> VMS</v>
      </c>
      <c r="D958" s="7" t="str">
        <f t="shared" si="1112"/>
        <v>SAME</v>
      </c>
      <c r="E958" s="49" t="s">
        <v>212</v>
      </c>
      <c r="F958" s="35" t="str">
        <f t="shared" ref="F958:F964" si="1169">TRIM(LEFT(E958, SEARCH(":", E958) - 1))</f>
        <v>CimClassName</v>
      </c>
      <c r="G958" s="9" t="str">
        <f t="shared" ref="G958:G964" si="1170">MID(E958, SEARCH(":", E958) + 1, LEN(E958))</f>
        <v xml:space="preserve"> VMS</v>
      </c>
      <c r="H958" s="7" t="str">
        <f t="shared" ref="H958:H964" si="1171">IF(E958&lt;&gt;I958, "DIF", "SAME")</f>
        <v>SAME</v>
      </c>
      <c r="I958" s="49" t="s">
        <v>212</v>
      </c>
      <c r="J958" s="35" t="str">
        <f t="shared" ref="J958:J964" si="1172">TRIM(LEFT(I958, SEARCH(":", I958) - 1))</f>
        <v>CimClassName</v>
      </c>
      <c r="K958" s="9" t="str">
        <f t="shared" ref="K958:K964" si="1173">MID(I958, SEARCH(":", I958) + 1, LEN(I958))</f>
        <v xml:space="preserve"> VMS</v>
      </c>
      <c r="L958" s="7" t="str">
        <f>IF(I958&lt;&gt;M957, "DIF", "SAME")</f>
        <v>DIF</v>
      </c>
      <c r="M958" s="5" t="s">
        <v>299</v>
      </c>
      <c r="N958" s="35" t="str">
        <f t="shared" ref="N958:N1021" si="1174">TRIM(LEFT(M958, SEARCH(":", M958) - 1))</f>
        <v>CimClassName</v>
      </c>
      <c r="O958" s="9" t="str">
        <f t="shared" ref="O958:O1021" si="1175">MID(M958, SEARCH(":", M958) + 1, LEN(M958))</f>
        <v xml:space="preserve"> __NotifyStatus</v>
      </c>
    </row>
    <row r="959" spans="1:15">
      <c r="A959" s="49" t="s">
        <v>213</v>
      </c>
      <c r="B959" s="35" t="str">
        <f t="shared" si="1167"/>
        <v>CimSuperClassName</v>
      </c>
      <c r="C959" s="9" t="str">
        <f t="shared" si="1168"/>
        <v xml:space="preserve"> CIM_VirtualComputerSystemSummary</v>
      </c>
      <c r="D959" s="7" t="str">
        <f t="shared" si="1112"/>
        <v>SAME</v>
      </c>
      <c r="E959" s="49" t="s">
        <v>213</v>
      </c>
      <c r="F959" s="35" t="str">
        <f t="shared" si="1169"/>
        <v>CimSuperClassName</v>
      </c>
      <c r="G959" s="9" t="str">
        <f t="shared" si="1170"/>
        <v xml:space="preserve"> CIM_VirtualComputerSystemSummary</v>
      </c>
      <c r="H959" s="7" t="str">
        <f t="shared" si="1171"/>
        <v>SAME</v>
      </c>
      <c r="I959" s="49" t="s">
        <v>213</v>
      </c>
      <c r="J959" s="35" t="str">
        <f t="shared" si="1172"/>
        <v>CimSuperClassName</v>
      </c>
      <c r="K959" s="9" t="str">
        <f t="shared" si="1173"/>
        <v xml:space="preserve"> CIM_VirtualComputerSystemSummary</v>
      </c>
      <c r="L959" s="7" t="str">
        <f>IF(I959&lt;&gt;M958, "DIF", "SAME")</f>
        <v>DIF</v>
      </c>
      <c r="M959" s="5" t="s">
        <v>1</v>
      </c>
      <c r="N959" s="35" t="str">
        <f t="shared" si="1174"/>
        <v>CimSuperClassName</v>
      </c>
      <c r="O959" s="9" t="str">
        <f t="shared" si="1175"/>
        <v xml:space="preserve"> </v>
      </c>
    </row>
    <row r="960" spans="1:15">
      <c r="A960" s="49" t="s">
        <v>214</v>
      </c>
      <c r="B960" s="35" t="str">
        <f t="shared" si="1167"/>
        <v>CimSuperClass</v>
      </c>
      <c r="C960" s="9" t="str">
        <f t="shared" si="1168"/>
        <v xml:space="preserve"> ROOT/scvmm:CIM_VirtualComputerSystemSummary</v>
      </c>
      <c r="D960" s="7" t="str">
        <f t="shared" si="1112"/>
        <v>SAME</v>
      </c>
      <c r="E960" s="49" t="s">
        <v>214</v>
      </c>
      <c r="F960" s="35" t="str">
        <f t="shared" si="1169"/>
        <v>CimSuperClass</v>
      </c>
      <c r="G960" s="9" t="str">
        <f t="shared" si="1170"/>
        <v xml:space="preserve"> ROOT/scvmm:CIM_VirtualComputerSystemSummary</v>
      </c>
      <c r="H960" s="7" t="str">
        <f t="shared" si="1171"/>
        <v>SAME</v>
      </c>
      <c r="I960" s="49" t="s">
        <v>214</v>
      </c>
      <c r="J960" s="35" t="str">
        <f t="shared" si="1172"/>
        <v>CimSuperClass</v>
      </c>
      <c r="K960" s="9" t="str">
        <f t="shared" si="1173"/>
        <v xml:space="preserve"> ROOT/scvmm:CIM_VirtualComputerSystemSummary</v>
      </c>
      <c r="L960" s="7" t="str">
        <f>IF(I960&lt;&gt;M959, "DIF", "SAME")</f>
        <v>DIF</v>
      </c>
      <c r="M960" s="5" t="s">
        <v>2</v>
      </c>
      <c r="N960" s="35" t="str">
        <f t="shared" si="1174"/>
        <v>CimSuperClass</v>
      </c>
      <c r="O960" s="9" t="str">
        <f t="shared" si="1175"/>
        <v xml:space="preserve"> </v>
      </c>
    </row>
    <row r="961" spans="1:15">
      <c r="A961" s="49" t="s">
        <v>211</v>
      </c>
      <c r="B961" s="35" t="str">
        <f t="shared" si="1167"/>
        <v>CimClassProperties</v>
      </c>
      <c r="C961" s="9" t="str">
        <f t="shared" si="1168"/>
        <v xml:space="preserve"> {ObjectError, ID, Name, State}</v>
      </c>
      <c r="D961" s="7" t="str">
        <f t="shared" si="1112"/>
        <v>SAME</v>
      </c>
      <c r="E961" s="49" t="s">
        <v>211</v>
      </c>
      <c r="F961" s="35" t="str">
        <f t="shared" si="1169"/>
        <v>CimClassProperties</v>
      </c>
      <c r="G961" s="9" t="str">
        <f t="shared" si="1170"/>
        <v xml:space="preserve"> {ObjectError, ID, Name, State}</v>
      </c>
      <c r="H961" s="7" t="str">
        <f t="shared" si="1171"/>
        <v>SAME</v>
      </c>
      <c r="I961" s="49" t="s">
        <v>211</v>
      </c>
      <c r="J961" s="35" t="str">
        <f t="shared" si="1172"/>
        <v>CimClassProperties</v>
      </c>
      <c r="K961" s="9" t="str">
        <f t="shared" si="1173"/>
        <v xml:space="preserve"> {ObjectError, ID, Name, State}</v>
      </c>
      <c r="L961" s="7" t="str">
        <f>IF(I961&lt;&gt;M960, "DIF", "SAME")</f>
        <v>DIF</v>
      </c>
      <c r="M961" s="5" t="s">
        <v>300</v>
      </c>
      <c r="N961" s="35" t="str">
        <f t="shared" si="1174"/>
        <v>CimClassProperties</v>
      </c>
      <c r="O961" s="9" t="str">
        <f t="shared" si="1175"/>
        <v xml:space="preserve"> {StatusCode}</v>
      </c>
    </row>
    <row r="962" spans="1:15">
      <c r="A962" s="49" t="s">
        <v>100</v>
      </c>
      <c r="B962" s="35" t="str">
        <f t="shared" si="1167"/>
        <v>CimClassQualifiers</v>
      </c>
      <c r="C962" s="9" t="str">
        <f t="shared" si="1168"/>
        <v xml:space="preserve"> {dynamic, provider}</v>
      </c>
      <c r="D962" s="7" t="str">
        <f t="shared" si="1112"/>
        <v>SAME</v>
      </c>
      <c r="E962" s="49" t="s">
        <v>100</v>
      </c>
      <c r="F962" s="35" t="str">
        <f t="shared" si="1169"/>
        <v>CimClassQualifiers</v>
      </c>
      <c r="G962" s="9" t="str">
        <f t="shared" si="1170"/>
        <v xml:space="preserve"> {dynamic, provider}</v>
      </c>
      <c r="H962" s="7" t="str">
        <f t="shared" si="1171"/>
        <v>SAME</v>
      </c>
      <c r="I962" s="49" t="s">
        <v>100</v>
      </c>
      <c r="J962" s="35" t="str">
        <f t="shared" si="1172"/>
        <v>CimClassQualifiers</v>
      </c>
      <c r="K962" s="9" t="str">
        <f t="shared" si="1173"/>
        <v xml:space="preserve"> {dynamic, provider}</v>
      </c>
      <c r="L962" s="7" t="str">
        <f>IF(I962&lt;&gt;M961, "DIF", "SAME")</f>
        <v>DIF</v>
      </c>
      <c r="M962" s="5" t="s">
        <v>4</v>
      </c>
      <c r="N962" s="35" t="str">
        <f t="shared" si="1174"/>
        <v>CimClassQualifiers</v>
      </c>
      <c r="O962" s="9" t="str">
        <f t="shared" si="1175"/>
        <v xml:space="preserve"> {abstract}</v>
      </c>
    </row>
    <row r="963" spans="1:15">
      <c r="A963" s="49" t="s">
        <v>5</v>
      </c>
      <c r="B963" s="35" t="str">
        <f t="shared" si="1167"/>
        <v>CimClassMethods</v>
      </c>
      <c r="C963" s="9" t="str">
        <f t="shared" si="1168"/>
        <v xml:space="preserve"> {}</v>
      </c>
      <c r="D963" s="7" t="str">
        <f t="shared" si="1112"/>
        <v>SAME</v>
      </c>
      <c r="E963" s="49" t="s">
        <v>5</v>
      </c>
      <c r="F963" s="35" t="str">
        <f t="shared" si="1169"/>
        <v>CimClassMethods</v>
      </c>
      <c r="G963" s="9" t="str">
        <f t="shared" si="1170"/>
        <v xml:space="preserve"> {}</v>
      </c>
      <c r="H963" s="7" t="str">
        <f t="shared" si="1171"/>
        <v>SAME</v>
      </c>
      <c r="I963" s="49" t="s">
        <v>5</v>
      </c>
      <c r="J963" s="35" t="str">
        <f t="shared" si="1172"/>
        <v>CimClassMethods</v>
      </c>
      <c r="K963" s="9" t="str">
        <f t="shared" si="1173"/>
        <v xml:space="preserve"> {}</v>
      </c>
      <c r="L963" s="7" t="str">
        <f>IF(I963&lt;&gt;M962, "DIF", "SAME")</f>
        <v>DIF</v>
      </c>
      <c r="M963" s="5" t="s">
        <v>5</v>
      </c>
      <c r="N963" s="35" t="str">
        <f t="shared" si="1174"/>
        <v>CimClassMethods</v>
      </c>
      <c r="O963" s="9" t="str">
        <f t="shared" si="1175"/>
        <v xml:space="preserve"> {}</v>
      </c>
    </row>
    <row r="964" spans="1:15">
      <c r="A964" s="49" t="s">
        <v>6</v>
      </c>
      <c r="B964" s="35" t="str">
        <f t="shared" si="1167"/>
        <v>CimSystemProperties</v>
      </c>
      <c r="C964" s="9" t="str">
        <f t="shared" si="1168"/>
        <v xml:space="preserve"> Microsoft.Management.Infrastructure.CimSystemProperties</v>
      </c>
      <c r="D964" s="7" t="str">
        <f t="shared" si="1112"/>
        <v>SAME</v>
      </c>
      <c r="E964" s="49" t="s">
        <v>6</v>
      </c>
      <c r="F964" s="35" t="str">
        <f t="shared" si="1169"/>
        <v>CimSystemProperties</v>
      </c>
      <c r="G964" s="9" t="str">
        <f t="shared" si="1170"/>
        <v xml:space="preserve"> Microsoft.Management.Infrastructure.CimSystemProperties</v>
      </c>
      <c r="H964" s="7" t="str">
        <f t="shared" si="1171"/>
        <v>SAME</v>
      </c>
      <c r="I964" s="49" t="s">
        <v>6</v>
      </c>
      <c r="J964" s="35" t="str">
        <f t="shared" si="1172"/>
        <v>CimSystemProperties</v>
      </c>
      <c r="K964" s="9" t="str">
        <f t="shared" si="1173"/>
        <v xml:space="preserve"> Microsoft.Management.Infrastructure.CimSystemProperties</v>
      </c>
      <c r="L964" s="7" t="str">
        <f>IF(I964&lt;&gt;M963, "DIF", "SAME")</f>
        <v>DIF</v>
      </c>
      <c r="M964" s="5" t="s">
        <v>6</v>
      </c>
      <c r="N964" s="35" t="str">
        <f t="shared" si="1174"/>
        <v>CimSystemProperties</v>
      </c>
      <c r="O964" s="9" t="str">
        <f t="shared" si="1175"/>
        <v xml:space="preserve"> Microsoft.Management.Infrastructure.CimSystemProperties</v>
      </c>
    </row>
    <row r="965" spans="1:15">
      <c r="A965" s="50"/>
      <c r="E965" s="50"/>
      <c r="I965" s="50"/>
      <c r="M965" s="6"/>
    </row>
    <row r="966" spans="1:15">
      <c r="A966" s="49" t="s">
        <v>252</v>
      </c>
      <c r="B966" s="35" t="str">
        <f t="shared" ref="B966:B972" si="1176">TRIM(LEFT(A966, SEARCH(":", A966) - 1))</f>
        <v>CimClassName</v>
      </c>
      <c r="C966" s="9" t="str">
        <f t="shared" ref="C966:C972" si="1177">MID(A966, SEARCH(":", A966) + 1, LEN(A966))</f>
        <v xml:space="preserve"> VMSCSIController</v>
      </c>
      <c r="D966" s="7" t="str">
        <f t="shared" si="1112"/>
        <v>SAME</v>
      </c>
      <c r="E966" s="49" t="s">
        <v>252</v>
      </c>
      <c r="F966" s="35" t="str">
        <f t="shared" ref="F966:F972" si="1178">TRIM(LEFT(E966, SEARCH(":", E966) - 1))</f>
        <v>CimClassName</v>
      </c>
      <c r="G966" s="9" t="str">
        <f t="shared" ref="G966:G972" si="1179">MID(E966, SEARCH(":", E966) + 1, LEN(E966))</f>
        <v xml:space="preserve"> VMSCSIController</v>
      </c>
      <c r="H966" s="7" t="str">
        <f t="shared" ref="H966:H972" si="1180">IF(E966&lt;&gt;I966, "DIF", "SAME")</f>
        <v>SAME</v>
      </c>
      <c r="I966" s="49" t="s">
        <v>252</v>
      </c>
      <c r="J966" s="35" t="str">
        <f t="shared" ref="J966:J972" si="1181">TRIM(LEFT(I966, SEARCH(":", I966) - 1))</f>
        <v>CimClassName</v>
      </c>
      <c r="K966" s="9" t="str">
        <f t="shared" ref="K966:K972" si="1182">MID(I966, SEARCH(":", I966) + 1, LEN(I966))</f>
        <v xml:space="preserve"> VMSCSIController</v>
      </c>
      <c r="L966" s="7" t="str">
        <f>IF(I966&lt;&gt;M965, "DIF", "SAME")</f>
        <v>DIF</v>
      </c>
      <c r="M966" s="5" t="s">
        <v>301</v>
      </c>
      <c r="N966" s="35" t="str">
        <f t="shared" ref="N966:N1029" si="1183">TRIM(LEFT(M966, SEARCH(":", M966) - 1))</f>
        <v>CimClassName</v>
      </c>
      <c r="O966" s="9" t="str">
        <f t="shared" ref="O966:O1029" si="1184">MID(M966, SEARCH(":", M966) + 1, LEN(M966))</f>
        <v xml:space="preserve"> __ExtendedStatus</v>
      </c>
    </row>
    <row r="967" spans="1:15">
      <c r="A967" s="49" t="s">
        <v>203</v>
      </c>
      <c r="B967" s="35" t="str">
        <f t="shared" si="1176"/>
        <v>CimSuperClassName</v>
      </c>
      <c r="C967" s="9" t="str">
        <f t="shared" si="1177"/>
        <v xml:space="preserve"> IPartialObject</v>
      </c>
      <c r="D967" s="7" t="str">
        <f t="shared" ref="D967:D1030" si="1185">IF(A967&lt;&gt;E967, "DIF", "SAME")</f>
        <v>SAME</v>
      </c>
      <c r="E967" s="49" t="s">
        <v>203</v>
      </c>
      <c r="F967" s="35" t="str">
        <f t="shared" si="1178"/>
        <v>CimSuperClassName</v>
      </c>
      <c r="G967" s="9" t="str">
        <f t="shared" si="1179"/>
        <v xml:space="preserve"> IPartialObject</v>
      </c>
      <c r="H967" s="7" t="str">
        <f t="shared" si="1180"/>
        <v>SAME</v>
      </c>
      <c r="I967" s="49" t="s">
        <v>203</v>
      </c>
      <c r="J967" s="35" t="str">
        <f t="shared" si="1181"/>
        <v>CimSuperClassName</v>
      </c>
      <c r="K967" s="9" t="str">
        <f t="shared" si="1182"/>
        <v xml:space="preserve"> IPartialObject</v>
      </c>
      <c r="L967" s="7" t="str">
        <f>IF(I967&lt;&gt;M966, "DIF", "SAME")</f>
        <v>DIF</v>
      </c>
      <c r="M967" s="5" t="s">
        <v>302</v>
      </c>
      <c r="N967" s="35" t="str">
        <f t="shared" si="1183"/>
        <v>CimSuperClassName</v>
      </c>
      <c r="O967" s="9" t="str">
        <f t="shared" si="1184"/>
        <v xml:space="preserve"> __NotifyStatus</v>
      </c>
    </row>
    <row r="968" spans="1:15">
      <c r="A968" s="49" t="s">
        <v>204</v>
      </c>
      <c r="B968" s="35" t="str">
        <f t="shared" si="1176"/>
        <v>CimSuperClass</v>
      </c>
      <c r="C968" s="9" t="str">
        <f t="shared" si="1177"/>
        <v xml:space="preserve"> ROOT/scvmm:IPartialObject</v>
      </c>
      <c r="D968" s="7" t="str">
        <f t="shared" si="1185"/>
        <v>SAME</v>
      </c>
      <c r="E968" s="49" t="s">
        <v>204</v>
      </c>
      <c r="F968" s="35" t="str">
        <f t="shared" si="1178"/>
        <v>CimSuperClass</v>
      </c>
      <c r="G968" s="9" t="str">
        <f t="shared" si="1179"/>
        <v xml:space="preserve"> ROOT/scvmm:IPartialObject</v>
      </c>
      <c r="H968" s="7" t="str">
        <f t="shared" si="1180"/>
        <v>SAME</v>
      </c>
      <c r="I968" s="49" t="s">
        <v>204</v>
      </c>
      <c r="J968" s="35" t="str">
        <f t="shared" si="1181"/>
        <v>CimSuperClass</v>
      </c>
      <c r="K968" s="9" t="str">
        <f t="shared" si="1182"/>
        <v xml:space="preserve"> ROOT/scvmm:IPartialObject</v>
      </c>
      <c r="L968" s="7" t="str">
        <f>IF(I968&lt;&gt;M967, "DIF", "SAME")</f>
        <v>DIF</v>
      </c>
      <c r="M968" s="5" t="s">
        <v>303</v>
      </c>
      <c r="N968" s="35" t="str">
        <f t="shared" si="1183"/>
        <v>CimSuperClass</v>
      </c>
      <c r="O968" s="9" t="str">
        <f t="shared" si="1184"/>
        <v xml:space="preserve"> ROOT/scvmm:__NotifyStatus</v>
      </c>
    </row>
    <row r="969" spans="1:15">
      <c r="A969" s="49" t="s">
        <v>253</v>
      </c>
      <c r="B969" s="35" t="str">
        <f t="shared" si="1176"/>
        <v>CimClassProperties</v>
      </c>
      <c r="C969" s="9" t="str">
        <f t="shared" si="1177"/>
        <v xml:space="preserve"> {ObjectError, ID, IsShared, MachineID...}</v>
      </c>
      <c r="D969" s="7" t="str">
        <f t="shared" si="1185"/>
        <v>SAME</v>
      </c>
      <c r="E969" s="49" t="s">
        <v>253</v>
      </c>
      <c r="F969" s="35" t="str">
        <f t="shared" si="1178"/>
        <v>CimClassProperties</v>
      </c>
      <c r="G969" s="9" t="str">
        <f t="shared" si="1179"/>
        <v xml:space="preserve"> {ObjectError, ID, IsShared, MachineID...}</v>
      </c>
      <c r="H969" s="7" t="str">
        <f t="shared" si="1180"/>
        <v>SAME</v>
      </c>
      <c r="I969" s="49" t="s">
        <v>253</v>
      </c>
      <c r="J969" s="35" t="str">
        <f t="shared" si="1181"/>
        <v>CimClassProperties</v>
      </c>
      <c r="K969" s="9" t="str">
        <f t="shared" si="1182"/>
        <v xml:space="preserve"> {ObjectError, ID, IsShared, MachineID...}</v>
      </c>
      <c r="L969" s="7" t="str">
        <f>IF(I969&lt;&gt;M968, "DIF", "SAME")</f>
        <v>DIF</v>
      </c>
      <c r="M969" s="5" t="s">
        <v>304</v>
      </c>
      <c r="N969" s="35" t="str">
        <f t="shared" si="1183"/>
        <v>CimClassProperties</v>
      </c>
      <c r="O969" s="9" t="str">
        <f t="shared" si="1184"/>
        <v xml:space="preserve"> {StatusCode, Description, Operation, ParameterInfo...}</v>
      </c>
    </row>
    <row r="970" spans="1:15">
      <c r="A970" s="49" t="s">
        <v>100</v>
      </c>
      <c r="B970" s="35" t="str">
        <f t="shared" si="1176"/>
        <v>CimClassQualifiers</v>
      </c>
      <c r="C970" s="9" t="str">
        <f t="shared" si="1177"/>
        <v xml:space="preserve"> {dynamic, provider}</v>
      </c>
      <c r="D970" s="7" t="str">
        <f t="shared" si="1185"/>
        <v>SAME</v>
      </c>
      <c r="E970" s="49" t="s">
        <v>100</v>
      </c>
      <c r="F970" s="35" t="str">
        <f t="shared" si="1178"/>
        <v>CimClassQualifiers</v>
      </c>
      <c r="G970" s="9" t="str">
        <f t="shared" si="1179"/>
        <v xml:space="preserve"> {dynamic, provider}</v>
      </c>
      <c r="H970" s="7" t="str">
        <f t="shared" si="1180"/>
        <v>SAME</v>
      </c>
      <c r="I970" s="49" t="s">
        <v>100</v>
      </c>
      <c r="J970" s="35" t="str">
        <f t="shared" si="1181"/>
        <v>CimClassQualifiers</v>
      </c>
      <c r="K970" s="9" t="str">
        <f t="shared" si="1182"/>
        <v xml:space="preserve"> {dynamic, provider}</v>
      </c>
      <c r="L970" s="7" t="str">
        <f>IF(I970&lt;&gt;M969, "DIF", "SAME")</f>
        <v>DIF</v>
      </c>
      <c r="M970" s="5" t="s">
        <v>18</v>
      </c>
      <c r="N970" s="35" t="str">
        <f t="shared" si="1183"/>
        <v>CimClassQualifiers</v>
      </c>
      <c r="O970" s="9" t="str">
        <f t="shared" si="1184"/>
        <v xml:space="preserve"> {}</v>
      </c>
    </row>
    <row r="971" spans="1:15">
      <c r="A971" s="49" t="s">
        <v>254</v>
      </c>
      <c r="B971" s="35" t="str">
        <f t="shared" si="1176"/>
        <v>CimClassMethods</v>
      </c>
      <c r="C971" s="9" t="str">
        <f t="shared" si="1177"/>
        <v xml:space="preserve"> {ConfigureController, Remove}</v>
      </c>
      <c r="D971" s="7" t="str">
        <f t="shared" si="1185"/>
        <v>SAME</v>
      </c>
      <c r="E971" s="49" t="s">
        <v>254</v>
      </c>
      <c r="F971" s="35" t="str">
        <f t="shared" si="1178"/>
        <v>CimClassMethods</v>
      </c>
      <c r="G971" s="9" t="str">
        <f t="shared" si="1179"/>
        <v xml:space="preserve"> {ConfigureController, Remove}</v>
      </c>
      <c r="H971" s="7" t="str">
        <f t="shared" si="1180"/>
        <v>SAME</v>
      </c>
      <c r="I971" s="49" t="s">
        <v>254</v>
      </c>
      <c r="J971" s="35" t="str">
        <f t="shared" si="1181"/>
        <v>CimClassMethods</v>
      </c>
      <c r="K971" s="9" t="str">
        <f t="shared" si="1182"/>
        <v xml:space="preserve"> {ConfigureController, Remove}</v>
      </c>
      <c r="L971" s="7" t="str">
        <f>IF(I971&lt;&gt;M970, "DIF", "SAME")</f>
        <v>DIF</v>
      </c>
      <c r="M971" s="5" t="s">
        <v>5</v>
      </c>
      <c r="N971" s="35" t="str">
        <f t="shared" si="1183"/>
        <v>CimClassMethods</v>
      </c>
      <c r="O971" s="9" t="str">
        <f t="shared" si="1184"/>
        <v xml:space="preserve"> {}</v>
      </c>
    </row>
    <row r="972" spans="1:15">
      <c r="A972" s="49" t="s">
        <v>6</v>
      </c>
      <c r="B972" s="35" t="str">
        <f t="shared" si="1176"/>
        <v>CimSystemProperties</v>
      </c>
      <c r="C972" s="9" t="str">
        <f t="shared" si="1177"/>
        <v xml:space="preserve"> Microsoft.Management.Infrastructure.CimSystemProperties</v>
      </c>
      <c r="D972" s="7" t="str">
        <f t="shared" si="1185"/>
        <v>SAME</v>
      </c>
      <c r="E972" s="49" t="s">
        <v>6</v>
      </c>
      <c r="F972" s="35" t="str">
        <f t="shared" si="1178"/>
        <v>CimSystemProperties</v>
      </c>
      <c r="G972" s="9" t="str">
        <f t="shared" si="1179"/>
        <v xml:space="preserve"> Microsoft.Management.Infrastructure.CimSystemProperties</v>
      </c>
      <c r="H972" s="7" t="str">
        <f t="shared" si="1180"/>
        <v>SAME</v>
      </c>
      <c r="I972" s="49" t="s">
        <v>6</v>
      </c>
      <c r="J972" s="35" t="str">
        <f t="shared" si="1181"/>
        <v>CimSystemProperties</v>
      </c>
      <c r="K972" s="9" t="str">
        <f t="shared" si="1182"/>
        <v xml:space="preserve"> Microsoft.Management.Infrastructure.CimSystemProperties</v>
      </c>
      <c r="L972" s="7" t="str">
        <f>IF(I972&lt;&gt;M971, "DIF", "SAME")</f>
        <v>DIF</v>
      </c>
      <c r="M972" s="5" t="s">
        <v>6</v>
      </c>
      <c r="N972" s="35" t="str">
        <f t="shared" si="1183"/>
        <v>CimSystemProperties</v>
      </c>
      <c r="O972" s="9" t="str">
        <f t="shared" si="1184"/>
        <v xml:space="preserve"> Microsoft.Management.Infrastructure.CimSystemProperties</v>
      </c>
    </row>
    <row r="973" spans="1:15">
      <c r="A973" s="50"/>
      <c r="E973" s="50"/>
      <c r="I973" s="50"/>
      <c r="M973" s="6"/>
    </row>
    <row r="974" spans="1:15">
      <c r="A974" s="49" t="s">
        <v>272</v>
      </c>
      <c r="B974" s="35" t="str">
        <f t="shared" ref="B974:B980" si="1186">TRIM(LEFT(A974, SEARCH(":", A974) - 1))</f>
        <v>CimClassName</v>
      </c>
      <c r="C974" s="9" t="str">
        <f t="shared" ref="C974:C980" si="1187">MID(A974, SEARCH(":", A974) + 1, LEN(A974))</f>
        <v xml:space="preserve"> VMIntegrationService</v>
      </c>
      <c r="D974" s="7" t="str">
        <f t="shared" si="1185"/>
        <v>SAME</v>
      </c>
      <c r="E974" s="49" t="s">
        <v>272</v>
      </c>
      <c r="F974" s="35" t="str">
        <f t="shared" ref="F974:F980" si="1188">TRIM(LEFT(E974, SEARCH(":", E974) - 1))</f>
        <v>CimClassName</v>
      </c>
      <c r="G974" s="9" t="str">
        <f t="shared" ref="G974:G980" si="1189">MID(E974, SEARCH(":", E974) + 1, LEN(E974))</f>
        <v xml:space="preserve"> VMIntegrationService</v>
      </c>
      <c r="H974" s="7" t="str">
        <f t="shared" ref="H974:H980" si="1190">IF(E974&lt;&gt;I974, "DIF", "SAME")</f>
        <v>SAME</v>
      </c>
      <c r="I974" s="49" t="s">
        <v>272</v>
      </c>
      <c r="J974" s="35" t="str">
        <f t="shared" ref="J974:J980" si="1191">TRIM(LEFT(I974, SEARCH(":", I974) - 1))</f>
        <v>CimClassName</v>
      </c>
      <c r="K974" s="9" t="str">
        <f t="shared" ref="K974:K980" si="1192">MID(I974, SEARCH(":", I974) + 1, LEN(I974))</f>
        <v xml:space="preserve"> VMIntegrationService</v>
      </c>
      <c r="L974" s="7" t="str">
        <f>IF(I974&lt;&gt;M973, "DIF", "SAME")</f>
        <v>DIF</v>
      </c>
      <c r="M974" s="5" t="s">
        <v>305</v>
      </c>
      <c r="N974" s="35" t="str">
        <f t="shared" ref="N974:N1036" si="1193">TRIM(LEFT(M974, SEARCH(":", M974) - 1))</f>
        <v>CimClassName</v>
      </c>
      <c r="O974" s="9" t="str">
        <f t="shared" ref="O974:O1036" si="1194">MID(M974, SEARCH(":", M974) + 1, LEN(M974))</f>
        <v xml:space="preserve"> CIM_Error</v>
      </c>
    </row>
    <row r="975" spans="1:15">
      <c r="A975" s="49" t="s">
        <v>203</v>
      </c>
      <c r="B975" s="35" t="str">
        <f t="shared" si="1186"/>
        <v>CimSuperClassName</v>
      </c>
      <c r="C975" s="9" t="str">
        <f t="shared" si="1187"/>
        <v xml:space="preserve"> IPartialObject</v>
      </c>
      <c r="D975" s="7" t="str">
        <f t="shared" si="1185"/>
        <v>SAME</v>
      </c>
      <c r="E975" s="49" t="s">
        <v>203</v>
      </c>
      <c r="F975" s="35" t="str">
        <f t="shared" si="1188"/>
        <v>CimSuperClassName</v>
      </c>
      <c r="G975" s="9" t="str">
        <f t="shared" si="1189"/>
        <v xml:space="preserve"> IPartialObject</v>
      </c>
      <c r="H975" s="7" t="str">
        <f t="shared" si="1190"/>
        <v>SAME</v>
      </c>
      <c r="I975" s="49" t="s">
        <v>203</v>
      </c>
      <c r="J975" s="35" t="str">
        <f t="shared" si="1191"/>
        <v>CimSuperClassName</v>
      </c>
      <c r="K975" s="9" t="str">
        <f t="shared" si="1192"/>
        <v xml:space="preserve"> IPartialObject</v>
      </c>
      <c r="L975" s="7" t="str">
        <f>IF(I975&lt;&gt;M974, "DIF", "SAME")</f>
        <v>DIF</v>
      </c>
      <c r="M975" s="5" t="s">
        <v>1</v>
      </c>
      <c r="N975" s="35" t="str">
        <f t="shared" si="1193"/>
        <v>CimSuperClassName</v>
      </c>
      <c r="O975" s="9" t="str">
        <f t="shared" si="1194"/>
        <v xml:space="preserve"> </v>
      </c>
    </row>
    <row r="976" spans="1:15">
      <c r="A976" s="49" t="s">
        <v>204</v>
      </c>
      <c r="B976" s="35" t="str">
        <f t="shared" si="1186"/>
        <v>CimSuperClass</v>
      </c>
      <c r="C976" s="9" t="str">
        <f t="shared" si="1187"/>
        <v xml:space="preserve"> ROOT/scvmm:IPartialObject</v>
      </c>
      <c r="D976" s="7" t="str">
        <f t="shared" si="1185"/>
        <v>SAME</v>
      </c>
      <c r="E976" s="49" t="s">
        <v>204</v>
      </c>
      <c r="F976" s="35" t="str">
        <f t="shared" si="1188"/>
        <v>CimSuperClass</v>
      </c>
      <c r="G976" s="9" t="str">
        <f t="shared" si="1189"/>
        <v xml:space="preserve"> ROOT/scvmm:IPartialObject</v>
      </c>
      <c r="H976" s="7" t="str">
        <f t="shared" si="1190"/>
        <v>SAME</v>
      </c>
      <c r="I976" s="49" t="s">
        <v>204</v>
      </c>
      <c r="J976" s="35" t="str">
        <f t="shared" si="1191"/>
        <v>CimSuperClass</v>
      </c>
      <c r="K976" s="9" t="str">
        <f t="shared" si="1192"/>
        <v xml:space="preserve"> ROOT/scvmm:IPartialObject</v>
      </c>
      <c r="L976" s="7" t="str">
        <f>IF(I976&lt;&gt;M975, "DIF", "SAME")</f>
        <v>DIF</v>
      </c>
      <c r="M976" s="5" t="s">
        <v>2</v>
      </c>
      <c r="N976" s="35" t="str">
        <f t="shared" si="1193"/>
        <v>CimSuperClass</v>
      </c>
      <c r="O976" s="9" t="str">
        <f t="shared" si="1194"/>
        <v xml:space="preserve"> </v>
      </c>
    </row>
    <row r="977" spans="1:15">
      <c r="A977" s="49" t="s">
        <v>273</v>
      </c>
      <c r="B977" s="35" t="str">
        <f t="shared" si="1186"/>
        <v>CimClassProperties</v>
      </c>
      <c r="C977" s="9" t="str">
        <f t="shared" si="1187"/>
        <v xml:space="preserve"> {ObjectError, AdditionsPresent, AdditionsVersion, ComputerName...}</v>
      </c>
      <c r="D977" s="7" t="str">
        <f t="shared" si="1185"/>
        <v>SAME</v>
      </c>
      <c r="E977" s="49" t="s">
        <v>273</v>
      </c>
      <c r="F977" s="35" t="str">
        <f t="shared" si="1188"/>
        <v>CimClassProperties</v>
      </c>
      <c r="G977" s="9" t="str">
        <f t="shared" si="1189"/>
        <v xml:space="preserve"> {ObjectError, AdditionsPresent, AdditionsVersion, ComputerName...}</v>
      </c>
      <c r="H977" s="7" t="str">
        <f t="shared" si="1190"/>
        <v>SAME</v>
      </c>
      <c r="I977" s="49" t="s">
        <v>273</v>
      </c>
      <c r="J977" s="35" t="str">
        <f t="shared" si="1191"/>
        <v>CimClassProperties</v>
      </c>
      <c r="K977" s="9" t="str">
        <f t="shared" si="1192"/>
        <v xml:space="preserve"> {ObjectError, AdditionsPresent, AdditionsVersion, ComputerName...}</v>
      </c>
      <c r="L977" s="7" t="str">
        <f>IF(I977&lt;&gt;M976, "DIF", "SAME")</f>
        <v>DIF</v>
      </c>
      <c r="M977" s="5" t="s">
        <v>306</v>
      </c>
      <c r="N977" s="35" t="str">
        <f t="shared" si="1193"/>
        <v>CimClassProperties</v>
      </c>
      <c r="O977" s="9" t="str">
        <f t="shared" si="1194"/>
        <v xml:space="preserve"> {CIMStatusCode, CIMStatusCodeDescription, ErrorSource, ErrorSourceFormat...}</v>
      </c>
    </row>
    <row r="978" spans="1:15">
      <c r="A978" s="49" t="s">
        <v>100</v>
      </c>
      <c r="B978" s="35" t="str">
        <f t="shared" si="1186"/>
        <v>CimClassQualifiers</v>
      </c>
      <c r="C978" s="9" t="str">
        <f t="shared" si="1187"/>
        <v xml:space="preserve"> {dynamic, provider}</v>
      </c>
      <c r="D978" s="7" t="str">
        <f t="shared" si="1185"/>
        <v>SAME</v>
      </c>
      <c r="E978" s="49" t="s">
        <v>100</v>
      </c>
      <c r="F978" s="35" t="str">
        <f t="shared" si="1188"/>
        <v>CimClassQualifiers</v>
      </c>
      <c r="G978" s="9" t="str">
        <f t="shared" si="1189"/>
        <v xml:space="preserve"> {dynamic, provider}</v>
      </c>
      <c r="H978" s="7" t="str">
        <f t="shared" si="1190"/>
        <v>SAME</v>
      </c>
      <c r="I978" s="49" t="s">
        <v>100</v>
      </c>
      <c r="J978" s="35" t="str">
        <f t="shared" si="1191"/>
        <v>CimClassQualifiers</v>
      </c>
      <c r="K978" s="9" t="str">
        <f t="shared" si="1192"/>
        <v xml:space="preserve"> {dynamic, provider}</v>
      </c>
      <c r="L978" s="7" t="str">
        <f>IF(I978&lt;&gt;M977, "DIF", "SAME")</f>
        <v>DIF</v>
      </c>
      <c r="M978" s="5" t="s">
        <v>307</v>
      </c>
      <c r="N978" s="35" t="str">
        <f t="shared" si="1193"/>
        <v>CimClassQualifiers</v>
      </c>
      <c r="O978" s="9" t="str">
        <f t="shared" si="1194"/>
        <v xml:space="preserve"> {Description, Exception, Indication, UMLPackagePath...}</v>
      </c>
    </row>
    <row r="979" spans="1:15">
      <c r="A979" s="49" t="s">
        <v>274</v>
      </c>
      <c r="B979" s="35" t="str">
        <f t="shared" si="1186"/>
        <v>CimClassMethods</v>
      </c>
      <c r="C979" s="9" t="str">
        <f t="shared" si="1187"/>
        <v xml:space="preserve"> {IsHeartBeating, ShutdownOperatingSystem, IsShutDownEnabled, InstallAdditions}</v>
      </c>
      <c r="D979" s="7" t="str">
        <f t="shared" si="1185"/>
        <v>SAME</v>
      </c>
      <c r="E979" s="49" t="s">
        <v>274</v>
      </c>
      <c r="F979" s="35" t="str">
        <f t="shared" si="1188"/>
        <v>CimClassMethods</v>
      </c>
      <c r="G979" s="9" t="str">
        <f t="shared" si="1189"/>
        <v xml:space="preserve"> {IsHeartBeating, ShutdownOperatingSystem, IsShutDownEnabled, InstallAdditions}</v>
      </c>
      <c r="H979" s="7" t="str">
        <f t="shared" si="1190"/>
        <v>SAME</v>
      </c>
      <c r="I979" s="49" t="s">
        <v>274</v>
      </c>
      <c r="J979" s="35" t="str">
        <f t="shared" si="1191"/>
        <v>CimClassMethods</v>
      </c>
      <c r="K979" s="9" t="str">
        <f t="shared" si="1192"/>
        <v xml:space="preserve"> {IsHeartBeating, ShutdownOperatingSystem, IsShutDownEnabled, InstallAdditions}</v>
      </c>
      <c r="L979" s="7" t="str">
        <f>IF(I979&lt;&gt;M978, "DIF", "SAME")</f>
        <v>DIF</v>
      </c>
      <c r="M979" s="5" t="s">
        <v>5</v>
      </c>
      <c r="N979" s="35" t="str">
        <f t="shared" si="1193"/>
        <v>CimClassMethods</v>
      </c>
      <c r="O979" s="9" t="str">
        <f t="shared" si="1194"/>
        <v xml:space="preserve"> {}</v>
      </c>
    </row>
    <row r="980" spans="1:15">
      <c r="A980" s="49" t="s">
        <v>6</v>
      </c>
      <c r="B980" s="35" t="str">
        <f t="shared" si="1186"/>
        <v>CimSystemProperties</v>
      </c>
      <c r="C980" s="9" t="str">
        <f t="shared" si="1187"/>
        <v xml:space="preserve"> Microsoft.Management.Infrastructure.CimSystemProperties</v>
      </c>
      <c r="D980" s="7" t="str">
        <f t="shared" si="1185"/>
        <v>SAME</v>
      </c>
      <c r="E980" s="49" t="s">
        <v>6</v>
      </c>
      <c r="F980" s="35" t="str">
        <f t="shared" si="1188"/>
        <v>CimSystemProperties</v>
      </c>
      <c r="G980" s="9" t="str">
        <f t="shared" si="1189"/>
        <v xml:space="preserve"> Microsoft.Management.Infrastructure.CimSystemProperties</v>
      </c>
      <c r="H980" s="7" t="str">
        <f t="shared" si="1190"/>
        <v>SAME</v>
      </c>
      <c r="I980" s="49" t="s">
        <v>6</v>
      </c>
      <c r="J980" s="35" t="str">
        <f t="shared" si="1191"/>
        <v>CimSystemProperties</v>
      </c>
      <c r="K980" s="9" t="str">
        <f t="shared" si="1192"/>
        <v xml:space="preserve"> Microsoft.Management.Infrastructure.CimSystemProperties</v>
      </c>
      <c r="L980" s="7" t="str">
        <f>IF(I980&lt;&gt;M979, "DIF", "SAME")</f>
        <v>DIF</v>
      </c>
      <c r="M980" s="5" t="s">
        <v>6</v>
      </c>
      <c r="N980" s="35" t="str">
        <f t="shared" si="1193"/>
        <v>CimSystemProperties</v>
      </c>
      <c r="O980" s="9" t="str">
        <f t="shared" si="1194"/>
        <v xml:space="preserve"> Microsoft.Management.Infrastructure.CimSystemProperties</v>
      </c>
    </row>
    <row r="981" spans="1:15">
      <c r="A981" s="50"/>
      <c r="E981" s="50"/>
      <c r="I981" s="50"/>
      <c r="M981" s="6"/>
    </row>
    <row r="982" spans="1:15">
      <c r="A982" s="49" t="s">
        <v>255</v>
      </c>
      <c r="B982" s="35" t="str">
        <f t="shared" ref="B982:B988" si="1195">TRIM(LEFT(A982, SEARCH(":", A982) - 1))</f>
        <v>CimClassName</v>
      </c>
      <c r="C982" s="9" t="str">
        <f t="shared" ref="C982:C988" si="1196">MID(A982, SEARCH(":", A982) + 1, LEN(A982))</f>
        <v xml:space="preserve"> VMAttachedDrive</v>
      </c>
      <c r="D982" s="7" t="str">
        <f t="shared" si="1185"/>
        <v>SAME</v>
      </c>
      <c r="E982" s="49" t="s">
        <v>255</v>
      </c>
      <c r="F982" s="35" t="str">
        <f t="shared" ref="F982:F988" si="1197">TRIM(LEFT(E982, SEARCH(":", E982) - 1))</f>
        <v>CimClassName</v>
      </c>
      <c r="G982" s="9" t="str">
        <f t="shared" ref="G982:G988" si="1198">MID(E982, SEARCH(":", E982) + 1, LEN(E982))</f>
        <v xml:space="preserve"> VMAttachedDrive</v>
      </c>
      <c r="H982" s="7" t="str">
        <f t="shared" ref="H982:H988" si="1199">IF(E982&lt;&gt;I982, "DIF", "SAME")</f>
        <v>SAME</v>
      </c>
      <c r="I982" s="49" t="s">
        <v>255</v>
      </c>
      <c r="J982" s="35" t="str">
        <f t="shared" ref="J982:J988" si="1200">TRIM(LEFT(I982, SEARCH(":", I982) - 1))</f>
        <v>CimClassName</v>
      </c>
      <c r="K982" s="9" t="str">
        <f t="shared" ref="K982:K988" si="1201">MID(I982, SEARCH(":", I982) + 1, LEN(I982))</f>
        <v xml:space="preserve"> VMAttachedDrive</v>
      </c>
      <c r="L982" s="7" t="str">
        <f>IF(I982&lt;&gt;M981, "DIF", "SAME")</f>
        <v>DIF</v>
      </c>
      <c r="M982" s="5" t="s">
        <v>308</v>
      </c>
      <c r="N982" s="35" t="str">
        <f t="shared" ref="N982:N1036" si="1202">TRIM(LEFT(M982, SEARCH(":", M982) - 1))</f>
        <v>CimClassName</v>
      </c>
      <c r="O982" s="9" t="str">
        <f t="shared" ref="O982:O1036" si="1203">MID(M982, SEARCH(":", M982) + 1, LEN(M982))</f>
        <v xml:space="preserve"> MSFT_WmiError</v>
      </c>
    </row>
    <row r="983" spans="1:15">
      <c r="A983" s="49" t="s">
        <v>203</v>
      </c>
      <c r="B983" s="35" t="str">
        <f t="shared" si="1195"/>
        <v>CimSuperClassName</v>
      </c>
      <c r="C983" s="9" t="str">
        <f t="shared" si="1196"/>
        <v xml:space="preserve"> IPartialObject</v>
      </c>
      <c r="D983" s="7" t="str">
        <f t="shared" si="1185"/>
        <v>SAME</v>
      </c>
      <c r="E983" s="49" t="s">
        <v>203</v>
      </c>
      <c r="F983" s="35" t="str">
        <f t="shared" si="1197"/>
        <v>CimSuperClassName</v>
      </c>
      <c r="G983" s="9" t="str">
        <f t="shared" si="1198"/>
        <v xml:space="preserve"> IPartialObject</v>
      </c>
      <c r="H983" s="7" t="str">
        <f t="shared" si="1199"/>
        <v>SAME</v>
      </c>
      <c r="I983" s="49" t="s">
        <v>203</v>
      </c>
      <c r="J983" s="35" t="str">
        <f t="shared" si="1200"/>
        <v>CimSuperClassName</v>
      </c>
      <c r="K983" s="9" t="str">
        <f t="shared" si="1201"/>
        <v xml:space="preserve"> IPartialObject</v>
      </c>
      <c r="L983" s="7" t="str">
        <f>IF(I983&lt;&gt;M982, "DIF", "SAME")</f>
        <v>DIF</v>
      </c>
      <c r="M983" s="5" t="s">
        <v>309</v>
      </c>
      <c r="N983" s="35" t="str">
        <f t="shared" si="1202"/>
        <v>CimSuperClassName</v>
      </c>
      <c r="O983" s="9" t="str">
        <f t="shared" si="1203"/>
        <v xml:space="preserve"> CIM_Error</v>
      </c>
    </row>
    <row r="984" spans="1:15">
      <c r="A984" s="49" t="s">
        <v>204</v>
      </c>
      <c r="B984" s="35" t="str">
        <f t="shared" si="1195"/>
        <v>CimSuperClass</v>
      </c>
      <c r="C984" s="9" t="str">
        <f t="shared" si="1196"/>
        <v xml:space="preserve"> ROOT/scvmm:IPartialObject</v>
      </c>
      <c r="D984" s="7" t="str">
        <f t="shared" si="1185"/>
        <v>SAME</v>
      </c>
      <c r="E984" s="49" t="s">
        <v>204</v>
      </c>
      <c r="F984" s="35" t="str">
        <f t="shared" si="1197"/>
        <v>CimSuperClass</v>
      </c>
      <c r="G984" s="9" t="str">
        <f t="shared" si="1198"/>
        <v xml:space="preserve"> ROOT/scvmm:IPartialObject</v>
      </c>
      <c r="H984" s="7" t="str">
        <f t="shared" si="1199"/>
        <v>SAME</v>
      </c>
      <c r="I984" s="49" t="s">
        <v>204</v>
      </c>
      <c r="J984" s="35" t="str">
        <f t="shared" si="1200"/>
        <v>CimSuperClass</v>
      </c>
      <c r="K984" s="9" t="str">
        <f t="shared" si="1201"/>
        <v xml:space="preserve"> ROOT/scvmm:IPartialObject</v>
      </c>
      <c r="L984" s="7" t="str">
        <f>IF(I984&lt;&gt;M983, "DIF", "SAME")</f>
        <v>DIF</v>
      </c>
      <c r="M984" s="5" t="s">
        <v>310</v>
      </c>
      <c r="N984" s="35" t="str">
        <f t="shared" si="1202"/>
        <v>CimSuperClass</v>
      </c>
      <c r="O984" s="9" t="str">
        <f t="shared" si="1203"/>
        <v xml:space="preserve"> ROOT/scvmm:CIM_Error</v>
      </c>
    </row>
    <row r="985" spans="1:15">
      <c r="A985" s="49" t="s">
        <v>256</v>
      </c>
      <c r="B985" s="35" t="str">
        <f t="shared" si="1195"/>
        <v>CimClassProperties</v>
      </c>
      <c r="C985" s="9" t="str">
        <f t="shared" si="1196"/>
        <v xml:space="preserve"> {ObjectError, BusType, ComputerSystemInstanceID, Lun...}</v>
      </c>
      <c r="D985" s="7" t="str">
        <f t="shared" si="1185"/>
        <v>SAME</v>
      </c>
      <c r="E985" s="49" t="s">
        <v>256</v>
      </c>
      <c r="F985" s="35" t="str">
        <f t="shared" si="1197"/>
        <v>CimClassProperties</v>
      </c>
      <c r="G985" s="9" t="str">
        <f t="shared" si="1198"/>
        <v xml:space="preserve"> {ObjectError, BusType, ComputerSystemInstanceID, Lun...}</v>
      </c>
      <c r="H985" s="7" t="str">
        <f t="shared" si="1199"/>
        <v>SAME</v>
      </c>
      <c r="I985" s="49" t="s">
        <v>256</v>
      </c>
      <c r="J985" s="35" t="str">
        <f t="shared" si="1200"/>
        <v>CimClassProperties</v>
      </c>
      <c r="K985" s="9" t="str">
        <f t="shared" si="1201"/>
        <v xml:space="preserve"> {ObjectError, BusType, ComputerSystemInstanceID, Lun...}</v>
      </c>
      <c r="L985" s="7" t="str">
        <f>IF(I985&lt;&gt;M984, "DIF", "SAME")</f>
        <v>DIF</v>
      </c>
      <c r="M985" s="5" t="s">
        <v>306</v>
      </c>
      <c r="N985" s="35" t="str">
        <f t="shared" si="1202"/>
        <v>CimClassProperties</v>
      </c>
      <c r="O985" s="9" t="str">
        <f t="shared" si="1203"/>
        <v xml:space="preserve"> {CIMStatusCode, CIMStatusCodeDescription, ErrorSource, ErrorSourceFormat...}</v>
      </c>
    </row>
    <row r="986" spans="1:15">
      <c r="A986" s="49" t="s">
        <v>18</v>
      </c>
      <c r="B986" s="35" t="str">
        <f t="shared" si="1195"/>
        <v>CimClassQualifiers</v>
      </c>
      <c r="C986" s="9" t="str">
        <f t="shared" si="1196"/>
        <v xml:space="preserve"> {}</v>
      </c>
      <c r="D986" s="7" t="str">
        <f t="shared" si="1185"/>
        <v>SAME</v>
      </c>
      <c r="E986" s="49" t="s">
        <v>18</v>
      </c>
      <c r="F986" s="35" t="str">
        <f t="shared" si="1197"/>
        <v>CimClassQualifiers</v>
      </c>
      <c r="G986" s="9" t="str">
        <f t="shared" si="1198"/>
        <v xml:space="preserve"> {}</v>
      </c>
      <c r="H986" s="7" t="str">
        <f t="shared" si="1199"/>
        <v>SAME</v>
      </c>
      <c r="I986" s="49" t="s">
        <v>18</v>
      </c>
      <c r="J986" s="35" t="str">
        <f t="shared" si="1200"/>
        <v>CimClassQualifiers</v>
      </c>
      <c r="K986" s="9" t="str">
        <f t="shared" si="1201"/>
        <v xml:space="preserve"> {}</v>
      </c>
      <c r="L986" s="7" t="str">
        <f>IF(I986&lt;&gt;M985, "DIF", "SAME")</f>
        <v>DIF</v>
      </c>
      <c r="M986" s="5" t="s">
        <v>311</v>
      </c>
      <c r="N986" s="35" t="str">
        <f t="shared" si="1202"/>
        <v>CimClassQualifiers</v>
      </c>
      <c r="O986" s="9" t="str">
        <f t="shared" si="1203"/>
        <v xml:space="preserve"> {Description, Exception, Indication, UMLPackagePath}</v>
      </c>
    </row>
    <row r="987" spans="1:15">
      <c r="A987" s="49" t="s">
        <v>237</v>
      </c>
      <c r="B987" s="35" t="str">
        <f t="shared" si="1195"/>
        <v>CimClassMethods</v>
      </c>
      <c r="C987" s="9" t="str">
        <f t="shared" si="1196"/>
        <v xml:space="preserve"> {Remove}</v>
      </c>
      <c r="D987" s="7" t="str">
        <f t="shared" si="1185"/>
        <v>SAME</v>
      </c>
      <c r="E987" s="49" t="s">
        <v>237</v>
      </c>
      <c r="F987" s="35" t="str">
        <f t="shared" si="1197"/>
        <v>CimClassMethods</v>
      </c>
      <c r="G987" s="9" t="str">
        <f t="shared" si="1198"/>
        <v xml:space="preserve"> {Remove}</v>
      </c>
      <c r="H987" s="7" t="str">
        <f t="shared" si="1199"/>
        <v>SAME</v>
      </c>
      <c r="I987" s="49" t="s">
        <v>237</v>
      </c>
      <c r="J987" s="35" t="str">
        <f t="shared" si="1200"/>
        <v>CimClassMethods</v>
      </c>
      <c r="K987" s="9" t="str">
        <f t="shared" si="1201"/>
        <v xml:space="preserve"> {Remove}</v>
      </c>
      <c r="L987" s="7" t="str">
        <f>IF(I987&lt;&gt;M986, "DIF", "SAME")</f>
        <v>DIF</v>
      </c>
      <c r="M987" s="5" t="s">
        <v>5</v>
      </c>
      <c r="N987" s="35" t="str">
        <f t="shared" si="1202"/>
        <v>CimClassMethods</v>
      </c>
      <c r="O987" s="9" t="str">
        <f t="shared" si="1203"/>
        <v xml:space="preserve"> {}</v>
      </c>
    </row>
    <row r="988" spans="1:15">
      <c r="A988" s="49" t="s">
        <v>6</v>
      </c>
      <c r="B988" s="35" t="str">
        <f t="shared" si="1195"/>
        <v>CimSystemProperties</v>
      </c>
      <c r="C988" s="9" t="str">
        <f t="shared" si="1196"/>
        <v xml:space="preserve"> Microsoft.Management.Infrastructure.CimSystemProperties</v>
      </c>
      <c r="D988" s="7" t="str">
        <f t="shared" si="1185"/>
        <v>SAME</v>
      </c>
      <c r="E988" s="49" t="s">
        <v>6</v>
      </c>
      <c r="F988" s="35" t="str">
        <f t="shared" si="1197"/>
        <v>CimSystemProperties</v>
      </c>
      <c r="G988" s="9" t="str">
        <f t="shared" si="1198"/>
        <v xml:space="preserve"> Microsoft.Management.Infrastructure.CimSystemProperties</v>
      </c>
      <c r="H988" s="7" t="str">
        <f t="shared" si="1199"/>
        <v>SAME</v>
      </c>
      <c r="I988" s="49" t="s">
        <v>6</v>
      </c>
      <c r="J988" s="35" t="str">
        <f t="shared" si="1200"/>
        <v>CimSystemProperties</v>
      </c>
      <c r="K988" s="9" t="str">
        <f t="shared" si="1201"/>
        <v xml:space="preserve"> Microsoft.Management.Infrastructure.CimSystemProperties</v>
      </c>
      <c r="L988" s="7" t="str">
        <f>IF(I988&lt;&gt;M987, "DIF", "SAME")</f>
        <v>DIF</v>
      </c>
      <c r="M988" s="5" t="s">
        <v>6</v>
      </c>
      <c r="N988" s="35" t="str">
        <f t="shared" si="1202"/>
        <v>CimSystemProperties</v>
      </c>
      <c r="O988" s="9" t="str">
        <f t="shared" si="1203"/>
        <v xml:space="preserve"> Microsoft.Management.Infrastructure.CimSystemProperties</v>
      </c>
    </row>
    <row r="989" spans="1:15">
      <c r="A989" s="50"/>
      <c r="E989" s="50"/>
      <c r="I989" s="50"/>
      <c r="M989" s="6"/>
    </row>
    <row r="990" spans="1:15">
      <c r="A990" s="49" t="s">
        <v>261</v>
      </c>
      <c r="B990" s="35" t="str">
        <f t="shared" ref="B990:B996" si="1204">TRIM(LEFT(A990, SEARCH(":", A990) - 1))</f>
        <v>CimClassName</v>
      </c>
      <c r="C990" s="9" t="str">
        <f t="shared" ref="C990:C996" si="1205">MID(A990, SEARCH(":", A990) + 1, LEN(A990))</f>
        <v xml:space="preserve"> VMDVDDrive</v>
      </c>
      <c r="D990" s="7" t="str">
        <f t="shared" si="1185"/>
        <v>SAME</v>
      </c>
      <c r="E990" s="49" t="s">
        <v>261</v>
      </c>
      <c r="F990" s="35" t="str">
        <f t="shared" ref="F990:F996" si="1206">TRIM(LEFT(E990, SEARCH(":", E990) - 1))</f>
        <v>CimClassName</v>
      </c>
      <c r="G990" s="9" t="str">
        <f t="shared" ref="G990:G996" si="1207">MID(E990, SEARCH(":", E990) + 1, LEN(E990))</f>
        <v xml:space="preserve"> VMDVDDrive</v>
      </c>
      <c r="H990" s="7" t="str">
        <f t="shared" ref="H990:H996" si="1208">IF(E990&lt;&gt;I990, "DIF", "SAME")</f>
        <v>SAME</v>
      </c>
      <c r="I990" s="49" t="s">
        <v>261</v>
      </c>
      <c r="J990" s="35" t="str">
        <f t="shared" ref="J990:J996" si="1209">TRIM(LEFT(I990, SEARCH(":", I990) - 1))</f>
        <v>CimClassName</v>
      </c>
      <c r="K990" s="9" t="str">
        <f t="shared" ref="K990:K996" si="1210">MID(I990, SEARCH(":", I990) + 1, LEN(I990))</f>
        <v xml:space="preserve"> VMDVDDrive</v>
      </c>
      <c r="L990" s="7" t="str">
        <f>IF(I990&lt;&gt;M989, "DIF", "SAME")</f>
        <v>DIF</v>
      </c>
      <c r="M990" s="5" t="s">
        <v>312</v>
      </c>
      <c r="N990" s="35" t="str">
        <f t="shared" ref="N990:N1036" si="1211">TRIM(LEFT(M990, SEARCH(":", M990) - 1))</f>
        <v>CimClassName</v>
      </c>
      <c r="O990" s="9" t="str">
        <f t="shared" ref="O990:O1036" si="1212">MID(M990, SEARCH(":", M990) + 1, LEN(M990))</f>
        <v xml:space="preserve"> MSFT_ExtendedStatus</v>
      </c>
    </row>
    <row r="991" spans="1:15">
      <c r="A991" s="49" t="s">
        <v>258</v>
      </c>
      <c r="B991" s="35" t="str">
        <f t="shared" si="1204"/>
        <v>CimSuperClassName</v>
      </c>
      <c r="C991" s="9" t="str">
        <f t="shared" si="1205"/>
        <v xml:space="preserve"> VMAttachedDrive</v>
      </c>
      <c r="D991" s="7" t="str">
        <f t="shared" si="1185"/>
        <v>SAME</v>
      </c>
      <c r="E991" s="49" t="s">
        <v>258</v>
      </c>
      <c r="F991" s="35" t="str">
        <f t="shared" si="1206"/>
        <v>CimSuperClassName</v>
      </c>
      <c r="G991" s="9" t="str">
        <f t="shared" si="1207"/>
        <v xml:space="preserve"> VMAttachedDrive</v>
      </c>
      <c r="H991" s="7" t="str">
        <f t="shared" si="1208"/>
        <v>SAME</v>
      </c>
      <c r="I991" s="49" t="s">
        <v>258</v>
      </c>
      <c r="J991" s="35" t="str">
        <f t="shared" si="1209"/>
        <v>CimSuperClassName</v>
      </c>
      <c r="K991" s="9" t="str">
        <f t="shared" si="1210"/>
        <v xml:space="preserve"> VMAttachedDrive</v>
      </c>
      <c r="L991" s="7" t="str">
        <f>IF(I991&lt;&gt;M990, "DIF", "SAME")</f>
        <v>DIF</v>
      </c>
      <c r="M991" s="5" t="s">
        <v>313</v>
      </c>
      <c r="N991" s="35" t="str">
        <f t="shared" si="1211"/>
        <v>CimSuperClassName</v>
      </c>
      <c r="O991" s="9" t="str">
        <f t="shared" si="1212"/>
        <v xml:space="preserve"> MSFT_WmiError</v>
      </c>
    </row>
    <row r="992" spans="1:15">
      <c r="A992" s="49" t="s">
        <v>259</v>
      </c>
      <c r="B992" s="35" t="str">
        <f t="shared" si="1204"/>
        <v>CimSuperClass</v>
      </c>
      <c r="C992" s="9" t="str">
        <f t="shared" si="1205"/>
        <v xml:space="preserve"> ROOT/scvmm:VMAttachedDrive</v>
      </c>
      <c r="D992" s="7" t="str">
        <f t="shared" si="1185"/>
        <v>SAME</v>
      </c>
      <c r="E992" s="49" t="s">
        <v>259</v>
      </c>
      <c r="F992" s="35" t="str">
        <f t="shared" si="1206"/>
        <v>CimSuperClass</v>
      </c>
      <c r="G992" s="9" t="str">
        <f t="shared" si="1207"/>
        <v xml:space="preserve"> ROOT/scvmm:VMAttachedDrive</v>
      </c>
      <c r="H992" s="7" t="str">
        <f t="shared" si="1208"/>
        <v>SAME</v>
      </c>
      <c r="I992" s="49" t="s">
        <v>259</v>
      </c>
      <c r="J992" s="35" t="str">
        <f t="shared" si="1209"/>
        <v>CimSuperClass</v>
      </c>
      <c r="K992" s="9" t="str">
        <f t="shared" si="1210"/>
        <v xml:space="preserve"> ROOT/scvmm:VMAttachedDrive</v>
      </c>
      <c r="L992" s="7" t="str">
        <f>IF(I992&lt;&gt;M991, "DIF", "SAME")</f>
        <v>DIF</v>
      </c>
      <c r="M992" s="5" t="s">
        <v>314</v>
      </c>
      <c r="N992" s="35" t="str">
        <f t="shared" si="1211"/>
        <v>CimSuperClass</v>
      </c>
      <c r="O992" s="9" t="str">
        <f t="shared" si="1212"/>
        <v xml:space="preserve"> ROOT/scvmm:MSFT_WmiError</v>
      </c>
    </row>
    <row r="993" spans="1:15">
      <c r="A993" s="49" t="s">
        <v>256</v>
      </c>
      <c r="B993" s="35" t="str">
        <f t="shared" si="1204"/>
        <v>CimClassProperties</v>
      </c>
      <c r="C993" s="9" t="str">
        <f t="shared" si="1205"/>
        <v xml:space="preserve"> {ObjectError, BusType, ComputerSystemInstanceID, Lun...}</v>
      </c>
      <c r="D993" s="7" t="str">
        <f t="shared" si="1185"/>
        <v>SAME</v>
      </c>
      <c r="E993" s="49" t="s">
        <v>256</v>
      </c>
      <c r="F993" s="35" t="str">
        <f t="shared" si="1206"/>
        <v>CimClassProperties</v>
      </c>
      <c r="G993" s="9" t="str">
        <f t="shared" si="1207"/>
        <v xml:space="preserve"> {ObjectError, BusType, ComputerSystemInstanceID, Lun...}</v>
      </c>
      <c r="H993" s="7" t="str">
        <f t="shared" si="1208"/>
        <v>SAME</v>
      </c>
      <c r="I993" s="49" t="s">
        <v>256</v>
      </c>
      <c r="J993" s="35" t="str">
        <f t="shared" si="1209"/>
        <v>CimClassProperties</v>
      </c>
      <c r="K993" s="9" t="str">
        <f t="shared" si="1210"/>
        <v xml:space="preserve"> {ObjectError, BusType, ComputerSystemInstanceID, Lun...}</v>
      </c>
      <c r="L993" s="7" t="str">
        <f>IF(I993&lt;&gt;M992, "DIF", "SAME")</f>
        <v>DIF</v>
      </c>
      <c r="M993" s="5" t="s">
        <v>306</v>
      </c>
      <c r="N993" s="35" t="str">
        <f t="shared" si="1211"/>
        <v>CimClassProperties</v>
      </c>
      <c r="O993" s="9" t="str">
        <f t="shared" si="1212"/>
        <v xml:space="preserve"> {CIMStatusCode, CIMStatusCodeDescription, ErrorSource, ErrorSourceFormat...}</v>
      </c>
    </row>
    <row r="994" spans="1:15">
      <c r="A994" s="49" t="s">
        <v>100</v>
      </c>
      <c r="B994" s="35" t="str">
        <f t="shared" si="1204"/>
        <v>CimClassQualifiers</v>
      </c>
      <c r="C994" s="9" t="str">
        <f t="shared" si="1205"/>
        <v xml:space="preserve"> {dynamic, provider}</v>
      </c>
      <c r="D994" s="7" t="str">
        <f t="shared" si="1185"/>
        <v>SAME</v>
      </c>
      <c r="E994" s="49" t="s">
        <v>100</v>
      </c>
      <c r="F994" s="35" t="str">
        <f t="shared" si="1206"/>
        <v>CimClassQualifiers</v>
      </c>
      <c r="G994" s="9" t="str">
        <f t="shared" si="1207"/>
        <v xml:space="preserve"> {dynamic, provider}</v>
      </c>
      <c r="H994" s="7" t="str">
        <f t="shared" si="1208"/>
        <v>SAME</v>
      </c>
      <c r="I994" s="49" t="s">
        <v>100</v>
      </c>
      <c r="J994" s="35" t="str">
        <f t="shared" si="1209"/>
        <v>CimClassQualifiers</v>
      </c>
      <c r="K994" s="9" t="str">
        <f t="shared" si="1210"/>
        <v xml:space="preserve"> {dynamic, provider}</v>
      </c>
      <c r="L994" s="7" t="str">
        <f>IF(I994&lt;&gt;M993, "DIF", "SAME")</f>
        <v>DIF</v>
      </c>
      <c r="M994" s="5" t="s">
        <v>311</v>
      </c>
      <c r="N994" s="35" t="str">
        <f t="shared" si="1211"/>
        <v>CimClassQualifiers</v>
      </c>
      <c r="O994" s="9" t="str">
        <f t="shared" si="1212"/>
        <v xml:space="preserve"> {Description, Exception, Indication, UMLPackagePath}</v>
      </c>
    </row>
    <row r="995" spans="1:15">
      <c r="A995" s="49" t="s">
        <v>262</v>
      </c>
      <c r="B995" s="35" t="str">
        <f t="shared" si="1204"/>
        <v>CimClassMethods</v>
      </c>
      <c r="C995" s="9" t="str">
        <f t="shared" si="1205"/>
        <v xml:space="preserve"> {Remove, AttachImage, DettachImage}</v>
      </c>
      <c r="D995" s="7" t="str">
        <f t="shared" si="1185"/>
        <v>SAME</v>
      </c>
      <c r="E995" s="49" t="s">
        <v>262</v>
      </c>
      <c r="F995" s="35" t="str">
        <f t="shared" si="1206"/>
        <v>CimClassMethods</v>
      </c>
      <c r="G995" s="9" t="str">
        <f t="shared" si="1207"/>
        <v xml:space="preserve"> {Remove, AttachImage, DettachImage}</v>
      </c>
      <c r="H995" s="7" t="str">
        <f t="shared" si="1208"/>
        <v>SAME</v>
      </c>
      <c r="I995" s="49" t="s">
        <v>262</v>
      </c>
      <c r="J995" s="35" t="str">
        <f t="shared" si="1209"/>
        <v>CimClassMethods</v>
      </c>
      <c r="K995" s="9" t="str">
        <f t="shared" si="1210"/>
        <v xml:space="preserve"> {Remove, AttachImage, DettachImage}</v>
      </c>
      <c r="L995" s="7" t="str">
        <f>IF(I995&lt;&gt;M994, "DIF", "SAME")</f>
        <v>DIF</v>
      </c>
      <c r="M995" s="5" t="s">
        <v>5</v>
      </c>
      <c r="N995" s="35" t="str">
        <f t="shared" si="1211"/>
        <v>CimClassMethods</v>
      </c>
      <c r="O995" s="9" t="str">
        <f t="shared" si="1212"/>
        <v xml:space="preserve"> {}</v>
      </c>
    </row>
    <row r="996" spans="1:15">
      <c r="A996" s="49" t="s">
        <v>6</v>
      </c>
      <c r="B996" s="35" t="str">
        <f t="shared" si="1204"/>
        <v>CimSystemProperties</v>
      </c>
      <c r="C996" s="9" t="str">
        <f t="shared" si="1205"/>
        <v xml:space="preserve"> Microsoft.Management.Infrastructure.CimSystemProperties</v>
      </c>
      <c r="D996" s="7" t="str">
        <f t="shared" si="1185"/>
        <v>SAME</v>
      </c>
      <c r="E996" s="49" t="s">
        <v>6</v>
      </c>
      <c r="F996" s="35" t="str">
        <f t="shared" si="1206"/>
        <v>CimSystemProperties</v>
      </c>
      <c r="G996" s="9" t="str">
        <f t="shared" si="1207"/>
        <v xml:space="preserve"> Microsoft.Management.Infrastructure.CimSystemProperties</v>
      </c>
      <c r="H996" s="7" t="str">
        <f t="shared" si="1208"/>
        <v>SAME</v>
      </c>
      <c r="I996" s="49" t="s">
        <v>6</v>
      </c>
      <c r="J996" s="35" t="str">
        <f t="shared" si="1209"/>
        <v>CimSystemProperties</v>
      </c>
      <c r="K996" s="9" t="str">
        <f t="shared" si="1210"/>
        <v xml:space="preserve"> Microsoft.Management.Infrastructure.CimSystemProperties</v>
      </c>
      <c r="L996" s="7" t="str">
        <f>IF(I996&lt;&gt;M995, "DIF", "SAME")</f>
        <v>DIF</v>
      </c>
      <c r="M996" s="5" t="s">
        <v>6</v>
      </c>
      <c r="N996" s="35" t="str">
        <f t="shared" si="1211"/>
        <v>CimSystemProperties</v>
      </c>
      <c r="O996" s="9" t="str">
        <f t="shared" si="1212"/>
        <v xml:space="preserve"> Microsoft.Management.Infrastructure.CimSystemProperties</v>
      </c>
    </row>
    <row r="997" spans="1:15">
      <c r="A997" s="50"/>
      <c r="E997" s="50"/>
      <c r="I997" s="50"/>
      <c r="M997" s="6"/>
    </row>
    <row r="998" spans="1:15">
      <c r="A998" s="49" t="s">
        <v>257</v>
      </c>
      <c r="B998" s="35" t="str">
        <f t="shared" ref="B998:B1004" si="1213">TRIM(LEFT(A998, SEARCH(":", A998) - 1))</f>
        <v>CimClassName</v>
      </c>
      <c r="C998" s="9" t="str">
        <f t="shared" ref="C998:C1004" si="1214">MID(A998, SEARCH(":", A998) + 1, LEN(A998))</f>
        <v xml:space="preserve"> VMHardDiskDrive</v>
      </c>
      <c r="D998" s="7" t="str">
        <f t="shared" si="1185"/>
        <v>SAME</v>
      </c>
      <c r="E998" s="49" t="s">
        <v>257</v>
      </c>
      <c r="F998" s="35" t="str">
        <f t="shared" ref="F998:F1004" si="1215">TRIM(LEFT(E998, SEARCH(":", E998) - 1))</f>
        <v>CimClassName</v>
      </c>
      <c r="G998" s="9" t="str">
        <f t="shared" ref="G998:G1004" si="1216">MID(E998, SEARCH(":", E998) + 1, LEN(E998))</f>
        <v xml:space="preserve"> VMHardDiskDrive</v>
      </c>
      <c r="H998" s="7" t="str">
        <f t="shared" ref="H998:H1004" si="1217">IF(E998&lt;&gt;I998, "DIF", "SAME")</f>
        <v>SAME</v>
      </c>
      <c r="I998" s="49" t="s">
        <v>257</v>
      </c>
      <c r="J998" s="35" t="str">
        <f t="shared" ref="J998:J1004" si="1218">TRIM(LEFT(I998, SEARCH(":", I998) - 1))</f>
        <v>CimClassName</v>
      </c>
      <c r="K998" s="9" t="str">
        <f t="shared" ref="K998:K1004" si="1219">MID(I998, SEARCH(":", I998) + 1, LEN(I998))</f>
        <v xml:space="preserve"> VMHardDiskDrive</v>
      </c>
      <c r="L998" s="7" t="str">
        <f>IF(I998&lt;&gt;M997, "DIF", "SAME")</f>
        <v>DIF</v>
      </c>
      <c r="M998" s="5" t="s">
        <v>315</v>
      </c>
      <c r="N998" s="35" t="str">
        <f t="shared" ref="N998:N1036" si="1220">TRIM(LEFT(M998, SEARCH(":", M998) - 1))</f>
        <v>CimClassName</v>
      </c>
      <c r="O998" s="9" t="str">
        <f t="shared" ref="O998:O1036" si="1221">MID(M998, SEARCH(":", M998) + 1, LEN(M998))</f>
        <v xml:space="preserve"> __SecurityRelatedClass</v>
      </c>
    </row>
    <row r="999" spans="1:15">
      <c r="A999" s="49" t="s">
        <v>258</v>
      </c>
      <c r="B999" s="35" t="str">
        <f t="shared" si="1213"/>
        <v>CimSuperClassName</v>
      </c>
      <c r="C999" s="9" t="str">
        <f t="shared" si="1214"/>
        <v xml:space="preserve"> VMAttachedDrive</v>
      </c>
      <c r="D999" s="7" t="str">
        <f t="shared" si="1185"/>
        <v>SAME</v>
      </c>
      <c r="E999" s="49" t="s">
        <v>258</v>
      </c>
      <c r="F999" s="35" t="str">
        <f t="shared" si="1215"/>
        <v>CimSuperClassName</v>
      </c>
      <c r="G999" s="9" t="str">
        <f t="shared" si="1216"/>
        <v xml:space="preserve"> VMAttachedDrive</v>
      </c>
      <c r="H999" s="7" t="str">
        <f t="shared" si="1217"/>
        <v>SAME</v>
      </c>
      <c r="I999" s="49" t="s">
        <v>258</v>
      </c>
      <c r="J999" s="35" t="str">
        <f t="shared" si="1218"/>
        <v>CimSuperClassName</v>
      </c>
      <c r="K999" s="9" t="str">
        <f t="shared" si="1219"/>
        <v xml:space="preserve"> VMAttachedDrive</v>
      </c>
      <c r="L999" s="7" t="str">
        <f>IF(I999&lt;&gt;M998, "DIF", "SAME")</f>
        <v>DIF</v>
      </c>
      <c r="M999" s="5" t="s">
        <v>1</v>
      </c>
      <c r="N999" s="35" t="str">
        <f t="shared" si="1220"/>
        <v>CimSuperClassName</v>
      </c>
      <c r="O999" s="9" t="str">
        <f t="shared" si="1221"/>
        <v xml:space="preserve"> </v>
      </c>
    </row>
    <row r="1000" spans="1:15">
      <c r="A1000" s="49" t="s">
        <v>259</v>
      </c>
      <c r="B1000" s="35" t="str">
        <f t="shared" si="1213"/>
        <v>CimSuperClass</v>
      </c>
      <c r="C1000" s="9" t="str">
        <f t="shared" si="1214"/>
        <v xml:space="preserve"> ROOT/scvmm:VMAttachedDrive</v>
      </c>
      <c r="D1000" s="7" t="str">
        <f t="shared" si="1185"/>
        <v>SAME</v>
      </c>
      <c r="E1000" s="49" t="s">
        <v>259</v>
      </c>
      <c r="F1000" s="35" t="str">
        <f t="shared" si="1215"/>
        <v>CimSuperClass</v>
      </c>
      <c r="G1000" s="9" t="str">
        <f t="shared" si="1216"/>
        <v xml:space="preserve"> ROOT/scvmm:VMAttachedDrive</v>
      </c>
      <c r="H1000" s="7" t="str">
        <f t="shared" si="1217"/>
        <v>SAME</v>
      </c>
      <c r="I1000" s="49" t="s">
        <v>259</v>
      </c>
      <c r="J1000" s="35" t="str">
        <f t="shared" si="1218"/>
        <v>CimSuperClass</v>
      </c>
      <c r="K1000" s="9" t="str">
        <f t="shared" si="1219"/>
        <v xml:space="preserve"> ROOT/scvmm:VMAttachedDrive</v>
      </c>
      <c r="L1000" s="7" t="str">
        <f>IF(I1000&lt;&gt;M999, "DIF", "SAME")</f>
        <v>DIF</v>
      </c>
      <c r="M1000" s="5" t="s">
        <v>2</v>
      </c>
      <c r="N1000" s="35" t="str">
        <f t="shared" si="1220"/>
        <v>CimSuperClass</v>
      </c>
      <c r="O1000" s="9" t="str">
        <f t="shared" si="1221"/>
        <v xml:space="preserve"> </v>
      </c>
    </row>
    <row r="1001" spans="1:15">
      <c r="A1001" s="49" t="s">
        <v>256</v>
      </c>
      <c r="B1001" s="35" t="str">
        <f t="shared" si="1213"/>
        <v>CimClassProperties</v>
      </c>
      <c r="C1001" s="9" t="str">
        <f t="shared" si="1214"/>
        <v xml:space="preserve"> {ObjectError, BusType, ComputerSystemInstanceID, Lun...}</v>
      </c>
      <c r="D1001" s="7" t="str">
        <f t="shared" si="1185"/>
        <v>SAME</v>
      </c>
      <c r="E1001" s="49" t="s">
        <v>256</v>
      </c>
      <c r="F1001" s="35" t="str">
        <f t="shared" si="1215"/>
        <v>CimClassProperties</v>
      </c>
      <c r="G1001" s="9" t="str">
        <f t="shared" si="1216"/>
        <v xml:space="preserve"> {ObjectError, BusType, ComputerSystemInstanceID, Lun...}</v>
      </c>
      <c r="H1001" s="7" t="str">
        <f t="shared" si="1217"/>
        <v>SAME</v>
      </c>
      <c r="I1001" s="49" t="s">
        <v>256</v>
      </c>
      <c r="J1001" s="35" t="str">
        <f t="shared" si="1218"/>
        <v>CimClassProperties</v>
      </c>
      <c r="K1001" s="9" t="str">
        <f t="shared" si="1219"/>
        <v xml:space="preserve"> {ObjectError, BusType, ComputerSystemInstanceID, Lun...}</v>
      </c>
      <c r="L1001" s="7" t="str">
        <f>IF(I1001&lt;&gt;M1000, "DIF", "SAME")</f>
        <v>DIF</v>
      </c>
      <c r="M1001" s="5" t="s">
        <v>3</v>
      </c>
      <c r="N1001" s="35" t="str">
        <f t="shared" si="1220"/>
        <v>CimClassProperties</v>
      </c>
      <c r="O1001" s="9" t="str">
        <f t="shared" si="1221"/>
        <v xml:space="preserve"> {}</v>
      </c>
    </row>
    <row r="1002" spans="1:15">
      <c r="A1002" s="49" t="s">
        <v>100</v>
      </c>
      <c r="B1002" s="35" t="str">
        <f t="shared" si="1213"/>
        <v>CimClassQualifiers</v>
      </c>
      <c r="C1002" s="9" t="str">
        <f t="shared" si="1214"/>
        <v xml:space="preserve"> {dynamic, provider}</v>
      </c>
      <c r="D1002" s="7" t="str">
        <f t="shared" si="1185"/>
        <v>SAME</v>
      </c>
      <c r="E1002" s="49" t="s">
        <v>100</v>
      </c>
      <c r="F1002" s="35" t="str">
        <f t="shared" si="1215"/>
        <v>CimClassQualifiers</v>
      </c>
      <c r="G1002" s="9" t="str">
        <f t="shared" si="1216"/>
        <v xml:space="preserve"> {dynamic, provider}</v>
      </c>
      <c r="H1002" s="7" t="str">
        <f t="shared" si="1217"/>
        <v>SAME</v>
      </c>
      <c r="I1002" s="49" t="s">
        <v>100</v>
      </c>
      <c r="J1002" s="35" t="str">
        <f t="shared" si="1218"/>
        <v>CimClassQualifiers</v>
      </c>
      <c r="K1002" s="9" t="str">
        <f t="shared" si="1219"/>
        <v xml:space="preserve"> {dynamic, provider}</v>
      </c>
      <c r="L1002" s="7" t="str">
        <f>IF(I1002&lt;&gt;M1001, "DIF", "SAME")</f>
        <v>DIF</v>
      </c>
      <c r="M1002" s="5" t="s">
        <v>4</v>
      </c>
      <c r="N1002" s="35" t="str">
        <f t="shared" si="1220"/>
        <v>CimClassQualifiers</v>
      </c>
      <c r="O1002" s="9" t="str">
        <f t="shared" si="1221"/>
        <v xml:space="preserve"> {abstract}</v>
      </c>
    </row>
    <row r="1003" spans="1:15">
      <c r="A1003" s="49" t="s">
        <v>260</v>
      </c>
      <c r="B1003" s="35" t="str">
        <f t="shared" si="1213"/>
        <v>CimClassMethods</v>
      </c>
      <c r="C1003" s="9" t="str">
        <f t="shared" si="1214"/>
        <v xml:space="preserve"> {Remove, AttachImage}</v>
      </c>
      <c r="D1003" s="7" t="str">
        <f t="shared" si="1185"/>
        <v>SAME</v>
      </c>
      <c r="E1003" s="49" t="s">
        <v>260</v>
      </c>
      <c r="F1003" s="35" t="str">
        <f t="shared" si="1215"/>
        <v>CimClassMethods</v>
      </c>
      <c r="G1003" s="9" t="str">
        <f t="shared" si="1216"/>
        <v xml:space="preserve"> {Remove, AttachImage}</v>
      </c>
      <c r="H1003" s="7" t="str">
        <f t="shared" si="1217"/>
        <v>SAME</v>
      </c>
      <c r="I1003" s="49" t="s">
        <v>260</v>
      </c>
      <c r="J1003" s="35" t="str">
        <f t="shared" si="1218"/>
        <v>CimClassMethods</v>
      </c>
      <c r="K1003" s="9" t="str">
        <f t="shared" si="1219"/>
        <v xml:space="preserve"> {Remove, AttachImage}</v>
      </c>
      <c r="L1003" s="7" t="str">
        <f>IF(I1003&lt;&gt;M1002, "DIF", "SAME")</f>
        <v>DIF</v>
      </c>
      <c r="M1003" s="5" t="s">
        <v>5</v>
      </c>
      <c r="N1003" s="35" t="str">
        <f t="shared" si="1220"/>
        <v>CimClassMethods</v>
      </c>
      <c r="O1003" s="9" t="str">
        <f t="shared" si="1221"/>
        <v xml:space="preserve"> {}</v>
      </c>
    </row>
    <row r="1004" spans="1:15">
      <c r="A1004" s="49" t="s">
        <v>6</v>
      </c>
      <c r="B1004" s="35" t="str">
        <f t="shared" si="1213"/>
        <v>CimSystemProperties</v>
      </c>
      <c r="C1004" s="9" t="str">
        <f t="shared" si="1214"/>
        <v xml:space="preserve"> Microsoft.Management.Infrastructure.CimSystemProperties</v>
      </c>
      <c r="D1004" s="7" t="str">
        <f t="shared" si="1185"/>
        <v>SAME</v>
      </c>
      <c r="E1004" s="49" t="s">
        <v>6</v>
      </c>
      <c r="F1004" s="35" t="str">
        <f t="shared" si="1215"/>
        <v>CimSystemProperties</v>
      </c>
      <c r="G1004" s="9" t="str">
        <f t="shared" si="1216"/>
        <v xml:space="preserve"> Microsoft.Management.Infrastructure.CimSystemProperties</v>
      </c>
      <c r="H1004" s="7" t="str">
        <f t="shared" si="1217"/>
        <v>SAME</v>
      </c>
      <c r="I1004" s="49" t="s">
        <v>6</v>
      </c>
      <c r="J1004" s="35" t="str">
        <f t="shared" si="1218"/>
        <v>CimSystemProperties</v>
      </c>
      <c r="K1004" s="9" t="str">
        <f t="shared" si="1219"/>
        <v xml:space="preserve"> Microsoft.Management.Infrastructure.CimSystemProperties</v>
      </c>
      <c r="L1004" s="7" t="str">
        <f>IF(I1004&lt;&gt;M1003, "DIF", "SAME")</f>
        <v>DIF</v>
      </c>
      <c r="M1004" s="5" t="s">
        <v>6</v>
      </c>
      <c r="N1004" s="35" t="str">
        <f t="shared" si="1220"/>
        <v>CimSystemProperties</v>
      </c>
      <c r="O1004" s="9" t="str">
        <f t="shared" si="1221"/>
        <v xml:space="preserve"> Microsoft.Management.Infrastructure.CimSystemProperties</v>
      </c>
    </row>
    <row r="1005" spans="1:15">
      <c r="A1005" s="50"/>
      <c r="E1005" s="50"/>
      <c r="I1005" s="50"/>
      <c r="M1005" s="6"/>
    </row>
    <row r="1006" spans="1:15">
      <c r="A1006" s="49" t="s">
        <v>228</v>
      </c>
      <c r="B1006" s="35" t="str">
        <f t="shared" ref="B1006:B1012" si="1222">TRIM(LEFT(A1006, SEARCH(":", A1006) - 1))</f>
        <v>CimClassName</v>
      </c>
      <c r="C1006" s="9" t="str">
        <f t="shared" ref="C1006:C1012" si="1223">MID(A1006, SEARCH(":", A1006) + 1, LEN(A1006))</f>
        <v xml:space="preserve"> VMService</v>
      </c>
      <c r="D1006" s="7" t="str">
        <f t="shared" si="1185"/>
        <v>SAME</v>
      </c>
      <c r="E1006" s="49" t="s">
        <v>228</v>
      </c>
      <c r="F1006" s="35" t="str">
        <f t="shared" ref="F1006:F1012" si="1224">TRIM(LEFT(E1006, SEARCH(":", E1006) - 1))</f>
        <v>CimClassName</v>
      </c>
      <c r="G1006" s="9" t="str">
        <f t="shared" ref="G1006:G1012" si="1225">MID(E1006, SEARCH(":", E1006) + 1, LEN(E1006))</f>
        <v xml:space="preserve"> VMService</v>
      </c>
      <c r="H1006" s="7" t="str">
        <f t="shared" ref="H1006:H1012" si="1226">IF(E1006&lt;&gt;I1006, "DIF", "SAME")</f>
        <v>SAME</v>
      </c>
      <c r="I1006" s="49" t="s">
        <v>228</v>
      </c>
      <c r="J1006" s="35" t="str">
        <f t="shared" ref="J1006:J1012" si="1227">TRIM(LEFT(I1006, SEARCH(":", I1006) - 1))</f>
        <v>CimClassName</v>
      </c>
      <c r="K1006" s="9" t="str">
        <f t="shared" ref="K1006:K1012" si="1228">MID(I1006, SEARCH(":", I1006) + 1, LEN(I1006))</f>
        <v xml:space="preserve"> VMService</v>
      </c>
      <c r="L1006" s="7" t="str">
        <f>IF(I1006&lt;&gt;M1005, "DIF", "SAME")</f>
        <v>DIF</v>
      </c>
      <c r="M1006" s="5" t="s">
        <v>316</v>
      </c>
      <c r="N1006" s="35" t="str">
        <f t="shared" ref="N1006:N1036" si="1229">TRIM(LEFT(M1006, SEARCH(":", M1006) - 1))</f>
        <v>CimClassName</v>
      </c>
      <c r="O1006" s="9" t="str">
        <f t="shared" ref="O1006:O1036" si="1230">MID(M1006, SEARCH(":", M1006) + 1, LEN(M1006))</f>
        <v xml:space="preserve"> __Trustee</v>
      </c>
    </row>
    <row r="1007" spans="1:15">
      <c r="A1007" s="49" t="s">
        <v>203</v>
      </c>
      <c r="B1007" s="35" t="str">
        <f t="shared" si="1222"/>
        <v>CimSuperClassName</v>
      </c>
      <c r="C1007" s="9" t="str">
        <f t="shared" si="1223"/>
        <v xml:space="preserve"> IPartialObject</v>
      </c>
      <c r="D1007" s="7" t="str">
        <f t="shared" si="1185"/>
        <v>SAME</v>
      </c>
      <c r="E1007" s="49" t="s">
        <v>203</v>
      </c>
      <c r="F1007" s="35" t="str">
        <f t="shared" si="1224"/>
        <v>CimSuperClassName</v>
      </c>
      <c r="G1007" s="9" t="str">
        <f t="shared" si="1225"/>
        <v xml:space="preserve"> IPartialObject</v>
      </c>
      <c r="H1007" s="7" t="str">
        <f t="shared" si="1226"/>
        <v>SAME</v>
      </c>
      <c r="I1007" s="49" t="s">
        <v>203</v>
      </c>
      <c r="J1007" s="35" t="str">
        <f t="shared" si="1227"/>
        <v>CimSuperClassName</v>
      </c>
      <c r="K1007" s="9" t="str">
        <f t="shared" si="1228"/>
        <v xml:space="preserve"> IPartialObject</v>
      </c>
      <c r="L1007" s="7" t="str">
        <f>IF(I1007&lt;&gt;M1006, "DIF", "SAME")</f>
        <v>DIF</v>
      </c>
      <c r="M1007" s="5" t="s">
        <v>317</v>
      </c>
      <c r="N1007" s="35" t="str">
        <f t="shared" si="1229"/>
        <v>CimSuperClassName</v>
      </c>
      <c r="O1007" s="9" t="str">
        <f t="shared" si="1230"/>
        <v xml:space="preserve"> __SecurityRelatedClass</v>
      </c>
    </row>
    <row r="1008" spans="1:15">
      <c r="A1008" s="49" t="s">
        <v>204</v>
      </c>
      <c r="B1008" s="35" t="str">
        <f t="shared" si="1222"/>
        <v>CimSuperClass</v>
      </c>
      <c r="C1008" s="9" t="str">
        <f t="shared" si="1223"/>
        <v xml:space="preserve"> ROOT/scvmm:IPartialObject</v>
      </c>
      <c r="D1008" s="7" t="str">
        <f t="shared" si="1185"/>
        <v>SAME</v>
      </c>
      <c r="E1008" s="49" t="s">
        <v>204</v>
      </c>
      <c r="F1008" s="35" t="str">
        <f t="shared" si="1224"/>
        <v>CimSuperClass</v>
      </c>
      <c r="G1008" s="9" t="str">
        <f t="shared" si="1225"/>
        <v xml:space="preserve"> ROOT/scvmm:IPartialObject</v>
      </c>
      <c r="H1008" s="7" t="str">
        <f t="shared" si="1226"/>
        <v>SAME</v>
      </c>
      <c r="I1008" s="49" t="s">
        <v>204</v>
      </c>
      <c r="J1008" s="35" t="str">
        <f t="shared" si="1227"/>
        <v>CimSuperClass</v>
      </c>
      <c r="K1008" s="9" t="str">
        <f t="shared" si="1228"/>
        <v xml:space="preserve"> ROOT/scvmm:IPartialObject</v>
      </c>
      <c r="L1008" s="7" t="str">
        <f>IF(I1008&lt;&gt;M1007, "DIF", "SAME")</f>
        <v>DIF</v>
      </c>
      <c r="M1008" s="5" t="s">
        <v>318</v>
      </c>
      <c r="N1008" s="35" t="str">
        <f t="shared" si="1229"/>
        <v>CimSuperClass</v>
      </c>
      <c r="O1008" s="9" t="str">
        <f t="shared" si="1230"/>
        <v xml:space="preserve"> ROOT/scvmm:__SecurityRelatedClass</v>
      </c>
    </row>
    <row r="1009" spans="1:15">
      <c r="A1009" s="49" t="s">
        <v>229</v>
      </c>
      <c r="B1009" s="35" t="str">
        <f t="shared" si="1222"/>
        <v>CimClassProperties</v>
      </c>
      <c r="C1009" s="9" t="str">
        <f t="shared" si="1223"/>
        <v xml:space="preserve"> {ObjectError, AvailableProcessorReserve, DefaultComputerSystemPath, DefaultVirtualDiskCreationPath...}</v>
      </c>
      <c r="D1009" s="7" t="str">
        <f t="shared" si="1185"/>
        <v>SAME</v>
      </c>
      <c r="E1009" s="49" t="s">
        <v>229</v>
      </c>
      <c r="F1009" s="35" t="str">
        <f t="shared" si="1224"/>
        <v>CimClassProperties</v>
      </c>
      <c r="G1009" s="9" t="str">
        <f t="shared" si="1225"/>
        <v xml:space="preserve"> {ObjectError, AvailableProcessorReserve, DefaultComputerSystemPath, DefaultVirtualDiskCreationPath...}</v>
      </c>
      <c r="H1009" s="7" t="str">
        <f t="shared" si="1226"/>
        <v>SAME</v>
      </c>
      <c r="I1009" s="49" t="s">
        <v>229</v>
      </c>
      <c r="J1009" s="35" t="str">
        <f t="shared" si="1227"/>
        <v>CimClassProperties</v>
      </c>
      <c r="K1009" s="9" t="str">
        <f t="shared" si="1228"/>
        <v xml:space="preserve"> {ObjectError, AvailableProcessorReserve, DefaultComputerSystemPath, DefaultVirtualDiskCreationPath...}</v>
      </c>
      <c r="L1009" s="7" t="str">
        <f>IF(I1009&lt;&gt;M1008, "DIF", "SAME")</f>
        <v>DIF</v>
      </c>
      <c r="M1009" s="5" t="s">
        <v>319</v>
      </c>
      <c r="N1009" s="35" t="str">
        <f t="shared" si="1229"/>
        <v>CimClassProperties</v>
      </c>
      <c r="O1009" s="9" t="str">
        <f t="shared" si="1230"/>
        <v xml:space="preserve"> {Domain, Name, SID, SidLength...}</v>
      </c>
    </row>
    <row r="1010" spans="1:15">
      <c r="A1010" s="49" t="s">
        <v>100</v>
      </c>
      <c r="B1010" s="35" t="str">
        <f t="shared" si="1222"/>
        <v>CimClassQualifiers</v>
      </c>
      <c r="C1010" s="9" t="str">
        <f t="shared" si="1223"/>
        <v xml:space="preserve"> {dynamic, provider}</v>
      </c>
      <c r="D1010" s="7" t="str">
        <f t="shared" si="1185"/>
        <v>SAME</v>
      </c>
      <c r="E1010" s="49" t="s">
        <v>100</v>
      </c>
      <c r="F1010" s="35" t="str">
        <f t="shared" si="1224"/>
        <v>CimClassQualifiers</v>
      </c>
      <c r="G1010" s="9" t="str">
        <f t="shared" si="1225"/>
        <v xml:space="preserve"> {dynamic, provider}</v>
      </c>
      <c r="H1010" s="7" t="str">
        <f t="shared" si="1226"/>
        <v>SAME</v>
      </c>
      <c r="I1010" s="49" t="s">
        <v>100</v>
      </c>
      <c r="J1010" s="35" t="str">
        <f t="shared" si="1227"/>
        <v>CimClassQualifiers</v>
      </c>
      <c r="K1010" s="9" t="str">
        <f t="shared" si="1228"/>
        <v xml:space="preserve"> {dynamic, provider}</v>
      </c>
      <c r="L1010" s="7" t="str">
        <f>IF(I1010&lt;&gt;M1009, "DIF", "SAME")</f>
        <v>DIF</v>
      </c>
      <c r="M1010" s="5" t="s">
        <v>4</v>
      </c>
      <c r="N1010" s="35" t="str">
        <f t="shared" si="1229"/>
        <v>CimClassQualifiers</v>
      </c>
      <c r="O1010" s="9" t="str">
        <f t="shared" si="1230"/>
        <v xml:space="preserve"> {abstract}</v>
      </c>
    </row>
    <row r="1011" spans="1:15">
      <c r="A1011" s="49" t="s">
        <v>230</v>
      </c>
      <c r="B1011" s="35" t="str">
        <f t="shared" si="1222"/>
        <v>CimClassMethods</v>
      </c>
      <c r="C1011" s="9" t="str">
        <f t="shared" si="1223"/>
        <v xml:space="preserve"> {ImportVirtualComputerSystem, ExportVirtualComputerSystem, DeleteVirtualComputerSystem, CreateVirtualHardDisk...}</v>
      </c>
      <c r="D1011" s="7" t="str">
        <f t="shared" si="1185"/>
        <v>SAME</v>
      </c>
      <c r="E1011" s="49" t="s">
        <v>230</v>
      </c>
      <c r="F1011" s="35" t="str">
        <f t="shared" si="1224"/>
        <v>CimClassMethods</v>
      </c>
      <c r="G1011" s="9" t="str">
        <f t="shared" si="1225"/>
        <v xml:space="preserve"> {ImportVirtualComputerSystem, ExportVirtualComputerSystem, DeleteVirtualComputerSystem, CreateVirtualHardDisk...}</v>
      </c>
      <c r="H1011" s="7" t="str">
        <f t="shared" si="1226"/>
        <v>SAME</v>
      </c>
      <c r="I1011" s="49" t="s">
        <v>230</v>
      </c>
      <c r="J1011" s="35" t="str">
        <f t="shared" si="1227"/>
        <v>CimClassMethods</v>
      </c>
      <c r="K1011" s="9" t="str">
        <f t="shared" si="1228"/>
        <v xml:space="preserve"> {ImportVirtualComputerSystem, ExportVirtualComputerSystem, DeleteVirtualComputerSystem, CreateVirtualHardDisk...}</v>
      </c>
      <c r="L1011" s="7" t="str">
        <f>IF(I1011&lt;&gt;M1010, "DIF", "SAME")</f>
        <v>DIF</v>
      </c>
      <c r="M1011" s="5" t="s">
        <v>5</v>
      </c>
      <c r="N1011" s="35" t="str">
        <f t="shared" si="1229"/>
        <v>CimClassMethods</v>
      </c>
      <c r="O1011" s="9" t="str">
        <f t="shared" si="1230"/>
        <v xml:space="preserve"> {}</v>
      </c>
    </row>
    <row r="1012" spans="1:15">
      <c r="A1012" s="49" t="s">
        <v>6</v>
      </c>
      <c r="B1012" s="35" t="str">
        <f t="shared" si="1222"/>
        <v>CimSystemProperties</v>
      </c>
      <c r="C1012" s="9" t="str">
        <f t="shared" si="1223"/>
        <v xml:space="preserve"> Microsoft.Management.Infrastructure.CimSystemProperties</v>
      </c>
      <c r="D1012" s="7" t="str">
        <f t="shared" si="1185"/>
        <v>SAME</v>
      </c>
      <c r="E1012" s="49" t="s">
        <v>6</v>
      </c>
      <c r="F1012" s="35" t="str">
        <f t="shared" si="1224"/>
        <v>CimSystemProperties</v>
      </c>
      <c r="G1012" s="9" t="str">
        <f t="shared" si="1225"/>
        <v xml:space="preserve"> Microsoft.Management.Infrastructure.CimSystemProperties</v>
      </c>
      <c r="H1012" s="7" t="str">
        <f t="shared" si="1226"/>
        <v>SAME</v>
      </c>
      <c r="I1012" s="49" t="s">
        <v>6</v>
      </c>
      <c r="J1012" s="35" t="str">
        <f t="shared" si="1227"/>
        <v>CimSystemProperties</v>
      </c>
      <c r="K1012" s="9" t="str">
        <f t="shared" si="1228"/>
        <v xml:space="preserve"> Microsoft.Management.Infrastructure.CimSystemProperties</v>
      </c>
      <c r="L1012" s="7" t="str">
        <f>IF(I1012&lt;&gt;M1011, "DIF", "SAME")</f>
        <v>DIF</v>
      </c>
      <c r="M1012" s="5" t="s">
        <v>6</v>
      </c>
      <c r="N1012" s="35" t="str">
        <f t="shared" si="1229"/>
        <v>CimSystemProperties</v>
      </c>
      <c r="O1012" s="9" t="str">
        <f t="shared" si="1230"/>
        <v xml:space="preserve"> Microsoft.Management.Infrastructure.CimSystemProperties</v>
      </c>
    </row>
    <row r="1013" spans="1:15">
      <c r="A1013" s="50"/>
      <c r="E1013" s="50"/>
      <c r="I1013" s="50"/>
      <c r="M1013" s="6"/>
    </row>
    <row r="1014" spans="1:15">
      <c r="A1014" s="49" t="s">
        <v>263</v>
      </c>
      <c r="B1014" s="35" t="str">
        <f t="shared" ref="B1014:B1020" si="1231">TRIM(LEFT(A1014, SEARCH(":", A1014) - 1))</f>
        <v>CimClassName</v>
      </c>
      <c r="C1014" s="9" t="str">
        <f t="shared" ref="C1014:C1020" si="1232">MID(A1014, SEARCH(":", A1014) + 1, LEN(A1014))</f>
        <v xml:space="preserve"> VMFloppyDrive</v>
      </c>
      <c r="D1014" s="7" t="str">
        <f t="shared" si="1185"/>
        <v>SAME</v>
      </c>
      <c r="E1014" s="49" t="s">
        <v>263</v>
      </c>
      <c r="F1014" s="35" t="str">
        <f t="shared" ref="F1014:F1020" si="1233">TRIM(LEFT(E1014, SEARCH(":", E1014) - 1))</f>
        <v>CimClassName</v>
      </c>
      <c r="G1014" s="9" t="str">
        <f t="shared" ref="G1014:G1020" si="1234">MID(E1014, SEARCH(":", E1014) + 1, LEN(E1014))</f>
        <v xml:space="preserve"> VMFloppyDrive</v>
      </c>
      <c r="H1014" s="7" t="str">
        <f t="shared" ref="H1014:H1020" si="1235">IF(E1014&lt;&gt;I1014, "DIF", "SAME")</f>
        <v>SAME</v>
      </c>
      <c r="I1014" s="49" t="s">
        <v>263</v>
      </c>
      <c r="J1014" s="35" t="str">
        <f t="shared" ref="J1014:J1020" si="1236">TRIM(LEFT(I1014, SEARCH(":", I1014) - 1))</f>
        <v>CimClassName</v>
      </c>
      <c r="K1014" s="9" t="str">
        <f t="shared" ref="K1014:K1020" si="1237">MID(I1014, SEARCH(":", I1014) + 1, LEN(I1014))</f>
        <v xml:space="preserve"> VMFloppyDrive</v>
      </c>
      <c r="L1014" s="7" t="str">
        <f>IF(I1014&lt;&gt;M1013, "DIF", "SAME")</f>
        <v>DIF</v>
      </c>
      <c r="M1014" s="5" t="s">
        <v>320</v>
      </c>
      <c r="N1014" s="35" t="str">
        <f t="shared" ref="N1014:N1036" si="1238">TRIM(LEFT(M1014, SEARCH(":", M1014) - 1))</f>
        <v>CimClassName</v>
      </c>
      <c r="O1014" s="9" t="str">
        <f t="shared" ref="O1014:O1036" si="1239">MID(M1014, SEARCH(":", M1014) + 1, LEN(M1014))</f>
        <v xml:space="preserve"> __NTLMUser9X</v>
      </c>
    </row>
    <row r="1015" spans="1:15">
      <c r="A1015" s="49" t="s">
        <v>203</v>
      </c>
      <c r="B1015" s="35" t="str">
        <f t="shared" si="1231"/>
        <v>CimSuperClassName</v>
      </c>
      <c r="C1015" s="9" t="str">
        <f t="shared" si="1232"/>
        <v xml:space="preserve"> IPartialObject</v>
      </c>
      <c r="D1015" s="7" t="str">
        <f t="shared" si="1185"/>
        <v>SAME</v>
      </c>
      <c r="E1015" s="49" t="s">
        <v>203</v>
      </c>
      <c r="F1015" s="35" t="str">
        <f t="shared" si="1233"/>
        <v>CimSuperClassName</v>
      </c>
      <c r="G1015" s="9" t="str">
        <f t="shared" si="1234"/>
        <v xml:space="preserve"> IPartialObject</v>
      </c>
      <c r="H1015" s="7" t="str">
        <f t="shared" si="1235"/>
        <v>SAME</v>
      </c>
      <c r="I1015" s="49" t="s">
        <v>203</v>
      </c>
      <c r="J1015" s="35" t="str">
        <f t="shared" si="1236"/>
        <v>CimSuperClassName</v>
      </c>
      <c r="K1015" s="9" t="str">
        <f t="shared" si="1237"/>
        <v xml:space="preserve"> IPartialObject</v>
      </c>
      <c r="L1015" s="7" t="str">
        <f>IF(I1015&lt;&gt;M1014, "DIF", "SAME")</f>
        <v>DIF</v>
      </c>
      <c r="M1015" s="5" t="s">
        <v>317</v>
      </c>
      <c r="N1015" s="35" t="str">
        <f t="shared" si="1238"/>
        <v>CimSuperClassName</v>
      </c>
      <c r="O1015" s="9" t="str">
        <f t="shared" si="1239"/>
        <v xml:space="preserve"> __SecurityRelatedClass</v>
      </c>
    </row>
    <row r="1016" spans="1:15">
      <c r="A1016" s="49" t="s">
        <v>204</v>
      </c>
      <c r="B1016" s="35" t="str">
        <f t="shared" si="1231"/>
        <v>CimSuperClass</v>
      </c>
      <c r="C1016" s="9" t="str">
        <f t="shared" si="1232"/>
        <v xml:space="preserve"> ROOT/scvmm:IPartialObject</v>
      </c>
      <c r="D1016" s="7" t="str">
        <f t="shared" si="1185"/>
        <v>SAME</v>
      </c>
      <c r="E1016" s="49" t="s">
        <v>204</v>
      </c>
      <c r="F1016" s="35" t="str">
        <f t="shared" si="1233"/>
        <v>CimSuperClass</v>
      </c>
      <c r="G1016" s="9" t="str">
        <f t="shared" si="1234"/>
        <v xml:space="preserve"> ROOT/scvmm:IPartialObject</v>
      </c>
      <c r="H1016" s="7" t="str">
        <f t="shared" si="1235"/>
        <v>SAME</v>
      </c>
      <c r="I1016" s="49" t="s">
        <v>204</v>
      </c>
      <c r="J1016" s="35" t="str">
        <f t="shared" si="1236"/>
        <v>CimSuperClass</v>
      </c>
      <c r="K1016" s="9" t="str">
        <f t="shared" si="1237"/>
        <v xml:space="preserve"> ROOT/scvmm:IPartialObject</v>
      </c>
      <c r="L1016" s="7" t="str">
        <f>IF(I1016&lt;&gt;M1015, "DIF", "SAME")</f>
        <v>DIF</v>
      </c>
      <c r="M1016" s="5" t="s">
        <v>318</v>
      </c>
      <c r="N1016" s="35" t="str">
        <f t="shared" si="1238"/>
        <v>CimSuperClass</v>
      </c>
      <c r="O1016" s="9" t="str">
        <f t="shared" si="1239"/>
        <v xml:space="preserve"> ROOT/scvmm:__SecurityRelatedClass</v>
      </c>
    </row>
    <row r="1017" spans="1:15">
      <c r="A1017" s="49" t="s">
        <v>264</v>
      </c>
      <c r="B1017" s="35" t="str">
        <f t="shared" si="1231"/>
        <v>CimClassProperties</v>
      </c>
      <c r="C1017" s="9" t="str">
        <f t="shared" si="1232"/>
        <v xml:space="preserve"> {ObjectError, DriveNumber, MachineID, MachineInstanceID...}</v>
      </c>
      <c r="D1017" s="7" t="str">
        <f t="shared" si="1185"/>
        <v>SAME</v>
      </c>
      <c r="E1017" s="49" t="s">
        <v>264</v>
      </c>
      <c r="F1017" s="35" t="str">
        <f t="shared" si="1233"/>
        <v>CimClassProperties</v>
      </c>
      <c r="G1017" s="9" t="str">
        <f t="shared" si="1234"/>
        <v xml:space="preserve"> {ObjectError, DriveNumber, MachineID, MachineInstanceID...}</v>
      </c>
      <c r="H1017" s="7" t="str">
        <f t="shared" si="1235"/>
        <v>SAME</v>
      </c>
      <c r="I1017" s="49" t="s">
        <v>264</v>
      </c>
      <c r="J1017" s="35" t="str">
        <f t="shared" si="1236"/>
        <v>CimClassProperties</v>
      </c>
      <c r="K1017" s="9" t="str">
        <f t="shared" si="1237"/>
        <v xml:space="preserve"> {ObjectError, DriveNumber, MachineID, MachineInstanceID...}</v>
      </c>
      <c r="L1017" s="7" t="str">
        <f>IF(I1017&lt;&gt;M1016, "DIF", "SAME")</f>
        <v>DIF</v>
      </c>
      <c r="M1017" s="5" t="s">
        <v>321</v>
      </c>
      <c r="N1017" s="35" t="str">
        <f t="shared" si="1238"/>
        <v>CimClassProperties</v>
      </c>
      <c r="O1017" s="9" t="str">
        <f t="shared" si="1239"/>
        <v xml:space="preserve"> {Authority, Flags, Mask, Name...}</v>
      </c>
    </row>
    <row r="1018" spans="1:15">
      <c r="A1018" s="49" t="s">
        <v>100</v>
      </c>
      <c r="B1018" s="35" t="str">
        <f t="shared" si="1231"/>
        <v>CimClassQualifiers</v>
      </c>
      <c r="C1018" s="9" t="str">
        <f t="shared" si="1232"/>
        <v xml:space="preserve"> {dynamic, provider}</v>
      </c>
      <c r="D1018" s="7" t="str">
        <f t="shared" si="1185"/>
        <v>SAME</v>
      </c>
      <c r="E1018" s="49" t="s">
        <v>100</v>
      </c>
      <c r="F1018" s="35" t="str">
        <f t="shared" si="1233"/>
        <v>CimClassQualifiers</v>
      </c>
      <c r="G1018" s="9" t="str">
        <f t="shared" si="1234"/>
        <v xml:space="preserve"> {dynamic, provider}</v>
      </c>
      <c r="H1018" s="7" t="str">
        <f t="shared" si="1235"/>
        <v>SAME</v>
      </c>
      <c r="I1018" s="49" t="s">
        <v>100</v>
      </c>
      <c r="J1018" s="35" t="str">
        <f t="shared" si="1236"/>
        <v>CimClassQualifiers</v>
      </c>
      <c r="K1018" s="9" t="str">
        <f t="shared" si="1237"/>
        <v xml:space="preserve"> {dynamic, provider}</v>
      </c>
      <c r="L1018" s="7" t="str">
        <f>IF(I1018&lt;&gt;M1017, "DIF", "SAME")</f>
        <v>DIF</v>
      </c>
      <c r="M1018" s="5" t="s">
        <v>18</v>
      </c>
      <c r="N1018" s="35" t="str">
        <f t="shared" si="1238"/>
        <v>CimClassQualifiers</v>
      </c>
      <c r="O1018" s="9" t="str">
        <f t="shared" si="1239"/>
        <v xml:space="preserve"> {}</v>
      </c>
    </row>
    <row r="1019" spans="1:15">
      <c r="A1019" s="49" t="s">
        <v>265</v>
      </c>
      <c r="B1019" s="35" t="str">
        <f t="shared" si="1231"/>
        <v>CimClassMethods</v>
      </c>
      <c r="C1019" s="9" t="str">
        <f t="shared" si="1232"/>
        <v xml:space="preserve"> {AttachImage, ReleaseImage}</v>
      </c>
      <c r="D1019" s="7" t="str">
        <f t="shared" si="1185"/>
        <v>SAME</v>
      </c>
      <c r="E1019" s="49" t="s">
        <v>265</v>
      </c>
      <c r="F1019" s="35" t="str">
        <f t="shared" si="1233"/>
        <v>CimClassMethods</v>
      </c>
      <c r="G1019" s="9" t="str">
        <f t="shared" si="1234"/>
        <v xml:space="preserve"> {AttachImage, ReleaseImage}</v>
      </c>
      <c r="H1019" s="7" t="str">
        <f t="shared" si="1235"/>
        <v>SAME</v>
      </c>
      <c r="I1019" s="49" t="s">
        <v>265</v>
      </c>
      <c r="J1019" s="35" t="str">
        <f t="shared" si="1236"/>
        <v>CimClassMethods</v>
      </c>
      <c r="K1019" s="9" t="str">
        <f t="shared" si="1237"/>
        <v xml:space="preserve"> {AttachImage, ReleaseImage}</v>
      </c>
      <c r="L1019" s="7" t="str">
        <f>IF(I1019&lt;&gt;M1018, "DIF", "SAME")</f>
        <v>DIF</v>
      </c>
      <c r="M1019" s="5" t="s">
        <v>5</v>
      </c>
      <c r="N1019" s="35" t="str">
        <f t="shared" si="1238"/>
        <v>CimClassMethods</v>
      </c>
      <c r="O1019" s="9" t="str">
        <f t="shared" si="1239"/>
        <v xml:space="preserve"> {}</v>
      </c>
    </row>
    <row r="1020" spans="1:15">
      <c r="A1020" s="49" t="s">
        <v>6</v>
      </c>
      <c r="B1020" s="35" t="str">
        <f t="shared" si="1231"/>
        <v>CimSystemProperties</v>
      </c>
      <c r="C1020" s="9" t="str">
        <f t="shared" si="1232"/>
        <v xml:space="preserve"> Microsoft.Management.Infrastructure.CimSystemProperties</v>
      </c>
      <c r="D1020" s="7" t="str">
        <f t="shared" si="1185"/>
        <v>SAME</v>
      </c>
      <c r="E1020" s="49" t="s">
        <v>6</v>
      </c>
      <c r="F1020" s="35" t="str">
        <f t="shared" si="1233"/>
        <v>CimSystemProperties</v>
      </c>
      <c r="G1020" s="9" t="str">
        <f t="shared" si="1234"/>
        <v xml:space="preserve"> Microsoft.Management.Infrastructure.CimSystemProperties</v>
      </c>
      <c r="H1020" s="7" t="str">
        <f t="shared" si="1235"/>
        <v>SAME</v>
      </c>
      <c r="I1020" s="49" t="s">
        <v>6</v>
      </c>
      <c r="J1020" s="35" t="str">
        <f t="shared" si="1236"/>
        <v>CimSystemProperties</v>
      </c>
      <c r="K1020" s="9" t="str">
        <f t="shared" si="1237"/>
        <v xml:space="preserve"> Microsoft.Management.Infrastructure.CimSystemProperties</v>
      </c>
      <c r="L1020" s="7" t="str">
        <f>IF(I1020&lt;&gt;M1019, "DIF", "SAME")</f>
        <v>DIF</v>
      </c>
      <c r="M1020" s="5" t="s">
        <v>6</v>
      </c>
      <c r="N1020" s="35" t="str">
        <f t="shared" si="1238"/>
        <v>CimSystemProperties</v>
      </c>
      <c r="O1020" s="9" t="str">
        <f t="shared" si="1239"/>
        <v xml:space="preserve"> Microsoft.Management.Infrastructure.CimSystemProperties</v>
      </c>
    </row>
    <row r="1021" spans="1:15">
      <c r="A1021" s="50"/>
      <c r="E1021" s="50"/>
      <c r="I1021" s="50"/>
      <c r="M1021" s="6"/>
    </row>
    <row r="1022" spans="1:15">
      <c r="A1022" s="49" t="s">
        <v>183</v>
      </c>
      <c r="B1022" s="35" t="str">
        <f t="shared" ref="B1022:B1028" si="1240">TRIM(LEFT(A1022, SEARCH(":", A1022) - 1))</f>
        <v>CimClassName</v>
      </c>
      <c r="C1022" s="9" t="str">
        <f t="shared" ref="C1022:C1028" si="1241">MID(A1022, SEARCH(":", A1022) + 1, LEN(A1022))</f>
        <v xml:space="preserve"> LogicalSwitchProperties</v>
      </c>
      <c r="D1022" s="7" t="str">
        <f t="shared" si="1185"/>
        <v>SAME</v>
      </c>
      <c r="E1022" s="49" t="s">
        <v>183</v>
      </c>
      <c r="F1022" s="35" t="str">
        <f t="shared" ref="F1022:F1028" si="1242">TRIM(LEFT(E1022, SEARCH(":", E1022) - 1))</f>
        <v>CimClassName</v>
      </c>
      <c r="G1022" s="9" t="str">
        <f t="shared" ref="G1022:G1028" si="1243">MID(E1022, SEARCH(":", E1022) + 1, LEN(E1022))</f>
        <v xml:space="preserve"> LogicalSwitchProperties</v>
      </c>
      <c r="H1022" s="7" t="str">
        <f t="shared" ref="H1022:H1028" si="1244">IF(E1022&lt;&gt;I1022, "DIF", "SAME")</f>
        <v>SAME</v>
      </c>
      <c r="I1022" s="49" t="s">
        <v>183</v>
      </c>
      <c r="J1022" s="35" t="str">
        <f t="shared" ref="J1022:J1028" si="1245">TRIM(LEFT(I1022, SEARCH(":", I1022) - 1))</f>
        <v>CimClassName</v>
      </c>
      <c r="K1022" s="9" t="str">
        <f t="shared" ref="K1022:K1028" si="1246">MID(I1022, SEARCH(":", I1022) + 1, LEN(I1022))</f>
        <v xml:space="preserve"> LogicalSwitchProperties</v>
      </c>
      <c r="L1022" s="7" t="str">
        <f>IF(I1022&lt;&gt;M1021, "DIF", "SAME")</f>
        <v>DIF</v>
      </c>
      <c r="M1022" s="5" t="s">
        <v>322</v>
      </c>
      <c r="N1022" s="35" t="str">
        <f t="shared" ref="N1022:N1036" si="1247">TRIM(LEFT(M1022, SEARCH(":", M1022) - 1))</f>
        <v>CimClassName</v>
      </c>
      <c r="O1022" s="9" t="str">
        <f t="shared" ref="O1022:O1036" si="1248">MID(M1022, SEARCH(":", M1022) + 1, LEN(M1022))</f>
        <v xml:space="preserve"> __ACE</v>
      </c>
    </row>
    <row r="1023" spans="1:15">
      <c r="A1023" s="49" t="s">
        <v>1</v>
      </c>
      <c r="B1023" s="35" t="str">
        <f t="shared" si="1240"/>
        <v>CimSuperClassName</v>
      </c>
      <c r="C1023" s="9" t="str">
        <f t="shared" si="1241"/>
        <v xml:space="preserve"> </v>
      </c>
      <c r="D1023" s="7" t="str">
        <f t="shared" si="1185"/>
        <v>SAME</v>
      </c>
      <c r="E1023" s="49" t="s">
        <v>1</v>
      </c>
      <c r="F1023" s="35" t="str">
        <f t="shared" si="1242"/>
        <v>CimSuperClassName</v>
      </c>
      <c r="G1023" s="9" t="str">
        <f t="shared" si="1243"/>
        <v xml:space="preserve"> </v>
      </c>
      <c r="H1023" s="7" t="str">
        <f t="shared" si="1244"/>
        <v>SAME</v>
      </c>
      <c r="I1023" s="49" t="s">
        <v>1</v>
      </c>
      <c r="J1023" s="35" t="str">
        <f t="shared" si="1245"/>
        <v>CimSuperClassName</v>
      </c>
      <c r="K1023" s="9" t="str">
        <f t="shared" si="1246"/>
        <v xml:space="preserve"> </v>
      </c>
      <c r="L1023" s="7" t="str">
        <f>IF(I1023&lt;&gt;M1022, "DIF", "SAME")</f>
        <v>DIF</v>
      </c>
      <c r="M1023" s="5" t="s">
        <v>317</v>
      </c>
      <c r="N1023" s="35" t="str">
        <f t="shared" si="1247"/>
        <v>CimSuperClassName</v>
      </c>
      <c r="O1023" s="9" t="str">
        <f t="shared" si="1248"/>
        <v xml:space="preserve"> __SecurityRelatedClass</v>
      </c>
    </row>
    <row r="1024" spans="1:15">
      <c r="A1024" s="49" t="s">
        <v>2</v>
      </c>
      <c r="B1024" s="35" t="str">
        <f t="shared" si="1240"/>
        <v>CimSuperClass</v>
      </c>
      <c r="C1024" s="9" t="str">
        <f t="shared" si="1241"/>
        <v xml:space="preserve"> </v>
      </c>
      <c r="D1024" s="7" t="str">
        <f t="shared" si="1185"/>
        <v>SAME</v>
      </c>
      <c r="E1024" s="49" t="s">
        <v>2</v>
      </c>
      <c r="F1024" s="35" t="str">
        <f t="shared" si="1242"/>
        <v>CimSuperClass</v>
      </c>
      <c r="G1024" s="9" t="str">
        <f t="shared" si="1243"/>
        <v xml:space="preserve"> </v>
      </c>
      <c r="H1024" s="7" t="str">
        <f t="shared" si="1244"/>
        <v>SAME</v>
      </c>
      <c r="I1024" s="49" t="s">
        <v>2</v>
      </c>
      <c r="J1024" s="35" t="str">
        <f t="shared" si="1245"/>
        <v>CimSuperClass</v>
      </c>
      <c r="K1024" s="9" t="str">
        <f t="shared" si="1246"/>
        <v xml:space="preserve"> </v>
      </c>
      <c r="L1024" s="7" t="str">
        <f>IF(I1024&lt;&gt;M1023, "DIF", "SAME")</f>
        <v>DIF</v>
      </c>
      <c r="M1024" s="5" t="s">
        <v>318</v>
      </c>
      <c r="N1024" s="35" t="str">
        <f t="shared" si="1247"/>
        <v>CimSuperClass</v>
      </c>
      <c r="O1024" s="9" t="str">
        <f t="shared" si="1248"/>
        <v xml:space="preserve"> ROOT/scvmm:__SecurityRelatedClass</v>
      </c>
    </row>
    <row r="1025" spans="1:15">
      <c r="A1025" s="49" t="s">
        <v>184</v>
      </c>
      <c r="B1025" s="35" t="str">
        <f t="shared" si="1240"/>
        <v>CimClassProperties</v>
      </c>
      <c r="C1025" s="9" t="str">
        <f t="shared" si="1241"/>
        <v xml:space="preserve"> {BandwidthMode, CreateManagementVnic, EnablePacketDirect, EnableSriov...}</v>
      </c>
      <c r="D1025" s="7" t="str">
        <f t="shared" si="1185"/>
        <v>SAME</v>
      </c>
      <c r="E1025" s="49" t="s">
        <v>184</v>
      </c>
      <c r="F1025" s="35" t="str">
        <f t="shared" si="1242"/>
        <v>CimClassProperties</v>
      </c>
      <c r="G1025" s="9" t="str">
        <f t="shared" si="1243"/>
        <v xml:space="preserve"> {BandwidthMode, CreateManagementVnic, EnablePacketDirect, EnableSriov...}</v>
      </c>
      <c r="H1025" s="7" t="str">
        <f t="shared" si="1244"/>
        <v>SAME</v>
      </c>
      <c r="I1025" s="49" t="s">
        <v>184</v>
      </c>
      <c r="J1025" s="35" t="str">
        <f t="shared" si="1245"/>
        <v>CimClassProperties</v>
      </c>
      <c r="K1025" s="9" t="str">
        <f t="shared" si="1246"/>
        <v xml:space="preserve"> {BandwidthMode, CreateManagementVnic, EnablePacketDirect, EnableSriov...}</v>
      </c>
      <c r="L1025" s="7" t="str">
        <f>IF(I1025&lt;&gt;M1024, "DIF", "SAME")</f>
        <v>DIF</v>
      </c>
      <c r="M1025" s="5" t="s">
        <v>323</v>
      </c>
      <c r="N1025" s="35" t="str">
        <f t="shared" si="1247"/>
        <v>CimClassProperties</v>
      </c>
      <c r="O1025" s="9" t="str">
        <f t="shared" si="1248"/>
        <v xml:space="preserve"> {AccessMask, AceFlags, AceType, GuidInheritedObjectType...}</v>
      </c>
    </row>
    <row r="1026" spans="1:15">
      <c r="A1026" s="49" t="s">
        <v>18</v>
      </c>
      <c r="B1026" s="35" t="str">
        <f t="shared" si="1240"/>
        <v>CimClassQualifiers</v>
      </c>
      <c r="C1026" s="9" t="str">
        <f t="shared" si="1241"/>
        <v xml:space="preserve"> {}</v>
      </c>
      <c r="D1026" s="7" t="str">
        <f t="shared" si="1185"/>
        <v>SAME</v>
      </c>
      <c r="E1026" s="49" t="s">
        <v>18</v>
      </c>
      <c r="F1026" s="35" t="str">
        <f t="shared" si="1242"/>
        <v>CimClassQualifiers</v>
      </c>
      <c r="G1026" s="9" t="str">
        <f t="shared" si="1243"/>
        <v xml:space="preserve"> {}</v>
      </c>
      <c r="H1026" s="7" t="str">
        <f t="shared" si="1244"/>
        <v>SAME</v>
      </c>
      <c r="I1026" s="49" t="s">
        <v>18</v>
      </c>
      <c r="J1026" s="35" t="str">
        <f t="shared" si="1245"/>
        <v>CimClassQualifiers</v>
      </c>
      <c r="K1026" s="9" t="str">
        <f t="shared" si="1246"/>
        <v xml:space="preserve"> {}</v>
      </c>
      <c r="L1026" s="7" t="str">
        <f>IF(I1026&lt;&gt;M1025, "DIF", "SAME")</f>
        <v>DIF</v>
      </c>
      <c r="M1026" s="5" t="s">
        <v>4</v>
      </c>
      <c r="N1026" s="35" t="str">
        <f t="shared" si="1247"/>
        <v>CimClassQualifiers</v>
      </c>
      <c r="O1026" s="9" t="str">
        <f t="shared" si="1248"/>
        <v xml:space="preserve"> {abstract}</v>
      </c>
    </row>
    <row r="1027" spans="1:15">
      <c r="A1027" s="49" t="s">
        <v>5</v>
      </c>
      <c r="B1027" s="35" t="str">
        <f t="shared" si="1240"/>
        <v>CimClassMethods</v>
      </c>
      <c r="C1027" s="9" t="str">
        <f t="shared" si="1241"/>
        <v xml:space="preserve"> {}</v>
      </c>
      <c r="D1027" s="7" t="str">
        <f t="shared" si="1185"/>
        <v>SAME</v>
      </c>
      <c r="E1027" s="49" t="s">
        <v>5</v>
      </c>
      <c r="F1027" s="35" t="str">
        <f t="shared" si="1242"/>
        <v>CimClassMethods</v>
      </c>
      <c r="G1027" s="9" t="str">
        <f t="shared" si="1243"/>
        <v xml:space="preserve"> {}</v>
      </c>
      <c r="H1027" s="7" t="str">
        <f t="shared" si="1244"/>
        <v>SAME</v>
      </c>
      <c r="I1027" s="49" t="s">
        <v>5</v>
      </c>
      <c r="J1027" s="35" t="str">
        <f t="shared" si="1245"/>
        <v>CimClassMethods</v>
      </c>
      <c r="K1027" s="9" t="str">
        <f t="shared" si="1246"/>
        <v xml:space="preserve"> {}</v>
      </c>
      <c r="L1027" s="7" t="str">
        <f>IF(I1027&lt;&gt;M1026, "DIF", "SAME")</f>
        <v>DIF</v>
      </c>
      <c r="M1027" s="5" t="s">
        <v>5</v>
      </c>
      <c r="N1027" s="35" t="str">
        <f t="shared" si="1247"/>
        <v>CimClassMethods</v>
      </c>
      <c r="O1027" s="9" t="str">
        <f t="shared" si="1248"/>
        <v xml:space="preserve"> {}</v>
      </c>
    </row>
    <row r="1028" spans="1:15">
      <c r="A1028" s="49" t="s">
        <v>6</v>
      </c>
      <c r="B1028" s="35" t="str">
        <f t="shared" si="1240"/>
        <v>CimSystemProperties</v>
      </c>
      <c r="C1028" s="9" t="str">
        <f t="shared" si="1241"/>
        <v xml:space="preserve"> Microsoft.Management.Infrastructure.CimSystemProperties</v>
      </c>
      <c r="D1028" s="7" t="str">
        <f t="shared" si="1185"/>
        <v>SAME</v>
      </c>
      <c r="E1028" s="49" t="s">
        <v>6</v>
      </c>
      <c r="F1028" s="35" t="str">
        <f t="shared" si="1242"/>
        <v>CimSystemProperties</v>
      </c>
      <c r="G1028" s="9" t="str">
        <f t="shared" si="1243"/>
        <v xml:space="preserve"> Microsoft.Management.Infrastructure.CimSystemProperties</v>
      </c>
      <c r="H1028" s="7" t="str">
        <f t="shared" si="1244"/>
        <v>SAME</v>
      </c>
      <c r="I1028" s="49" t="s">
        <v>6</v>
      </c>
      <c r="J1028" s="35" t="str">
        <f t="shared" si="1245"/>
        <v>CimSystemProperties</v>
      </c>
      <c r="K1028" s="9" t="str">
        <f t="shared" si="1246"/>
        <v xml:space="preserve"> Microsoft.Management.Infrastructure.CimSystemProperties</v>
      </c>
      <c r="L1028" s="7" t="str">
        <f>IF(I1028&lt;&gt;M1027, "DIF", "SAME")</f>
        <v>DIF</v>
      </c>
      <c r="M1028" s="5" t="s">
        <v>6</v>
      </c>
      <c r="N1028" s="35" t="str">
        <f t="shared" si="1247"/>
        <v>CimSystemProperties</v>
      </c>
      <c r="O1028" s="9" t="str">
        <f t="shared" si="1248"/>
        <v xml:space="preserve"> Microsoft.Management.Infrastructure.CimSystemProperties</v>
      </c>
    </row>
    <row r="1029" spans="1:15">
      <c r="A1029" s="50"/>
      <c r="E1029" s="50"/>
      <c r="I1029" s="50"/>
      <c r="M1029" s="6"/>
    </row>
    <row r="1030" spans="1:15">
      <c r="A1030" s="49" t="s">
        <v>142</v>
      </c>
      <c r="B1030" s="35" t="str">
        <f t="shared" ref="B1030:B1036" si="1249">TRIM(LEFT(A1030, SEARCH(":", A1030) - 1))</f>
        <v>CimClassName</v>
      </c>
      <c r="C1030" s="9" t="str">
        <f t="shared" ref="C1030:C1036" si="1250">MID(A1030, SEARCH(":", A1030) + 1, LEN(A1030))</f>
        <v xml:space="preserve"> P2VServerJob</v>
      </c>
      <c r="D1030" s="7" t="str">
        <f t="shared" si="1185"/>
        <v>SAME</v>
      </c>
      <c r="E1030" s="49" t="s">
        <v>142</v>
      </c>
      <c r="F1030" s="35" t="str">
        <f t="shared" ref="F1030:F1036" si="1251">TRIM(LEFT(E1030, SEARCH(":", E1030) - 1))</f>
        <v>CimClassName</v>
      </c>
      <c r="G1030" s="9" t="str">
        <f t="shared" ref="G1030:G1036" si="1252">MID(E1030, SEARCH(":", E1030) + 1, LEN(E1030))</f>
        <v xml:space="preserve"> P2VServerJob</v>
      </c>
      <c r="H1030" s="7" t="str">
        <f t="shared" ref="H1030:H1036" si="1253">IF(E1030&lt;&gt;I1030, "DIF", "SAME")</f>
        <v>SAME</v>
      </c>
      <c r="I1030" s="49" t="s">
        <v>142</v>
      </c>
      <c r="J1030" s="35" t="str">
        <f t="shared" ref="J1030:J1036" si="1254">TRIM(LEFT(I1030, SEARCH(":", I1030) - 1))</f>
        <v>CimClassName</v>
      </c>
      <c r="K1030" s="9" t="str">
        <f t="shared" ref="K1030:K1036" si="1255">MID(I1030, SEARCH(":", I1030) + 1, LEN(I1030))</f>
        <v xml:space="preserve"> P2VServerJob</v>
      </c>
      <c r="L1030" s="7" t="str">
        <f>IF(I1030&lt;&gt;M1029, "DIF", "SAME")</f>
        <v>DIF</v>
      </c>
      <c r="M1030" s="5" t="s">
        <v>324</v>
      </c>
      <c r="N1030" s="35" t="str">
        <f t="shared" ref="N1030:N1036" si="1256">TRIM(LEFT(M1030, SEARCH(":", M1030) - 1))</f>
        <v>CimClassName</v>
      </c>
      <c r="O1030" s="9" t="str">
        <f t="shared" ref="O1030:O1036" si="1257">MID(M1030, SEARCH(":", M1030) + 1, LEN(M1030))</f>
        <v xml:space="preserve"> __SecurityDescriptor</v>
      </c>
    </row>
    <row r="1031" spans="1:15">
      <c r="A1031" s="49" t="s">
        <v>1</v>
      </c>
      <c r="B1031" s="35" t="str">
        <f t="shared" si="1249"/>
        <v>CimSuperClassName</v>
      </c>
      <c r="C1031" s="9" t="str">
        <f t="shared" si="1250"/>
        <v xml:space="preserve"> </v>
      </c>
      <c r="D1031" s="7" t="str">
        <f t="shared" ref="D1031:D1036" si="1258">IF(A1031&lt;&gt;E1031, "DIF", "SAME")</f>
        <v>SAME</v>
      </c>
      <c r="E1031" s="49" t="s">
        <v>1</v>
      </c>
      <c r="F1031" s="35" t="str">
        <f t="shared" si="1251"/>
        <v>CimSuperClassName</v>
      </c>
      <c r="G1031" s="9" t="str">
        <f t="shared" si="1252"/>
        <v xml:space="preserve"> </v>
      </c>
      <c r="H1031" s="7" t="str">
        <f t="shared" si="1253"/>
        <v>SAME</v>
      </c>
      <c r="I1031" s="49" t="s">
        <v>1</v>
      </c>
      <c r="J1031" s="35" t="str">
        <f t="shared" si="1254"/>
        <v>CimSuperClassName</v>
      </c>
      <c r="K1031" s="9" t="str">
        <f t="shared" si="1255"/>
        <v xml:space="preserve"> </v>
      </c>
      <c r="L1031" s="7" t="str">
        <f>IF(I1031&lt;&gt;M1030, "DIF", "SAME")</f>
        <v>DIF</v>
      </c>
      <c r="M1031" s="5" t="s">
        <v>317</v>
      </c>
      <c r="N1031" s="35" t="str">
        <f t="shared" si="1256"/>
        <v>CimSuperClassName</v>
      </c>
      <c r="O1031" s="9" t="str">
        <f t="shared" si="1257"/>
        <v xml:space="preserve"> __SecurityRelatedClass</v>
      </c>
    </row>
    <row r="1032" spans="1:15">
      <c r="A1032" s="49" t="s">
        <v>2</v>
      </c>
      <c r="B1032" s="35" t="str">
        <f t="shared" si="1249"/>
        <v>CimSuperClass</v>
      </c>
      <c r="C1032" s="9" t="str">
        <f t="shared" si="1250"/>
        <v xml:space="preserve"> </v>
      </c>
      <c r="D1032" s="7" t="str">
        <f t="shared" si="1258"/>
        <v>SAME</v>
      </c>
      <c r="E1032" s="49" t="s">
        <v>2</v>
      </c>
      <c r="F1032" s="35" t="str">
        <f t="shared" si="1251"/>
        <v>CimSuperClass</v>
      </c>
      <c r="G1032" s="9" t="str">
        <f t="shared" si="1252"/>
        <v xml:space="preserve"> </v>
      </c>
      <c r="H1032" s="7" t="str">
        <f t="shared" si="1253"/>
        <v>SAME</v>
      </c>
      <c r="I1032" s="49" t="s">
        <v>2</v>
      </c>
      <c r="J1032" s="35" t="str">
        <f t="shared" si="1254"/>
        <v>CimSuperClass</v>
      </c>
      <c r="K1032" s="9" t="str">
        <f t="shared" si="1255"/>
        <v xml:space="preserve"> </v>
      </c>
      <c r="L1032" s="7" t="str">
        <f>IF(I1032&lt;&gt;M1031, "DIF", "SAME")</f>
        <v>DIF</v>
      </c>
      <c r="M1032" s="5" t="s">
        <v>318</v>
      </c>
      <c r="N1032" s="35" t="str">
        <f t="shared" si="1256"/>
        <v>CimSuperClass</v>
      </c>
      <c r="O1032" s="9" t="str">
        <f t="shared" si="1257"/>
        <v xml:space="preserve"> ROOT/scvmm:__SecurityRelatedClass</v>
      </c>
    </row>
    <row r="1033" spans="1:15">
      <c r="A1033" s="49" t="s">
        <v>127</v>
      </c>
      <c r="B1033" s="35" t="str">
        <f t="shared" si="1249"/>
        <v>CimClassProperties</v>
      </c>
      <c r="C1033" s="9" t="str">
        <f t="shared" si="1250"/>
        <v xml:space="preserve"> {Flags, ID, Port, Privacy...}</v>
      </c>
      <c r="D1033" s="7" t="str">
        <f t="shared" si="1258"/>
        <v>SAME</v>
      </c>
      <c r="E1033" s="49" t="s">
        <v>127</v>
      </c>
      <c r="F1033" s="35" t="str">
        <f t="shared" si="1251"/>
        <v>CimClassProperties</v>
      </c>
      <c r="G1033" s="9" t="str">
        <f t="shared" si="1252"/>
        <v xml:space="preserve"> {Flags, ID, Port, Privacy...}</v>
      </c>
      <c r="H1033" s="7" t="str">
        <f t="shared" si="1253"/>
        <v>SAME</v>
      </c>
      <c r="I1033" s="49" t="s">
        <v>127</v>
      </c>
      <c r="J1033" s="35" t="str">
        <f t="shared" si="1254"/>
        <v>CimClassProperties</v>
      </c>
      <c r="K1033" s="9" t="str">
        <f t="shared" si="1255"/>
        <v xml:space="preserve"> {Flags, ID, Port, Privacy...}</v>
      </c>
      <c r="L1033" s="7" t="str">
        <f>IF(I1033&lt;&gt;M1032, "DIF", "SAME")</f>
        <v>DIF</v>
      </c>
      <c r="M1033" s="5" t="s">
        <v>325</v>
      </c>
      <c r="N1033" s="35" t="str">
        <f t="shared" si="1256"/>
        <v>CimClassProperties</v>
      </c>
      <c r="O1033" s="9" t="str">
        <f t="shared" si="1257"/>
        <v xml:space="preserve"> {ControlFlags, DACL, Group, Owner...}</v>
      </c>
    </row>
    <row r="1034" spans="1:15">
      <c r="A1034" s="49" t="s">
        <v>100</v>
      </c>
      <c r="B1034" s="35" t="str">
        <f t="shared" si="1249"/>
        <v>CimClassQualifiers</v>
      </c>
      <c r="C1034" s="9" t="str">
        <f t="shared" si="1250"/>
        <v xml:space="preserve"> {dynamic, provider}</v>
      </c>
      <c r="D1034" s="7" t="str">
        <f t="shared" si="1258"/>
        <v>SAME</v>
      </c>
      <c r="E1034" s="49" t="s">
        <v>100</v>
      </c>
      <c r="F1034" s="35" t="str">
        <f t="shared" si="1251"/>
        <v>CimClassQualifiers</v>
      </c>
      <c r="G1034" s="9" t="str">
        <f t="shared" si="1252"/>
        <v xml:space="preserve"> {dynamic, provider}</v>
      </c>
      <c r="H1034" s="7" t="str">
        <f t="shared" si="1253"/>
        <v>SAME</v>
      </c>
      <c r="I1034" s="49" t="s">
        <v>100</v>
      </c>
      <c r="J1034" s="35" t="str">
        <f t="shared" si="1254"/>
        <v>CimClassQualifiers</v>
      </c>
      <c r="K1034" s="9" t="str">
        <f t="shared" si="1255"/>
        <v xml:space="preserve"> {dynamic, provider}</v>
      </c>
      <c r="L1034" s="7" t="str">
        <f>IF(I1034&lt;&gt;M1033, "DIF", "SAME")</f>
        <v>DIF</v>
      </c>
      <c r="M1034" s="5" t="s">
        <v>4</v>
      </c>
      <c r="N1034" s="35" t="str">
        <f t="shared" si="1256"/>
        <v>CimClassQualifiers</v>
      </c>
      <c r="O1034" s="9" t="str">
        <f t="shared" si="1257"/>
        <v xml:space="preserve"> {abstract}</v>
      </c>
    </row>
    <row r="1035" spans="1:15">
      <c r="A1035" s="49" t="s">
        <v>143</v>
      </c>
      <c r="B1035" s="35" t="str">
        <f t="shared" si="1249"/>
        <v>CimClassMethods</v>
      </c>
      <c r="C1035" s="9" t="str">
        <f t="shared" si="1250"/>
        <v xml:space="preserve"> {Create, CleanUp, HWScoutOffline, HWScout...}</v>
      </c>
      <c r="D1035" s="7" t="str">
        <f t="shared" si="1258"/>
        <v>SAME</v>
      </c>
      <c r="E1035" s="49" t="s">
        <v>143</v>
      </c>
      <c r="F1035" s="35" t="str">
        <f t="shared" si="1251"/>
        <v>CimClassMethods</v>
      </c>
      <c r="G1035" s="9" t="str">
        <f t="shared" si="1252"/>
        <v xml:space="preserve"> {Create, CleanUp, HWScoutOffline, HWScout...}</v>
      </c>
      <c r="H1035" s="7" t="str">
        <f t="shared" si="1253"/>
        <v>SAME</v>
      </c>
      <c r="I1035" s="49" t="s">
        <v>143</v>
      </c>
      <c r="J1035" s="35" t="str">
        <f t="shared" si="1254"/>
        <v>CimClassMethods</v>
      </c>
      <c r="K1035" s="9" t="str">
        <f t="shared" si="1255"/>
        <v xml:space="preserve"> {Create, CleanUp, HWScoutOffline, HWScout...}</v>
      </c>
      <c r="L1035" s="7" t="str">
        <f>IF(I1035&lt;&gt;M1034, "DIF", "SAME")</f>
        <v>DIF</v>
      </c>
      <c r="M1035" s="5" t="s">
        <v>5</v>
      </c>
      <c r="N1035" s="35" t="str">
        <f t="shared" si="1256"/>
        <v>CimClassMethods</v>
      </c>
      <c r="O1035" s="9" t="str">
        <f t="shared" si="1257"/>
        <v xml:space="preserve"> {}</v>
      </c>
    </row>
    <row r="1036" spans="1:15">
      <c r="A1036" s="49" t="s">
        <v>6</v>
      </c>
      <c r="B1036" s="35" t="str">
        <f t="shared" si="1249"/>
        <v>CimSystemProperties</v>
      </c>
      <c r="C1036" s="9" t="str">
        <f t="shared" si="1250"/>
        <v xml:space="preserve"> Microsoft.Management.Infrastructure.CimSystemProperties</v>
      </c>
      <c r="D1036" s="7" t="str">
        <f t="shared" si="1258"/>
        <v>SAME</v>
      </c>
      <c r="E1036" s="49" t="s">
        <v>6</v>
      </c>
      <c r="F1036" s="35" t="str">
        <f t="shared" si="1251"/>
        <v>CimSystemProperties</v>
      </c>
      <c r="G1036" s="9" t="str">
        <f t="shared" si="1252"/>
        <v xml:space="preserve"> Microsoft.Management.Infrastructure.CimSystemProperties</v>
      </c>
      <c r="H1036" s="7" t="str">
        <f t="shared" si="1253"/>
        <v>SAME</v>
      </c>
      <c r="I1036" s="49" t="s">
        <v>6</v>
      </c>
      <c r="J1036" s="35" t="str">
        <f t="shared" si="1254"/>
        <v>CimSystemProperties</v>
      </c>
      <c r="K1036" s="9" t="str">
        <f t="shared" si="1255"/>
        <v xml:space="preserve"> Microsoft.Management.Infrastructure.CimSystemProperties</v>
      </c>
      <c r="L1036" s="7" t="str">
        <f>IF(I1036&lt;&gt;M1035, "DIF", "SAME")</f>
        <v>DIF</v>
      </c>
      <c r="M1036" s="5" t="s">
        <v>6</v>
      </c>
      <c r="N1036" s="35" t="str">
        <f t="shared" si="1256"/>
        <v>CimSystemProperties</v>
      </c>
      <c r="O1036" s="9" t="str">
        <f t="shared" si="1257"/>
        <v xml:space="preserve"> Microsoft.Management.Infrastructure.CimSystemProperties</v>
      </c>
    </row>
  </sheetData>
  <mergeCells count="5">
    <mergeCell ref="A4:C4"/>
    <mergeCell ref="E4:G4"/>
    <mergeCell ref="A1:E2"/>
    <mergeCell ref="I4:K4"/>
    <mergeCell ref="M4:O4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1580C-2629-4D6E-B1B3-D0EC02E8FA94}">
  <dimension ref="A1:DN1658"/>
  <sheetViews>
    <sheetView topLeftCell="H192" zoomScale="80" zoomScaleNormal="80" workbookViewId="0">
      <selection activeCell="O97" sqref="O97"/>
    </sheetView>
  </sheetViews>
  <sheetFormatPr defaultRowHeight="15"/>
  <cols>
    <col min="1" max="1" width="18.5703125" style="46" customWidth="1"/>
    <col min="2" max="2" width="13.85546875" customWidth="1"/>
    <col min="3" max="3" width="31.28515625" customWidth="1"/>
    <col min="4" max="4" width="13.5703125" customWidth="1"/>
    <col min="5" max="5" width="18.140625" style="46" customWidth="1"/>
    <col min="6" max="6" width="9.5703125" customWidth="1"/>
    <col min="7" max="7" width="41.85546875" customWidth="1"/>
    <col min="8" max="8" width="13" customWidth="1"/>
    <col min="9" max="9" width="18.140625" style="46" customWidth="1"/>
    <col min="10" max="10" width="18" customWidth="1"/>
    <col min="11" max="11" width="41.85546875" customWidth="1"/>
    <col min="12" max="12" width="13.28515625" customWidth="1"/>
    <col min="13" max="13" width="18.140625" style="46" customWidth="1"/>
    <col min="14" max="14" width="18.7109375" customWidth="1"/>
    <col min="15" max="15" width="41.85546875" customWidth="1"/>
    <col min="16" max="29" width="9.140625" style="8"/>
  </cols>
  <sheetData>
    <row r="1" spans="1:118" s="72" customFormat="1">
      <c r="A1" s="71" t="s">
        <v>1155</v>
      </c>
      <c r="D1" s="73"/>
      <c r="E1" s="71"/>
      <c r="H1" s="73"/>
      <c r="I1" s="71"/>
      <c r="L1" s="73"/>
      <c r="M1" s="71"/>
      <c r="P1" s="74"/>
      <c r="Q1" s="74"/>
      <c r="R1" s="74"/>
      <c r="S1" s="74"/>
      <c r="T1" s="74"/>
      <c r="U1" s="74"/>
      <c r="V1" s="74"/>
      <c r="W1" s="74"/>
      <c r="X1" s="74"/>
      <c r="Y1" s="74"/>
      <c r="Z1" s="74"/>
      <c r="AA1" s="74"/>
      <c r="AB1" s="74"/>
      <c r="AC1" s="74"/>
    </row>
    <row r="2" spans="1:118" s="10" customFormat="1">
      <c r="A2" s="13"/>
      <c r="D2" s="23"/>
      <c r="E2" s="13"/>
      <c r="H2" s="23"/>
      <c r="I2" s="13"/>
      <c r="L2" s="23"/>
      <c r="M2" s="13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P2" s="8"/>
      <c r="CQ2" s="8"/>
      <c r="CR2" s="8"/>
      <c r="CS2" s="8"/>
      <c r="CT2" s="8"/>
      <c r="CU2" s="8"/>
      <c r="CV2" s="8"/>
      <c r="CW2" s="8"/>
      <c r="CX2" s="8"/>
      <c r="CY2" s="8"/>
      <c r="CZ2" s="8"/>
      <c r="DA2" s="8"/>
      <c r="DB2" s="8"/>
      <c r="DC2" s="8"/>
      <c r="DD2" s="8"/>
      <c r="DE2" s="8"/>
      <c r="DF2" s="8"/>
      <c r="DG2" s="8"/>
      <c r="DH2" s="8"/>
      <c r="DI2" s="8"/>
      <c r="DJ2" s="8"/>
      <c r="DK2" s="8"/>
      <c r="DL2" s="8"/>
      <c r="DM2" s="8"/>
    </row>
    <row r="3" spans="1:118" s="14" customFormat="1" ht="63" customHeight="1">
      <c r="A3" s="65" t="s">
        <v>1151</v>
      </c>
      <c r="B3" s="58"/>
      <c r="C3" s="59"/>
      <c r="D3" s="91" t="s">
        <v>1118</v>
      </c>
      <c r="E3" s="66" t="s">
        <v>1152</v>
      </c>
      <c r="F3" s="58"/>
      <c r="G3" s="58"/>
      <c r="H3" s="91" t="s">
        <v>1118</v>
      </c>
      <c r="I3" s="66" t="s">
        <v>1153</v>
      </c>
      <c r="J3" s="58"/>
      <c r="K3" s="58"/>
      <c r="L3" s="91" t="s">
        <v>1118</v>
      </c>
      <c r="M3" s="66" t="s">
        <v>1154</v>
      </c>
      <c r="N3" s="58"/>
      <c r="O3" s="5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</row>
    <row r="4" spans="1:118" s="20" customFormat="1" ht="15.75">
      <c r="A4" s="19" t="s">
        <v>872</v>
      </c>
      <c r="B4" s="19" t="s">
        <v>873</v>
      </c>
      <c r="C4" s="19" t="s">
        <v>871</v>
      </c>
      <c r="D4" s="7"/>
      <c r="E4" s="19" t="s">
        <v>872</v>
      </c>
      <c r="F4" s="19" t="s">
        <v>873</v>
      </c>
      <c r="G4" s="21" t="s">
        <v>871</v>
      </c>
      <c r="H4" s="7"/>
      <c r="I4" s="19" t="s">
        <v>872</v>
      </c>
      <c r="J4" s="19" t="s">
        <v>873</v>
      </c>
      <c r="K4" s="21" t="s">
        <v>871</v>
      </c>
      <c r="L4" s="7"/>
      <c r="M4" s="19" t="s">
        <v>872</v>
      </c>
      <c r="N4" s="19" t="s">
        <v>873</v>
      </c>
      <c r="O4" s="21" t="s">
        <v>871</v>
      </c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22"/>
      <c r="AZ4" s="22"/>
      <c r="BA4" s="22"/>
      <c r="BB4" s="22"/>
      <c r="BC4" s="22"/>
      <c r="BD4" s="22"/>
      <c r="BE4" s="22"/>
      <c r="BF4" s="22"/>
      <c r="BG4" s="22"/>
      <c r="BH4" s="22"/>
      <c r="BI4" s="22"/>
      <c r="BJ4" s="22"/>
      <c r="BK4" s="22"/>
      <c r="BL4" s="22"/>
      <c r="BM4" s="22"/>
      <c r="BN4" s="22"/>
      <c r="BO4" s="22"/>
      <c r="BP4" s="22"/>
      <c r="BQ4" s="22"/>
      <c r="BR4" s="22"/>
      <c r="BS4" s="22"/>
      <c r="BT4" s="22"/>
      <c r="BU4" s="22"/>
      <c r="BV4" s="22"/>
      <c r="BW4" s="22"/>
      <c r="BX4" s="22"/>
      <c r="BY4" s="22"/>
      <c r="BZ4" s="22"/>
      <c r="CA4" s="22"/>
      <c r="CB4" s="22"/>
      <c r="CC4" s="22"/>
      <c r="CD4" s="22"/>
      <c r="CE4" s="22"/>
      <c r="CF4" s="22"/>
      <c r="CG4" s="22"/>
      <c r="CH4" s="22"/>
      <c r="CI4" s="22"/>
      <c r="CJ4" s="22"/>
      <c r="CK4" s="22"/>
      <c r="CL4" s="22"/>
      <c r="CM4" s="22"/>
      <c r="CN4" s="22"/>
      <c r="CO4" s="22"/>
      <c r="CP4" s="22"/>
      <c r="CQ4" s="22"/>
      <c r="CR4" s="22"/>
      <c r="CS4" s="22"/>
      <c r="CT4" s="22"/>
      <c r="CU4" s="22"/>
      <c r="CV4" s="22"/>
      <c r="CW4" s="22"/>
      <c r="CX4" s="22"/>
      <c r="CY4" s="22"/>
      <c r="CZ4" s="22"/>
      <c r="DA4" s="22"/>
      <c r="DB4" s="22"/>
      <c r="DC4" s="22"/>
      <c r="DD4" s="22"/>
      <c r="DE4" s="22"/>
      <c r="DF4" s="22"/>
      <c r="DG4" s="22"/>
      <c r="DH4" s="22"/>
      <c r="DI4" s="22"/>
      <c r="DJ4" s="22"/>
      <c r="DK4" s="22"/>
      <c r="DL4" s="22"/>
      <c r="DM4" s="22"/>
      <c r="DN4" s="33"/>
    </row>
    <row r="5" spans="1:118">
      <c r="A5" s="1" t="s">
        <v>1120</v>
      </c>
      <c r="B5" t="str">
        <f>TRIM(LEFT(A5, SEARCH(":", A5) - 1))</f>
        <v>CimClassName</v>
      </c>
      <c r="C5" t="str">
        <f>MID(A5, SEARCH(":", A5) + 1, LEN(A5))</f>
        <v xml:space="preserve"> __SystemClass</v>
      </c>
      <c r="D5" s="7" t="str">
        <f t="shared" ref="D5:D67" si="0">IF(A5&lt;&gt;E5, "DIF", "SAME")</f>
        <v>SAME</v>
      </c>
      <c r="E5" s="1" t="s">
        <v>1120</v>
      </c>
      <c r="F5" t="str">
        <f>TRIM(LEFT(E5, SEARCH(":", E5) - 1))</f>
        <v>CimClassName</v>
      </c>
      <c r="G5" t="str">
        <f>MID(E5, SEARCH(":", E5) + 1, LEN(E5))</f>
        <v xml:space="preserve"> __SystemClass</v>
      </c>
      <c r="H5" s="7" t="str">
        <f t="shared" ref="H5:H67" si="1">IF(E5&lt;&gt;I5, "DIF", "SAME")</f>
        <v>SAME</v>
      </c>
      <c r="I5" s="43" t="s">
        <v>1120</v>
      </c>
      <c r="J5" t="str">
        <f>TRIM(LEFT(I5, SEARCH(":", I5) - 1))</f>
        <v>CimClassName</v>
      </c>
      <c r="K5" t="str">
        <f>MID(I5, SEARCH(":", I5) + 1, LEN(I5))</f>
        <v xml:space="preserve"> __SystemClass</v>
      </c>
      <c r="L5" s="7" t="str">
        <f t="shared" ref="L5:L67" si="2">IF(I5&lt;&gt;M5, "DIF", "SAME")</f>
        <v>SAME</v>
      </c>
      <c r="M5" s="43" t="s">
        <v>1120</v>
      </c>
      <c r="N5" t="str">
        <f>TRIM(LEFT(M5, SEARCH(":", M5) - 1))</f>
        <v>CimClassName</v>
      </c>
      <c r="O5" t="str">
        <f>MID(M5, SEARCH(":", M5) + 1, LEN(M5))</f>
        <v xml:space="preserve"> __SystemClass</v>
      </c>
    </row>
    <row r="6" spans="1:118">
      <c r="A6" s="1"/>
      <c r="D6" s="7"/>
      <c r="E6" s="1"/>
      <c r="H6" s="7"/>
      <c r="I6" s="43"/>
      <c r="L6" s="7"/>
      <c r="M6" s="43"/>
    </row>
    <row r="7" spans="1:118">
      <c r="A7" s="1" t="s">
        <v>1121</v>
      </c>
      <c r="B7" t="str">
        <f t="shared" ref="B6:B8" si="3">TRIM(LEFT(A7, SEARCH(":", A7) - 1))</f>
        <v>CimClassName</v>
      </c>
      <c r="C7" t="str">
        <f t="shared" ref="C6:C8" si="4">MID(A7, SEARCH(":", A7) + 1, LEN(A7))</f>
        <v xml:space="preserve"> __thisNAMESPACE</v>
      </c>
      <c r="D7" s="7" t="str">
        <f t="shared" si="0"/>
        <v>SAME</v>
      </c>
      <c r="E7" s="1" t="s">
        <v>1121</v>
      </c>
      <c r="F7" t="str">
        <f t="shared" ref="F6:F8" si="5">TRIM(LEFT(E7, SEARCH(":", E7) - 1))</f>
        <v>CimClassName</v>
      </c>
      <c r="G7" t="str">
        <f t="shared" ref="G6:G8" si="6">MID(E7, SEARCH(":", E7) + 1, LEN(E7))</f>
        <v xml:space="preserve"> __thisNAMESPACE</v>
      </c>
      <c r="H7" s="7" t="str">
        <f t="shared" si="1"/>
        <v>SAME</v>
      </c>
      <c r="I7" s="43" t="s">
        <v>1121</v>
      </c>
      <c r="J7" t="str">
        <f t="shared" ref="J6:J8" si="7">TRIM(LEFT(I7, SEARCH(":", I7) - 1))</f>
        <v>CimClassName</v>
      </c>
      <c r="K7" t="str">
        <f t="shared" ref="K6:K8" si="8">MID(I7, SEARCH(":", I7) + 1, LEN(I7))</f>
        <v xml:space="preserve"> __thisNAMESPACE</v>
      </c>
      <c r="L7" s="7" t="str">
        <f t="shared" si="2"/>
        <v>SAME</v>
      </c>
      <c r="M7" s="43" t="s">
        <v>1121</v>
      </c>
      <c r="N7" t="str">
        <f t="shared" ref="N6:N8" si="9">TRIM(LEFT(M7, SEARCH(":", M7) - 1))</f>
        <v>CimClassName</v>
      </c>
      <c r="O7" t="str">
        <f t="shared" ref="O6:O8" si="10">MID(M7, SEARCH(":", M7) + 1, LEN(M7))</f>
        <v xml:space="preserve"> __thisNAMESPACE</v>
      </c>
    </row>
    <row r="8" spans="1:118">
      <c r="A8" s="1"/>
      <c r="D8" s="7"/>
      <c r="E8" s="1"/>
      <c r="H8" s="7"/>
      <c r="I8" s="43"/>
      <c r="L8" s="7"/>
      <c r="M8" s="43"/>
    </row>
    <row r="9" spans="1:118">
      <c r="A9" s="2" t="s">
        <v>1122</v>
      </c>
      <c r="B9" t="str">
        <f t="shared" ref="B9:B72" si="11">TRIM(LEFT(A9, SEARCH(":", A9) - 1))</f>
        <v>CimClassName</v>
      </c>
      <c r="C9" t="str">
        <f t="shared" ref="C9:C72" si="12">MID(A9, SEARCH(":", A9) + 1, LEN(A9))</f>
        <v xml:space="preserve"> __Provider</v>
      </c>
      <c r="D9" s="7" t="str">
        <f t="shared" si="0"/>
        <v>SAME</v>
      </c>
      <c r="E9" s="2" t="s">
        <v>1122</v>
      </c>
      <c r="F9" t="str">
        <f t="shared" ref="F9:F72" si="13">TRIM(LEFT(E9, SEARCH(":", E9) - 1))</f>
        <v>CimClassName</v>
      </c>
      <c r="G9" t="str">
        <f t="shared" ref="G9:G72" si="14">MID(E9, SEARCH(":", E9) + 1, LEN(E9))</f>
        <v xml:space="preserve"> __Provider</v>
      </c>
      <c r="H9" s="7" t="str">
        <f t="shared" si="1"/>
        <v>SAME</v>
      </c>
      <c r="I9" s="42" t="s">
        <v>1122</v>
      </c>
      <c r="J9" t="str">
        <f t="shared" ref="J9:J72" si="15">TRIM(LEFT(I9, SEARCH(":", I9) - 1))</f>
        <v>CimClassName</v>
      </c>
      <c r="K9" t="str">
        <f t="shared" ref="K9:K72" si="16">MID(I9, SEARCH(":", I9) + 1, LEN(I9))</f>
        <v xml:space="preserve"> __Provider</v>
      </c>
      <c r="L9" s="7" t="str">
        <f t="shared" si="2"/>
        <v>SAME</v>
      </c>
      <c r="M9" s="42" t="s">
        <v>1122</v>
      </c>
      <c r="N9" t="str">
        <f t="shared" ref="N9:N72" si="17">TRIM(LEFT(M9, SEARCH(":", M9) - 1))</f>
        <v>CimClassName</v>
      </c>
      <c r="O9" t="str">
        <f t="shared" ref="O9:O72" si="18">MID(M9, SEARCH(":", M9) + 1, LEN(M9))</f>
        <v xml:space="preserve"> __Provider</v>
      </c>
    </row>
    <row r="10" spans="1:118">
      <c r="A10" s="1"/>
      <c r="D10" s="7"/>
      <c r="E10" s="1"/>
      <c r="H10" s="7"/>
      <c r="I10" s="43"/>
      <c r="L10" s="7"/>
      <c r="M10" s="43"/>
    </row>
    <row r="11" spans="1:118">
      <c r="A11" s="1" t="s">
        <v>1123</v>
      </c>
      <c r="B11" t="str">
        <f t="shared" ref="B11:B74" si="19">TRIM(LEFT(A11, SEARCH(":", A11) - 1))</f>
        <v>CimClassName</v>
      </c>
      <c r="C11" t="str">
        <f t="shared" ref="C11:C74" si="20">MID(A11, SEARCH(":", A11) + 1, LEN(A11))</f>
        <v xml:space="preserve"> __Win32Provider</v>
      </c>
      <c r="D11" s="7" t="str">
        <f t="shared" si="0"/>
        <v>SAME</v>
      </c>
      <c r="E11" s="1" t="s">
        <v>1123</v>
      </c>
      <c r="F11" t="str">
        <f t="shared" ref="F11:F74" si="21">TRIM(LEFT(E11, SEARCH(":", E11) - 1))</f>
        <v>CimClassName</v>
      </c>
      <c r="G11" t="str">
        <f t="shared" ref="G11:G74" si="22">MID(E11, SEARCH(":", E11) + 1, LEN(E11))</f>
        <v xml:space="preserve"> __Win32Provider</v>
      </c>
      <c r="H11" s="7" t="str">
        <f t="shared" si="1"/>
        <v>SAME</v>
      </c>
      <c r="I11" s="43" t="s">
        <v>1123</v>
      </c>
      <c r="J11" t="str">
        <f t="shared" ref="J11:J74" si="23">TRIM(LEFT(I11, SEARCH(":", I11) - 1))</f>
        <v>CimClassName</v>
      </c>
      <c r="K11" t="str">
        <f t="shared" ref="K11:K74" si="24">MID(I11, SEARCH(":", I11) + 1, LEN(I11))</f>
        <v xml:space="preserve"> __Win32Provider</v>
      </c>
      <c r="L11" s="7" t="str">
        <f t="shared" si="2"/>
        <v>SAME</v>
      </c>
      <c r="M11" s="43" t="s">
        <v>1123</v>
      </c>
      <c r="N11" t="str">
        <f t="shared" ref="N11:N74" si="25">TRIM(LEFT(M11, SEARCH(":", M11) - 1))</f>
        <v>CimClassName</v>
      </c>
      <c r="O11" t="str">
        <f t="shared" ref="O11:O74" si="26">MID(M11, SEARCH(":", M11) + 1, LEN(M11))</f>
        <v xml:space="preserve"> __Win32Provider</v>
      </c>
    </row>
    <row r="12" spans="1:118">
      <c r="A12" s="1"/>
      <c r="D12" s="7"/>
      <c r="E12" s="1"/>
      <c r="H12" s="7"/>
      <c r="I12" s="43"/>
      <c r="L12" s="7"/>
      <c r="M12" s="43"/>
    </row>
    <row r="13" spans="1:118">
      <c r="A13" s="1" t="s">
        <v>1124</v>
      </c>
      <c r="B13" t="str">
        <f t="shared" ref="B13:B76" si="27">TRIM(LEFT(A13, SEARCH(":", A13) - 1))</f>
        <v>CimClassName</v>
      </c>
      <c r="C13" t="str">
        <f t="shared" ref="C13:C76" si="28">MID(A13, SEARCH(":", A13) + 1, LEN(A13))</f>
        <v xml:space="preserve"> __ProviderRegistration</v>
      </c>
      <c r="D13" s="7" t="str">
        <f t="shared" si="0"/>
        <v>SAME</v>
      </c>
      <c r="E13" s="1" t="s">
        <v>1124</v>
      </c>
      <c r="F13" t="str">
        <f t="shared" ref="F13:F76" si="29">TRIM(LEFT(E13, SEARCH(":", E13) - 1))</f>
        <v>CimClassName</v>
      </c>
      <c r="G13" t="str">
        <f t="shared" ref="G13:G76" si="30">MID(E13, SEARCH(":", E13) + 1, LEN(E13))</f>
        <v xml:space="preserve"> __ProviderRegistration</v>
      </c>
      <c r="H13" s="7" t="str">
        <f t="shared" si="1"/>
        <v>SAME</v>
      </c>
      <c r="I13" s="43" t="s">
        <v>1124</v>
      </c>
      <c r="J13" t="str">
        <f t="shared" ref="J13:J76" si="31">TRIM(LEFT(I13, SEARCH(":", I13) - 1))</f>
        <v>CimClassName</v>
      </c>
      <c r="K13" t="str">
        <f t="shared" ref="K13:K76" si="32">MID(I13, SEARCH(":", I13) + 1, LEN(I13))</f>
        <v xml:space="preserve"> __ProviderRegistration</v>
      </c>
      <c r="L13" s="7" t="str">
        <f t="shared" si="2"/>
        <v>SAME</v>
      </c>
      <c r="M13" s="43" t="s">
        <v>1124</v>
      </c>
      <c r="N13" t="str">
        <f t="shared" ref="N13:N76" si="33">TRIM(LEFT(M13, SEARCH(":", M13) - 1))</f>
        <v>CimClassName</v>
      </c>
      <c r="O13" t="str">
        <f t="shared" ref="O13:O76" si="34">MID(M13, SEARCH(":", M13) + 1, LEN(M13))</f>
        <v xml:space="preserve"> __ProviderRegistration</v>
      </c>
    </row>
    <row r="14" spans="1:118">
      <c r="A14" s="2"/>
      <c r="D14" s="7"/>
      <c r="E14" s="2"/>
      <c r="H14" s="7"/>
      <c r="I14" s="42"/>
      <c r="L14" s="7"/>
      <c r="M14" s="42"/>
    </row>
    <row r="15" spans="1:118">
      <c r="A15" s="1" t="s">
        <v>1125</v>
      </c>
      <c r="B15" t="str">
        <f t="shared" ref="B15:B78" si="35">TRIM(LEFT(A15, SEARCH(":", A15) - 1))</f>
        <v>CimClassName</v>
      </c>
      <c r="C15" t="str">
        <f t="shared" ref="C15:C78" si="36">MID(A15, SEARCH(":", A15) + 1, LEN(A15))</f>
        <v xml:space="preserve"> __EventProviderRegistration</v>
      </c>
      <c r="D15" s="7" t="str">
        <f t="shared" si="0"/>
        <v>SAME</v>
      </c>
      <c r="E15" s="1" t="s">
        <v>1125</v>
      </c>
      <c r="F15" t="str">
        <f t="shared" ref="F15:F78" si="37">TRIM(LEFT(E15, SEARCH(":", E15) - 1))</f>
        <v>CimClassName</v>
      </c>
      <c r="G15" t="str">
        <f t="shared" ref="G15:G78" si="38">MID(E15, SEARCH(":", E15) + 1, LEN(E15))</f>
        <v xml:space="preserve"> __EventProviderRegistration</v>
      </c>
      <c r="H15" s="7" t="str">
        <f t="shared" si="1"/>
        <v>SAME</v>
      </c>
      <c r="I15" s="43" t="s">
        <v>1125</v>
      </c>
      <c r="J15" t="str">
        <f t="shared" ref="J15:J78" si="39">TRIM(LEFT(I15, SEARCH(":", I15) - 1))</f>
        <v>CimClassName</v>
      </c>
      <c r="K15" t="str">
        <f t="shared" ref="K15:K78" si="40">MID(I15, SEARCH(":", I15) + 1, LEN(I15))</f>
        <v xml:space="preserve"> __EventProviderRegistration</v>
      </c>
      <c r="L15" s="7" t="str">
        <f t="shared" si="2"/>
        <v>SAME</v>
      </c>
      <c r="M15" s="43" t="s">
        <v>1125</v>
      </c>
      <c r="N15" t="str">
        <f t="shared" ref="N15:N78" si="41">TRIM(LEFT(M15, SEARCH(":", M15) - 1))</f>
        <v>CimClassName</v>
      </c>
      <c r="O15" t="str">
        <f t="shared" ref="O15:O78" si="42">MID(M15, SEARCH(":", M15) + 1, LEN(M15))</f>
        <v xml:space="preserve"> __EventProviderRegistration</v>
      </c>
    </row>
    <row r="16" spans="1:118">
      <c r="A16" s="1"/>
      <c r="D16" s="7"/>
      <c r="E16" s="1"/>
      <c r="H16" s="7"/>
      <c r="I16" s="43"/>
      <c r="L16" s="7"/>
      <c r="M16" s="43"/>
    </row>
    <row r="17" spans="1:15">
      <c r="A17" s="1" t="s">
        <v>1126</v>
      </c>
      <c r="B17" t="str">
        <f t="shared" ref="B17:B80" si="43">TRIM(LEFT(A17, SEARCH(":", A17) - 1))</f>
        <v>CimClassName</v>
      </c>
      <c r="C17" t="str">
        <f t="shared" ref="C17:C80" si="44">MID(A17, SEARCH(":", A17) + 1, LEN(A17))</f>
        <v xml:space="preserve"> __ObjectProviderRegistration</v>
      </c>
      <c r="D17" s="7" t="str">
        <f t="shared" si="0"/>
        <v>SAME</v>
      </c>
      <c r="E17" s="1" t="s">
        <v>1126</v>
      </c>
      <c r="F17" t="str">
        <f t="shared" ref="F17:F80" si="45">TRIM(LEFT(E17, SEARCH(":", E17) - 1))</f>
        <v>CimClassName</v>
      </c>
      <c r="G17" t="str">
        <f t="shared" ref="G17:G80" si="46">MID(E17, SEARCH(":", E17) + 1, LEN(E17))</f>
        <v xml:space="preserve"> __ObjectProviderRegistration</v>
      </c>
      <c r="H17" s="7" t="str">
        <f t="shared" si="1"/>
        <v>SAME</v>
      </c>
      <c r="I17" s="43" t="s">
        <v>1126</v>
      </c>
      <c r="J17" t="str">
        <f t="shared" ref="J17:J80" si="47">TRIM(LEFT(I17, SEARCH(":", I17) - 1))</f>
        <v>CimClassName</v>
      </c>
      <c r="K17" t="str">
        <f t="shared" ref="K17:K80" si="48">MID(I17, SEARCH(":", I17) + 1, LEN(I17))</f>
        <v xml:space="preserve"> __ObjectProviderRegistration</v>
      </c>
      <c r="L17" s="7" t="str">
        <f t="shared" si="2"/>
        <v>SAME</v>
      </c>
      <c r="M17" s="43" t="s">
        <v>1126</v>
      </c>
      <c r="N17" t="str">
        <f t="shared" ref="N17:N80" si="49">TRIM(LEFT(M17, SEARCH(":", M17) - 1))</f>
        <v>CimClassName</v>
      </c>
      <c r="O17" t="str">
        <f t="shared" ref="O17:O80" si="50">MID(M17, SEARCH(":", M17) + 1, LEN(M17))</f>
        <v xml:space="preserve"> __ObjectProviderRegistration</v>
      </c>
    </row>
    <row r="18" spans="1:15">
      <c r="A18" s="1"/>
      <c r="D18" s="7"/>
      <c r="E18" s="1"/>
      <c r="H18" s="7"/>
      <c r="I18" s="43"/>
      <c r="L18" s="7"/>
      <c r="M18" s="43"/>
    </row>
    <row r="19" spans="1:15">
      <c r="A19" s="2" t="s">
        <v>1127</v>
      </c>
      <c r="B19" t="str">
        <f t="shared" ref="B19:B82" si="51">TRIM(LEFT(A19, SEARCH(":", A19) - 1))</f>
        <v>CimClassName</v>
      </c>
      <c r="C19" t="str">
        <f t="shared" ref="C19:C82" si="52">MID(A19, SEARCH(":", A19) + 1, LEN(A19))</f>
        <v xml:space="preserve"> __ClassProviderRegistration</v>
      </c>
      <c r="D19" s="7" t="str">
        <f t="shared" si="0"/>
        <v>SAME</v>
      </c>
      <c r="E19" s="2" t="s">
        <v>1127</v>
      </c>
      <c r="F19" t="str">
        <f t="shared" ref="F19:F82" si="53">TRIM(LEFT(E19, SEARCH(":", E19) - 1))</f>
        <v>CimClassName</v>
      </c>
      <c r="G19" t="str">
        <f t="shared" ref="G19:G82" si="54">MID(E19, SEARCH(":", E19) + 1, LEN(E19))</f>
        <v xml:space="preserve"> __ClassProviderRegistration</v>
      </c>
      <c r="H19" s="7" t="str">
        <f t="shared" si="1"/>
        <v>SAME</v>
      </c>
      <c r="I19" s="42" t="s">
        <v>1127</v>
      </c>
      <c r="J19" t="str">
        <f t="shared" ref="J19:J82" si="55">TRIM(LEFT(I19, SEARCH(":", I19) - 1))</f>
        <v>CimClassName</v>
      </c>
      <c r="K19" t="str">
        <f t="shared" ref="K19:K82" si="56">MID(I19, SEARCH(":", I19) + 1, LEN(I19))</f>
        <v xml:space="preserve"> __ClassProviderRegistration</v>
      </c>
      <c r="L19" s="7" t="str">
        <f t="shared" si="2"/>
        <v>SAME</v>
      </c>
      <c r="M19" s="42" t="s">
        <v>1127</v>
      </c>
      <c r="N19" t="str">
        <f t="shared" ref="N19:N82" si="57">TRIM(LEFT(M19, SEARCH(":", M19) - 1))</f>
        <v>CimClassName</v>
      </c>
      <c r="O19" t="str">
        <f t="shared" ref="O19:O82" si="58">MID(M19, SEARCH(":", M19) + 1, LEN(M19))</f>
        <v xml:space="preserve"> __ClassProviderRegistration</v>
      </c>
    </row>
    <row r="20" spans="1:15">
      <c r="A20" s="1"/>
      <c r="D20" s="7"/>
      <c r="E20" s="1"/>
      <c r="H20" s="7"/>
      <c r="I20" s="43"/>
      <c r="L20" s="7"/>
      <c r="M20" s="43"/>
    </row>
    <row r="21" spans="1:15">
      <c r="A21" s="1" t="s">
        <v>1128</v>
      </c>
      <c r="B21" t="str">
        <f t="shared" ref="B21:B84" si="59">TRIM(LEFT(A21, SEARCH(":", A21) - 1))</f>
        <v>CimClassName</v>
      </c>
      <c r="C21" t="str">
        <f t="shared" ref="C21:C84" si="60">MID(A21, SEARCH(":", A21) + 1, LEN(A21))</f>
        <v xml:space="preserve"> __InstanceProviderRegistration</v>
      </c>
      <c r="D21" s="7" t="str">
        <f t="shared" si="0"/>
        <v>SAME</v>
      </c>
      <c r="E21" s="1" t="s">
        <v>1128</v>
      </c>
      <c r="F21" t="str">
        <f t="shared" ref="F21:F84" si="61">TRIM(LEFT(E21, SEARCH(":", E21) - 1))</f>
        <v>CimClassName</v>
      </c>
      <c r="G21" t="str">
        <f t="shared" ref="G21:G84" si="62">MID(E21, SEARCH(":", E21) + 1, LEN(E21))</f>
        <v xml:space="preserve"> __InstanceProviderRegistration</v>
      </c>
      <c r="H21" s="7" t="str">
        <f t="shared" si="1"/>
        <v>SAME</v>
      </c>
      <c r="I21" s="43" t="s">
        <v>1128</v>
      </c>
      <c r="J21" t="str">
        <f t="shared" ref="J21:J84" si="63">TRIM(LEFT(I21, SEARCH(":", I21) - 1))</f>
        <v>CimClassName</v>
      </c>
      <c r="K21" t="str">
        <f t="shared" ref="K21:K84" si="64">MID(I21, SEARCH(":", I21) + 1, LEN(I21))</f>
        <v xml:space="preserve"> __InstanceProviderRegistration</v>
      </c>
      <c r="L21" s="7" t="str">
        <f t="shared" si="2"/>
        <v>SAME</v>
      </c>
      <c r="M21" s="43" t="s">
        <v>1128</v>
      </c>
      <c r="N21" t="str">
        <f t="shared" ref="N21:N84" si="65">TRIM(LEFT(M21, SEARCH(":", M21) - 1))</f>
        <v>CimClassName</v>
      </c>
      <c r="O21" t="str">
        <f t="shared" ref="O21:O84" si="66">MID(M21, SEARCH(":", M21) + 1, LEN(M21))</f>
        <v xml:space="preserve"> __InstanceProviderRegistration</v>
      </c>
    </row>
    <row r="22" spans="1:15">
      <c r="A22" s="1"/>
      <c r="D22" s="7"/>
      <c r="E22" s="1"/>
      <c r="H22" s="7"/>
      <c r="I22" s="43"/>
      <c r="L22" s="7"/>
      <c r="M22" s="43"/>
    </row>
    <row r="23" spans="1:15">
      <c r="A23" s="1" t="s">
        <v>1129</v>
      </c>
      <c r="B23" t="str">
        <f t="shared" ref="B23:B86" si="67">TRIM(LEFT(A23, SEARCH(":", A23) - 1))</f>
        <v>CimClassName</v>
      </c>
      <c r="C23" t="str">
        <f t="shared" ref="C23:C86" si="68">MID(A23, SEARCH(":", A23) + 1, LEN(A23))</f>
        <v xml:space="preserve"> __MethodProviderRegistration</v>
      </c>
      <c r="D23" s="7" t="str">
        <f t="shared" si="0"/>
        <v>SAME</v>
      </c>
      <c r="E23" s="1" t="s">
        <v>1129</v>
      </c>
      <c r="F23" t="str">
        <f t="shared" ref="F23:F86" si="69">TRIM(LEFT(E23, SEARCH(":", E23) - 1))</f>
        <v>CimClassName</v>
      </c>
      <c r="G23" t="str">
        <f t="shared" ref="G23:G86" si="70">MID(E23, SEARCH(":", E23) + 1, LEN(E23))</f>
        <v xml:space="preserve"> __MethodProviderRegistration</v>
      </c>
      <c r="H23" s="7" t="str">
        <f t="shared" si="1"/>
        <v>SAME</v>
      </c>
      <c r="I23" s="43" t="s">
        <v>1129</v>
      </c>
      <c r="J23" t="str">
        <f t="shared" ref="J23:J86" si="71">TRIM(LEFT(I23, SEARCH(":", I23) - 1))</f>
        <v>CimClassName</v>
      </c>
      <c r="K23" t="str">
        <f t="shared" ref="K23:K86" si="72">MID(I23, SEARCH(":", I23) + 1, LEN(I23))</f>
        <v xml:space="preserve"> __MethodProviderRegistration</v>
      </c>
      <c r="L23" s="7" t="str">
        <f t="shared" si="2"/>
        <v>SAME</v>
      </c>
      <c r="M23" s="43" t="s">
        <v>1129</v>
      </c>
      <c r="N23" t="str">
        <f t="shared" ref="N23:N86" si="73">TRIM(LEFT(M23, SEARCH(":", M23) - 1))</f>
        <v>CimClassName</v>
      </c>
      <c r="O23" t="str">
        <f t="shared" ref="O23:O86" si="74">MID(M23, SEARCH(":", M23) + 1, LEN(M23))</f>
        <v xml:space="preserve"> __MethodProviderRegistration</v>
      </c>
    </row>
    <row r="24" spans="1:15">
      <c r="A24" s="2"/>
      <c r="D24" s="7"/>
      <c r="E24" s="2"/>
      <c r="H24" s="7"/>
      <c r="I24" s="42"/>
      <c r="L24" s="7"/>
      <c r="M24" s="42"/>
    </row>
    <row r="25" spans="1:15">
      <c r="A25" s="1" t="s">
        <v>1130</v>
      </c>
      <c r="B25" t="str">
        <f t="shared" ref="B25:B88" si="75">TRIM(LEFT(A25, SEARCH(":", A25) - 1))</f>
        <v>CimClassName</v>
      </c>
      <c r="C25" t="str">
        <f t="shared" ref="C25:C88" si="76">MID(A25, SEARCH(":", A25) + 1, LEN(A25))</f>
        <v xml:space="preserve"> __PropertyProviderRegistration</v>
      </c>
      <c r="D25" s="7" t="str">
        <f t="shared" si="0"/>
        <v>SAME</v>
      </c>
      <c r="E25" s="1" t="s">
        <v>1130</v>
      </c>
      <c r="F25" t="str">
        <f t="shared" ref="F25:F88" si="77">TRIM(LEFT(E25, SEARCH(":", E25) - 1))</f>
        <v>CimClassName</v>
      </c>
      <c r="G25" t="str">
        <f t="shared" ref="G25:G88" si="78">MID(E25, SEARCH(":", E25) + 1, LEN(E25))</f>
        <v xml:space="preserve"> __PropertyProviderRegistration</v>
      </c>
      <c r="H25" s="7" t="str">
        <f t="shared" si="1"/>
        <v>SAME</v>
      </c>
      <c r="I25" s="43" t="s">
        <v>1130</v>
      </c>
      <c r="J25" t="str">
        <f t="shared" ref="J25:J88" si="79">TRIM(LEFT(I25, SEARCH(":", I25) - 1))</f>
        <v>CimClassName</v>
      </c>
      <c r="K25" t="str">
        <f t="shared" ref="K25:K88" si="80">MID(I25, SEARCH(":", I25) + 1, LEN(I25))</f>
        <v xml:space="preserve"> __PropertyProviderRegistration</v>
      </c>
      <c r="L25" s="7" t="str">
        <f t="shared" si="2"/>
        <v>SAME</v>
      </c>
      <c r="M25" s="43" t="s">
        <v>1130</v>
      </c>
      <c r="N25" t="str">
        <f t="shared" ref="N25:N88" si="81">TRIM(LEFT(M25, SEARCH(":", M25) - 1))</f>
        <v>CimClassName</v>
      </c>
      <c r="O25" t="str">
        <f t="shared" ref="O25:O88" si="82">MID(M25, SEARCH(":", M25) + 1, LEN(M25))</f>
        <v xml:space="preserve"> __PropertyProviderRegistration</v>
      </c>
    </row>
    <row r="26" spans="1:15">
      <c r="A26" s="1"/>
      <c r="D26" s="7"/>
      <c r="E26" s="1"/>
      <c r="H26" s="7"/>
      <c r="I26" s="43"/>
      <c r="L26" s="7"/>
      <c r="M26" s="43"/>
    </row>
    <row r="27" spans="1:15">
      <c r="A27" s="1" t="s">
        <v>1131</v>
      </c>
      <c r="B27" t="str">
        <f t="shared" ref="B27:B90" si="83">TRIM(LEFT(A27, SEARCH(":", A27) - 1))</f>
        <v>CimClassName</v>
      </c>
      <c r="C27" t="str">
        <f t="shared" ref="C27:C90" si="84">MID(A27, SEARCH(":", A27) + 1, LEN(A27))</f>
        <v xml:space="preserve"> __EventConsumerProviderRegistration</v>
      </c>
      <c r="D27" s="7" t="str">
        <f t="shared" si="0"/>
        <v>SAME</v>
      </c>
      <c r="E27" s="1" t="s">
        <v>1131</v>
      </c>
      <c r="F27" t="str">
        <f t="shared" ref="F27:F90" si="85">TRIM(LEFT(E27, SEARCH(":", E27) - 1))</f>
        <v>CimClassName</v>
      </c>
      <c r="G27" t="str">
        <f t="shared" ref="G27:G90" si="86">MID(E27, SEARCH(":", E27) + 1, LEN(E27))</f>
        <v xml:space="preserve"> __EventConsumerProviderRegistration</v>
      </c>
      <c r="H27" s="7" t="str">
        <f t="shared" si="1"/>
        <v>SAME</v>
      </c>
      <c r="I27" s="43" t="s">
        <v>1131</v>
      </c>
      <c r="J27" t="str">
        <f t="shared" ref="J27:J90" si="87">TRIM(LEFT(I27, SEARCH(":", I27) - 1))</f>
        <v>CimClassName</v>
      </c>
      <c r="K27" t="str">
        <f t="shared" ref="K27:K90" si="88">MID(I27, SEARCH(":", I27) + 1, LEN(I27))</f>
        <v xml:space="preserve"> __EventConsumerProviderRegistration</v>
      </c>
      <c r="L27" s="7" t="str">
        <f t="shared" si="2"/>
        <v>SAME</v>
      </c>
      <c r="M27" s="43" t="s">
        <v>1131</v>
      </c>
      <c r="N27" t="str">
        <f t="shared" ref="N27:N90" si="89">TRIM(LEFT(M27, SEARCH(":", M27) - 1))</f>
        <v>CimClassName</v>
      </c>
      <c r="O27" t="str">
        <f t="shared" ref="O27:O90" si="90">MID(M27, SEARCH(":", M27) + 1, LEN(M27))</f>
        <v xml:space="preserve"> __EventConsumerProviderRegistration</v>
      </c>
    </row>
    <row r="28" spans="1:15">
      <c r="A28" s="1"/>
      <c r="D28" s="7"/>
      <c r="E28" s="1"/>
      <c r="H28" s="7"/>
      <c r="I28" s="43"/>
      <c r="L28" s="7"/>
      <c r="M28" s="43"/>
    </row>
    <row r="29" spans="1:15">
      <c r="A29" s="2" t="s">
        <v>1132</v>
      </c>
      <c r="B29" t="str">
        <f t="shared" ref="B29:B92" si="91">TRIM(LEFT(A29, SEARCH(":", A29) - 1))</f>
        <v>CimClassName</v>
      </c>
      <c r="C29" t="str">
        <f t="shared" ref="C29:C92" si="92">MID(A29, SEARCH(":", A29) + 1, LEN(A29))</f>
        <v xml:space="preserve"> __NAMESPACE</v>
      </c>
      <c r="D29" s="7" t="str">
        <f t="shared" si="0"/>
        <v>SAME</v>
      </c>
      <c r="E29" s="2" t="s">
        <v>1132</v>
      </c>
      <c r="F29" t="str">
        <f t="shared" ref="F29:F92" si="93">TRIM(LEFT(E29, SEARCH(":", E29) - 1))</f>
        <v>CimClassName</v>
      </c>
      <c r="G29" t="str">
        <f t="shared" ref="G29:G92" si="94">MID(E29, SEARCH(":", E29) + 1, LEN(E29))</f>
        <v xml:space="preserve"> __NAMESPACE</v>
      </c>
      <c r="H29" s="7" t="str">
        <f t="shared" si="1"/>
        <v>SAME</v>
      </c>
      <c r="I29" s="42" t="s">
        <v>1132</v>
      </c>
      <c r="J29" t="str">
        <f t="shared" ref="J29:J92" si="95">TRIM(LEFT(I29, SEARCH(":", I29) - 1))</f>
        <v>CimClassName</v>
      </c>
      <c r="K29" t="str">
        <f t="shared" ref="K29:K92" si="96">MID(I29, SEARCH(":", I29) + 1, LEN(I29))</f>
        <v xml:space="preserve"> __NAMESPACE</v>
      </c>
      <c r="L29" s="7" t="str">
        <f t="shared" si="2"/>
        <v>SAME</v>
      </c>
      <c r="M29" s="42" t="s">
        <v>1132</v>
      </c>
      <c r="N29" t="str">
        <f t="shared" ref="N29:N92" si="97">TRIM(LEFT(M29, SEARCH(":", M29) - 1))</f>
        <v>CimClassName</v>
      </c>
      <c r="O29" t="str">
        <f t="shared" ref="O29:O92" si="98">MID(M29, SEARCH(":", M29) + 1, LEN(M29))</f>
        <v xml:space="preserve"> __NAMESPACE</v>
      </c>
    </row>
    <row r="30" spans="1:15">
      <c r="A30" s="1"/>
      <c r="D30" s="7"/>
      <c r="E30" s="1"/>
      <c r="H30" s="7"/>
      <c r="I30" s="43"/>
      <c r="L30" s="7"/>
      <c r="M30" s="43"/>
    </row>
    <row r="31" spans="1:15">
      <c r="A31" s="1" t="s">
        <v>1133</v>
      </c>
      <c r="B31" t="str">
        <f t="shared" ref="B31:B94" si="99">TRIM(LEFT(A31, SEARCH(":", A31) - 1))</f>
        <v>CimClassName</v>
      </c>
      <c r="C31" t="str">
        <f t="shared" ref="C31:C94" si="100">MID(A31, SEARCH(":", A31) + 1, LEN(A31))</f>
        <v xml:space="preserve"> __IndicationRelated</v>
      </c>
      <c r="D31" s="7" t="str">
        <f t="shared" si="0"/>
        <v>SAME</v>
      </c>
      <c r="E31" s="1" t="s">
        <v>1133</v>
      </c>
      <c r="F31" t="str">
        <f t="shared" ref="F31:F94" si="101">TRIM(LEFT(E31, SEARCH(":", E31) - 1))</f>
        <v>CimClassName</v>
      </c>
      <c r="G31" t="str">
        <f t="shared" ref="G31:G94" si="102">MID(E31, SEARCH(":", E31) + 1, LEN(E31))</f>
        <v xml:space="preserve"> __IndicationRelated</v>
      </c>
      <c r="H31" s="7" t="str">
        <f t="shared" si="1"/>
        <v>SAME</v>
      </c>
      <c r="I31" s="43" t="s">
        <v>1133</v>
      </c>
      <c r="J31" t="str">
        <f t="shared" ref="J31:J94" si="103">TRIM(LEFT(I31, SEARCH(":", I31) - 1))</f>
        <v>CimClassName</v>
      </c>
      <c r="K31" t="str">
        <f t="shared" ref="K31:K94" si="104">MID(I31, SEARCH(":", I31) + 1, LEN(I31))</f>
        <v xml:space="preserve"> __IndicationRelated</v>
      </c>
      <c r="L31" s="7" t="str">
        <f t="shared" si="2"/>
        <v>SAME</v>
      </c>
      <c r="M31" s="43" t="s">
        <v>1133</v>
      </c>
      <c r="N31" t="str">
        <f t="shared" ref="N31:N94" si="105">TRIM(LEFT(M31, SEARCH(":", M31) - 1))</f>
        <v>CimClassName</v>
      </c>
      <c r="O31" t="str">
        <f t="shared" ref="O31:O94" si="106">MID(M31, SEARCH(":", M31) + 1, LEN(M31))</f>
        <v xml:space="preserve"> __IndicationRelated</v>
      </c>
    </row>
    <row r="32" spans="1:15">
      <c r="A32" s="1"/>
      <c r="D32" s="7"/>
      <c r="E32" s="1"/>
      <c r="H32" s="7"/>
      <c r="I32" s="43"/>
      <c r="L32" s="7"/>
      <c r="M32" s="43"/>
    </row>
    <row r="33" spans="1:15">
      <c r="A33" s="1" t="s">
        <v>1134</v>
      </c>
      <c r="B33" t="str">
        <f t="shared" ref="B33:B96" si="107">TRIM(LEFT(A33, SEARCH(":", A33) - 1))</f>
        <v>CimClassName</v>
      </c>
      <c r="C33" t="str">
        <f t="shared" ref="C33:C96" si="108">MID(A33, SEARCH(":", A33) + 1, LEN(A33))</f>
        <v xml:space="preserve"> __EventFilter</v>
      </c>
      <c r="D33" s="7" t="str">
        <f t="shared" si="0"/>
        <v>SAME</v>
      </c>
      <c r="E33" s="1" t="s">
        <v>1134</v>
      </c>
      <c r="F33" t="str">
        <f t="shared" ref="F33:F96" si="109">TRIM(LEFT(E33, SEARCH(":", E33) - 1))</f>
        <v>CimClassName</v>
      </c>
      <c r="G33" t="str">
        <f t="shared" ref="G33:G96" si="110">MID(E33, SEARCH(":", E33) + 1, LEN(E33))</f>
        <v xml:space="preserve"> __EventFilter</v>
      </c>
      <c r="H33" s="7" t="str">
        <f t="shared" si="1"/>
        <v>SAME</v>
      </c>
      <c r="I33" s="43" t="s">
        <v>1134</v>
      </c>
      <c r="J33" t="str">
        <f t="shared" ref="J33:J96" si="111">TRIM(LEFT(I33, SEARCH(":", I33) - 1))</f>
        <v>CimClassName</v>
      </c>
      <c r="K33" t="str">
        <f t="shared" ref="K33:K96" si="112">MID(I33, SEARCH(":", I33) + 1, LEN(I33))</f>
        <v xml:space="preserve"> __EventFilter</v>
      </c>
      <c r="L33" s="7" t="str">
        <f t="shared" si="2"/>
        <v>SAME</v>
      </c>
      <c r="M33" s="43" t="s">
        <v>1134</v>
      </c>
      <c r="N33" t="str">
        <f t="shared" ref="N33:N96" si="113">TRIM(LEFT(M33, SEARCH(":", M33) - 1))</f>
        <v>CimClassName</v>
      </c>
      <c r="O33" t="str">
        <f t="shared" ref="O33:O96" si="114">MID(M33, SEARCH(":", M33) + 1, LEN(M33))</f>
        <v xml:space="preserve"> __EventFilter</v>
      </c>
    </row>
    <row r="34" spans="1:15">
      <c r="A34" s="2"/>
      <c r="D34" s="7"/>
      <c r="E34" s="2"/>
      <c r="H34" s="7"/>
      <c r="I34" s="42"/>
      <c r="L34" s="7"/>
      <c r="M34" s="42"/>
    </row>
    <row r="35" spans="1:15">
      <c r="A35" s="1" t="s">
        <v>1135</v>
      </c>
      <c r="B35" t="str">
        <f t="shared" ref="B35:B98" si="115">TRIM(LEFT(A35, SEARCH(":", A35) - 1))</f>
        <v>CimClassName</v>
      </c>
      <c r="C35" t="str">
        <f t="shared" ref="C35:C98" si="116">MID(A35, SEARCH(":", A35) + 1, LEN(A35))</f>
        <v xml:space="preserve"> __EventConsumer</v>
      </c>
      <c r="D35" s="7" t="str">
        <f t="shared" si="0"/>
        <v>SAME</v>
      </c>
      <c r="E35" s="1" t="s">
        <v>1135</v>
      </c>
      <c r="F35" t="str">
        <f t="shared" ref="F35:F98" si="117">TRIM(LEFT(E35, SEARCH(":", E35) - 1))</f>
        <v>CimClassName</v>
      </c>
      <c r="G35" t="str">
        <f t="shared" ref="G35:G98" si="118">MID(E35, SEARCH(":", E35) + 1, LEN(E35))</f>
        <v xml:space="preserve"> __EventConsumer</v>
      </c>
      <c r="H35" s="7" t="str">
        <f t="shared" si="1"/>
        <v>SAME</v>
      </c>
      <c r="I35" s="43" t="s">
        <v>1135</v>
      </c>
      <c r="J35" t="str">
        <f t="shared" ref="J35:J98" si="119">TRIM(LEFT(I35, SEARCH(":", I35) - 1))</f>
        <v>CimClassName</v>
      </c>
      <c r="K35" t="str">
        <f t="shared" ref="K35:K98" si="120">MID(I35, SEARCH(":", I35) + 1, LEN(I35))</f>
        <v xml:space="preserve"> __EventConsumer</v>
      </c>
      <c r="L35" s="7" t="str">
        <f t="shared" si="2"/>
        <v>SAME</v>
      </c>
      <c r="M35" s="43" t="s">
        <v>1135</v>
      </c>
      <c r="N35" t="str">
        <f t="shared" ref="N35:N98" si="121">TRIM(LEFT(M35, SEARCH(":", M35) - 1))</f>
        <v>CimClassName</v>
      </c>
      <c r="O35" t="str">
        <f t="shared" ref="O35:O98" si="122">MID(M35, SEARCH(":", M35) + 1, LEN(M35))</f>
        <v xml:space="preserve"> __EventConsumer</v>
      </c>
    </row>
    <row r="36" spans="1:15">
      <c r="A36" s="1"/>
      <c r="D36" s="7"/>
      <c r="E36" s="1"/>
      <c r="H36" s="7"/>
      <c r="I36" s="43"/>
      <c r="L36" s="7"/>
      <c r="M36" s="43"/>
    </row>
    <row r="37" spans="1:15">
      <c r="A37" s="1" t="s">
        <v>1136</v>
      </c>
      <c r="B37" t="str">
        <f t="shared" ref="B37:B100" si="123">TRIM(LEFT(A37, SEARCH(":", A37) - 1))</f>
        <v>CimClassName</v>
      </c>
      <c r="C37" t="str">
        <f t="shared" ref="C37:C100" si="124">MID(A37, SEARCH(":", A37) + 1, LEN(A37))</f>
        <v xml:space="preserve"> __FilterToConsumerBinding</v>
      </c>
      <c r="D37" s="7" t="str">
        <f t="shared" si="0"/>
        <v>SAME</v>
      </c>
      <c r="E37" s="1" t="s">
        <v>1136</v>
      </c>
      <c r="F37" t="str">
        <f t="shared" ref="F37:F100" si="125">TRIM(LEFT(E37, SEARCH(":", E37) - 1))</f>
        <v>CimClassName</v>
      </c>
      <c r="G37" t="str">
        <f t="shared" ref="G37:G100" si="126">MID(E37, SEARCH(":", E37) + 1, LEN(E37))</f>
        <v xml:space="preserve"> __FilterToConsumerBinding</v>
      </c>
      <c r="H37" s="7" t="str">
        <f t="shared" si="1"/>
        <v>SAME</v>
      </c>
      <c r="I37" s="43" t="s">
        <v>1136</v>
      </c>
      <c r="J37" t="str">
        <f t="shared" ref="J37:J100" si="127">TRIM(LEFT(I37, SEARCH(":", I37) - 1))</f>
        <v>CimClassName</v>
      </c>
      <c r="K37" t="str">
        <f t="shared" ref="K37:K100" si="128">MID(I37, SEARCH(":", I37) + 1, LEN(I37))</f>
        <v xml:space="preserve"> __FilterToConsumerBinding</v>
      </c>
      <c r="L37" s="7" t="str">
        <f t="shared" si="2"/>
        <v>SAME</v>
      </c>
      <c r="M37" s="43" t="s">
        <v>1136</v>
      </c>
      <c r="N37" t="str">
        <f t="shared" ref="N37:N100" si="129">TRIM(LEFT(M37, SEARCH(":", M37) - 1))</f>
        <v>CimClassName</v>
      </c>
      <c r="O37" t="str">
        <f t="shared" ref="O37:O100" si="130">MID(M37, SEARCH(":", M37) + 1, LEN(M37))</f>
        <v xml:space="preserve"> __FilterToConsumerBinding</v>
      </c>
    </row>
    <row r="38" spans="1:15">
      <c r="A38" s="1"/>
      <c r="D38" s="7"/>
      <c r="E38" s="1"/>
      <c r="H38" s="7"/>
      <c r="I38" s="43"/>
      <c r="L38" s="7"/>
      <c r="M38" s="43"/>
    </row>
    <row r="39" spans="1:15">
      <c r="A39" s="2" t="s">
        <v>1137</v>
      </c>
      <c r="B39" t="str">
        <f t="shared" ref="B39:B102" si="131">TRIM(LEFT(A39, SEARCH(":", A39) - 1))</f>
        <v>CimClassName</v>
      </c>
      <c r="C39" t="str">
        <f t="shared" ref="C39:C102" si="132">MID(A39, SEARCH(":", A39) + 1, LEN(A39))</f>
        <v xml:space="preserve"> __AggregateEvent</v>
      </c>
      <c r="D39" s="7" t="str">
        <f t="shared" si="0"/>
        <v>SAME</v>
      </c>
      <c r="E39" s="2" t="s">
        <v>1137</v>
      </c>
      <c r="F39" t="str">
        <f t="shared" ref="F39:F102" si="133">TRIM(LEFT(E39, SEARCH(":", E39) - 1))</f>
        <v>CimClassName</v>
      </c>
      <c r="G39" t="str">
        <f t="shared" ref="G39:G102" si="134">MID(E39, SEARCH(":", E39) + 1, LEN(E39))</f>
        <v xml:space="preserve"> __AggregateEvent</v>
      </c>
      <c r="H39" s="7" t="str">
        <f t="shared" si="1"/>
        <v>SAME</v>
      </c>
      <c r="I39" s="42" t="s">
        <v>1137</v>
      </c>
      <c r="J39" t="str">
        <f t="shared" ref="J39:J102" si="135">TRIM(LEFT(I39, SEARCH(":", I39) - 1))</f>
        <v>CimClassName</v>
      </c>
      <c r="K39" t="str">
        <f t="shared" ref="K39:K102" si="136">MID(I39, SEARCH(":", I39) + 1, LEN(I39))</f>
        <v xml:space="preserve"> __AggregateEvent</v>
      </c>
      <c r="L39" s="7" t="str">
        <f t="shared" si="2"/>
        <v>SAME</v>
      </c>
      <c r="M39" s="42" t="s">
        <v>1137</v>
      </c>
      <c r="N39" t="str">
        <f t="shared" ref="N39:N102" si="137">TRIM(LEFT(M39, SEARCH(":", M39) - 1))</f>
        <v>CimClassName</v>
      </c>
      <c r="O39" t="str">
        <f t="shared" ref="O39:O102" si="138">MID(M39, SEARCH(":", M39) + 1, LEN(M39))</f>
        <v xml:space="preserve"> __AggregateEvent</v>
      </c>
    </row>
    <row r="40" spans="1:15">
      <c r="A40" s="1"/>
      <c r="D40" s="7"/>
      <c r="E40" s="1"/>
      <c r="H40" s="7"/>
      <c r="I40" s="43"/>
      <c r="L40" s="7"/>
      <c r="M40" s="43"/>
    </row>
    <row r="41" spans="1:15">
      <c r="A41" s="1" t="s">
        <v>1138</v>
      </c>
      <c r="B41" t="str">
        <f t="shared" ref="B41:B104" si="139">TRIM(LEFT(A41, SEARCH(":", A41) - 1))</f>
        <v>CimClassName</v>
      </c>
      <c r="C41" t="str">
        <f t="shared" ref="C41:C104" si="140">MID(A41, SEARCH(":", A41) + 1, LEN(A41))</f>
        <v xml:space="preserve"> __TimerNextFiring</v>
      </c>
      <c r="D41" s="7" t="str">
        <f t="shared" si="0"/>
        <v>SAME</v>
      </c>
      <c r="E41" s="1" t="s">
        <v>1138</v>
      </c>
      <c r="F41" t="str">
        <f t="shared" ref="F41:F104" si="141">TRIM(LEFT(E41, SEARCH(":", E41) - 1))</f>
        <v>CimClassName</v>
      </c>
      <c r="G41" t="str">
        <f t="shared" ref="G41:G104" si="142">MID(E41, SEARCH(":", E41) + 1, LEN(E41))</f>
        <v xml:space="preserve"> __TimerNextFiring</v>
      </c>
      <c r="H41" s="7" t="str">
        <f t="shared" si="1"/>
        <v>SAME</v>
      </c>
      <c r="I41" s="43" t="s">
        <v>1138</v>
      </c>
      <c r="J41" t="str">
        <f t="shared" ref="J41:J104" si="143">TRIM(LEFT(I41, SEARCH(":", I41) - 1))</f>
        <v>CimClassName</v>
      </c>
      <c r="K41" t="str">
        <f t="shared" ref="K41:K104" si="144">MID(I41, SEARCH(":", I41) + 1, LEN(I41))</f>
        <v xml:space="preserve"> __TimerNextFiring</v>
      </c>
      <c r="L41" s="7" t="str">
        <f t="shared" si="2"/>
        <v>SAME</v>
      </c>
      <c r="M41" s="43" t="s">
        <v>1138</v>
      </c>
      <c r="N41" t="str">
        <f t="shared" ref="N41:N104" si="145">TRIM(LEFT(M41, SEARCH(":", M41) - 1))</f>
        <v>CimClassName</v>
      </c>
      <c r="O41" t="str">
        <f t="shared" ref="O41:O104" si="146">MID(M41, SEARCH(":", M41) + 1, LEN(M41))</f>
        <v xml:space="preserve"> __TimerNextFiring</v>
      </c>
    </row>
    <row r="42" spans="1:15">
      <c r="A42" s="1"/>
      <c r="D42" s="7"/>
      <c r="E42" s="1"/>
      <c r="H42" s="7"/>
      <c r="I42" s="43"/>
      <c r="L42" s="7"/>
      <c r="M42" s="43"/>
    </row>
    <row r="43" spans="1:15">
      <c r="A43" s="1" t="s">
        <v>1139</v>
      </c>
      <c r="B43" t="str">
        <f t="shared" ref="B43:B106" si="147">TRIM(LEFT(A43, SEARCH(":", A43) - 1))</f>
        <v>CimClassName</v>
      </c>
      <c r="C43" t="str">
        <f t="shared" ref="C43:C106" si="148">MID(A43, SEARCH(":", A43) + 1, LEN(A43))</f>
        <v xml:space="preserve"> __Event</v>
      </c>
      <c r="D43" s="7" t="str">
        <f t="shared" si="0"/>
        <v>SAME</v>
      </c>
      <c r="E43" s="1" t="s">
        <v>1139</v>
      </c>
      <c r="F43" t="str">
        <f t="shared" ref="F43:F106" si="149">TRIM(LEFT(E43, SEARCH(":", E43) - 1))</f>
        <v>CimClassName</v>
      </c>
      <c r="G43" t="str">
        <f t="shared" ref="G43:G106" si="150">MID(E43, SEARCH(":", E43) + 1, LEN(E43))</f>
        <v xml:space="preserve"> __Event</v>
      </c>
      <c r="H43" s="7" t="str">
        <f t="shared" si="1"/>
        <v>SAME</v>
      </c>
      <c r="I43" s="43" t="s">
        <v>1139</v>
      </c>
      <c r="J43" t="str">
        <f t="shared" ref="J43:J106" si="151">TRIM(LEFT(I43, SEARCH(":", I43) - 1))</f>
        <v>CimClassName</v>
      </c>
      <c r="K43" t="str">
        <f t="shared" ref="K43:K106" si="152">MID(I43, SEARCH(":", I43) + 1, LEN(I43))</f>
        <v xml:space="preserve"> __Event</v>
      </c>
      <c r="L43" s="7" t="str">
        <f t="shared" si="2"/>
        <v>SAME</v>
      </c>
      <c r="M43" s="43" t="s">
        <v>1139</v>
      </c>
      <c r="N43" t="str">
        <f t="shared" ref="N43:N106" si="153">TRIM(LEFT(M43, SEARCH(":", M43) - 1))</f>
        <v>CimClassName</v>
      </c>
      <c r="O43" t="str">
        <f t="shared" ref="O43:O106" si="154">MID(M43, SEARCH(":", M43) + 1, LEN(M43))</f>
        <v xml:space="preserve"> __Event</v>
      </c>
    </row>
    <row r="44" spans="1:15">
      <c r="A44" s="2"/>
      <c r="D44" s="7"/>
      <c r="E44" s="2"/>
      <c r="H44" s="7"/>
      <c r="I44" s="42"/>
      <c r="L44" s="7"/>
      <c r="M44" s="42"/>
    </row>
    <row r="45" spans="1:15">
      <c r="A45" s="1" t="s">
        <v>1140</v>
      </c>
      <c r="B45" t="str">
        <f t="shared" ref="B45:B108" si="155">TRIM(LEFT(A45, SEARCH(":", A45) - 1))</f>
        <v>CimClassName</v>
      </c>
      <c r="C45" t="str">
        <f t="shared" ref="C45:C108" si="156">MID(A45, SEARCH(":", A45) + 1, LEN(A45))</f>
        <v xml:space="preserve"> __ExtrinsicEvent</v>
      </c>
      <c r="D45" s="7" t="str">
        <f t="shared" si="0"/>
        <v>SAME</v>
      </c>
      <c r="E45" s="1" t="s">
        <v>1140</v>
      </c>
      <c r="F45" t="str">
        <f t="shared" ref="F45:F108" si="157">TRIM(LEFT(E45, SEARCH(":", E45) - 1))</f>
        <v>CimClassName</v>
      </c>
      <c r="G45" t="str">
        <f t="shared" ref="G45:G108" si="158">MID(E45, SEARCH(":", E45) + 1, LEN(E45))</f>
        <v xml:space="preserve"> __ExtrinsicEvent</v>
      </c>
      <c r="H45" s="7" t="str">
        <f t="shared" si="1"/>
        <v>SAME</v>
      </c>
      <c r="I45" s="43" t="s">
        <v>1140</v>
      </c>
      <c r="J45" t="str">
        <f t="shared" ref="J45:J108" si="159">TRIM(LEFT(I45, SEARCH(":", I45) - 1))</f>
        <v>CimClassName</v>
      </c>
      <c r="K45" t="str">
        <f t="shared" ref="K45:K108" si="160">MID(I45, SEARCH(":", I45) + 1, LEN(I45))</f>
        <v xml:space="preserve"> __ExtrinsicEvent</v>
      </c>
      <c r="L45" s="7" t="str">
        <f t="shared" si="2"/>
        <v>SAME</v>
      </c>
      <c r="M45" s="43" t="s">
        <v>1140</v>
      </c>
      <c r="N45" t="str">
        <f t="shared" ref="N45:N108" si="161">TRIM(LEFT(M45, SEARCH(":", M45) - 1))</f>
        <v>CimClassName</v>
      </c>
      <c r="O45" t="str">
        <f t="shared" ref="O45:O108" si="162">MID(M45, SEARCH(":", M45) + 1, LEN(M45))</f>
        <v xml:space="preserve"> __ExtrinsicEvent</v>
      </c>
    </row>
    <row r="46" spans="1:15">
      <c r="A46" s="1"/>
      <c r="D46" s="7"/>
      <c r="E46" s="1"/>
      <c r="H46" s="7"/>
      <c r="I46" s="43"/>
      <c r="L46" s="7"/>
      <c r="M46" s="43"/>
    </row>
    <row r="47" spans="1:15">
      <c r="A47" s="1" t="s">
        <v>1141</v>
      </c>
      <c r="B47" t="str">
        <f t="shared" ref="B47:B110" si="163">TRIM(LEFT(A47, SEARCH(":", A47) - 1))</f>
        <v>CimClassName</v>
      </c>
      <c r="C47" t="str">
        <f t="shared" ref="C47:C110" si="164">MID(A47, SEARCH(":", A47) + 1, LEN(A47))</f>
        <v xml:space="preserve"> WNVEventEntry</v>
      </c>
      <c r="D47" s="7" t="str">
        <f t="shared" si="0"/>
        <v>SAME</v>
      </c>
      <c r="E47" s="1" t="s">
        <v>1141</v>
      </c>
      <c r="F47" t="str">
        <f t="shared" ref="F47:F110" si="165">TRIM(LEFT(E47, SEARCH(":", E47) - 1))</f>
        <v>CimClassName</v>
      </c>
      <c r="G47" t="str">
        <f t="shared" ref="G47:G110" si="166">MID(E47, SEARCH(":", E47) + 1, LEN(E47))</f>
        <v xml:space="preserve"> WNVEventEntry</v>
      </c>
      <c r="H47" s="7" t="str">
        <f t="shared" si="1"/>
        <v>SAME</v>
      </c>
      <c r="I47" s="43" t="s">
        <v>1141</v>
      </c>
      <c r="J47" t="str">
        <f t="shared" ref="J47:J110" si="167">TRIM(LEFT(I47, SEARCH(":", I47) - 1))</f>
        <v>CimClassName</v>
      </c>
      <c r="K47" t="str">
        <f t="shared" ref="K47:K110" si="168">MID(I47, SEARCH(":", I47) + 1, LEN(I47))</f>
        <v xml:space="preserve"> WNVEventEntry</v>
      </c>
      <c r="L47" s="7" t="str">
        <f t="shared" si="2"/>
        <v>SAME</v>
      </c>
      <c r="M47" s="43" t="s">
        <v>1141</v>
      </c>
      <c r="N47" t="str">
        <f t="shared" ref="N47:N110" si="169">TRIM(LEFT(M47, SEARCH(":", M47) - 1))</f>
        <v>CimClassName</v>
      </c>
      <c r="O47" t="str">
        <f t="shared" ref="O47:O110" si="170">MID(M47, SEARCH(":", M47) + 1, LEN(M47))</f>
        <v xml:space="preserve"> WNVEventEntry</v>
      </c>
    </row>
    <row r="48" spans="1:15">
      <c r="A48" s="1"/>
      <c r="D48" s="7"/>
      <c r="E48" s="1"/>
      <c r="H48" s="7"/>
      <c r="I48" s="43"/>
      <c r="L48" s="7"/>
      <c r="M48" s="43"/>
    </row>
    <row r="49" spans="1:15">
      <c r="A49" s="2" t="s">
        <v>1142</v>
      </c>
      <c r="B49" t="str">
        <f t="shared" ref="B49:B112" si="171">TRIM(LEFT(A49, SEARCH(":", A49) - 1))</f>
        <v>CimClassName</v>
      </c>
      <c r="C49" t="str">
        <f t="shared" ref="C49:C112" si="172">MID(A49, SEARCH(":", A49) + 1, LEN(A49))</f>
        <v xml:space="preserve"> __SystemEvent</v>
      </c>
      <c r="D49" s="7" t="str">
        <f t="shared" si="0"/>
        <v>SAME</v>
      </c>
      <c r="E49" s="2" t="s">
        <v>1142</v>
      </c>
      <c r="F49" t="str">
        <f t="shared" ref="F49:F112" si="173">TRIM(LEFT(E49, SEARCH(":", E49) - 1))</f>
        <v>CimClassName</v>
      </c>
      <c r="G49" t="str">
        <f t="shared" ref="G49:G112" si="174">MID(E49, SEARCH(":", E49) + 1, LEN(E49))</f>
        <v xml:space="preserve"> __SystemEvent</v>
      </c>
      <c r="H49" s="7" t="str">
        <f t="shared" si="1"/>
        <v>SAME</v>
      </c>
      <c r="I49" s="42" t="s">
        <v>1142</v>
      </c>
      <c r="J49" t="str">
        <f t="shared" ref="J49:J112" si="175">TRIM(LEFT(I49, SEARCH(":", I49) - 1))</f>
        <v>CimClassName</v>
      </c>
      <c r="K49" t="str">
        <f t="shared" ref="K49:K112" si="176">MID(I49, SEARCH(":", I49) + 1, LEN(I49))</f>
        <v xml:space="preserve"> __SystemEvent</v>
      </c>
      <c r="L49" s="7" t="str">
        <f t="shared" si="2"/>
        <v>SAME</v>
      </c>
      <c r="M49" s="42" t="s">
        <v>1142</v>
      </c>
      <c r="N49" t="str">
        <f t="shared" ref="N49:N112" si="177">TRIM(LEFT(M49, SEARCH(":", M49) - 1))</f>
        <v>CimClassName</v>
      </c>
      <c r="O49" t="str">
        <f t="shared" ref="O49:O112" si="178">MID(M49, SEARCH(":", M49) + 1, LEN(M49))</f>
        <v xml:space="preserve"> __SystemEvent</v>
      </c>
    </row>
    <row r="50" spans="1:15">
      <c r="A50" s="1"/>
      <c r="D50" s="7"/>
      <c r="E50" s="1"/>
      <c r="H50" s="7"/>
      <c r="I50" s="43"/>
      <c r="L50" s="7"/>
      <c r="M50" s="43"/>
    </row>
    <row r="51" spans="1:15">
      <c r="A51" s="1" t="s">
        <v>1143</v>
      </c>
      <c r="B51" t="str">
        <f t="shared" ref="B51:B114" si="179">TRIM(LEFT(A51, SEARCH(":", A51) - 1))</f>
        <v>CimClassName</v>
      </c>
      <c r="C51" t="str">
        <f t="shared" ref="C51:C114" si="180">MID(A51, SEARCH(":", A51) + 1, LEN(A51))</f>
        <v xml:space="preserve"> __EventDroppedEvent</v>
      </c>
      <c r="D51" s="7" t="str">
        <f t="shared" si="0"/>
        <v>SAME</v>
      </c>
      <c r="E51" s="1" t="s">
        <v>1143</v>
      </c>
      <c r="F51" t="str">
        <f t="shared" ref="F51:F114" si="181">TRIM(LEFT(E51, SEARCH(":", E51) - 1))</f>
        <v>CimClassName</v>
      </c>
      <c r="G51" t="str">
        <f t="shared" ref="G51:G114" si="182">MID(E51, SEARCH(":", E51) + 1, LEN(E51))</f>
        <v xml:space="preserve"> __EventDroppedEvent</v>
      </c>
      <c r="H51" s="7" t="str">
        <f t="shared" si="1"/>
        <v>SAME</v>
      </c>
      <c r="I51" s="43" t="s">
        <v>1143</v>
      </c>
      <c r="J51" t="str">
        <f t="shared" ref="J51:J114" si="183">TRIM(LEFT(I51, SEARCH(":", I51) - 1))</f>
        <v>CimClassName</v>
      </c>
      <c r="K51" t="str">
        <f t="shared" ref="K51:K114" si="184">MID(I51, SEARCH(":", I51) + 1, LEN(I51))</f>
        <v xml:space="preserve"> __EventDroppedEvent</v>
      </c>
      <c r="L51" s="7" t="str">
        <f t="shared" si="2"/>
        <v>SAME</v>
      </c>
      <c r="M51" s="43" t="s">
        <v>1143</v>
      </c>
      <c r="N51" t="str">
        <f t="shared" ref="N51:N114" si="185">TRIM(LEFT(M51, SEARCH(":", M51) - 1))</f>
        <v>CimClassName</v>
      </c>
      <c r="O51" t="str">
        <f t="shared" ref="O51:O114" si="186">MID(M51, SEARCH(":", M51) + 1, LEN(M51))</f>
        <v xml:space="preserve"> __EventDroppedEvent</v>
      </c>
    </row>
    <row r="52" spans="1:15">
      <c r="A52" s="1"/>
      <c r="D52" s="7"/>
      <c r="E52" s="1"/>
      <c r="H52" s="7"/>
      <c r="I52" s="43"/>
      <c r="L52" s="7"/>
      <c r="M52" s="43"/>
    </row>
    <row r="53" spans="1:15">
      <c r="A53" s="1" t="s">
        <v>1144</v>
      </c>
      <c r="B53" t="str">
        <f t="shared" ref="B53:B116" si="187">TRIM(LEFT(A53, SEARCH(":", A53) - 1))</f>
        <v>CimClassName</v>
      </c>
      <c r="C53" t="str">
        <f t="shared" ref="C53:C116" si="188">MID(A53, SEARCH(":", A53) + 1, LEN(A53))</f>
        <v xml:space="preserve"> __EventQueueOverflowEvent</v>
      </c>
      <c r="D53" s="7" t="str">
        <f t="shared" si="0"/>
        <v>SAME</v>
      </c>
      <c r="E53" s="1" t="s">
        <v>1144</v>
      </c>
      <c r="F53" t="str">
        <f t="shared" ref="F53:F116" si="189">TRIM(LEFT(E53, SEARCH(":", E53) - 1))</f>
        <v>CimClassName</v>
      </c>
      <c r="G53" t="str">
        <f t="shared" ref="G53:G116" si="190">MID(E53, SEARCH(":", E53) + 1, LEN(E53))</f>
        <v xml:space="preserve"> __EventQueueOverflowEvent</v>
      </c>
      <c r="H53" s="7" t="str">
        <f t="shared" si="1"/>
        <v>SAME</v>
      </c>
      <c r="I53" s="43" t="s">
        <v>1144</v>
      </c>
      <c r="J53" t="str">
        <f t="shared" ref="J53:J116" si="191">TRIM(LEFT(I53, SEARCH(":", I53) - 1))</f>
        <v>CimClassName</v>
      </c>
      <c r="K53" t="str">
        <f t="shared" ref="K53:K116" si="192">MID(I53, SEARCH(":", I53) + 1, LEN(I53))</f>
        <v xml:space="preserve"> __EventQueueOverflowEvent</v>
      </c>
      <c r="L53" s="7" t="str">
        <f t="shared" si="2"/>
        <v>SAME</v>
      </c>
      <c r="M53" s="43" t="s">
        <v>1144</v>
      </c>
      <c r="N53" t="str">
        <f t="shared" ref="N53:N116" si="193">TRIM(LEFT(M53, SEARCH(":", M53) - 1))</f>
        <v>CimClassName</v>
      </c>
      <c r="O53" t="str">
        <f t="shared" ref="O53:O116" si="194">MID(M53, SEARCH(":", M53) + 1, LEN(M53))</f>
        <v xml:space="preserve"> __EventQueueOverflowEvent</v>
      </c>
    </row>
    <row r="54" spans="1:15">
      <c r="A54" s="2"/>
      <c r="D54" s="7"/>
      <c r="E54" s="2"/>
      <c r="H54" s="7"/>
      <c r="I54" s="42"/>
      <c r="L54" s="7"/>
      <c r="M54" s="42"/>
    </row>
    <row r="55" spans="1:15">
      <c r="A55" s="1" t="s">
        <v>1145</v>
      </c>
      <c r="B55" t="str">
        <f t="shared" ref="B55:B118" si="195">TRIM(LEFT(A55, SEARCH(":", A55) - 1))</f>
        <v>CimClassName</v>
      </c>
      <c r="C55" t="str">
        <f t="shared" ref="C55:C118" si="196">MID(A55, SEARCH(":", A55) + 1, LEN(A55))</f>
        <v xml:space="preserve"> __QOSFailureEvent</v>
      </c>
      <c r="D55" s="7" t="str">
        <f t="shared" si="0"/>
        <v>SAME</v>
      </c>
      <c r="E55" s="1" t="s">
        <v>1145</v>
      </c>
      <c r="F55" t="str">
        <f t="shared" ref="F55:F118" si="197">TRIM(LEFT(E55, SEARCH(":", E55) - 1))</f>
        <v>CimClassName</v>
      </c>
      <c r="G55" t="str">
        <f t="shared" ref="G55:G118" si="198">MID(E55, SEARCH(":", E55) + 1, LEN(E55))</f>
        <v xml:space="preserve"> __QOSFailureEvent</v>
      </c>
      <c r="H55" s="7" t="str">
        <f t="shared" si="1"/>
        <v>SAME</v>
      </c>
      <c r="I55" s="43" t="s">
        <v>1145</v>
      </c>
      <c r="J55" t="str">
        <f t="shared" ref="J55:J118" si="199">TRIM(LEFT(I55, SEARCH(":", I55) - 1))</f>
        <v>CimClassName</v>
      </c>
      <c r="K55" t="str">
        <f t="shared" ref="K55:K118" si="200">MID(I55, SEARCH(":", I55) + 1, LEN(I55))</f>
        <v xml:space="preserve"> __QOSFailureEvent</v>
      </c>
      <c r="L55" s="7" t="str">
        <f t="shared" si="2"/>
        <v>SAME</v>
      </c>
      <c r="M55" s="43" t="s">
        <v>1145</v>
      </c>
      <c r="N55" t="str">
        <f t="shared" ref="N55:N118" si="201">TRIM(LEFT(M55, SEARCH(":", M55) - 1))</f>
        <v>CimClassName</v>
      </c>
      <c r="O55" t="str">
        <f t="shared" ref="O55:O118" si="202">MID(M55, SEARCH(":", M55) + 1, LEN(M55))</f>
        <v xml:space="preserve"> __QOSFailureEvent</v>
      </c>
    </row>
    <row r="56" spans="1:15">
      <c r="A56" s="1"/>
      <c r="D56" s="7"/>
      <c r="E56" s="1"/>
      <c r="H56" s="7"/>
      <c r="I56" s="43"/>
      <c r="L56" s="7"/>
      <c r="M56" s="43"/>
    </row>
    <row r="57" spans="1:15">
      <c r="A57" s="1" t="s">
        <v>1146</v>
      </c>
      <c r="B57" t="str">
        <f t="shared" ref="B57:B120" si="203">TRIM(LEFT(A57, SEARCH(":", A57) - 1))</f>
        <v>CimClassName</v>
      </c>
      <c r="C57" t="str">
        <f t="shared" ref="C57:C120" si="204">MID(A57, SEARCH(":", A57) + 1, LEN(A57))</f>
        <v xml:space="preserve"> __ConsumerFailureEvent</v>
      </c>
      <c r="D57" s="7" t="str">
        <f t="shared" si="0"/>
        <v>SAME</v>
      </c>
      <c r="E57" s="1" t="s">
        <v>1146</v>
      </c>
      <c r="F57" t="str">
        <f t="shared" ref="F57:F120" si="205">TRIM(LEFT(E57, SEARCH(":", E57) - 1))</f>
        <v>CimClassName</v>
      </c>
      <c r="G57" t="str">
        <f t="shared" ref="G57:G120" si="206">MID(E57, SEARCH(":", E57) + 1, LEN(E57))</f>
        <v xml:space="preserve"> __ConsumerFailureEvent</v>
      </c>
      <c r="H57" s="7" t="str">
        <f t="shared" si="1"/>
        <v>SAME</v>
      </c>
      <c r="I57" s="43" t="s">
        <v>1146</v>
      </c>
      <c r="J57" t="str">
        <f t="shared" ref="J57:J120" si="207">TRIM(LEFT(I57, SEARCH(":", I57) - 1))</f>
        <v>CimClassName</v>
      </c>
      <c r="K57" t="str">
        <f t="shared" ref="K57:K120" si="208">MID(I57, SEARCH(":", I57) + 1, LEN(I57))</f>
        <v xml:space="preserve"> __ConsumerFailureEvent</v>
      </c>
      <c r="L57" s="7" t="str">
        <f t="shared" si="2"/>
        <v>SAME</v>
      </c>
      <c r="M57" s="43" t="s">
        <v>1146</v>
      </c>
      <c r="N57" t="str">
        <f t="shared" ref="N57:N120" si="209">TRIM(LEFT(M57, SEARCH(":", M57) - 1))</f>
        <v>CimClassName</v>
      </c>
      <c r="O57" t="str">
        <f t="shared" ref="O57:O120" si="210">MID(M57, SEARCH(":", M57) + 1, LEN(M57))</f>
        <v xml:space="preserve"> __ConsumerFailureEvent</v>
      </c>
    </row>
    <row r="58" spans="1:15">
      <c r="A58" s="1"/>
      <c r="D58" s="7"/>
      <c r="E58" s="1"/>
      <c r="H58" s="7"/>
      <c r="I58" s="43"/>
      <c r="L58" s="7"/>
      <c r="M58" s="43"/>
    </row>
    <row r="59" spans="1:15">
      <c r="A59" s="2" t="s">
        <v>1147</v>
      </c>
      <c r="B59" t="str">
        <f t="shared" ref="B59:B122" si="211">TRIM(LEFT(A59, SEARCH(":", A59) - 1))</f>
        <v>CimClassName</v>
      </c>
      <c r="C59" t="str">
        <f t="shared" ref="C59:C122" si="212">MID(A59, SEARCH(":", A59) + 1, LEN(A59))</f>
        <v xml:space="preserve"> __InstanceOperationEvent</v>
      </c>
      <c r="D59" s="7" t="str">
        <f t="shared" si="0"/>
        <v>SAME</v>
      </c>
      <c r="E59" s="2" t="s">
        <v>1147</v>
      </c>
      <c r="F59" t="str">
        <f t="shared" ref="F59:F122" si="213">TRIM(LEFT(E59, SEARCH(":", E59) - 1))</f>
        <v>CimClassName</v>
      </c>
      <c r="G59" t="str">
        <f t="shared" ref="G59:G122" si="214">MID(E59, SEARCH(":", E59) + 1, LEN(E59))</f>
        <v xml:space="preserve"> __InstanceOperationEvent</v>
      </c>
      <c r="H59" s="7" t="str">
        <f t="shared" si="1"/>
        <v>SAME</v>
      </c>
      <c r="I59" s="42" t="s">
        <v>1147</v>
      </c>
      <c r="J59" t="str">
        <f t="shared" ref="J59:J122" si="215">TRIM(LEFT(I59, SEARCH(":", I59) - 1))</f>
        <v>CimClassName</v>
      </c>
      <c r="K59" t="str">
        <f t="shared" ref="K59:K122" si="216">MID(I59, SEARCH(":", I59) + 1, LEN(I59))</f>
        <v xml:space="preserve"> __InstanceOperationEvent</v>
      </c>
      <c r="L59" s="7" t="str">
        <f t="shared" si="2"/>
        <v>SAME</v>
      </c>
      <c r="M59" s="42" t="s">
        <v>1147</v>
      </c>
      <c r="N59" t="str">
        <f t="shared" ref="N59:N122" si="217">TRIM(LEFT(M59, SEARCH(":", M59) - 1))</f>
        <v>CimClassName</v>
      </c>
      <c r="O59" t="str">
        <f t="shared" ref="O59:O122" si="218">MID(M59, SEARCH(":", M59) + 1, LEN(M59))</f>
        <v xml:space="preserve"> __InstanceOperationEvent</v>
      </c>
    </row>
    <row r="60" spans="1:15">
      <c r="A60" s="1"/>
      <c r="D60" s="7"/>
      <c r="E60" s="1"/>
      <c r="H60" s="7"/>
      <c r="I60" s="43"/>
      <c r="L60" s="7"/>
      <c r="M60" s="43"/>
    </row>
    <row r="61" spans="1:15">
      <c r="A61" s="1" t="s">
        <v>1148</v>
      </c>
      <c r="B61" t="str">
        <f t="shared" ref="B61:B124" si="219">TRIM(LEFT(A61, SEARCH(":", A61) - 1))</f>
        <v>CimClassName</v>
      </c>
      <c r="C61" t="str">
        <f t="shared" ref="C61:C124" si="220">MID(A61, SEARCH(":", A61) + 1, LEN(A61))</f>
        <v xml:space="preserve"> __InstanceCreationEvent</v>
      </c>
      <c r="D61" s="7" t="str">
        <f t="shared" si="0"/>
        <v>SAME</v>
      </c>
      <c r="E61" s="1" t="s">
        <v>1148</v>
      </c>
      <c r="F61" t="str">
        <f t="shared" ref="F61:F124" si="221">TRIM(LEFT(E61, SEARCH(":", E61) - 1))</f>
        <v>CimClassName</v>
      </c>
      <c r="G61" t="str">
        <f t="shared" ref="G61:G124" si="222">MID(E61, SEARCH(":", E61) + 1, LEN(E61))</f>
        <v xml:space="preserve"> __InstanceCreationEvent</v>
      </c>
      <c r="H61" s="7" t="str">
        <f t="shared" si="1"/>
        <v>SAME</v>
      </c>
      <c r="I61" s="43" t="s">
        <v>1148</v>
      </c>
      <c r="J61" t="str">
        <f t="shared" ref="J61:J124" si="223">TRIM(LEFT(I61, SEARCH(":", I61) - 1))</f>
        <v>CimClassName</v>
      </c>
      <c r="K61" t="str">
        <f t="shared" ref="K61:K124" si="224">MID(I61, SEARCH(":", I61) + 1, LEN(I61))</f>
        <v xml:space="preserve"> __InstanceCreationEvent</v>
      </c>
      <c r="L61" s="7" t="str">
        <f t="shared" si="2"/>
        <v>SAME</v>
      </c>
      <c r="M61" s="43" t="s">
        <v>1148</v>
      </c>
      <c r="N61" t="str">
        <f t="shared" ref="N61:N124" si="225">TRIM(LEFT(M61, SEARCH(":", M61) - 1))</f>
        <v>CimClassName</v>
      </c>
      <c r="O61" t="str">
        <f t="shared" ref="O61:O124" si="226">MID(M61, SEARCH(":", M61) + 1, LEN(M61))</f>
        <v xml:space="preserve"> __InstanceCreationEvent</v>
      </c>
    </row>
    <row r="62" spans="1:15">
      <c r="A62" s="1"/>
      <c r="D62" s="7"/>
      <c r="E62" s="1"/>
      <c r="H62" s="7"/>
      <c r="I62" s="43"/>
      <c r="L62" s="7"/>
      <c r="M62" s="43"/>
    </row>
    <row r="63" spans="1:15">
      <c r="A63" s="1" t="s">
        <v>1149</v>
      </c>
      <c r="B63" t="str">
        <f t="shared" ref="B63:B126" si="227">TRIM(LEFT(A63, SEARCH(":", A63) - 1))</f>
        <v>CimClassName</v>
      </c>
      <c r="C63" t="str">
        <f t="shared" ref="C63:C126" si="228">MID(A63, SEARCH(":", A63) + 1, LEN(A63))</f>
        <v xml:space="preserve"> __MethodInvocationEvent</v>
      </c>
      <c r="D63" s="7" t="str">
        <f t="shared" si="0"/>
        <v>SAME</v>
      </c>
      <c r="E63" s="1" t="s">
        <v>1149</v>
      </c>
      <c r="F63" t="str">
        <f t="shared" ref="F63:F126" si="229">TRIM(LEFT(E63, SEARCH(":", E63) - 1))</f>
        <v>CimClassName</v>
      </c>
      <c r="G63" t="str">
        <f t="shared" ref="G63:G126" si="230">MID(E63, SEARCH(":", E63) + 1, LEN(E63))</f>
        <v xml:space="preserve"> __MethodInvocationEvent</v>
      </c>
      <c r="H63" s="7" t="str">
        <f t="shared" si="1"/>
        <v>SAME</v>
      </c>
      <c r="I63" s="43" t="s">
        <v>1149</v>
      </c>
      <c r="J63" t="str">
        <f t="shared" ref="J63:J126" si="231">TRIM(LEFT(I63, SEARCH(":", I63) - 1))</f>
        <v>CimClassName</v>
      </c>
      <c r="K63" t="str">
        <f t="shared" ref="K63:K126" si="232">MID(I63, SEARCH(":", I63) + 1, LEN(I63))</f>
        <v xml:space="preserve"> __MethodInvocationEvent</v>
      </c>
      <c r="L63" s="7" t="str">
        <f t="shared" si="2"/>
        <v>SAME</v>
      </c>
      <c r="M63" s="43" t="s">
        <v>1149</v>
      </c>
      <c r="N63" t="str">
        <f t="shared" ref="N63:N126" si="233">TRIM(LEFT(M63, SEARCH(":", M63) - 1))</f>
        <v>CimClassName</v>
      </c>
      <c r="O63" t="str">
        <f t="shared" ref="O63:O126" si="234">MID(M63, SEARCH(":", M63) + 1, LEN(M63))</f>
        <v xml:space="preserve"> __MethodInvocationEvent</v>
      </c>
    </row>
    <row r="64" spans="1:15">
      <c r="A64" s="2"/>
      <c r="D64" s="7"/>
      <c r="E64" s="2"/>
      <c r="H64" s="7"/>
      <c r="I64" s="42"/>
      <c r="L64" s="7"/>
      <c r="M64" s="42"/>
    </row>
    <row r="65" spans="1:15">
      <c r="A65" s="1" t="s">
        <v>1150</v>
      </c>
      <c r="B65" t="str">
        <f t="shared" ref="B65:B128" si="235">TRIM(LEFT(A65, SEARCH(":", A65) - 1))</f>
        <v>CimClassName</v>
      </c>
      <c r="C65" t="str">
        <f t="shared" ref="C65:C128" si="236">MID(A65, SEARCH(":", A65) + 1, LEN(A65))</f>
        <v xml:space="preserve"> __InstanceModificationEvent</v>
      </c>
      <c r="D65" s="7" t="str">
        <f t="shared" si="0"/>
        <v>SAME</v>
      </c>
      <c r="E65" s="1" t="s">
        <v>1150</v>
      </c>
      <c r="F65" t="str">
        <f t="shared" ref="F65:F128" si="237">TRIM(LEFT(E65, SEARCH(":", E65) - 1))</f>
        <v>CimClassName</v>
      </c>
      <c r="G65" t="str">
        <f t="shared" ref="G65:G128" si="238">MID(E65, SEARCH(":", E65) + 1, LEN(E65))</f>
        <v xml:space="preserve"> __InstanceModificationEvent</v>
      </c>
      <c r="H65" s="7" t="str">
        <f t="shared" si="1"/>
        <v>SAME</v>
      </c>
      <c r="I65" s="43" t="s">
        <v>1150</v>
      </c>
      <c r="J65" t="str">
        <f t="shared" ref="J65:J128" si="239">TRIM(LEFT(I65, SEARCH(":", I65) - 1))</f>
        <v>CimClassName</v>
      </c>
      <c r="K65" t="str">
        <f t="shared" ref="K65:K128" si="240">MID(I65, SEARCH(":", I65) + 1, LEN(I65))</f>
        <v xml:space="preserve"> __InstanceModificationEvent</v>
      </c>
      <c r="L65" s="7" t="str">
        <f t="shared" si="2"/>
        <v>SAME</v>
      </c>
      <c r="M65" s="43" t="s">
        <v>1150</v>
      </c>
      <c r="N65" t="str">
        <f t="shared" ref="N65:N128" si="241">TRIM(LEFT(M65, SEARCH(":", M65) - 1))</f>
        <v>CimClassName</v>
      </c>
      <c r="O65" t="str">
        <f t="shared" ref="O65:O128" si="242">MID(M65, SEARCH(":", M65) + 1, LEN(M65))</f>
        <v xml:space="preserve"> __InstanceModificationEvent</v>
      </c>
    </row>
    <row r="66" spans="1:15">
      <c r="A66" s="1"/>
      <c r="D66" s="7"/>
      <c r="E66" s="1"/>
      <c r="H66" s="7"/>
      <c r="I66" s="43"/>
      <c r="L66" s="7"/>
      <c r="M66" s="43"/>
    </row>
    <row r="67" spans="1:15">
      <c r="A67" s="1" t="s">
        <v>1156</v>
      </c>
      <c r="B67" t="str">
        <f t="shared" ref="B67:B130" si="243">TRIM(LEFT(A67, SEARCH(":", A67) - 1))</f>
        <v>CimClassName</v>
      </c>
      <c r="C67" t="str">
        <f t="shared" ref="C67:C130" si="244">MID(A67, SEARCH(":", A67) + 1, LEN(A67))</f>
        <v xml:space="preserve"> __InstanceDeletionEvent</v>
      </c>
      <c r="D67" s="7" t="str">
        <f t="shared" si="0"/>
        <v>SAME</v>
      </c>
      <c r="E67" s="1" t="s">
        <v>1156</v>
      </c>
      <c r="F67" t="str">
        <f t="shared" ref="F67:F130" si="245">TRIM(LEFT(E67, SEARCH(":", E67) - 1))</f>
        <v>CimClassName</v>
      </c>
      <c r="G67" t="str">
        <f t="shared" ref="G67:G130" si="246">MID(E67, SEARCH(":", E67) + 1, LEN(E67))</f>
        <v xml:space="preserve"> __InstanceDeletionEvent</v>
      </c>
      <c r="H67" s="7" t="str">
        <f t="shared" si="1"/>
        <v>SAME</v>
      </c>
      <c r="I67" s="43" t="s">
        <v>1156</v>
      </c>
      <c r="J67" t="str">
        <f t="shared" ref="J67:J130" si="247">TRIM(LEFT(I67, SEARCH(":", I67) - 1))</f>
        <v>CimClassName</v>
      </c>
      <c r="K67" t="str">
        <f t="shared" ref="K67:K130" si="248">MID(I67, SEARCH(":", I67) + 1, LEN(I67))</f>
        <v xml:space="preserve"> __InstanceDeletionEvent</v>
      </c>
      <c r="L67" s="7" t="str">
        <f t="shared" si="2"/>
        <v>SAME</v>
      </c>
      <c r="M67" s="43" t="s">
        <v>1156</v>
      </c>
      <c r="N67" t="str">
        <f t="shared" ref="N67:N130" si="249">TRIM(LEFT(M67, SEARCH(":", M67) - 1))</f>
        <v>CimClassName</v>
      </c>
      <c r="O67" t="str">
        <f t="shared" ref="O67:O130" si="250">MID(M67, SEARCH(":", M67) + 1, LEN(M67))</f>
        <v xml:space="preserve"> __InstanceDeletionEvent</v>
      </c>
    </row>
    <row r="68" spans="1:15">
      <c r="A68" s="1"/>
      <c r="D68" s="7"/>
      <c r="E68" s="1"/>
      <c r="H68" s="7"/>
      <c r="I68" s="43"/>
      <c r="L68" s="7"/>
      <c r="M68" s="43"/>
    </row>
    <row r="69" spans="1:15">
      <c r="A69" s="2" t="s">
        <v>1157</v>
      </c>
      <c r="B69" t="str">
        <f t="shared" ref="B69:B132" si="251">TRIM(LEFT(A69, SEARCH(":", A69) - 1))</f>
        <v>CimClassName</v>
      </c>
      <c r="C69" t="str">
        <f t="shared" ref="C69:C132" si="252">MID(A69, SEARCH(":", A69) + 1, LEN(A69))</f>
        <v xml:space="preserve"> __ClassOperationEvent</v>
      </c>
      <c r="D69" s="7" t="str">
        <f t="shared" ref="D69:D132" si="253">IF(A69&lt;&gt;E69, "DIF", "SAME")</f>
        <v>SAME</v>
      </c>
      <c r="E69" s="2" t="s">
        <v>1157</v>
      </c>
      <c r="F69" t="str">
        <f t="shared" ref="F69:F132" si="254">TRIM(LEFT(E69, SEARCH(":", E69) - 1))</f>
        <v>CimClassName</v>
      </c>
      <c r="G69" t="str">
        <f t="shared" ref="G69:G132" si="255">MID(E69, SEARCH(":", E69) + 1, LEN(E69))</f>
        <v xml:space="preserve"> __ClassOperationEvent</v>
      </c>
      <c r="H69" s="7" t="str">
        <f t="shared" ref="H69:H132" si="256">IF(E69&lt;&gt;I69, "DIF", "SAME")</f>
        <v>SAME</v>
      </c>
      <c r="I69" s="42" t="s">
        <v>1157</v>
      </c>
      <c r="J69" t="str">
        <f t="shared" ref="J69:J132" si="257">TRIM(LEFT(I69, SEARCH(":", I69) - 1))</f>
        <v>CimClassName</v>
      </c>
      <c r="K69" t="str">
        <f t="shared" ref="K69:K132" si="258">MID(I69, SEARCH(":", I69) + 1, LEN(I69))</f>
        <v xml:space="preserve"> __ClassOperationEvent</v>
      </c>
      <c r="L69" s="7" t="str">
        <f t="shared" ref="L69:L132" si="259">IF(I69&lt;&gt;M69, "DIF", "SAME")</f>
        <v>SAME</v>
      </c>
      <c r="M69" s="42" t="s">
        <v>1157</v>
      </c>
      <c r="N69" t="str">
        <f t="shared" ref="N69:N132" si="260">TRIM(LEFT(M69, SEARCH(":", M69) - 1))</f>
        <v>CimClassName</v>
      </c>
      <c r="O69" t="str">
        <f t="shared" ref="O69:O132" si="261">MID(M69, SEARCH(":", M69) + 1, LEN(M69))</f>
        <v xml:space="preserve"> __ClassOperationEvent</v>
      </c>
    </row>
    <row r="70" spans="1:15">
      <c r="A70" s="1"/>
      <c r="D70" s="7"/>
      <c r="E70" s="1"/>
      <c r="H70" s="7"/>
      <c r="I70" s="43"/>
      <c r="L70" s="7"/>
      <c r="M70" s="43"/>
    </row>
    <row r="71" spans="1:15">
      <c r="A71" s="1" t="s">
        <v>1158</v>
      </c>
      <c r="B71" t="str">
        <f t="shared" ref="B71:B134" si="262">TRIM(LEFT(A71, SEARCH(":", A71) - 1))</f>
        <v>CimClassName</v>
      </c>
      <c r="C71" t="str">
        <f t="shared" ref="C71:C134" si="263">MID(A71, SEARCH(":", A71) + 1, LEN(A71))</f>
        <v xml:space="preserve"> __ClassDeletionEvent</v>
      </c>
      <c r="D71" s="7" t="str">
        <f t="shared" si="253"/>
        <v>SAME</v>
      </c>
      <c r="E71" s="1" t="s">
        <v>1158</v>
      </c>
      <c r="F71" t="str">
        <f t="shared" ref="F71:F134" si="264">TRIM(LEFT(E71, SEARCH(":", E71) - 1))</f>
        <v>CimClassName</v>
      </c>
      <c r="G71" t="str">
        <f t="shared" ref="G71:G134" si="265">MID(E71, SEARCH(":", E71) + 1, LEN(E71))</f>
        <v xml:space="preserve"> __ClassDeletionEvent</v>
      </c>
      <c r="H71" s="7" t="str">
        <f t="shared" si="256"/>
        <v>SAME</v>
      </c>
      <c r="I71" s="43" t="s">
        <v>1158</v>
      </c>
      <c r="J71" t="str">
        <f t="shared" ref="J71:J134" si="266">TRIM(LEFT(I71, SEARCH(":", I71) - 1))</f>
        <v>CimClassName</v>
      </c>
      <c r="K71" t="str">
        <f t="shared" ref="K71:K134" si="267">MID(I71, SEARCH(":", I71) + 1, LEN(I71))</f>
        <v xml:space="preserve"> __ClassDeletionEvent</v>
      </c>
      <c r="L71" s="7" t="str">
        <f t="shared" si="259"/>
        <v>SAME</v>
      </c>
      <c r="M71" s="43" t="s">
        <v>1158</v>
      </c>
      <c r="N71" t="str">
        <f t="shared" ref="N71:N134" si="268">TRIM(LEFT(M71, SEARCH(":", M71) - 1))</f>
        <v>CimClassName</v>
      </c>
      <c r="O71" t="str">
        <f t="shared" ref="O71:O134" si="269">MID(M71, SEARCH(":", M71) + 1, LEN(M71))</f>
        <v xml:space="preserve"> __ClassDeletionEvent</v>
      </c>
    </row>
    <row r="72" spans="1:15">
      <c r="A72" s="1"/>
      <c r="D72" s="7"/>
      <c r="E72" s="1"/>
      <c r="H72" s="7"/>
      <c r="I72" s="43"/>
      <c r="L72" s="7"/>
      <c r="M72" s="43"/>
    </row>
    <row r="73" spans="1:15">
      <c r="A73" s="1" t="s">
        <v>1159</v>
      </c>
      <c r="B73" t="str">
        <f t="shared" ref="B73:B136" si="270">TRIM(LEFT(A73, SEARCH(":", A73) - 1))</f>
        <v>CimClassName</v>
      </c>
      <c r="C73" t="str">
        <f t="shared" ref="C73:C136" si="271">MID(A73, SEARCH(":", A73) + 1, LEN(A73))</f>
        <v xml:space="preserve"> __ClassModificationEvent</v>
      </c>
      <c r="D73" s="7" t="str">
        <f t="shared" si="253"/>
        <v>SAME</v>
      </c>
      <c r="E73" s="1" t="s">
        <v>1159</v>
      </c>
      <c r="F73" t="str">
        <f t="shared" ref="F73:F136" si="272">TRIM(LEFT(E73, SEARCH(":", E73) - 1))</f>
        <v>CimClassName</v>
      </c>
      <c r="G73" t="str">
        <f t="shared" ref="G73:G136" si="273">MID(E73, SEARCH(":", E73) + 1, LEN(E73))</f>
        <v xml:space="preserve"> __ClassModificationEvent</v>
      </c>
      <c r="H73" s="7" t="str">
        <f t="shared" si="256"/>
        <v>SAME</v>
      </c>
      <c r="I73" s="43" t="s">
        <v>1159</v>
      </c>
      <c r="J73" t="str">
        <f t="shared" ref="J73:J136" si="274">TRIM(LEFT(I73, SEARCH(":", I73) - 1))</f>
        <v>CimClassName</v>
      </c>
      <c r="K73" t="str">
        <f t="shared" ref="K73:K136" si="275">MID(I73, SEARCH(":", I73) + 1, LEN(I73))</f>
        <v xml:space="preserve"> __ClassModificationEvent</v>
      </c>
      <c r="L73" s="7" t="str">
        <f t="shared" si="259"/>
        <v>SAME</v>
      </c>
      <c r="M73" s="43" t="s">
        <v>1159</v>
      </c>
      <c r="N73" t="str">
        <f t="shared" ref="N73:N136" si="276">TRIM(LEFT(M73, SEARCH(":", M73) - 1))</f>
        <v>CimClassName</v>
      </c>
      <c r="O73" t="str">
        <f t="shared" ref="O73:O136" si="277">MID(M73, SEARCH(":", M73) + 1, LEN(M73))</f>
        <v xml:space="preserve"> __ClassModificationEvent</v>
      </c>
    </row>
    <row r="74" spans="1:15">
      <c r="A74" s="2"/>
      <c r="D74" s="7"/>
      <c r="E74" s="2"/>
      <c r="H74" s="7"/>
      <c r="I74" s="42"/>
      <c r="L74" s="7"/>
      <c r="M74" s="42"/>
    </row>
    <row r="75" spans="1:15">
      <c r="A75" s="1" t="s">
        <v>1160</v>
      </c>
      <c r="B75" t="str">
        <f t="shared" ref="B75:B138" si="278">TRIM(LEFT(A75, SEARCH(":", A75) - 1))</f>
        <v>CimClassName</v>
      </c>
      <c r="C75" t="str">
        <f t="shared" ref="C75:C138" si="279">MID(A75, SEARCH(":", A75) + 1, LEN(A75))</f>
        <v xml:space="preserve"> __ClassCreationEvent</v>
      </c>
      <c r="D75" s="7" t="str">
        <f t="shared" si="253"/>
        <v>SAME</v>
      </c>
      <c r="E75" s="1" t="s">
        <v>1160</v>
      </c>
      <c r="F75" t="str">
        <f t="shared" ref="F75:F138" si="280">TRIM(LEFT(E75, SEARCH(":", E75) - 1))</f>
        <v>CimClassName</v>
      </c>
      <c r="G75" t="str">
        <f t="shared" ref="G75:G138" si="281">MID(E75, SEARCH(":", E75) + 1, LEN(E75))</f>
        <v xml:space="preserve"> __ClassCreationEvent</v>
      </c>
      <c r="H75" s="7" t="str">
        <f t="shared" si="256"/>
        <v>SAME</v>
      </c>
      <c r="I75" s="43" t="s">
        <v>1160</v>
      </c>
      <c r="J75" t="str">
        <f t="shared" ref="J75:J138" si="282">TRIM(LEFT(I75, SEARCH(":", I75) - 1))</f>
        <v>CimClassName</v>
      </c>
      <c r="K75" t="str">
        <f t="shared" ref="K75:K138" si="283">MID(I75, SEARCH(":", I75) + 1, LEN(I75))</f>
        <v xml:space="preserve"> __ClassCreationEvent</v>
      </c>
      <c r="L75" s="7" t="str">
        <f t="shared" si="259"/>
        <v>SAME</v>
      </c>
      <c r="M75" s="43" t="s">
        <v>1160</v>
      </c>
      <c r="N75" t="str">
        <f t="shared" ref="N75:N138" si="284">TRIM(LEFT(M75, SEARCH(":", M75) - 1))</f>
        <v>CimClassName</v>
      </c>
      <c r="O75" t="str">
        <f t="shared" ref="O75:O138" si="285">MID(M75, SEARCH(":", M75) + 1, LEN(M75))</f>
        <v xml:space="preserve"> __ClassCreationEvent</v>
      </c>
    </row>
    <row r="76" spans="1:15">
      <c r="A76" s="1"/>
      <c r="D76" s="7"/>
      <c r="E76" s="1"/>
      <c r="H76" s="7"/>
      <c r="I76" s="43"/>
      <c r="L76" s="7"/>
      <c r="M76" s="43"/>
    </row>
    <row r="77" spans="1:15">
      <c r="A77" s="1" t="s">
        <v>1161</v>
      </c>
      <c r="B77" t="str">
        <f t="shared" ref="B77:B140" si="286">TRIM(LEFT(A77, SEARCH(":", A77) - 1))</f>
        <v>CimClassName</v>
      </c>
      <c r="C77" t="str">
        <f t="shared" ref="C77:C140" si="287">MID(A77, SEARCH(":", A77) + 1, LEN(A77))</f>
        <v xml:space="preserve"> __NamespaceOperationEvent</v>
      </c>
      <c r="D77" s="7" t="str">
        <f t="shared" si="253"/>
        <v>SAME</v>
      </c>
      <c r="E77" s="1" t="s">
        <v>1161</v>
      </c>
      <c r="F77" t="str">
        <f t="shared" ref="F77:F140" si="288">TRIM(LEFT(E77, SEARCH(":", E77) - 1))</f>
        <v>CimClassName</v>
      </c>
      <c r="G77" t="str">
        <f t="shared" ref="G77:G140" si="289">MID(E77, SEARCH(":", E77) + 1, LEN(E77))</f>
        <v xml:space="preserve"> __NamespaceOperationEvent</v>
      </c>
      <c r="H77" s="7" t="str">
        <f t="shared" si="256"/>
        <v>SAME</v>
      </c>
      <c r="I77" s="43" t="s">
        <v>1161</v>
      </c>
      <c r="J77" t="str">
        <f t="shared" ref="J77:J140" si="290">TRIM(LEFT(I77, SEARCH(":", I77) - 1))</f>
        <v>CimClassName</v>
      </c>
      <c r="K77" t="str">
        <f t="shared" ref="K77:K140" si="291">MID(I77, SEARCH(":", I77) + 1, LEN(I77))</f>
        <v xml:space="preserve"> __NamespaceOperationEvent</v>
      </c>
      <c r="L77" s="7" t="str">
        <f t="shared" si="259"/>
        <v>SAME</v>
      </c>
      <c r="M77" s="43" t="s">
        <v>1161</v>
      </c>
      <c r="N77" t="str">
        <f t="shared" ref="N77:N140" si="292">TRIM(LEFT(M77, SEARCH(":", M77) - 1))</f>
        <v>CimClassName</v>
      </c>
      <c r="O77" t="str">
        <f t="shared" ref="O77:O140" si="293">MID(M77, SEARCH(":", M77) + 1, LEN(M77))</f>
        <v xml:space="preserve"> __NamespaceOperationEvent</v>
      </c>
    </row>
    <row r="78" spans="1:15">
      <c r="A78" s="1"/>
      <c r="D78" s="7"/>
      <c r="E78" s="1"/>
      <c r="H78" s="7"/>
      <c r="I78" s="43"/>
      <c r="L78" s="7"/>
      <c r="M78" s="43"/>
    </row>
    <row r="79" spans="1:15">
      <c r="A79" s="2" t="s">
        <v>1162</v>
      </c>
      <c r="B79" t="str">
        <f t="shared" ref="B79:B142" si="294">TRIM(LEFT(A79, SEARCH(":", A79) - 1))</f>
        <v>CimClassName</v>
      </c>
      <c r="C79" t="str">
        <f t="shared" ref="C79:C142" si="295">MID(A79, SEARCH(":", A79) + 1, LEN(A79))</f>
        <v xml:space="preserve"> __NamespaceModificationEvent</v>
      </c>
      <c r="D79" s="7" t="str">
        <f t="shared" si="253"/>
        <v>SAME</v>
      </c>
      <c r="E79" s="2" t="s">
        <v>1162</v>
      </c>
      <c r="F79" t="str">
        <f t="shared" ref="F79:F142" si="296">TRIM(LEFT(E79, SEARCH(":", E79) - 1))</f>
        <v>CimClassName</v>
      </c>
      <c r="G79" t="str">
        <f t="shared" ref="G79:G142" si="297">MID(E79, SEARCH(":", E79) + 1, LEN(E79))</f>
        <v xml:space="preserve"> __NamespaceModificationEvent</v>
      </c>
      <c r="H79" s="7" t="str">
        <f t="shared" si="256"/>
        <v>SAME</v>
      </c>
      <c r="I79" s="42" t="s">
        <v>1162</v>
      </c>
      <c r="J79" t="str">
        <f t="shared" ref="J79:J142" si="298">TRIM(LEFT(I79, SEARCH(":", I79) - 1))</f>
        <v>CimClassName</v>
      </c>
      <c r="K79" t="str">
        <f t="shared" ref="K79:K142" si="299">MID(I79, SEARCH(":", I79) + 1, LEN(I79))</f>
        <v xml:space="preserve"> __NamespaceModificationEvent</v>
      </c>
      <c r="L79" s="7" t="str">
        <f t="shared" si="259"/>
        <v>SAME</v>
      </c>
      <c r="M79" s="42" t="s">
        <v>1162</v>
      </c>
      <c r="N79" t="str">
        <f t="shared" ref="N79:N142" si="300">TRIM(LEFT(M79, SEARCH(":", M79) - 1))</f>
        <v>CimClassName</v>
      </c>
      <c r="O79" t="str">
        <f t="shared" ref="O79:O142" si="301">MID(M79, SEARCH(":", M79) + 1, LEN(M79))</f>
        <v xml:space="preserve"> __NamespaceModificationEvent</v>
      </c>
    </row>
    <row r="80" spans="1:15">
      <c r="A80" s="1"/>
      <c r="D80" s="7"/>
      <c r="E80" s="1"/>
      <c r="H80" s="7"/>
      <c r="I80" s="43"/>
      <c r="L80" s="7"/>
      <c r="M80" s="43"/>
    </row>
    <row r="81" spans="1:15">
      <c r="A81" s="1" t="s">
        <v>1163</v>
      </c>
      <c r="B81" t="str">
        <f t="shared" ref="B81:B144" si="302">TRIM(LEFT(A81, SEARCH(":", A81) - 1))</f>
        <v>CimClassName</v>
      </c>
      <c r="C81" t="str">
        <f t="shared" ref="C81:C144" si="303">MID(A81, SEARCH(":", A81) + 1, LEN(A81))</f>
        <v xml:space="preserve"> __NamespaceDeletionEvent</v>
      </c>
      <c r="D81" s="7" t="str">
        <f t="shared" si="253"/>
        <v>SAME</v>
      </c>
      <c r="E81" s="1" t="s">
        <v>1163</v>
      </c>
      <c r="F81" t="str">
        <f t="shared" ref="F81:F144" si="304">TRIM(LEFT(E81, SEARCH(":", E81) - 1))</f>
        <v>CimClassName</v>
      </c>
      <c r="G81" t="str">
        <f t="shared" ref="G81:G144" si="305">MID(E81, SEARCH(":", E81) + 1, LEN(E81))</f>
        <v xml:space="preserve"> __NamespaceDeletionEvent</v>
      </c>
      <c r="H81" s="7" t="str">
        <f t="shared" si="256"/>
        <v>SAME</v>
      </c>
      <c r="I81" s="43" t="s">
        <v>1163</v>
      </c>
      <c r="J81" t="str">
        <f t="shared" ref="J81:J144" si="306">TRIM(LEFT(I81, SEARCH(":", I81) - 1))</f>
        <v>CimClassName</v>
      </c>
      <c r="K81" t="str">
        <f t="shared" ref="K81:K144" si="307">MID(I81, SEARCH(":", I81) + 1, LEN(I81))</f>
        <v xml:space="preserve"> __NamespaceDeletionEvent</v>
      </c>
      <c r="L81" s="7" t="str">
        <f t="shared" si="259"/>
        <v>SAME</v>
      </c>
      <c r="M81" s="43" t="s">
        <v>1163</v>
      </c>
      <c r="N81" t="str">
        <f t="shared" ref="N81:N144" si="308">TRIM(LEFT(M81, SEARCH(":", M81) - 1))</f>
        <v>CimClassName</v>
      </c>
      <c r="O81" t="str">
        <f t="shared" ref="O81:O144" si="309">MID(M81, SEARCH(":", M81) + 1, LEN(M81))</f>
        <v xml:space="preserve"> __NamespaceDeletionEvent</v>
      </c>
    </row>
    <row r="82" spans="1:15">
      <c r="A82" s="1"/>
      <c r="D82" s="7"/>
      <c r="E82" s="1"/>
      <c r="H82" s="7"/>
      <c r="I82" s="43"/>
      <c r="L82" s="7"/>
      <c r="M82" s="43"/>
    </row>
    <row r="83" spans="1:15">
      <c r="A83" s="1" t="s">
        <v>1164</v>
      </c>
      <c r="B83" t="str">
        <f t="shared" ref="B83:B146" si="310">TRIM(LEFT(A83, SEARCH(":", A83) - 1))</f>
        <v>CimClassName</v>
      </c>
      <c r="C83" t="str">
        <f t="shared" ref="C83:C146" si="311">MID(A83, SEARCH(":", A83) + 1, LEN(A83))</f>
        <v xml:space="preserve"> __NamespaceCreationEvent</v>
      </c>
      <c r="D83" s="7" t="str">
        <f t="shared" si="253"/>
        <v>SAME</v>
      </c>
      <c r="E83" s="1" t="s">
        <v>1164</v>
      </c>
      <c r="F83" t="str">
        <f t="shared" ref="F83:F146" si="312">TRIM(LEFT(E83, SEARCH(":", E83) - 1))</f>
        <v>CimClassName</v>
      </c>
      <c r="G83" t="str">
        <f t="shared" ref="G83:G146" si="313">MID(E83, SEARCH(":", E83) + 1, LEN(E83))</f>
        <v xml:space="preserve"> __NamespaceCreationEvent</v>
      </c>
      <c r="H83" s="7" t="str">
        <f t="shared" si="256"/>
        <v>SAME</v>
      </c>
      <c r="I83" s="43" t="s">
        <v>1164</v>
      </c>
      <c r="J83" t="str">
        <f t="shared" ref="J83:J146" si="314">TRIM(LEFT(I83, SEARCH(":", I83) - 1))</f>
        <v>CimClassName</v>
      </c>
      <c r="K83" t="str">
        <f t="shared" ref="K83:K146" si="315">MID(I83, SEARCH(":", I83) + 1, LEN(I83))</f>
        <v xml:space="preserve"> __NamespaceCreationEvent</v>
      </c>
      <c r="L83" s="7" t="str">
        <f t="shared" si="259"/>
        <v>SAME</v>
      </c>
      <c r="M83" s="43" t="s">
        <v>1164</v>
      </c>
      <c r="N83" t="str">
        <f t="shared" ref="N83:N146" si="316">TRIM(LEFT(M83, SEARCH(":", M83) - 1))</f>
        <v>CimClassName</v>
      </c>
      <c r="O83" t="str">
        <f t="shared" ref="O83:O146" si="317">MID(M83, SEARCH(":", M83) + 1, LEN(M83))</f>
        <v xml:space="preserve"> __NamespaceCreationEvent</v>
      </c>
    </row>
    <row r="84" spans="1:15">
      <c r="A84" s="2"/>
      <c r="D84" s="7"/>
      <c r="E84" s="2"/>
      <c r="H84" s="7"/>
      <c r="I84" s="42"/>
      <c r="L84" s="7"/>
      <c r="M84" s="42"/>
    </row>
    <row r="85" spans="1:15">
      <c r="A85" s="1" t="s">
        <v>1165</v>
      </c>
      <c r="B85" t="str">
        <f t="shared" ref="B85:B148" si="318">TRIM(LEFT(A85, SEARCH(":", A85) - 1))</f>
        <v>CimClassName</v>
      </c>
      <c r="C85" t="str">
        <f t="shared" ref="C85:C148" si="319">MID(A85, SEARCH(":", A85) + 1, LEN(A85))</f>
        <v xml:space="preserve"> __TimerEvent</v>
      </c>
      <c r="D85" s="7" t="str">
        <f t="shared" si="253"/>
        <v>SAME</v>
      </c>
      <c r="E85" s="1" t="s">
        <v>1165</v>
      </c>
      <c r="F85" t="str">
        <f t="shared" ref="F85:F148" si="320">TRIM(LEFT(E85, SEARCH(":", E85) - 1))</f>
        <v>CimClassName</v>
      </c>
      <c r="G85" t="str">
        <f t="shared" ref="G85:G148" si="321">MID(E85, SEARCH(":", E85) + 1, LEN(E85))</f>
        <v xml:space="preserve"> __TimerEvent</v>
      </c>
      <c r="H85" s="7" t="str">
        <f t="shared" si="256"/>
        <v>SAME</v>
      </c>
      <c r="I85" s="43" t="s">
        <v>1165</v>
      </c>
      <c r="J85" t="str">
        <f t="shared" ref="J85:J148" si="322">TRIM(LEFT(I85, SEARCH(":", I85) - 1))</f>
        <v>CimClassName</v>
      </c>
      <c r="K85" t="str">
        <f t="shared" ref="K85:K148" si="323">MID(I85, SEARCH(":", I85) + 1, LEN(I85))</f>
        <v xml:space="preserve"> __TimerEvent</v>
      </c>
      <c r="L85" s="7" t="str">
        <f t="shared" si="259"/>
        <v>SAME</v>
      </c>
      <c r="M85" s="43" t="s">
        <v>1165</v>
      </c>
      <c r="N85" t="str">
        <f t="shared" ref="N85:N148" si="324">TRIM(LEFT(M85, SEARCH(":", M85) - 1))</f>
        <v>CimClassName</v>
      </c>
      <c r="O85" t="str">
        <f t="shared" ref="O85:O148" si="325">MID(M85, SEARCH(":", M85) + 1, LEN(M85))</f>
        <v xml:space="preserve"> __TimerEvent</v>
      </c>
    </row>
    <row r="86" spans="1:15">
      <c r="A86" s="1"/>
      <c r="D86" s="7"/>
      <c r="E86" s="1"/>
      <c r="H86" s="7"/>
      <c r="I86" s="43"/>
      <c r="L86" s="7"/>
      <c r="M86" s="43"/>
    </row>
    <row r="87" spans="1:15">
      <c r="A87" s="1" t="s">
        <v>1166</v>
      </c>
      <c r="B87" t="str">
        <f t="shared" ref="B87:B150" si="326">TRIM(LEFT(A87, SEARCH(":", A87) - 1))</f>
        <v>CimClassName</v>
      </c>
      <c r="C87" t="str">
        <f t="shared" ref="C87:C150" si="327">MID(A87, SEARCH(":", A87) + 1, LEN(A87))</f>
        <v xml:space="preserve"> __EventGenerator</v>
      </c>
      <c r="D87" s="7" t="str">
        <f t="shared" si="253"/>
        <v>SAME</v>
      </c>
      <c r="E87" s="1" t="s">
        <v>1166</v>
      </c>
      <c r="F87" t="str">
        <f t="shared" ref="F87:F150" si="328">TRIM(LEFT(E87, SEARCH(":", E87) - 1))</f>
        <v>CimClassName</v>
      </c>
      <c r="G87" t="str">
        <f t="shared" ref="G87:G150" si="329">MID(E87, SEARCH(":", E87) + 1, LEN(E87))</f>
        <v xml:space="preserve"> __EventGenerator</v>
      </c>
      <c r="H87" s="7" t="str">
        <f t="shared" si="256"/>
        <v>SAME</v>
      </c>
      <c r="I87" s="43" t="s">
        <v>1166</v>
      </c>
      <c r="J87" t="str">
        <f t="shared" ref="J87:J150" si="330">TRIM(LEFT(I87, SEARCH(":", I87) - 1))</f>
        <v>CimClassName</v>
      </c>
      <c r="K87" t="str">
        <f t="shared" ref="K87:K150" si="331">MID(I87, SEARCH(":", I87) + 1, LEN(I87))</f>
        <v xml:space="preserve"> __EventGenerator</v>
      </c>
      <c r="L87" s="7" t="str">
        <f t="shared" si="259"/>
        <v>SAME</v>
      </c>
      <c r="M87" s="43" t="s">
        <v>1166</v>
      </c>
      <c r="N87" t="str">
        <f t="shared" ref="N87:N150" si="332">TRIM(LEFT(M87, SEARCH(":", M87) - 1))</f>
        <v>CimClassName</v>
      </c>
      <c r="O87" t="str">
        <f t="shared" ref="O87:O150" si="333">MID(M87, SEARCH(":", M87) + 1, LEN(M87))</f>
        <v xml:space="preserve"> __EventGenerator</v>
      </c>
    </row>
    <row r="88" spans="1:15">
      <c r="A88" s="1"/>
      <c r="D88" s="7"/>
      <c r="E88" s="1"/>
      <c r="H88" s="7"/>
      <c r="I88" s="43"/>
      <c r="L88" s="7"/>
      <c r="M88" s="43"/>
    </row>
    <row r="89" spans="1:15">
      <c r="A89" s="2" t="s">
        <v>1167</v>
      </c>
      <c r="B89" t="str">
        <f t="shared" ref="B89:B152" si="334">TRIM(LEFT(A89, SEARCH(":", A89) - 1))</f>
        <v>CimClassName</v>
      </c>
      <c r="C89" t="str">
        <f t="shared" ref="C89:C152" si="335">MID(A89, SEARCH(":", A89) + 1, LEN(A89))</f>
        <v xml:space="preserve"> __TimerInstruction</v>
      </c>
      <c r="D89" s="7" t="str">
        <f t="shared" si="253"/>
        <v>SAME</v>
      </c>
      <c r="E89" s="2" t="s">
        <v>1167</v>
      </c>
      <c r="F89" t="str">
        <f t="shared" ref="F89:F152" si="336">TRIM(LEFT(E89, SEARCH(":", E89) - 1))</f>
        <v>CimClassName</v>
      </c>
      <c r="G89" t="str">
        <f t="shared" ref="G89:G152" si="337">MID(E89, SEARCH(":", E89) + 1, LEN(E89))</f>
        <v xml:space="preserve"> __TimerInstruction</v>
      </c>
      <c r="H89" s="7" t="str">
        <f t="shared" si="256"/>
        <v>SAME</v>
      </c>
      <c r="I89" s="42" t="s">
        <v>1167</v>
      </c>
      <c r="J89" t="str">
        <f t="shared" ref="J89:J152" si="338">TRIM(LEFT(I89, SEARCH(":", I89) - 1))</f>
        <v>CimClassName</v>
      </c>
      <c r="K89" t="str">
        <f t="shared" ref="K89:K152" si="339">MID(I89, SEARCH(":", I89) + 1, LEN(I89))</f>
        <v xml:space="preserve"> __TimerInstruction</v>
      </c>
      <c r="L89" s="7" t="str">
        <f t="shared" si="259"/>
        <v>SAME</v>
      </c>
      <c r="M89" s="42" t="s">
        <v>1167</v>
      </c>
      <c r="N89" t="str">
        <f t="shared" ref="N89:N152" si="340">TRIM(LEFT(M89, SEARCH(":", M89) - 1))</f>
        <v>CimClassName</v>
      </c>
      <c r="O89" t="str">
        <f t="shared" ref="O89:O152" si="341">MID(M89, SEARCH(":", M89) + 1, LEN(M89))</f>
        <v xml:space="preserve"> __TimerInstruction</v>
      </c>
    </row>
    <row r="90" spans="1:15">
      <c r="A90" s="1"/>
      <c r="D90" s="7"/>
      <c r="E90" s="1"/>
      <c r="H90" s="7"/>
      <c r="I90" s="43"/>
      <c r="L90" s="7"/>
      <c r="M90" s="43"/>
    </row>
    <row r="91" spans="1:15">
      <c r="A91" s="1" t="s">
        <v>1168</v>
      </c>
      <c r="B91" t="str">
        <f t="shared" ref="B91:B154" si="342">TRIM(LEFT(A91, SEARCH(":", A91) - 1))</f>
        <v>CimClassName</v>
      </c>
      <c r="C91" t="str">
        <f t="shared" ref="C91:C154" si="343">MID(A91, SEARCH(":", A91) + 1, LEN(A91))</f>
        <v xml:space="preserve"> __AbsoluteTimerInstruction</v>
      </c>
      <c r="D91" s="7" t="str">
        <f t="shared" si="253"/>
        <v>SAME</v>
      </c>
      <c r="E91" s="1" t="s">
        <v>1168</v>
      </c>
      <c r="F91" t="str">
        <f t="shared" ref="F91:F154" si="344">TRIM(LEFT(E91, SEARCH(":", E91) - 1))</f>
        <v>CimClassName</v>
      </c>
      <c r="G91" t="str">
        <f t="shared" ref="G91:G154" si="345">MID(E91, SEARCH(":", E91) + 1, LEN(E91))</f>
        <v xml:space="preserve"> __AbsoluteTimerInstruction</v>
      </c>
      <c r="H91" s="7" t="str">
        <f t="shared" si="256"/>
        <v>SAME</v>
      </c>
      <c r="I91" s="43" t="s">
        <v>1168</v>
      </c>
      <c r="J91" t="str">
        <f t="shared" ref="J91:J154" si="346">TRIM(LEFT(I91, SEARCH(":", I91) - 1))</f>
        <v>CimClassName</v>
      </c>
      <c r="K91" t="str">
        <f t="shared" ref="K91:K154" si="347">MID(I91, SEARCH(":", I91) + 1, LEN(I91))</f>
        <v xml:space="preserve"> __AbsoluteTimerInstruction</v>
      </c>
      <c r="L91" s="7" t="str">
        <f t="shared" si="259"/>
        <v>SAME</v>
      </c>
      <c r="M91" s="43" t="s">
        <v>1168</v>
      </c>
      <c r="N91" t="str">
        <f t="shared" ref="N91:N154" si="348">TRIM(LEFT(M91, SEARCH(":", M91) - 1))</f>
        <v>CimClassName</v>
      </c>
      <c r="O91" t="str">
        <f t="shared" ref="O91:O154" si="349">MID(M91, SEARCH(":", M91) + 1, LEN(M91))</f>
        <v xml:space="preserve"> __AbsoluteTimerInstruction</v>
      </c>
    </row>
    <row r="92" spans="1:15">
      <c r="A92" s="1"/>
      <c r="D92" s="7"/>
      <c r="E92" s="1"/>
      <c r="H92" s="7"/>
      <c r="I92" s="43"/>
      <c r="L92" s="7"/>
      <c r="M92" s="43"/>
    </row>
    <row r="93" spans="1:15">
      <c r="A93" s="1" t="s">
        <v>1169</v>
      </c>
      <c r="B93" t="str">
        <f t="shared" ref="B93:B156" si="350">TRIM(LEFT(A93, SEARCH(":", A93) - 1))</f>
        <v>CimClassName</v>
      </c>
      <c r="C93" t="str">
        <f t="shared" ref="C93:C156" si="351">MID(A93, SEARCH(":", A93) + 1, LEN(A93))</f>
        <v xml:space="preserve"> __IntervalTimerInstruction</v>
      </c>
      <c r="D93" s="7" t="str">
        <f t="shared" si="253"/>
        <v>SAME</v>
      </c>
      <c r="E93" s="1" t="s">
        <v>1169</v>
      </c>
      <c r="F93" t="str">
        <f t="shared" ref="F93:F156" si="352">TRIM(LEFT(E93, SEARCH(":", E93) - 1))</f>
        <v>CimClassName</v>
      </c>
      <c r="G93" t="str">
        <f t="shared" ref="G93:G156" si="353">MID(E93, SEARCH(":", E93) + 1, LEN(E93))</f>
        <v xml:space="preserve"> __IntervalTimerInstruction</v>
      </c>
      <c r="H93" s="7" t="str">
        <f t="shared" si="256"/>
        <v>SAME</v>
      </c>
      <c r="I93" s="43" t="s">
        <v>1169</v>
      </c>
      <c r="J93" t="str">
        <f t="shared" ref="J93:J156" si="354">TRIM(LEFT(I93, SEARCH(":", I93) - 1))</f>
        <v>CimClassName</v>
      </c>
      <c r="K93" t="str">
        <f t="shared" ref="K93:K156" si="355">MID(I93, SEARCH(":", I93) + 1, LEN(I93))</f>
        <v xml:space="preserve"> __IntervalTimerInstruction</v>
      </c>
      <c r="L93" s="7" t="str">
        <f t="shared" si="259"/>
        <v>SAME</v>
      </c>
      <c r="M93" s="43" t="s">
        <v>1169</v>
      </c>
      <c r="N93" t="str">
        <f t="shared" ref="N93:N156" si="356">TRIM(LEFT(M93, SEARCH(":", M93) - 1))</f>
        <v>CimClassName</v>
      </c>
      <c r="O93" t="str">
        <f t="shared" ref="O93:O156" si="357">MID(M93, SEARCH(":", M93) + 1, LEN(M93))</f>
        <v xml:space="preserve"> __IntervalTimerInstruction</v>
      </c>
    </row>
    <row r="94" spans="1:15">
      <c r="A94" s="2"/>
      <c r="D94" s="7"/>
      <c r="E94" s="2"/>
      <c r="H94" s="7"/>
      <c r="I94" s="42"/>
      <c r="L94" s="7"/>
      <c r="M94" s="42"/>
    </row>
    <row r="95" spans="1:15">
      <c r="A95" s="1" t="s">
        <v>1170</v>
      </c>
      <c r="B95" t="str">
        <f t="shared" ref="B95:B158" si="358">TRIM(LEFT(A95, SEARCH(":", A95) - 1))</f>
        <v>CimClassName</v>
      </c>
      <c r="C95" t="str">
        <f t="shared" ref="C95:C158" si="359">MID(A95, SEARCH(":", A95) + 1, LEN(A95))</f>
        <v xml:space="preserve"> __SystemSecurity</v>
      </c>
      <c r="D95" s="7" t="str">
        <f t="shared" si="253"/>
        <v>SAME</v>
      </c>
      <c r="E95" s="1" t="s">
        <v>1170</v>
      </c>
      <c r="F95" t="str">
        <f t="shared" ref="F95:F158" si="360">TRIM(LEFT(E95, SEARCH(":", E95) - 1))</f>
        <v>CimClassName</v>
      </c>
      <c r="G95" t="str">
        <f t="shared" ref="G95:G158" si="361">MID(E95, SEARCH(":", E95) + 1, LEN(E95))</f>
        <v xml:space="preserve"> __SystemSecurity</v>
      </c>
      <c r="H95" s="7" t="str">
        <f t="shared" si="256"/>
        <v>SAME</v>
      </c>
      <c r="I95" s="43" t="s">
        <v>1170</v>
      </c>
      <c r="J95" t="str">
        <f t="shared" ref="J95:J158" si="362">TRIM(LEFT(I95, SEARCH(":", I95) - 1))</f>
        <v>CimClassName</v>
      </c>
      <c r="K95" t="str">
        <f t="shared" ref="K95:K158" si="363">MID(I95, SEARCH(":", I95) + 1, LEN(I95))</f>
        <v xml:space="preserve"> __SystemSecurity</v>
      </c>
      <c r="L95" s="7" t="str">
        <f t="shared" si="259"/>
        <v>SAME</v>
      </c>
      <c r="M95" s="43" t="s">
        <v>1170</v>
      </c>
      <c r="N95" t="str">
        <f t="shared" ref="N95:N158" si="364">TRIM(LEFT(M95, SEARCH(":", M95) - 1))</f>
        <v>CimClassName</v>
      </c>
      <c r="O95" t="str">
        <f t="shared" ref="O95:O158" si="365">MID(M95, SEARCH(":", M95) + 1, LEN(M95))</f>
        <v xml:space="preserve"> __SystemSecurity</v>
      </c>
    </row>
    <row r="96" spans="1:15">
      <c r="A96" s="1"/>
      <c r="D96" s="7"/>
      <c r="E96" s="1"/>
      <c r="H96" s="7"/>
      <c r="I96" s="43"/>
      <c r="L96" s="7"/>
      <c r="M96" s="43"/>
    </row>
    <row r="97" spans="1:15">
      <c r="A97" s="1" t="s">
        <v>1171</v>
      </c>
      <c r="B97" t="str">
        <f t="shared" ref="B97:B160" si="366">TRIM(LEFT(A97, SEARCH(":", A97) - 1))</f>
        <v>CimClassName</v>
      </c>
      <c r="C97" t="str">
        <f t="shared" ref="C97:C160" si="367">MID(A97, SEARCH(":", A97) + 1, LEN(A97))</f>
        <v xml:space="preserve"> CIM_Indication</v>
      </c>
      <c r="D97" s="7" t="str">
        <f t="shared" si="253"/>
        <v>SAME</v>
      </c>
      <c r="E97" s="1" t="s">
        <v>1171</v>
      </c>
      <c r="F97" t="str">
        <f t="shared" ref="F97:F160" si="368">TRIM(LEFT(E97, SEARCH(":", E97) - 1))</f>
        <v>CimClassName</v>
      </c>
      <c r="G97" t="str">
        <f t="shared" ref="G97:G160" si="369">MID(E97, SEARCH(":", E97) + 1, LEN(E97))</f>
        <v xml:space="preserve"> CIM_Indication</v>
      </c>
      <c r="H97" s="7" t="str">
        <f t="shared" si="256"/>
        <v>SAME</v>
      </c>
      <c r="I97" s="43" t="s">
        <v>1171</v>
      </c>
      <c r="J97" t="str">
        <f t="shared" ref="J97:J160" si="370">TRIM(LEFT(I97, SEARCH(":", I97) - 1))</f>
        <v>CimClassName</v>
      </c>
      <c r="K97" t="str">
        <f t="shared" ref="K97:K160" si="371">MID(I97, SEARCH(":", I97) + 1, LEN(I97))</f>
        <v xml:space="preserve"> CIM_Indication</v>
      </c>
      <c r="L97" s="7" t="str">
        <f t="shared" si="259"/>
        <v>DIF</v>
      </c>
      <c r="M97" s="43" t="s">
        <v>1199</v>
      </c>
      <c r="N97" t="str">
        <f t="shared" ref="N97:N160" si="372">TRIM(LEFT(M97, SEARCH(":", M97) - 1))</f>
        <v>CimClassName</v>
      </c>
      <c r="O97" t="str">
        <f t="shared" ref="O97:O160" si="373">MID(M97, SEARCH(":", M97) + 1, LEN(M97))</f>
        <v xml:space="preserve"> ErrorInfo</v>
      </c>
    </row>
    <row r="98" spans="1:15">
      <c r="A98" s="1"/>
      <c r="D98" s="7"/>
      <c r="E98" s="1"/>
      <c r="H98" s="7"/>
      <c r="I98" s="43"/>
      <c r="L98" s="7"/>
      <c r="M98" s="43"/>
    </row>
    <row r="99" spans="1:15">
      <c r="A99" s="2" t="s">
        <v>1172</v>
      </c>
      <c r="B99" t="str">
        <f t="shared" ref="B99:B162" si="374">TRIM(LEFT(A99, SEARCH(":", A99) - 1))</f>
        <v>CimClassName</v>
      </c>
      <c r="C99" t="str">
        <f t="shared" ref="C99:C162" si="375">MID(A99, SEARCH(":", A99) + 1, LEN(A99))</f>
        <v xml:space="preserve"> CIM_ClassIndication</v>
      </c>
      <c r="D99" s="7" t="str">
        <f t="shared" si="253"/>
        <v>SAME</v>
      </c>
      <c r="E99" s="2" t="s">
        <v>1172</v>
      </c>
      <c r="F99" t="str">
        <f t="shared" ref="F99:F162" si="376">TRIM(LEFT(E99, SEARCH(":", E99) - 1))</f>
        <v>CimClassName</v>
      </c>
      <c r="G99" t="str">
        <f t="shared" ref="G99:G162" si="377">MID(E99, SEARCH(":", E99) + 1, LEN(E99))</f>
        <v xml:space="preserve"> CIM_ClassIndication</v>
      </c>
      <c r="H99" s="7" t="str">
        <f t="shared" si="256"/>
        <v>SAME</v>
      </c>
      <c r="I99" s="42" t="s">
        <v>1172</v>
      </c>
      <c r="J99" t="str">
        <f t="shared" ref="J99:J162" si="378">TRIM(LEFT(I99, SEARCH(":", I99) - 1))</f>
        <v>CimClassName</v>
      </c>
      <c r="K99" t="str">
        <f t="shared" ref="K99:K162" si="379">MID(I99, SEARCH(":", I99) + 1, LEN(I99))</f>
        <v xml:space="preserve"> CIM_ClassIndication</v>
      </c>
      <c r="L99" s="7" t="str">
        <f t="shared" si="259"/>
        <v>DIF</v>
      </c>
      <c r="M99" s="42" t="s">
        <v>1190</v>
      </c>
      <c r="N99" t="str">
        <f t="shared" ref="N99:N162" si="380">TRIM(LEFT(M99, SEARCH(":", M99) - 1))</f>
        <v>CimClassName</v>
      </c>
      <c r="O99" t="str">
        <f t="shared" ref="O99:O162" si="381">MID(M99, SEARCH(":", M99) + 1, LEN(M99))</f>
        <v xml:space="preserve"> __PARAMETERS</v>
      </c>
    </row>
    <row r="100" spans="1:15">
      <c r="A100" s="1"/>
      <c r="D100" s="7"/>
      <c r="E100" s="1"/>
      <c r="H100" s="7"/>
      <c r="I100" s="43"/>
      <c r="L100" s="7"/>
      <c r="M100" s="43"/>
    </row>
    <row r="101" spans="1:15">
      <c r="A101" s="1" t="s">
        <v>1173</v>
      </c>
      <c r="B101" t="str">
        <f t="shared" ref="B101:B164" si="382">TRIM(LEFT(A101, SEARCH(":", A101) - 1))</f>
        <v>CimClassName</v>
      </c>
      <c r="C101" t="str">
        <f t="shared" ref="C101:C164" si="383">MID(A101, SEARCH(":", A101) + 1, LEN(A101))</f>
        <v xml:space="preserve"> CIM_ClassDeletion</v>
      </c>
      <c r="D101" s="7" t="str">
        <f t="shared" si="253"/>
        <v>SAME</v>
      </c>
      <c r="E101" s="1" t="s">
        <v>1173</v>
      </c>
      <c r="F101" t="str">
        <f t="shared" ref="F101:F164" si="384">TRIM(LEFT(E101, SEARCH(":", E101) - 1))</f>
        <v>CimClassName</v>
      </c>
      <c r="G101" t="str">
        <f t="shared" ref="G101:G164" si="385">MID(E101, SEARCH(":", E101) + 1, LEN(E101))</f>
        <v xml:space="preserve"> CIM_ClassDeletion</v>
      </c>
      <c r="H101" s="7" t="str">
        <f t="shared" si="256"/>
        <v>SAME</v>
      </c>
      <c r="I101" s="43" t="s">
        <v>1173</v>
      </c>
      <c r="J101" t="str">
        <f t="shared" ref="J101:J164" si="386">TRIM(LEFT(I101, SEARCH(":", I101) - 1))</f>
        <v>CimClassName</v>
      </c>
      <c r="K101" t="str">
        <f t="shared" ref="K101:K164" si="387">MID(I101, SEARCH(":", I101) + 1, LEN(I101))</f>
        <v xml:space="preserve"> CIM_ClassDeletion</v>
      </c>
      <c r="L101" s="7" t="str">
        <f t="shared" si="259"/>
        <v>DIF</v>
      </c>
      <c r="M101" s="43" t="s">
        <v>1213</v>
      </c>
      <c r="N101" t="str">
        <f t="shared" ref="N101:N164" si="388">TRIM(LEFT(M101, SEARCH(":", M101) - 1))</f>
        <v>CimClassName</v>
      </c>
      <c r="O101" t="str">
        <f t="shared" ref="O101:O164" si="389">MID(M101, SEARCH(":", M101) + 1, LEN(M101))</f>
        <v xml:space="preserve"> AsyncTask</v>
      </c>
    </row>
    <row r="102" spans="1:15">
      <c r="A102" s="1"/>
      <c r="D102" s="7"/>
      <c r="E102" s="1"/>
      <c r="H102" s="7"/>
      <c r="I102" s="43"/>
      <c r="L102" s="7"/>
      <c r="M102" s="43"/>
    </row>
    <row r="103" spans="1:15">
      <c r="A103" s="1" t="s">
        <v>1174</v>
      </c>
      <c r="B103" t="str">
        <f t="shared" ref="B103:B166" si="390">TRIM(LEFT(A103, SEARCH(":", A103) - 1))</f>
        <v>CimClassName</v>
      </c>
      <c r="C103" t="str">
        <f t="shared" ref="C103:C166" si="391">MID(A103, SEARCH(":", A103) + 1, LEN(A103))</f>
        <v xml:space="preserve"> CIM_ClassCreation</v>
      </c>
      <c r="D103" s="7" t="str">
        <f t="shared" si="253"/>
        <v>SAME</v>
      </c>
      <c r="E103" s="1" t="s">
        <v>1174</v>
      </c>
      <c r="F103" t="str">
        <f t="shared" ref="F103:F166" si="392">TRIM(LEFT(E103, SEARCH(":", E103) - 1))</f>
        <v>CimClassName</v>
      </c>
      <c r="G103" t="str">
        <f t="shared" ref="G103:G166" si="393">MID(E103, SEARCH(":", E103) + 1, LEN(E103))</f>
        <v xml:space="preserve"> CIM_ClassCreation</v>
      </c>
      <c r="H103" s="7" t="str">
        <f t="shared" si="256"/>
        <v>SAME</v>
      </c>
      <c r="I103" s="43" t="s">
        <v>1174</v>
      </c>
      <c r="J103" t="str">
        <f t="shared" ref="J103:J166" si="394">TRIM(LEFT(I103, SEARCH(":", I103) - 1))</f>
        <v>CimClassName</v>
      </c>
      <c r="K103" t="str">
        <f t="shared" ref="K103:K166" si="395">MID(I103, SEARCH(":", I103) + 1, LEN(I103))</f>
        <v xml:space="preserve"> CIM_ClassCreation</v>
      </c>
      <c r="L103" s="7" t="str">
        <f t="shared" si="259"/>
        <v>DIF</v>
      </c>
      <c r="M103" s="43" t="s">
        <v>1195</v>
      </c>
      <c r="N103" t="str">
        <f t="shared" ref="N103:N166" si="396">TRIM(LEFT(M103, SEARCH(":", M103) - 1))</f>
        <v>CimClassName</v>
      </c>
      <c r="O103" t="str">
        <f t="shared" ref="O103:O166" si="397">MID(M103, SEARCH(":", M103) + 1, LEN(M103))</f>
        <v xml:space="preserve"> HttpPostDeploymentJob</v>
      </c>
    </row>
    <row r="104" spans="1:15">
      <c r="A104" s="2"/>
      <c r="D104" s="7"/>
      <c r="E104" s="2"/>
      <c r="H104" s="7"/>
      <c r="I104" s="42"/>
      <c r="L104" s="7"/>
      <c r="M104" s="42"/>
    </row>
    <row r="105" spans="1:15">
      <c r="A105" s="1" t="s">
        <v>1175</v>
      </c>
      <c r="B105" t="str">
        <f t="shared" ref="B105:B168" si="398">TRIM(LEFT(A105, SEARCH(":", A105) - 1))</f>
        <v>CimClassName</v>
      </c>
      <c r="C105" t="str">
        <f t="shared" ref="C105:C168" si="399">MID(A105, SEARCH(":", A105) + 1, LEN(A105))</f>
        <v xml:space="preserve"> CIM_ClassModification</v>
      </c>
      <c r="D105" s="7" t="str">
        <f t="shared" si="253"/>
        <v>SAME</v>
      </c>
      <c r="E105" s="1" t="s">
        <v>1175</v>
      </c>
      <c r="F105" t="str">
        <f t="shared" ref="F105:F168" si="400">TRIM(LEFT(E105, SEARCH(":", E105) - 1))</f>
        <v>CimClassName</v>
      </c>
      <c r="G105" t="str">
        <f t="shared" ref="G105:G168" si="401">MID(E105, SEARCH(":", E105) + 1, LEN(E105))</f>
        <v xml:space="preserve"> CIM_ClassModification</v>
      </c>
      <c r="H105" s="7" t="str">
        <f t="shared" si="256"/>
        <v>SAME</v>
      </c>
      <c r="I105" s="43" t="s">
        <v>1175</v>
      </c>
      <c r="J105" t="str">
        <f t="shared" ref="J105:J168" si="402">TRIM(LEFT(I105, SEARCH(":", I105) - 1))</f>
        <v>CimClassName</v>
      </c>
      <c r="K105" t="str">
        <f t="shared" ref="K105:K168" si="403">MID(I105, SEARCH(":", I105) + 1, LEN(I105))</f>
        <v xml:space="preserve"> CIM_ClassModification</v>
      </c>
      <c r="L105" s="7" t="str">
        <f t="shared" si="259"/>
        <v>DIF</v>
      </c>
      <c r="M105" s="43" t="s">
        <v>1208</v>
      </c>
      <c r="N105" t="str">
        <f t="shared" ref="N105:N168" si="404">TRIM(LEFT(M105, SEARCH(":", M105) - 1))</f>
        <v>CimClassName</v>
      </c>
      <c r="O105" t="str">
        <f t="shared" ref="O105:O168" si="405">MID(M105, SEARCH(":", M105) + 1, LEN(M105))</f>
        <v xml:space="preserve"> DeploymentClientJob</v>
      </c>
    </row>
    <row r="106" spans="1:15">
      <c r="A106" s="1"/>
      <c r="D106" s="7"/>
      <c r="E106" s="1"/>
      <c r="H106" s="7"/>
      <c r="I106" s="43"/>
      <c r="L106" s="7"/>
      <c r="M106" s="43"/>
    </row>
    <row r="107" spans="1:15">
      <c r="A107" s="1" t="s">
        <v>1176</v>
      </c>
      <c r="B107" t="str">
        <f t="shared" ref="B107:B170" si="406">TRIM(LEFT(A107, SEARCH(":", A107) - 1))</f>
        <v>CimClassName</v>
      </c>
      <c r="C107" t="str">
        <f t="shared" ref="C107:C170" si="407">MID(A107, SEARCH(":", A107) + 1, LEN(A107))</f>
        <v xml:space="preserve"> CIM_InstIndication</v>
      </c>
      <c r="D107" s="7" t="str">
        <f t="shared" si="253"/>
        <v>SAME</v>
      </c>
      <c r="E107" s="1" t="s">
        <v>1176</v>
      </c>
      <c r="F107" t="str">
        <f t="shared" ref="F107:F170" si="408">TRIM(LEFT(E107, SEARCH(":", E107) - 1))</f>
        <v>CimClassName</v>
      </c>
      <c r="G107" t="str">
        <f t="shared" ref="G107:G170" si="409">MID(E107, SEARCH(":", E107) + 1, LEN(E107))</f>
        <v xml:space="preserve"> CIM_InstIndication</v>
      </c>
      <c r="H107" s="7" t="str">
        <f t="shared" si="256"/>
        <v>SAME</v>
      </c>
      <c r="I107" s="43" t="s">
        <v>1176</v>
      </c>
      <c r="J107" t="str">
        <f t="shared" ref="J107:J170" si="410">TRIM(LEFT(I107, SEARCH(":", I107) - 1))</f>
        <v>CimClassName</v>
      </c>
      <c r="K107" t="str">
        <f t="shared" ref="K107:K170" si="411">MID(I107, SEARCH(":", I107) + 1, LEN(I107))</f>
        <v xml:space="preserve"> CIM_InstIndication</v>
      </c>
      <c r="L107" s="7" t="str">
        <f t="shared" si="259"/>
        <v>DIF</v>
      </c>
      <c r="M107" s="43" t="s">
        <v>1223</v>
      </c>
      <c r="N107" t="str">
        <f t="shared" ref="N107:N170" si="412">TRIM(LEFT(M107, SEARCH(":", M107) - 1))</f>
        <v>CimClassName</v>
      </c>
      <c r="O107" t="str">
        <f t="shared" ref="O107:O170" si="413">MID(M107, SEARCH(":", M107) + 1, LEN(M107))</f>
        <v xml:space="preserve"> DeploymentServerJob</v>
      </c>
    </row>
    <row r="108" spans="1:15">
      <c r="A108" s="1"/>
      <c r="D108" s="7"/>
      <c r="E108" s="1"/>
      <c r="H108" s="7"/>
      <c r="I108" s="43"/>
      <c r="L108" s="7"/>
      <c r="M108" s="43"/>
    </row>
    <row r="109" spans="1:15">
      <c r="A109" s="2" t="s">
        <v>1177</v>
      </c>
      <c r="B109" t="str">
        <f t="shared" ref="B109:B172" si="414">TRIM(LEFT(A109, SEARCH(":", A109) - 1))</f>
        <v>CimClassName</v>
      </c>
      <c r="C109" t="str">
        <f t="shared" ref="C109:C172" si="415">MID(A109, SEARCH(":", A109) + 1, LEN(A109))</f>
        <v xml:space="preserve"> CIM_InstCreation</v>
      </c>
      <c r="D109" s="7" t="str">
        <f t="shared" si="253"/>
        <v>SAME</v>
      </c>
      <c r="E109" s="2" t="s">
        <v>1177</v>
      </c>
      <c r="F109" t="str">
        <f t="shared" ref="F109:F172" si="416">TRIM(LEFT(E109, SEARCH(":", E109) - 1))</f>
        <v>CimClassName</v>
      </c>
      <c r="G109" t="str">
        <f t="shared" ref="G109:G172" si="417">MID(E109, SEARCH(":", E109) + 1, LEN(E109))</f>
        <v xml:space="preserve"> CIM_InstCreation</v>
      </c>
      <c r="H109" s="7" t="str">
        <f t="shared" si="256"/>
        <v>SAME</v>
      </c>
      <c r="I109" s="42" t="s">
        <v>1177</v>
      </c>
      <c r="J109" t="str">
        <f t="shared" ref="J109:J172" si="418">TRIM(LEFT(I109, SEARCH(":", I109) - 1))</f>
        <v>CimClassName</v>
      </c>
      <c r="K109" t="str">
        <f t="shared" ref="K109:K172" si="419">MID(I109, SEARCH(":", I109) + 1, LEN(I109))</f>
        <v xml:space="preserve"> CIM_InstCreation</v>
      </c>
      <c r="L109" s="7" t="str">
        <f t="shared" si="259"/>
        <v>DIF</v>
      </c>
      <c r="M109" s="42" t="s">
        <v>1218</v>
      </c>
      <c r="N109" t="str">
        <f t="shared" ref="N109:N172" si="420">TRIM(LEFT(M109, SEARCH(":", M109) - 1))</f>
        <v>CimClassName</v>
      </c>
      <c r="O109" t="str">
        <f t="shared" ref="O109:O172" si="421">MID(M109, SEARCH(":", M109) + 1, LEN(M109))</f>
        <v xml:space="preserve"> FileInformation</v>
      </c>
    </row>
    <row r="110" spans="1:15">
      <c r="A110" s="1"/>
      <c r="D110" s="7"/>
      <c r="E110" s="1"/>
      <c r="H110" s="7"/>
      <c r="I110" s="43"/>
      <c r="L110" s="7"/>
      <c r="M110" s="43"/>
    </row>
    <row r="111" spans="1:15">
      <c r="A111" s="1" t="s">
        <v>1178</v>
      </c>
      <c r="B111" t="str">
        <f t="shared" ref="B111:B174" si="422">TRIM(LEFT(A111, SEARCH(":", A111) - 1))</f>
        <v>CimClassName</v>
      </c>
      <c r="C111" t="str">
        <f t="shared" ref="C111:C174" si="423">MID(A111, SEARCH(":", A111) + 1, LEN(A111))</f>
        <v xml:space="preserve"> CIM_InstModification</v>
      </c>
      <c r="D111" s="7" t="str">
        <f t="shared" si="253"/>
        <v>SAME</v>
      </c>
      <c r="E111" s="1" t="s">
        <v>1178</v>
      </c>
      <c r="F111" t="str">
        <f t="shared" ref="F111:F174" si="424">TRIM(LEFT(E111, SEARCH(":", E111) - 1))</f>
        <v>CimClassName</v>
      </c>
      <c r="G111" t="str">
        <f t="shared" ref="G111:G174" si="425">MID(E111, SEARCH(":", E111) + 1, LEN(E111))</f>
        <v xml:space="preserve"> CIM_InstModification</v>
      </c>
      <c r="H111" s="7" t="str">
        <f t="shared" si="256"/>
        <v>SAME</v>
      </c>
      <c r="I111" s="43" t="s">
        <v>1178</v>
      </c>
      <c r="J111" t="str">
        <f t="shared" ref="J111:J174" si="426">TRIM(LEFT(I111, SEARCH(":", I111) - 1))</f>
        <v>CimClassName</v>
      </c>
      <c r="K111" t="str">
        <f t="shared" ref="K111:K174" si="427">MID(I111, SEARCH(":", I111) + 1, LEN(I111))</f>
        <v xml:space="preserve"> CIM_InstModification</v>
      </c>
      <c r="L111" s="7" t="str">
        <f t="shared" si="259"/>
        <v>DIF</v>
      </c>
      <c r="M111" s="43" t="s">
        <v>1210</v>
      </c>
      <c r="N111" t="str">
        <f t="shared" ref="N111:N174" si="428">TRIM(LEFT(M111, SEARCH(":", M111) - 1))</f>
        <v>CimClassName</v>
      </c>
      <c r="O111" t="str">
        <f t="shared" ref="O111:O174" si="429">MID(M111, SEARCH(":", M111) + 1, LEN(M111))</f>
        <v xml:space="preserve"> MountDisk</v>
      </c>
    </row>
    <row r="112" spans="1:15">
      <c r="A112" s="1"/>
      <c r="D112" s="7"/>
      <c r="E112" s="1"/>
      <c r="H112" s="7"/>
      <c r="I112" s="43"/>
      <c r="L112" s="7"/>
      <c r="M112" s="43"/>
    </row>
    <row r="113" spans="1:15">
      <c r="A113" s="1" t="s">
        <v>1179</v>
      </c>
      <c r="B113" t="str">
        <f t="shared" ref="B113:B176" si="430">TRIM(LEFT(A113, SEARCH(":", A113) - 1))</f>
        <v>CimClassName</v>
      </c>
      <c r="C113" t="str">
        <f t="shared" ref="C113:C176" si="431">MID(A113, SEARCH(":", A113) + 1, LEN(A113))</f>
        <v xml:space="preserve"> CIM_InstDeletion</v>
      </c>
      <c r="D113" s="7" t="str">
        <f t="shared" si="253"/>
        <v>SAME</v>
      </c>
      <c r="E113" s="1" t="s">
        <v>1179</v>
      </c>
      <c r="F113" t="str">
        <f t="shared" ref="F113:F176" si="432">TRIM(LEFT(E113, SEARCH(":", E113) - 1))</f>
        <v>CimClassName</v>
      </c>
      <c r="G113" t="str">
        <f t="shared" ref="G113:G176" si="433">MID(E113, SEARCH(":", E113) + 1, LEN(E113))</f>
        <v xml:space="preserve"> CIM_InstDeletion</v>
      </c>
      <c r="H113" s="7" t="str">
        <f t="shared" si="256"/>
        <v>SAME</v>
      </c>
      <c r="I113" s="43" t="s">
        <v>1179</v>
      </c>
      <c r="J113" t="str">
        <f t="shared" ref="J113:J176" si="434">TRIM(LEFT(I113, SEARCH(":", I113) - 1))</f>
        <v>CimClassName</v>
      </c>
      <c r="K113" t="str">
        <f t="shared" ref="K113:K176" si="435">MID(I113, SEARCH(":", I113) + 1, LEN(I113))</f>
        <v xml:space="preserve"> CIM_InstDeletion</v>
      </c>
      <c r="L113" s="7" t="str">
        <f t="shared" si="259"/>
        <v>DIF</v>
      </c>
      <c r="M113" s="43" t="s">
        <v>1198</v>
      </c>
      <c r="N113" t="str">
        <f t="shared" ref="N113:N176" si="436">TRIM(LEFT(M113, SEARCH(":", M113) - 1))</f>
        <v>CimClassName</v>
      </c>
      <c r="O113" t="str">
        <f t="shared" ref="O113:O176" si="437">MID(M113, SEARCH(":", M113) + 1, LEN(M113))</f>
        <v xml:space="preserve"> VssRequestor</v>
      </c>
    </row>
    <row r="114" spans="1:15">
      <c r="A114" s="2"/>
      <c r="D114" s="7"/>
      <c r="E114" s="2"/>
      <c r="H114" s="7"/>
      <c r="I114" s="42"/>
      <c r="L114" s="7"/>
      <c r="M114" s="42"/>
    </row>
    <row r="115" spans="1:15">
      <c r="A115" s="1" t="s">
        <v>1180</v>
      </c>
      <c r="B115" t="str">
        <f t="shared" ref="B115:B178" si="438">TRIM(LEFT(A115, SEARCH(":", A115) - 1))</f>
        <v>CimClassName</v>
      </c>
      <c r="C115" t="str">
        <f t="shared" ref="C115:C178" si="439">MID(A115, SEARCH(":", A115) + 1, LEN(A115))</f>
        <v xml:space="preserve"> __NotifyStatus</v>
      </c>
      <c r="D115" s="7" t="str">
        <f t="shared" si="253"/>
        <v>SAME</v>
      </c>
      <c r="E115" s="1" t="s">
        <v>1180</v>
      </c>
      <c r="F115" t="str">
        <f t="shared" ref="F115:F178" si="440">TRIM(LEFT(E115, SEARCH(":", E115) - 1))</f>
        <v>CimClassName</v>
      </c>
      <c r="G115" t="str">
        <f t="shared" ref="G115:G178" si="441">MID(E115, SEARCH(":", E115) + 1, LEN(E115))</f>
        <v xml:space="preserve"> __NotifyStatus</v>
      </c>
      <c r="H115" s="7" t="str">
        <f t="shared" si="256"/>
        <v>SAME</v>
      </c>
      <c r="I115" s="43" t="s">
        <v>1180</v>
      </c>
      <c r="J115" t="str">
        <f t="shared" ref="J115:J178" si="442">TRIM(LEFT(I115, SEARCH(":", I115) - 1))</f>
        <v>CimClassName</v>
      </c>
      <c r="K115" t="str">
        <f t="shared" ref="K115:K178" si="443">MID(I115, SEARCH(":", I115) + 1, LEN(I115))</f>
        <v xml:space="preserve"> __NotifyStatus</v>
      </c>
      <c r="L115" s="7" t="str">
        <f t="shared" si="259"/>
        <v>DIF</v>
      </c>
      <c r="M115" s="43" t="s">
        <v>1211</v>
      </c>
      <c r="N115" t="str">
        <f t="shared" ref="N115:N178" si="444">TRIM(LEFT(M115, SEARCH(":", M115) - 1))</f>
        <v>CimClassName</v>
      </c>
      <c r="O115" t="str">
        <f t="shared" ref="O115:O178" si="445">MID(M115, SEARCH(":", M115) + 1, LEN(M115))</f>
        <v xml:space="preserve"> V2VServerJob</v>
      </c>
    </row>
    <row r="116" spans="1:15">
      <c r="A116" s="1"/>
      <c r="D116" s="7"/>
      <c r="E116" s="1"/>
      <c r="H116" s="7"/>
      <c r="I116" s="43"/>
      <c r="L116" s="7"/>
      <c r="M116" s="43"/>
    </row>
    <row r="117" spans="1:15">
      <c r="A117" s="1" t="s">
        <v>1181</v>
      </c>
      <c r="B117" t="str">
        <f t="shared" ref="B117:B180" si="446">TRIM(LEFT(A117, SEARCH(":", A117) - 1))</f>
        <v>CimClassName</v>
      </c>
      <c r="C117" t="str">
        <f t="shared" ref="C117:C180" si="447">MID(A117, SEARCH(":", A117) + 1, LEN(A117))</f>
        <v xml:space="preserve"> __ExtendedStatus</v>
      </c>
      <c r="D117" s="7" t="str">
        <f t="shared" si="253"/>
        <v>SAME</v>
      </c>
      <c r="E117" s="1" t="s">
        <v>1181</v>
      </c>
      <c r="F117" t="str">
        <f t="shared" ref="F117:F180" si="448">TRIM(LEFT(E117, SEARCH(":", E117) - 1))</f>
        <v>CimClassName</v>
      </c>
      <c r="G117" t="str">
        <f t="shared" ref="G117:G180" si="449">MID(E117, SEARCH(":", E117) + 1, LEN(E117))</f>
        <v xml:space="preserve"> __ExtendedStatus</v>
      </c>
      <c r="H117" s="7" t="str">
        <f t="shared" si="256"/>
        <v>SAME</v>
      </c>
      <c r="I117" s="43" t="s">
        <v>1181</v>
      </c>
      <c r="J117" t="str">
        <f t="shared" ref="J117:J180" si="450">TRIM(LEFT(I117, SEARCH(":", I117) - 1))</f>
        <v>CimClassName</v>
      </c>
      <c r="K117" t="str">
        <f t="shared" ref="K117:K180" si="451">MID(I117, SEARCH(":", I117) + 1, LEN(I117))</f>
        <v xml:space="preserve"> __ExtendedStatus</v>
      </c>
      <c r="L117" s="7" t="str">
        <f t="shared" si="259"/>
        <v>DIF</v>
      </c>
      <c r="M117" s="43" t="s">
        <v>1193</v>
      </c>
      <c r="N117" t="str">
        <f t="shared" ref="N117:N180" si="452">TRIM(LEFT(M117, SEARCH(":", M117) - 1))</f>
        <v>CimClassName</v>
      </c>
      <c r="O117" t="str">
        <f t="shared" ref="O117:O180" si="453">MID(M117, SEARCH(":", M117) + 1, LEN(M117))</f>
        <v xml:space="preserve"> P2VSourceFixup</v>
      </c>
    </row>
    <row r="118" spans="1:15">
      <c r="A118" s="1"/>
      <c r="D118" s="7"/>
      <c r="E118" s="1"/>
      <c r="H118" s="7"/>
      <c r="I118" s="43"/>
      <c r="L118" s="7"/>
      <c r="M118" s="43"/>
    </row>
    <row r="119" spans="1:15">
      <c r="A119" s="2" t="s">
        <v>1182</v>
      </c>
      <c r="B119" t="str">
        <f t="shared" ref="B119:B182" si="454">TRIM(LEFT(A119, SEARCH(":", A119) - 1))</f>
        <v>CimClassName</v>
      </c>
      <c r="C119" t="str">
        <f t="shared" ref="C119:C182" si="455">MID(A119, SEARCH(":", A119) + 1, LEN(A119))</f>
        <v xml:space="preserve"> CIM_Error</v>
      </c>
      <c r="D119" s="7" t="str">
        <f t="shared" si="253"/>
        <v>SAME</v>
      </c>
      <c r="E119" s="2" t="s">
        <v>1182</v>
      </c>
      <c r="F119" t="str">
        <f t="shared" ref="F119:F182" si="456">TRIM(LEFT(E119, SEARCH(":", E119) - 1))</f>
        <v>CimClassName</v>
      </c>
      <c r="G119" t="str">
        <f t="shared" ref="G119:G182" si="457">MID(E119, SEARCH(":", E119) + 1, LEN(E119))</f>
        <v xml:space="preserve"> CIM_Error</v>
      </c>
      <c r="H119" s="7" t="str">
        <f t="shared" si="256"/>
        <v>SAME</v>
      </c>
      <c r="I119" s="42" t="s">
        <v>1182</v>
      </c>
      <c r="J119" t="str">
        <f t="shared" ref="J119:J182" si="458">TRIM(LEFT(I119, SEARCH(":", I119) - 1))</f>
        <v>CimClassName</v>
      </c>
      <c r="K119" t="str">
        <f t="shared" ref="K119:K182" si="459">MID(I119, SEARCH(":", I119) + 1, LEN(I119))</f>
        <v xml:space="preserve"> CIM_Error</v>
      </c>
      <c r="L119" s="7" t="str">
        <f t="shared" si="259"/>
        <v>DIF</v>
      </c>
      <c r="M119" s="42" t="s">
        <v>1253</v>
      </c>
      <c r="N119" t="str">
        <f t="shared" ref="N119:N182" si="460">TRIM(LEFT(M119, SEARCH(":", M119) - 1))</f>
        <v>CimClassName</v>
      </c>
      <c r="O119" t="str">
        <f t="shared" ref="O119:O182" si="461">MID(M119, SEARCH(":", M119) + 1, LEN(M119))</f>
        <v xml:space="preserve"> P2VServerJob</v>
      </c>
    </row>
    <row r="120" spans="1:15">
      <c r="A120" s="1"/>
      <c r="D120" s="7"/>
      <c r="E120" s="1"/>
      <c r="H120" s="7"/>
      <c r="I120" s="43"/>
      <c r="L120" s="7"/>
      <c r="M120" s="43"/>
    </row>
    <row r="121" spans="1:15">
      <c r="A121" s="1" t="s">
        <v>1183</v>
      </c>
      <c r="B121" t="str">
        <f t="shared" ref="B121:B184" si="462">TRIM(LEFT(A121, SEARCH(":", A121) - 1))</f>
        <v>CimClassName</v>
      </c>
      <c r="C121" t="str">
        <f t="shared" ref="C121:C184" si="463">MID(A121, SEARCH(":", A121) + 1, LEN(A121))</f>
        <v xml:space="preserve"> MSFT_WmiError</v>
      </c>
      <c r="D121" s="7" t="str">
        <f t="shared" si="253"/>
        <v>SAME</v>
      </c>
      <c r="E121" s="1" t="s">
        <v>1183</v>
      </c>
      <c r="F121" t="str">
        <f t="shared" ref="F121:F184" si="464">TRIM(LEFT(E121, SEARCH(":", E121) - 1))</f>
        <v>CimClassName</v>
      </c>
      <c r="G121" t="str">
        <f t="shared" ref="G121:G184" si="465">MID(E121, SEARCH(":", E121) + 1, LEN(E121))</f>
        <v xml:space="preserve"> MSFT_WmiError</v>
      </c>
      <c r="H121" s="7" t="str">
        <f t="shared" si="256"/>
        <v>SAME</v>
      </c>
      <c r="I121" s="43" t="s">
        <v>1183</v>
      </c>
      <c r="J121" t="str">
        <f t="shared" ref="J121:J184" si="466">TRIM(LEFT(I121, SEARCH(":", I121) - 1))</f>
        <v>CimClassName</v>
      </c>
      <c r="K121" t="str">
        <f t="shared" ref="K121:K184" si="467">MID(I121, SEARCH(":", I121) + 1, LEN(I121))</f>
        <v xml:space="preserve"> MSFT_WmiError</v>
      </c>
      <c r="L121" s="7" t="str">
        <f t="shared" si="259"/>
        <v>DIF</v>
      </c>
      <c r="M121" s="43" t="s">
        <v>1200</v>
      </c>
      <c r="N121" t="str">
        <f t="shared" ref="N121:N184" si="468">TRIM(LEFT(M121, SEARCH(":", M121) - 1))</f>
        <v>CimClassName</v>
      </c>
      <c r="O121" t="str">
        <f t="shared" ref="O121:O184" si="469">MID(M121, SEARCH(":", M121) + 1, LEN(M121))</f>
        <v xml:space="preserve"> GenericCommandExecutionManagement</v>
      </c>
    </row>
    <row r="122" spans="1:15">
      <c r="A122" s="1"/>
      <c r="D122" s="7"/>
      <c r="E122" s="1"/>
      <c r="H122" s="7"/>
      <c r="I122" s="43"/>
      <c r="L122" s="7"/>
      <c r="M122" s="43"/>
    </row>
    <row r="123" spans="1:15">
      <c r="A123" s="1" t="s">
        <v>1184</v>
      </c>
      <c r="B123" t="str">
        <f t="shared" ref="B123:B186" si="470">TRIM(LEFT(A123, SEARCH(":", A123) - 1))</f>
        <v>CimClassName</v>
      </c>
      <c r="C123" t="str">
        <f t="shared" ref="C123:C186" si="471">MID(A123, SEARCH(":", A123) + 1, LEN(A123))</f>
        <v xml:space="preserve"> MSFT_ExtendedStatus</v>
      </c>
      <c r="D123" s="7" t="str">
        <f t="shared" si="253"/>
        <v>SAME</v>
      </c>
      <c r="E123" s="1" t="s">
        <v>1184</v>
      </c>
      <c r="F123" t="str">
        <f t="shared" ref="F123:F186" si="472">TRIM(LEFT(E123, SEARCH(":", E123) - 1))</f>
        <v>CimClassName</v>
      </c>
      <c r="G123" t="str">
        <f t="shared" ref="G123:G186" si="473">MID(E123, SEARCH(":", E123) + 1, LEN(E123))</f>
        <v xml:space="preserve"> MSFT_ExtendedStatus</v>
      </c>
      <c r="H123" s="7" t="str">
        <f t="shared" si="256"/>
        <v>SAME</v>
      </c>
      <c r="I123" s="43" t="s">
        <v>1184</v>
      </c>
      <c r="J123" t="str">
        <f t="shared" ref="J123:J186" si="474">TRIM(LEFT(I123, SEARCH(":", I123) - 1))</f>
        <v>CimClassName</v>
      </c>
      <c r="K123" t="str">
        <f t="shared" ref="K123:K186" si="475">MID(I123, SEARCH(":", I123) + 1, LEN(I123))</f>
        <v xml:space="preserve"> MSFT_ExtendedStatus</v>
      </c>
      <c r="L123" s="7" t="str">
        <f t="shared" si="259"/>
        <v>DIF</v>
      </c>
      <c r="M123" s="43" t="s">
        <v>1224</v>
      </c>
      <c r="N123" t="str">
        <f t="shared" ref="N123:N186" si="476">TRIM(LEFT(M123, SEARCH(":", M123) - 1))</f>
        <v>CimClassName</v>
      </c>
      <c r="O123" t="str">
        <f t="shared" ref="O123:O186" si="477">MID(M123, SEARCH(":", M123) + 1, LEN(M123))</f>
        <v xml:space="preserve"> AgentManagement</v>
      </c>
    </row>
    <row r="124" spans="1:15">
      <c r="A124" s="2"/>
      <c r="D124" s="7"/>
      <c r="E124" s="2"/>
      <c r="H124" s="7"/>
      <c r="I124" s="42"/>
      <c r="L124" s="7"/>
      <c r="M124" s="42"/>
    </row>
    <row r="125" spans="1:15">
      <c r="A125" s="1" t="s">
        <v>1185</v>
      </c>
      <c r="B125" t="str">
        <f t="shared" ref="B125:B188" si="478">TRIM(LEFT(A125, SEARCH(":", A125) - 1))</f>
        <v>CimClassName</v>
      </c>
      <c r="C125" t="str">
        <f t="shared" ref="C125:C188" si="479">MID(A125, SEARCH(":", A125) + 1, LEN(A125))</f>
        <v xml:space="preserve"> __SecurityRelatedClass</v>
      </c>
      <c r="D125" s="7" t="str">
        <f t="shared" si="253"/>
        <v>SAME</v>
      </c>
      <c r="E125" s="1" t="s">
        <v>1185</v>
      </c>
      <c r="F125" t="str">
        <f t="shared" ref="F125:F188" si="480">TRIM(LEFT(E125, SEARCH(":", E125) - 1))</f>
        <v>CimClassName</v>
      </c>
      <c r="G125" t="str">
        <f t="shared" ref="G125:G188" si="481">MID(E125, SEARCH(":", E125) + 1, LEN(E125))</f>
        <v xml:space="preserve"> __SecurityRelatedClass</v>
      </c>
      <c r="H125" s="7" t="str">
        <f t="shared" si="256"/>
        <v>SAME</v>
      </c>
      <c r="I125" s="43" t="s">
        <v>1185</v>
      </c>
      <c r="J125" t="str">
        <f t="shared" ref="J125:J188" si="482">TRIM(LEFT(I125, SEARCH(":", I125) - 1))</f>
        <v>CimClassName</v>
      </c>
      <c r="K125" t="str">
        <f t="shared" ref="K125:K188" si="483">MID(I125, SEARCH(":", I125) + 1, LEN(I125))</f>
        <v xml:space="preserve"> __SecurityRelatedClass</v>
      </c>
      <c r="L125" s="7" t="str">
        <f t="shared" si="259"/>
        <v>DIF</v>
      </c>
      <c r="M125" s="43" t="s">
        <v>1209</v>
      </c>
      <c r="N125" t="str">
        <f t="shared" ref="N125:N188" si="484">TRIM(LEFT(M125, SEARCH(":", M125) - 1))</f>
        <v>CimClassName</v>
      </c>
      <c r="O125" t="str">
        <f t="shared" ref="O125:O188" si="485">MID(M125, SEARCH(":", M125) + 1, LEN(M125))</f>
        <v xml:space="preserve"> VirtualizationSANUtility</v>
      </c>
    </row>
    <row r="126" spans="1:15">
      <c r="A126" s="1"/>
      <c r="D126" s="7"/>
      <c r="E126" s="1"/>
      <c r="H126" s="7"/>
      <c r="I126" s="43"/>
      <c r="L126" s="7"/>
      <c r="M126" s="43"/>
    </row>
    <row r="127" spans="1:15">
      <c r="A127" s="1" t="s">
        <v>1186</v>
      </c>
      <c r="B127" t="str">
        <f t="shared" ref="B127:B190" si="486">TRIM(LEFT(A127, SEARCH(":", A127) - 1))</f>
        <v>CimClassName</v>
      </c>
      <c r="C127" t="str">
        <f t="shared" ref="C127:C190" si="487">MID(A127, SEARCH(":", A127) + 1, LEN(A127))</f>
        <v xml:space="preserve"> __Trustee</v>
      </c>
      <c r="D127" s="7" t="str">
        <f t="shared" si="253"/>
        <v>SAME</v>
      </c>
      <c r="E127" s="1" t="s">
        <v>1186</v>
      </c>
      <c r="F127" t="str">
        <f t="shared" ref="F127:F190" si="488">TRIM(LEFT(E127, SEARCH(":", E127) - 1))</f>
        <v>CimClassName</v>
      </c>
      <c r="G127" t="str">
        <f t="shared" ref="G127:G190" si="489">MID(E127, SEARCH(":", E127) + 1, LEN(E127))</f>
        <v xml:space="preserve"> __Trustee</v>
      </c>
      <c r="H127" s="7" t="str">
        <f t="shared" si="256"/>
        <v>SAME</v>
      </c>
      <c r="I127" s="43" t="s">
        <v>1186</v>
      </c>
      <c r="J127" t="str">
        <f t="shared" ref="J127:J190" si="490">TRIM(LEFT(I127, SEARCH(":", I127) - 1))</f>
        <v>CimClassName</v>
      </c>
      <c r="K127" t="str">
        <f t="shared" ref="K127:K190" si="491">MID(I127, SEARCH(":", I127) + 1, LEN(I127))</f>
        <v xml:space="preserve"> __Trustee</v>
      </c>
      <c r="L127" s="7" t="str">
        <f t="shared" si="259"/>
        <v>DIF</v>
      </c>
      <c r="M127" s="43" t="s">
        <v>1201</v>
      </c>
      <c r="N127" t="str">
        <f t="shared" ref="N127:N190" si="492">TRIM(LEFT(M127, SEARCH(":", M127) - 1))</f>
        <v>CimClassName</v>
      </c>
      <c r="O127" t="str">
        <f t="shared" ref="O127:O190" si="493">MID(M127, SEARCH(":", M127) + 1, LEN(M127))</f>
        <v xml:space="preserve"> HostPerformanceCounter</v>
      </c>
    </row>
    <row r="128" spans="1:15">
      <c r="A128" s="1"/>
      <c r="D128" s="7"/>
      <c r="E128" s="1"/>
      <c r="H128" s="7"/>
      <c r="I128" s="43"/>
      <c r="L128" s="7"/>
      <c r="M128" s="43"/>
    </row>
    <row r="129" spans="1:15">
      <c r="A129" s="2" t="s">
        <v>1187</v>
      </c>
      <c r="B129" t="str">
        <f t="shared" ref="B129:B192" si="494">TRIM(LEFT(A129, SEARCH(":", A129) - 1))</f>
        <v>CimClassName</v>
      </c>
      <c r="C129" t="str">
        <f t="shared" ref="C129:C192" si="495">MID(A129, SEARCH(":", A129) + 1, LEN(A129))</f>
        <v xml:space="preserve"> __NTLMUser9X</v>
      </c>
      <c r="D129" s="7" t="str">
        <f t="shared" si="253"/>
        <v>SAME</v>
      </c>
      <c r="E129" s="2" t="s">
        <v>1187</v>
      </c>
      <c r="F129" t="str">
        <f t="shared" ref="F129:F192" si="496">TRIM(LEFT(E129, SEARCH(":", E129) - 1))</f>
        <v>CimClassName</v>
      </c>
      <c r="G129" t="str">
        <f t="shared" ref="G129:G192" si="497">MID(E129, SEARCH(":", E129) + 1, LEN(E129))</f>
        <v xml:space="preserve"> __NTLMUser9X</v>
      </c>
      <c r="H129" s="7" t="str">
        <f t="shared" si="256"/>
        <v>SAME</v>
      </c>
      <c r="I129" s="42" t="s">
        <v>1187</v>
      </c>
      <c r="J129" t="str">
        <f t="shared" ref="J129:J192" si="498">TRIM(LEFT(I129, SEARCH(":", I129) - 1))</f>
        <v>CimClassName</v>
      </c>
      <c r="K129" t="str">
        <f t="shared" ref="K129:K192" si="499">MID(I129, SEARCH(":", I129) + 1, LEN(I129))</f>
        <v xml:space="preserve"> __NTLMUser9X</v>
      </c>
      <c r="L129" s="7" t="str">
        <f t="shared" si="259"/>
        <v>DIF</v>
      </c>
      <c r="M129" s="42" t="s">
        <v>1205</v>
      </c>
      <c r="N129" t="str">
        <f t="shared" ref="N129:N192" si="500">TRIM(LEFT(M129, SEARCH(":", M129) - 1))</f>
        <v>CimClassName</v>
      </c>
      <c r="O129" t="str">
        <f t="shared" ref="O129:O192" si="501">MID(M129, SEARCH(":", M129) + 1, LEN(M129))</f>
        <v xml:space="preserve"> AzManScope</v>
      </c>
    </row>
    <row r="130" spans="1:15">
      <c r="A130" s="1"/>
      <c r="D130" s="7"/>
      <c r="E130" s="1"/>
      <c r="H130" s="7"/>
      <c r="I130" s="43"/>
      <c r="L130" s="7"/>
      <c r="M130" s="43"/>
    </row>
    <row r="131" spans="1:15">
      <c r="A131" s="1" t="s">
        <v>1188</v>
      </c>
      <c r="B131" t="str">
        <f t="shared" ref="B131:B194" si="502">TRIM(LEFT(A131, SEARCH(":", A131) - 1))</f>
        <v>CimClassName</v>
      </c>
      <c r="C131" t="str">
        <f t="shared" ref="C131:C194" si="503">MID(A131, SEARCH(":", A131) + 1, LEN(A131))</f>
        <v xml:space="preserve"> __ACE</v>
      </c>
      <c r="D131" s="7" t="str">
        <f t="shared" si="253"/>
        <v>SAME</v>
      </c>
      <c r="E131" s="1" t="s">
        <v>1188</v>
      </c>
      <c r="F131" t="str">
        <f t="shared" ref="F131:F194" si="504">TRIM(LEFT(E131, SEARCH(":", E131) - 1))</f>
        <v>CimClassName</v>
      </c>
      <c r="G131" t="str">
        <f t="shared" ref="G131:G194" si="505">MID(E131, SEARCH(":", E131) + 1, LEN(E131))</f>
        <v xml:space="preserve"> __ACE</v>
      </c>
      <c r="H131" s="7" t="str">
        <f t="shared" si="256"/>
        <v>SAME</v>
      </c>
      <c r="I131" s="43" t="s">
        <v>1188</v>
      </c>
      <c r="J131" t="str">
        <f t="shared" ref="J131:J194" si="506">TRIM(LEFT(I131, SEARCH(":", I131) - 1))</f>
        <v>CimClassName</v>
      </c>
      <c r="K131" t="str">
        <f t="shared" ref="K131:K194" si="507">MID(I131, SEARCH(":", I131) + 1, LEN(I131))</f>
        <v xml:space="preserve"> __ACE</v>
      </c>
      <c r="L131" s="7" t="str">
        <f t="shared" si="259"/>
        <v>DIF</v>
      </c>
      <c r="M131" s="43" t="s">
        <v>1226</v>
      </c>
      <c r="N131" t="str">
        <f t="shared" ref="N131:N194" si="508">TRIM(LEFT(M131, SEARCH(":", M131) - 1))</f>
        <v>CimClassName</v>
      </c>
      <c r="O131" t="str">
        <f t="shared" ref="O131:O194" si="509">MID(M131, SEARCH(":", M131) + 1, LEN(M131))</f>
        <v xml:space="preserve"> AzManUtility</v>
      </c>
    </row>
    <row r="132" spans="1:15">
      <c r="A132" s="1"/>
      <c r="D132" s="7"/>
      <c r="E132" s="1"/>
      <c r="H132" s="7"/>
      <c r="I132" s="43"/>
      <c r="L132" s="7"/>
      <c r="M132" s="43"/>
    </row>
    <row r="133" spans="1:15">
      <c r="A133" s="1" t="s">
        <v>1189</v>
      </c>
      <c r="B133" t="str">
        <f t="shared" ref="B133:B196" si="510">TRIM(LEFT(A133, SEARCH(":", A133) - 1))</f>
        <v>CimClassName</v>
      </c>
      <c r="C133" t="str">
        <f t="shared" ref="C133:C196" si="511">MID(A133, SEARCH(":", A133) + 1, LEN(A133))</f>
        <v xml:space="preserve"> __SecurityDescriptor</v>
      </c>
      <c r="D133" s="7" t="str">
        <f t="shared" ref="D133:D196" si="512">IF(A133&lt;&gt;E133, "DIF", "SAME")</f>
        <v>SAME</v>
      </c>
      <c r="E133" s="1" t="s">
        <v>1189</v>
      </c>
      <c r="F133" t="str">
        <f t="shared" ref="F133:F196" si="513">TRIM(LEFT(E133, SEARCH(":", E133) - 1))</f>
        <v>CimClassName</v>
      </c>
      <c r="G133" t="str">
        <f t="shared" ref="G133:G196" si="514">MID(E133, SEARCH(":", E133) + 1, LEN(E133))</f>
        <v xml:space="preserve"> __SecurityDescriptor</v>
      </c>
      <c r="H133" s="7" t="str">
        <f t="shared" ref="H133:H196" si="515">IF(E133&lt;&gt;I133, "DIF", "SAME")</f>
        <v>SAME</v>
      </c>
      <c r="I133" s="43" t="s">
        <v>1189</v>
      </c>
      <c r="J133" t="str">
        <f t="shared" ref="J133:J196" si="516">TRIM(LEFT(I133, SEARCH(":", I133) - 1))</f>
        <v>CimClassName</v>
      </c>
      <c r="K133" t="str">
        <f t="shared" ref="K133:K196" si="517">MID(I133, SEARCH(":", I133) + 1, LEN(I133))</f>
        <v xml:space="preserve"> __SecurityDescriptor</v>
      </c>
      <c r="L133" s="7" t="str">
        <f t="shared" ref="L133:L196" si="518">IF(I133&lt;&gt;M133, "DIF", "SAME")</f>
        <v>DIF</v>
      </c>
      <c r="M133" s="43" t="s">
        <v>1220</v>
      </c>
      <c r="N133" t="str">
        <f t="shared" ref="N133:N196" si="519">TRIM(LEFT(M133, SEARCH(":", M133) - 1))</f>
        <v>CimClassName</v>
      </c>
      <c r="O133" t="str">
        <f t="shared" ref="O133:O196" si="520">MID(M133, SEARCH(":", M133) + 1, LEN(M133))</f>
        <v xml:space="preserve"> WDSManagement</v>
      </c>
    </row>
    <row r="134" spans="1:15">
      <c r="A134" s="2"/>
      <c r="D134" s="7"/>
      <c r="E134" s="2"/>
      <c r="H134" s="7"/>
      <c r="I134" s="42"/>
      <c r="L134" s="7"/>
      <c r="M134" s="42"/>
    </row>
    <row r="135" spans="1:15">
      <c r="A135" s="1" t="s">
        <v>1190</v>
      </c>
      <c r="B135" t="str">
        <f t="shared" ref="B135:B198" si="521">TRIM(LEFT(A135, SEARCH(":", A135) - 1))</f>
        <v>CimClassName</v>
      </c>
      <c r="C135" t="str">
        <f t="shared" ref="C135:C198" si="522">MID(A135, SEARCH(":", A135) + 1, LEN(A135))</f>
        <v xml:space="preserve"> __PARAMETERS</v>
      </c>
      <c r="D135" s="7" t="str">
        <f t="shared" si="512"/>
        <v>SAME</v>
      </c>
      <c r="E135" s="1" t="s">
        <v>1190</v>
      </c>
      <c r="F135" t="str">
        <f t="shared" ref="F135:F198" si="523">TRIM(LEFT(E135, SEARCH(":", E135) - 1))</f>
        <v>CimClassName</v>
      </c>
      <c r="G135" t="str">
        <f t="shared" ref="G135:G198" si="524">MID(E135, SEARCH(":", E135) + 1, LEN(E135))</f>
        <v xml:space="preserve"> __PARAMETERS</v>
      </c>
      <c r="H135" s="7" t="str">
        <f t="shared" si="515"/>
        <v>SAME</v>
      </c>
      <c r="I135" s="43" t="s">
        <v>1190</v>
      </c>
      <c r="J135" t="str">
        <f t="shared" ref="J135:J198" si="525">TRIM(LEFT(I135, SEARCH(":", I135) - 1))</f>
        <v>CimClassName</v>
      </c>
      <c r="K135" t="str">
        <f t="shared" ref="K135:K198" si="526">MID(I135, SEARCH(":", I135) + 1, LEN(I135))</f>
        <v xml:space="preserve"> __PARAMETERS</v>
      </c>
      <c r="L135" s="7" t="str">
        <f t="shared" si="518"/>
        <v>DIF</v>
      </c>
      <c r="M135" s="43" t="s">
        <v>1203</v>
      </c>
      <c r="N135" t="str">
        <f t="shared" ref="N135:N198" si="527">TRIM(LEFT(M135, SEARCH(":", M135) - 1))</f>
        <v>CimClassName</v>
      </c>
      <c r="O135" t="str">
        <f t="shared" ref="O135:O198" si="528">MID(M135, SEARCH(":", M135) + 1, LEN(M135))</f>
        <v xml:space="preserve"> OSDAction</v>
      </c>
    </row>
    <row r="136" spans="1:15">
      <c r="A136" s="1"/>
      <c r="D136" s="7"/>
      <c r="E136" s="1"/>
      <c r="H136" s="7"/>
      <c r="I136" s="43"/>
      <c r="L136" s="7"/>
      <c r="M136" s="43"/>
    </row>
    <row r="137" spans="1:15">
      <c r="A137" s="1" t="s">
        <v>1191</v>
      </c>
      <c r="B137" t="str">
        <f t="shared" ref="B137:B200" si="529">TRIM(LEFT(A137, SEARCH(":", A137) - 1))</f>
        <v>CimClassName</v>
      </c>
      <c r="C137" t="str">
        <f t="shared" ref="C137:C200" si="530">MID(A137, SEARCH(":", A137) + 1, LEN(A137))</f>
        <v xml:space="preserve"> VARPEntry</v>
      </c>
      <c r="D137" s="7" t="str">
        <f t="shared" si="512"/>
        <v>SAME</v>
      </c>
      <c r="E137" s="1" t="s">
        <v>1191</v>
      </c>
      <c r="F137" t="str">
        <f t="shared" ref="F137:F200" si="531">TRIM(LEFT(E137, SEARCH(":", E137) - 1))</f>
        <v>CimClassName</v>
      </c>
      <c r="G137" t="str">
        <f t="shared" ref="G137:G200" si="532">MID(E137, SEARCH(":", E137) + 1, LEN(E137))</f>
        <v xml:space="preserve"> VARPEntry</v>
      </c>
      <c r="H137" s="7" t="str">
        <f t="shared" si="515"/>
        <v>SAME</v>
      </c>
      <c r="I137" s="43" t="s">
        <v>1191</v>
      </c>
      <c r="J137" t="str">
        <f t="shared" ref="J137:J200" si="533">TRIM(LEFT(I137, SEARCH(":", I137) - 1))</f>
        <v>CimClassName</v>
      </c>
      <c r="K137" t="str">
        <f t="shared" ref="K137:K200" si="534">MID(I137, SEARCH(":", I137) + 1, LEN(I137))</f>
        <v xml:space="preserve"> VARPEntry</v>
      </c>
      <c r="L137" s="7" t="str">
        <f t="shared" si="518"/>
        <v>DIF</v>
      </c>
      <c r="M137" s="43" t="s">
        <v>1221</v>
      </c>
      <c r="N137" t="str">
        <f t="shared" ref="N137:N200" si="535">TRIM(LEFT(M137, SEARCH(":", M137) - 1))</f>
        <v>CimClassName</v>
      </c>
      <c r="O137" t="str">
        <f t="shared" ref="O137:O200" si="536">MID(M137, SEARCH(":", M137) + 1, LEN(M137))</f>
        <v xml:space="preserve"> SoftwareUpdate</v>
      </c>
    </row>
    <row r="138" spans="1:15">
      <c r="A138" s="1"/>
      <c r="D138" s="7"/>
      <c r="E138" s="1"/>
      <c r="H138" s="7"/>
      <c r="I138" s="43"/>
      <c r="L138" s="7"/>
      <c r="M138" s="43"/>
    </row>
    <row r="139" spans="1:15">
      <c r="A139" s="2" t="s">
        <v>1192</v>
      </c>
      <c r="B139" t="str">
        <f t="shared" ref="B139:B202" si="537">TRIM(LEFT(A139, SEARCH(":", A139) - 1))</f>
        <v>CimClassName</v>
      </c>
      <c r="C139" t="str">
        <f t="shared" ref="C139:C202" si="538">MID(A139, SEARCH(":", A139) + 1, LEN(A139))</f>
        <v xml:space="preserve"> IPAddressConfiguration</v>
      </c>
      <c r="D139" s="7" t="str">
        <f t="shared" si="512"/>
        <v>SAME</v>
      </c>
      <c r="E139" s="2" t="s">
        <v>1192</v>
      </c>
      <c r="F139" t="str">
        <f t="shared" ref="F139:F202" si="539">TRIM(LEFT(E139, SEARCH(":", E139) - 1))</f>
        <v>CimClassName</v>
      </c>
      <c r="G139" t="str">
        <f t="shared" ref="G139:G202" si="540">MID(E139, SEARCH(":", E139) + 1, LEN(E139))</f>
        <v xml:space="preserve"> IPAddressConfiguration</v>
      </c>
      <c r="H139" s="7" t="str">
        <f t="shared" si="515"/>
        <v>SAME</v>
      </c>
      <c r="I139" s="42" t="s">
        <v>1192</v>
      </c>
      <c r="J139" t="str">
        <f t="shared" ref="J139:J202" si="541">TRIM(LEFT(I139, SEARCH(":", I139) - 1))</f>
        <v>CimClassName</v>
      </c>
      <c r="K139" t="str">
        <f t="shared" ref="K139:K202" si="542">MID(I139, SEARCH(":", I139) + 1, LEN(I139))</f>
        <v xml:space="preserve"> IPAddressConfiguration</v>
      </c>
      <c r="L139" s="7" t="str">
        <f t="shared" si="518"/>
        <v>DIF</v>
      </c>
      <c r="M139" s="42" t="s">
        <v>1194</v>
      </c>
      <c r="N139" t="str">
        <f t="shared" ref="N139:N202" si="543">TRIM(LEFT(M139, SEARCH(":", M139) - 1))</f>
        <v>CimClassName</v>
      </c>
      <c r="O139" t="str">
        <f t="shared" ref="O139:O202" si="544">MID(M139, SEARCH(":", M139) + 1, LEN(M139))</f>
        <v xml:space="preserve"> UpdateManagement</v>
      </c>
    </row>
    <row r="140" spans="1:15">
      <c r="A140" s="1"/>
      <c r="D140" s="7"/>
      <c r="E140" s="1"/>
      <c r="H140" s="7"/>
      <c r="I140" s="43"/>
      <c r="L140" s="7"/>
      <c r="M140" s="43"/>
    </row>
    <row r="141" spans="1:15">
      <c r="A141" s="1" t="s">
        <v>1193</v>
      </c>
      <c r="B141" t="str">
        <f t="shared" ref="B141:B204" si="545">TRIM(LEFT(A141, SEARCH(":", A141) - 1))</f>
        <v>CimClassName</v>
      </c>
      <c r="C141" t="str">
        <f t="shared" ref="C141:C204" si="546">MID(A141, SEARCH(":", A141) + 1, LEN(A141))</f>
        <v xml:space="preserve"> P2VSourceFixup</v>
      </c>
      <c r="D141" s="7" t="str">
        <f t="shared" si="512"/>
        <v>SAME</v>
      </c>
      <c r="E141" s="1" t="s">
        <v>1193</v>
      </c>
      <c r="F141" t="str">
        <f t="shared" ref="F141:F204" si="547">TRIM(LEFT(E141, SEARCH(":", E141) - 1))</f>
        <v>CimClassName</v>
      </c>
      <c r="G141" t="str">
        <f t="shared" ref="G141:G204" si="548">MID(E141, SEARCH(":", E141) + 1, LEN(E141))</f>
        <v xml:space="preserve"> P2VSourceFixup</v>
      </c>
      <c r="H141" s="7" t="str">
        <f t="shared" si="515"/>
        <v>SAME</v>
      </c>
      <c r="I141" s="43" t="s">
        <v>1193</v>
      </c>
      <c r="J141" t="str">
        <f t="shared" ref="J141:J204" si="549">TRIM(LEFT(I141, SEARCH(":", I141) - 1))</f>
        <v>CimClassName</v>
      </c>
      <c r="K141" t="str">
        <f t="shared" ref="K141:K204" si="550">MID(I141, SEARCH(":", I141) + 1, LEN(I141))</f>
        <v xml:space="preserve"> P2VSourceFixup</v>
      </c>
      <c r="L141" s="7" t="str">
        <f t="shared" si="518"/>
        <v>DIF</v>
      </c>
      <c r="M141" s="43" t="s">
        <v>1225</v>
      </c>
      <c r="N141" t="str">
        <f t="shared" ref="N141:N204" si="551">TRIM(LEFT(M141, SEARCH(":", M141) - 1))</f>
        <v>CimClassName</v>
      </c>
      <c r="O141" t="str">
        <f t="shared" ref="O141:O204" si="552">MID(M141, SEARCH(":", M141) + 1, LEN(M141))</f>
        <v xml:space="preserve"> PerfDataAgent</v>
      </c>
    </row>
    <row r="142" spans="1:15">
      <c r="A142" s="1"/>
      <c r="D142" s="7"/>
      <c r="E142" s="1"/>
      <c r="H142" s="7"/>
      <c r="I142" s="43"/>
      <c r="L142" s="7"/>
      <c r="M142" s="43"/>
    </row>
    <row r="143" spans="1:15">
      <c r="A143" s="1" t="s">
        <v>1194</v>
      </c>
      <c r="B143" t="str">
        <f t="shared" ref="B143:B206" si="553">TRIM(LEFT(A143, SEARCH(":", A143) - 1))</f>
        <v>CimClassName</v>
      </c>
      <c r="C143" t="str">
        <f t="shared" ref="C143:C206" si="554">MID(A143, SEARCH(":", A143) + 1, LEN(A143))</f>
        <v xml:space="preserve"> UpdateManagement</v>
      </c>
      <c r="D143" s="7" t="str">
        <f t="shared" si="512"/>
        <v>SAME</v>
      </c>
      <c r="E143" s="1" t="s">
        <v>1194</v>
      </c>
      <c r="F143" t="str">
        <f t="shared" ref="F143:F206" si="555">TRIM(LEFT(E143, SEARCH(":", E143) - 1))</f>
        <v>CimClassName</v>
      </c>
      <c r="G143" t="str">
        <f t="shared" ref="G143:G206" si="556">MID(E143, SEARCH(":", E143) + 1, LEN(E143))</f>
        <v xml:space="preserve"> UpdateManagement</v>
      </c>
      <c r="H143" s="7" t="str">
        <f t="shared" si="515"/>
        <v>SAME</v>
      </c>
      <c r="I143" s="43" t="s">
        <v>1194</v>
      </c>
      <c r="J143" t="str">
        <f t="shared" ref="J143:J206" si="557">TRIM(LEFT(I143, SEARCH(":", I143) - 1))</f>
        <v>CimClassName</v>
      </c>
      <c r="K143" t="str">
        <f t="shared" ref="K143:K206" si="558">MID(I143, SEARCH(":", I143) + 1, LEN(I143))</f>
        <v xml:space="preserve"> UpdateManagement</v>
      </c>
      <c r="L143" s="7" t="str">
        <f t="shared" si="518"/>
        <v>DIF</v>
      </c>
      <c r="M143" s="43" t="s">
        <v>1212</v>
      </c>
      <c r="N143" t="str">
        <f t="shared" ref="N143:N206" si="559">TRIM(LEFT(M143, SEARCH(":", M143) - 1))</f>
        <v>CimClassName</v>
      </c>
      <c r="O143" t="str">
        <f t="shared" ref="O143:O206" si="560">MID(M143, SEARCH(":", M143) + 1, LEN(M143))</f>
        <v xml:space="preserve"> ClusterManagement</v>
      </c>
    </row>
    <row r="144" spans="1:15">
      <c r="A144" s="2"/>
      <c r="D144" s="7"/>
      <c r="E144" s="2"/>
      <c r="H144" s="7"/>
      <c r="I144" s="42"/>
      <c r="L144" s="7"/>
      <c r="M144" s="42"/>
    </row>
    <row r="145" spans="1:15">
      <c r="A145" s="1" t="s">
        <v>1195</v>
      </c>
      <c r="B145" t="str">
        <f t="shared" ref="B145:B208" si="561">TRIM(LEFT(A145, SEARCH(":", A145) - 1))</f>
        <v>CimClassName</v>
      </c>
      <c r="C145" t="str">
        <f t="shared" ref="C145:C208" si="562">MID(A145, SEARCH(":", A145) + 1, LEN(A145))</f>
        <v xml:space="preserve"> HttpPostDeploymentJob</v>
      </c>
      <c r="D145" s="7" t="str">
        <f t="shared" si="512"/>
        <v>SAME</v>
      </c>
      <c r="E145" s="1" t="s">
        <v>1195</v>
      </c>
      <c r="F145" t="str">
        <f t="shared" ref="F145:F208" si="563">TRIM(LEFT(E145, SEARCH(":", E145) - 1))</f>
        <v>CimClassName</v>
      </c>
      <c r="G145" t="str">
        <f t="shared" ref="G145:G208" si="564">MID(E145, SEARCH(":", E145) + 1, LEN(E145))</f>
        <v xml:space="preserve"> HttpPostDeploymentJob</v>
      </c>
      <c r="H145" s="7" t="str">
        <f t="shared" si="515"/>
        <v>SAME</v>
      </c>
      <c r="I145" s="43" t="s">
        <v>1195</v>
      </c>
      <c r="J145" t="str">
        <f t="shared" ref="J145:J208" si="565">TRIM(LEFT(I145, SEARCH(":", I145) - 1))</f>
        <v>CimClassName</v>
      </c>
      <c r="K145" t="str">
        <f t="shared" ref="K145:K208" si="566">MID(I145, SEARCH(":", I145) + 1, LEN(I145))</f>
        <v xml:space="preserve"> HttpPostDeploymentJob</v>
      </c>
      <c r="L145" s="7" t="str">
        <f t="shared" si="518"/>
        <v>DIF</v>
      </c>
      <c r="M145" s="43" t="s">
        <v>1219</v>
      </c>
      <c r="N145" t="str">
        <f t="shared" ref="N145:N208" si="567">TRIM(LEFT(M145, SEARCH(":", M145) - 1))</f>
        <v>CimClassName</v>
      </c>
      <c r="O145" t="str">
        <f t="shared" ref="O145:O208" si="568">MID(M145, SEARCH(":", M145) + 1, LEN(M145))</f>
        <v xml:space="preserve"> SCVMM_DiskDrive</v>
      </c>
    </row>
    <row r="146" spans="1:15">
      <c r="A146" s="1"/>
      <c r="D146" s="7"/>
      <c r="E146" s="1"/>
      <c r="H146" s="7"/>
      <c r="I146" s="43"/>
      <c r="L146" s="7"/>
      <c r="M146" s="43"/>
    </row>
    <row r="147" spans="1:15">
      <c r="A147" s="1" t="s">
        <v>1196</v>
      </c>
      <c r="B147" t="str">
        <f t="shared" ref="B147:B210" si="569">TRIM(LEFT(A147, SEARCH(":", A147) - 1))</f>
        <v>CimClassName</v>
      </c>
      <c r="C147" t="str">
        <f t="shared" ref="C147:C210" si="570">MID(A147, SEARCH(":", A147) + 1, LEN(A147))</f>
        <v xml:space="preserve"> VMTask</v>
      </c>
      <c r="D147" s="7" t="str">
        <f t="shared" si="512"/>
        <v>SAME</v>
      </c>
      <c r="E147" s="1" t="s">
        <v>1196</v>
      </c>
      <c r="F147" t="str">
        <f t="shared" ref="F147:F210" si="571">TRIM(LEFT(E147, SEARCH(":", E147) - 1))</f>
        <v>CimClassName</v>
      </c>
      <c r="G147" t="str">
        <f t="shared" ref="G147:G210" si="572">MID(E147, SEARCH(":", E147) + 1, LEN(E147))</f>
        <v xml:space="preserve"> VMTask</v>
      </c>
      <c r="H147" s="7" t="str">
        <f t="shared" si="515"/>
        <v>SAME</v>
      </c>
      <c r="I147" s="43" t="s">
        <v>1196</v>
      </c>
      <c r="J147" t="str">
        <f t="shared" ref="J147:J210" si="573">TRIM(LEFT(I147, SEARCH(":", I147) - 1))</f>
        <v>CimClassName</v>
      </c>
      <c r="K147" t="str">
        <f t="shared" ref="K147:K210" si="574">MID(I147, SEARCH(":", I147) + 1, LEN(I147))</f>
        <v xml:space="preserve"> VMTask</v>
      </c>
      <c r="L147" s="7" t="str">
        <f t="shared" si="518"/>
        <v>DIF</v>
      </c>
      <c r="M147" s="43" t="s">
        <v>1222</v>
      </c>
      <c r="N147" t="str">
        <f t="shared" ref="N147:N210" si="575">TRIM(LEFT(M147, SEARCH(":", M147) - 1))</f>
        <v>CimClassName</v>
      </c>
      <c r="O147" t="str">
        <f t="shared" ref="O147:O210" si="576">MID(M147, SEARCH(":", M147) + 1, LEN(M147))</f>
        <v xml:space="preserve"> SCVMM_NetworkAdapter</v>
      </c>
    </row>
    <row r="148" spans="1:15">
      <c r="A148" s="1"/>
      <c r="D148" s="7"/>
      <c r="E148" s="1"/>
      <c r="H148" s="7"/>
      <c r="I148" s="43"/>
      <c r="L148" s="7"/>
      <c r="M148" s="43"/>
    </row>
    <row r="149" spans="1:15">
      <c r="A149" s="2" t="s">
        <v>1197</v>
      </c>
      <c r="B149" t="str">
        <f t="shared" ref="B149:B212" si="577">TRIM(LEFT(A149, SEARCH(":", A149) - 1))</f>
        <v>CimClassName</v>
      </c>
      <c r="C149" t="str">
        <f t="shared" ref="C149:C212" si="578">MID(A149, SEARCH(":", A149) + 1, LEN(A149))</f>
        <v xml:space="preserve"> NetTeamManagement</v>
      </c>
      <c r="D149" s="7" t="str">
        <f t="shared" si="512"/>
        <v>SAME</v>
      </c>
      <c r="E149" s="2" t="s">
        <v>1197</v>
      </c>
      <c r="F149" t="str">
        <f t="shared" ref="F149:F212" si="579">TRIM(LEFT(E149, SEARCH(":", E149) - 1))</f>
        <v>CimClassName</v>
      </c>
      <c r="G149" t="str">
        <f t="shared" ref="G149:G212" si="580">MID(E149, SEARCH(":", E149) + 1, LEN(E149))</f>
        <v xml:space="preserve"> NetTeamManagement</v>
      </c>
      <c r="H149" s="7" t="str">
        <f t="shared" si="515"/>
        <v>SAME</v>
      </c>
      <c r="I149" s="42" t="s">
        <v>1197</v>
      </c>
      <c r="J149" t="str">
        <f t="shared" ref="J149:J212" si="581">TRIM(LEFT(I149, SEARCH(":", I149) - 1))</f>
        <v>CimClassName</v>
      </c>
      <c r="K149" t="str">
        <f t="shared" ref="K149:K212" si="582">MID(I149, SEARCH(":", I149) + 1, LEN(I149))</f>
        <v xml:space="preserve"> NetTeamManagement</v>
      </c>
      <c r="L149" s="7" t="str">
        <f t="shared" si="518"/>
        <v>DIF</v>
      </c>
      <c r="M149" s="42" t="s">
        <v>1207</v>
      </c>
      <c r="N149" t="str">
        <f t="shared" ref="N149:N212" si="583">TRIM(LEFT(M149, SEARCH(":", M149) - 1))</f>
        <v>CimClassName</v>
      </c>
      <c r="O149" t="str">
        <f t="shared" ref="O149:O212" si="584">MID(M149, SEARCH(":", M149) + 1, LEN(M149))</f>
        <v xml:space="preserve"> VMFedAuth</v>
      </c>
    </row>
    <row r="150" spans="1:15">
      <c r="A150" s="1"/>
      <c r="D150" s="7"/>
      <c r="E150" s="1"/>
      <c r="H150" s="7"/>
      <c r="I150" s="43"/>
      <c r="L150" s="7"/>
      <c r="M150" s="43"/>
    </row>
    <row r="151" spans="1:15">
      <c r="A151" s="1" t="s">
        <v>1198</v>
      </c>
      <c r="B151" t="str">
        <f t="shared" ref="B151:B214" si="585">TRIM(LEFT(A151, SEARCH(":", A151) - 1))</f>
        <v>CimClassName</v>
      </c>
      <c r="C151" t="str">
        <f t="shared" ref="C151:C214" si="586">MID(A151, SEARCH(":", A151) + 1, LEN(A151))</f>
        <v xml:space="preserve"> VssRequestor</v>
      </c>
      <c r="D151" s="7" t="str">
        <f t="shared" si="512"/>
        <v>SAME</v>
      </c>
      <c r="E151" s="1" t="s">
        <v>1198</v>
      </c>
      <c r="F151" t="str">
        <f t="shared" ref="F151:F214" si="587">TRIM(LEFT(E151, SEARCH(":", E151) - 1))</f>
        <v>CimClassName</v>
      </c>
      <c r="G151" t="str">
        <f t="shared" ref="G151:G214" si="588">MID(E151, SEARCH(":", E151) + 1, LEN(E151))</f>
        <v xml:space="preserve"> VssRequestor</v>
      </c>
      <c r="H151" s="7" t="str">
        <f t="shared" si="515"/>
        <v>SAME</v>
      </c>
      <c r="I151" s="43" t="s">
        <v>1198</v>
      </c>
      <c r="J151" t="str">
        <f t="shared" ref="J151:J214" si="589">TRIM(LEFT(I151, SEARCH(":", I151) - 1))</f>
        <v>CimClassName</v>
      </c>
      <c r="K151" t="str">
        <f t="shared" ref="K151:K214" si="590">MID(I151, SEARCH(":", I151) + 1, LEN(I151))</f>
        <v xml:space="preserve"> VssRequestor</v>
      </c>
      <c r="L151" s="7" t="str">
        <f t="shared" si="518"/>
        <v>DIF</v>
      </c>
      <c r="M151" s="43" t="s">
        <v>1206</v>
      </c>
      <c r="N151" t="str">
        <f t="shared" ref="N151:N214" si="591">TRIM(LEFT(M151, SEARCH(":", M151) - 1))</f>
        <v>CimClassName</v>
      </c>
      <c r="O151" t="str">
        <f t="shared" ref="O151:O214" si="592">MID(M151, SEARCH(":", M151) + 1, LEN(M151))</f>
        <v xml:space="preserve"> DRAdapter</v>
      </c>
    </row>
    <row r="152" spans="1:15">
      <c r="A152" s="1"/>
      <c r="D152" s="7"/>
      <c r="E152" s="1"/>
      <c r="H152" s="7"/>
      <c r="I152" s="43"/>
      <c r="L152" s="7"/>
      <c r="M152" s="43"/>
    </row>
    <row r="153" spans="1:15">
      <c r="A153" s="1" t="s">
        <v>1199</v>
      </c>
      <c r="B153" t="str">
        <f t="shared" ref="B153:B216" si="593">TRIM(LEFT(A153, SEARCH(":", A153) - 1))</f>
        <v>CimClassName</v>
      </c>
      <c r="C153" t="str">
        <f t="shared" ref="C153:C216" si="594">MID(A153, SEARCH(":", A153) + 1, LEN(A153))</f>
        <v xml:space="preserve"> ErrorInfo</v>
      </c>
      <c r="D153" s="7" t="str">
        <f t="shared" si="512"/>
        <v>SAME</v>
      </c>
      <c r="E153" s="1" t="s">
        <v>1199</v>
      </c>
      <c r="F153" t="str">
        <f t="shared" ref="F153:F216" si="595">TRIM(LEFT(E153, SEARCH(":", E153) - 1))</f>
        <v>CimClassName</v>
      </c>
      <c r="G153" t="str">
        <f t="shared" ref="G153:G216" si="596">MID(E153, SEARCH(":", E153) + 1, LEN(E153))</f>
        <v xml:space="preserve"> ErrorInfo</v>
      </c>
      <c r="H153" s="7" t="str">
        <f t="shared" si="515"/>
        <v>SAME</v>
      </c>
      <c r="I153" s="43" t="s">
        <v>1199</v>
      </c>
      <c r="J153" t="str">
        <f t="shared" ref="J153:J216" si="597">TRIM(LEFT(I153, SEARCH(":", I153) - 1))</f>
        <v>CimClassName</v>
      </c>
      <c r="K153" t="str">
        <f t="shared" ref="K153:K216" si="598">MID(I153, SEARCH(":", I153) + 1, LEN(I153))</f>
        <v xml:space="preserve"> ErrorInfo</v>
      </c>
      <c r="L153" s="7" t="str">
        <f t="shared" si="518"/>
        <v>DIF</v>
      </c>
      <c r="M153" s="43" t="s">
        <v>1191</v>
      </c>
      <c r="N153" t="str">
        <f t="shared" ref="N153:N216" si="599">TRIM(LEFT(M153, SEARCH(":", M153) - 1))</f>
        <v>CimClassName</v>
      </c>
      <c r="O153" t="str">
        <f t="shared" ref="O153:O216" si="600">MID(M153, SEARCH(":", M153) + 1, LEN(M153))</f>
        <v xml:space="preserve"> VARPEntry</v>
      </c>
    </row>
    <row r="154" spans="1:15">
      <c r="A154" s="2"/>
      <c r="D154" s="7"/>
      <c r="E154" s="2"/>
      <c r="H154" s="7"/>
      <c r="I154" s="42"/>
      <c r="L154" s="7"/>
      <c r="M154" s="42"/>
    </row>
    <row r="155" spans="1:15">
      <c r="A155" s="1" t="s">
        <v>1200</v>
      </c>
      <c r="B155" t="str">
        <f t="shared" ref="B155:B218" si="601">TRIM(LEFT(A155, SEARCH(":", A155) - 1))</f>
        <v>CimClassName</v>
      </c>
      <c r="C155" t="str">
        <f t="shared" ref="C155:C218" si="602">MID(A155, SEARCH(":", A155) + 1, LEN(A155))</f>
        <v xml:space="preserve"> GenericCommandExecutionManagement</v>
      </c>
      <c r="D155" s="7" t="str">
        <f t="shared" si="512"/>
        <v>SAME</v>
      </c>
      <c r="E155" s="1" t="s">
        <v>1200</v>
      </c>
      <c r="F155" t="str">
        <f t="shared" ref="F155:F218" si="603">TRIM(LEFT(E155, SEARCH(":", E155) - 1))</f>
        <v>CimClassName</v>
      </c>
      <c r="G155" t="str">
        <f t="shared" ref="G155:G218" si="604">MID(E155, SEARCH(":", E155) + 1, LEN(E155))</f>
        <v xml:space="preserve"> GenericCommandExecutionManagement</v>
      </c>
      <c r="H155" s="7" t="str">
        <f t="shared" si="515"/>
        <v>SAME</v>
      </c>
      <c r="I155" s="43" t="s">
        <v>1200</v>
      </c>
      <c r="J155" t="str">
        <f t="shared" ref="J155:J218" si="605">TRIM(LEFT(I155, SEARCH(":", I155) - 1))</f>
        <v>CimClassName</v>
      </c>
      <c r="K155" t="str">
        <f t="shared" ref="K155:K218" si="606">MID(I155, SEARCH(":", I155) + 1, LEN(I155))</f>
        <v xml:space="preserve"> GenericCommandExecutionManagement</v>
      </c>
      <c r="L155" s="7" t="str">
        <f t="shared" si="518"/>
        <v>DIF</v>
      </c>
      <c r="M155" s="43" t="s">
        <v>1202</v>
      </c>
      <c r="N155" t="str">
        <f t="shared" ref="N155:N218" si="607">TRIM(LEFT(M155, SEARCH(":", M155) - 1))</f>
        <v>CimClassName</v>
      </c>
      <c r="O155" t="str">
        <f t="shared" ref="O155:O218" si="608">MID(M155, SEARCH(":", M155) + 1, LEN(M155))</f>
        <v xml:space="preserve"> FileCopy</v>
      </c>
    </row>
    <row r="156" spans="1:15">
      <c r="A156" s="1"/>
      <c r="D156" s="7"/>
      <c r="E156" s="1"/>
      <c r="H156" s="7"/>
      <c r="I156" s="43"/>
      <c r="L156" s="7"/>
      <c r="M156" s="43"/>
    </row>
    <row r="157" spans="1:15">
      <c r="A157" s="1" t="s">
        <v>1201</v>
      </c>
      <c r="B157" t="str">
        <f t="shared" ref="B157:B220" si="609">TRIM(LEFT(A157, SEARCH(":", A157) - 1))</f>
        <v>CimClassName</v>
      </c>
      <c r="C157" t="str">
        <f t="shared" ref="C157:C220" si="610">MID(A157, SEARCH(":", A157) + 1, LEN(A157))</f>
        <v xml:space="preserve"> HostPerformanceCounter</v>
      </c>
      <c r="D157" s="7" t="str">
        <f t="shared" si="512"/>
        <v>SAME</v>
      </c>
      <c r="E157" s="1" t="s">
        <v>1201</v>
      </c>
      <c r="F157" t="str">
        <f t="shared" ref="F157:F220" si="611">TRIM(LEFT(E157, SEARCH(":", E157) - 1))</f>
        <v>CimClassName</v>
      </c>
      <c r="G157" t="str">
        <f t="shared" ref="G157:G220" si="612">MID(E157, SEARCH(":", E157) + 1, LEN(E157))</f>
        <v xml:space="preserve"> HostPerformanceCounter</v>
      </c>
      <c r="H157" s="7" t="str">
        <f t="shared" si="515"/>
        <v>SAME</v>
      </c>
      <c r="I157" s="43" t="s">
        <v>1201</v>
      </c>
      <c r="J157" t="str">
        <f t="shared" ref="J157:J220" si="613">TRIM(LEFT(I157, SEARCH(":", I157) - 1))</f>
        <v>CimClassName</v>
      </c>
      <c r="K157" t="str">
        <f t="shared" ref="K157:K220" si="614">MID(I157, SEARCH(":", I157) + 1, LEN(I157))</f>
        <v xml:space="preserve"> HostPerformanceCounter</v>
      </c>
      <c r="L157" s="7" t="str">
        <f t="shared" si="518"/>
        <v>DIF</v>
      </c>
      <c r="M157" s="43" t="s">
        <v>1252</v>
      </c>
      <c r="N157" t="str">
        <f t="shared" ref="N157:N220" si="615">TRIM(LEFT(M157, SEARCH(":", M157) - 1))</f>
        <v>CimClassName</v>
      </c>
      <c r="O157" t="str">
        <f t="shared" ref="O157:O220" si="616">MID(M157, SEARCH(":", M157) + 1, LEN(M157))</f>
        <v xml:space="preserve"> LogicalSwitchProperties</v>
      </c>
    </row>
    <row r="158" spans="1:15">
      <c r="A158" s="1"/>
      <c r="D158" s="7"/>
      <c r="E158" s="1"/>
      <c r="H158" s="7"/>
      <c r="I158" s="43"/>
      <c r="L158" s="7"/>
      <c r="M158" s="43"/>
    </row>
    <row r="159" spans="1:15">
      <c r="A159" s="2" t="s">
        <v>1202</v>
      </c>
      <c r="B159" t="str">
        <f t="shared" ref="B159:B222" si="617">TRIM(LEFT(A159, SEARCH(":", A159) - 1))</f>
        <v>CimClassName</v>
      </c>
      <c r="C159" t="str">
        <f t="shared" ref="C159:C222" si="618">MID(A159, SEARCH(":", A159) + 1, LEN(A159))</f>
        <v xml:space="preserve"> FileCopy</v>
      </c>
      <c r="D159" s="7" t="str">
        <f t="shared" si="512"/>
        <v>SAME</v>
      </c>
      <c r="E159" s="2" t="s">
        <v>1202</v>
      </c>
      <c r="F159" t="str">
        <f t="shared" ref="F159:F222" si="619">TRIM(LEFT(E159, SEARCH(":", E159) - 1))</f>
        <v>CimClassName</v>
      </c>
      <c r="G159" t="str">
        <f t="shared" ref="G159:G222" si="620">MID(E159, SEARCH(":", E159) + 1, LEN(E159))</f>
        <v xml:space="preserve"> FileCopy</v>
      </c>
      <c r="H159" s="7" t="str">
        <f t="shared" si="515"/>
        <v>SAME</v>
      </c>
      <c r="I159" s="42" t="s">
        <v>1202</v>
      </c>
      <c r="J159" t="str">
        <f t="shared" ref="J159:J222" si="621">TRIM(LEFT(I159, SEARCH(":", I159) - 1))</f>
        <v>CimClassName</v>
      </c>
      <c r="K159" t="str">
        <f t="shared" ref="K159:K222" si="622">MID(I159, SEARCH(":", I159) + 1, LEN(I159))</f>
        <v xml:space="preserve"> FileCopy</v>
      </c>
      <c r="L159" s="7" t="str">
        <f t="shared" si="518"/>
        <v>DIF</v>
      </c>
      <c r="M159" s="42" t="s">
        <v>1192</v>
      </c>
      <c r="N159" t="str">
        <f t="shared" ref="N159:N222" si="623">TRIM(LEFT(M159, SEARCH(":", M159) - 1))</f>
        <v>CimClassName</v>
      </c>
      <c r="O159" t="str">
        <f t="shared" ref="O159:O222" si="624">MID(M159, SEARCH(":", M159) + 1, LEN(M159))</f>
        <v xml:space="preserve"> IPAddressConfiguration</v>
      </c>
    </row>
    <row r="160" spans="1:15">
      <c r="A160" s="1"/>
      <c r="D160" s="7"/>
      <c r="E160" s="1"/>
      <c r="H160" s="7"/>
      <c r="I160" s="43"/>
      <c r="L160" s="7"/>
      <c r="M160" s="43"/>
    </row>
    <row r="161" spans="1:15">
      <c r="A161" s="1" t="s">
        <v>1203</v>
      </c>
      <c r="B161" t="str">
        <f t="shared" ref="B161:B224" si="625">TRIM(LEFT(A161, SEARCH(":", A161) - 1))</f>
        <v>CimClassName</v>
      </c>
      <c r="C161" t="str">
        <f t="shared" ref="C161:C224" si="626">MID(A161, SEARCH(":", A161) + 1, LEN(A161))</f>
        <v xml:space="preserve"> OSDAction</v>
      </c>
      <c r="D161" s="7" t="str">
        <f t="shared" si="512"/>
        <v>SAME</v>
      </c>
      <c r="E161" s="1" t="s">
        <v>1203</v>
      </c>
      <c r="F161" t="str">
        <f t="shared" ref="F161:F224" si="627">TRIM(LEFT(E161, SEARCH(":", E161) - 1))</f>
        <v>CimClassName</v>
      </c>
      <c r="G161" t="str">
        <f t="shared" ref="G161:G224" si="628">MID(E161, SEARCH(":", E161) + 1, LEN(E161))</f>
        <v xml:space="preserve"> OSDAction</v>
      </c>
      <c r="H161" s="7" t="str">
        <f t="shared" si="515"/>
        <v>SAME</v>
      </c>
      <c r="I161" s="43" t="s">
        <v>1203</v>
      </c>
      <c r="J161" t="str">
        <f t="shared" ref="J161:J224" si="629">TRIM(LEFT(I161, SEARCH(":", I161) - 1))</f>
        <v>CimClassName</v>
      </c>
      <c r="K161" t="str">
        <f t="shared" ref="K161:K224" si="630">MID(I161, SEARCH(":", I161) + 1, LEN(I161))</f>
        <v xml:space="preserve"> OSDAction</v>
      </c>
      <c r="L161" s="7" t="str">
        <f t="shared" si="518"/>
        <v>DIF</v>
      </c>
      <c r="M161" s="43" t="s">
        <v>1197</v>
      </c>
      <c r="N161" t="str">
        <f t="shared" ref="N161:N224" si="631">TRIM(LEFT(M161, SEARCH(":", M161) - 1))</f>
        <v>CimClassName</v>
      </c>
      <c r="O161" t="str">
        <f t="shared" ref="O161:O224" si="632">MID(M161, SEARCH(":", M161) + 1, LEN(M161))</f>
        <v xml:space="preserve"> NetTeamManagement</v>
      </c>
    </row>
    <row r="162" spans="1:15">
      <c r="A162" s="1"/>
      <c r="D162" s="7"/>
      <c r="E162" s="1"/>
      <c r="H162" s="7"/>
      <c r="I162" s="43"/>
      <c r="L162" s="7"/>
      <c r="M162" s="43"/>
    </row>
    <row r="163" spans="1:15">
      <c r="A163" s="1" t="s">
        <v>1204</v>
      </c>
      <c r="B163" t="str">
        <f t="shared" ref="B163:B226" si="633">TRIM(LEFT(A163, SEARCH(":", A163) - 1))</f>
        <v>CimClassName</v>
      </c>
      <c r="C163" t="str">
        <f t="shared" ref="C163:C226" si="634">MID(A163, SEARCH(":", A163) + 1, LEN(A163))</f>
        <v xml:space="preserve"> VMAttachedMedia</v>
      </c>
      <c r="D163" s="7" t="str">
        <f t="shared" si="512"/>
        <v>SAME</v>
      </c>
      <c r="E163" s="1" t="s">
        <v>1204</v>
      </c>
      <c r="F163" t="str">
        <f t="shared" ref="F163:F226" si="635">TRIM(LEFT(E163, SEARCH(":", E163) - 1))</f>
        <v>CimClassName</v>
      </c>
      <c r="G163" t="str">
        <f t="shared" ref="G163:G226" si="636">MID(E163, SEARCH(":", E163) + 1, LEN(E163))</f>
        <v xml:space="preserve"> VMAttachedMedia</v>
      </c>
      <c r="H163" s="7" t="str">
        <f t="shared" si="515"/>
        <v>SAME</v>
      </c>
      <c r="I163" s="43" t="s">
        <v>1204</v>
      </c>
      <c r="J163" t="str">
        <f t="shared" ref="J163:J226" si="637">TRIM(LEFT(I163, SEARCH(":", I163) - 1))</f>
        <v>CimClassName</v>
      </c>
      <c r="K163" t="str">
        <f t="shared" ref="K163:K226" si="638">MID(I163, SEARCH(":", I163) + 1, LEN(I163))</f>
        <v xml:space="preserve"> VMAttachedMedia</v>
      </c>
      <c r="L163" s="7" t="str">
        <f t="shared" si="518"/>
        <v>DIF</v>
      </c>
      <c r="M163" s="43" t="s">
        <v>1214</v>
      </c>
      <c r="N163" t="str">
        <f t="shared" ref="N163:N226" si="639">TRIM(LEFT(M163, SEARCH(":", M163) - 1))</f>
        <v>CimClassName</v>
      </c>
      <c r="O163" t="str">
        <f t="shared" ref="O163:O226" si="640">MID(M163, SEARCH(":", M163) + 1, LEN(M163))</f>
        <v xml:space="preserve"> CIM_ManagedSystemElement</v>
      </c>
    </row>
    <row r="164" spans="1:15">
      <c r="A164" s="2"/>
      <c r="D164" s="7"/>
      <c r="E164" s="2"/>
      <c r="H164" s="7"/>
      <c r="I164" s="42"/>
      <c r="L164" s="7"/>
      <c r="M164" s="42"/>
    </row>
    <row r="165" spans="1:15">
      <c r="A165" s="1" t="s">
        <v>1205</v>
      </c>
      <c r="B165" t="str">
        <f t="shared" ref="B165:B228" si="641">TRIM(LEFT(A165, SEARCH(":", A165) - 1))</f>
        <v>CimClassName</v>
      </c>
      <c r="C165" t="str">
        <f t="shared" ref="C165:C228" si="642">MID(A165, SEARCH(":", A165) + 1, LEN(A165))</f>
        <v xml:space="preserve"> AzManScope</v>
      </c>
      <c r="D165" s="7" t="str">
        <f t="shared" si="512"/>
        <v>SAME</v>
      </c>
      <c r="E165" s="1" t="s">
        <v>1205</v>
      </c>
      <c r="F165" t="str">
        <f t="shared" ref="F165:F228" si="643">TRIM(LEFT(E165, SEARCH(":", E165) - 1))</f>
        <v>CimClassName</v>
      </c>
      <c r="G165" t="str">
        <f t="shared" ref="G165:G228" si="644">MID(E165, SEARCH(":", E165) + 1, LEN(E165))</f>
        <v xml:space="preserve"> AzManScope</v>
      </c>
      <c r="H165" s="7" t="str">
        <f t="shared" si="515"/>
        <v>SAME</v>
      </c>
      <c r="I165" s="43" t="s">
        <v>1205</v>
      </c>
      <c r="J165" t="str">
        <f t="shared" ref="J165:J228" si="645">TRIM(LEFT(I165, SEARCH(":", I165) - 1))</f>
        <v>CimClassName</v>
      </c>
      <c r="K165" t="str">
        <f t="shared" ref="K165:K228" si="646">MID(I165, SEARCH(":", I165) + 1, LEN(I165))</f>
        <v xml:space="preserve"> AzManScope</v>
      </c>
      <c r="L165" s="7" t="str">
        <f t="shared" si="518"/>
        <v>DIF</v>
      </c>
      <c r="M165" s="43" t="s">
        <v>1215</v>
      </c>
      <c r="N165" t="str">
        <f t="shared" ref="N165:N228" si="647">TRIM(LEFT(M165, SEARCH(":", M165) - 1))</f>
        <v>CimClassName</v>
      </c>
      <c r="O165" t="str">
        <f t="shared" ref="O165:O228" si="648">MID(M165, SEARCH(":", M165) + 1, LEN(M165))</f>
        <v xml:space="preserve"> CIM_LogicalElement</v>
      </c>
    </row>
    <row r="166" spans="1:15">
      <c r="A166" s="1"/>
      <c r="D166" s="7"/>
      <c r="E166" s="1"/>
      <c r="H166" s="7"/>
      <c r="I166" s="43"/>
      <c r="L166" s="7"/>
      <c r="M166" s="43"/>
    </row>
    <row r="167" spans="1:15">
      <c r="A167" s="1" t="s">
        <v>1206</v>
      </c>
      <c r="B167" t="str">
        <f t="shared" ref="B167:B230" si="649">TRIM(LEFT(A167, SEARCH(":", A167) - 1))</f>
        <v>CimClassName</v>
      </c>
      <c r="C167" t="str">
        <f t="shared" ref="C167:C230" si="650">MID(A167, SEARCH(":", A167) + 1, LEN(A167))</f>
        <v xml:space="preserve"> DRAdapter</v>
      </c>
      <c r="D167" s="7" t="str">
        <f t="shared" si="512"/>
        <v>SAME</v>
      </c>
      <c r="E167" s="1" t="s">
        <v>1206</v>
      </c>
      <c r="F167" t="str">
        <f t="shared" ref="F167:F230" si="651">TRIM(LEFT(E167, SEARCH(":", E167) - 1))</f>
        <v>CimClassName</v>
      </c>
      <c r="G167" t="str">
        <f t="shared" ref="G167:G230" si="652">MID(E167, SEARCH(":", E167) + 1, LEN(E167))</f>
        <v xml:space="preserve"> DRAdapter</v>
      </c>
      <c r="H167" s="7" t="str">
        <f t="shared" si="515"/>
        <v>SAME</v>
      </c>
      <c r="I167" s="43" t="s">
        <v>1206</v>
      </c>
      <c r="J167" t="str">
        <f t="shared" ref="J167:J230" si="653">TRIM(LEFT(I167, SEARCH(":", I167) - 1))</f>
        <v>CimClassName</v>
      </c>
      <c r="K167" t="str">
        <f t="shared" ref="K167:K230" si="654">MID(I167, SEARCH(":", I167) + 1, LEN(I167))</f>
        <v xml:space="preserve"> DRAdapter</v>
      </c>
      <c r="L167" s="7" t="str">
        <f t="shared" si="518"/>
        <v>DIF</v>
      </c>
      <c r="M167" s="43" t="s">
        <v>1216</v>
      </c>
      <c r="N167" t="str">
        <f t="shared" ref="N167:N230" si="655">TRIM(LEFT(M167, SEARCH(":", M167) - 1))</f>
        <v>CimClassName</v>
      </c>
      <c r="O167" t="str">
        <f t="shared" ref="O167:O230" si="656">MID(M167, SEARCH(":", M167) + 1, LEN(M167))</f>
        <v xml:space="preserve"> CIM_System</v>
      </c>
    </row>
    <row r="168" spans="1:15">
      <c r="A168" s="1"/>
      <c r="D168" s="7"/>
      <c r="E168" s="1"/>
      <c r="H168" s="7"/>
      <c r="I168" s="43"/>
      <c r="L168" s="7"/>
      <c r="M168" s="43"/>
    </row>
    <row r="169" spans="1:15">
      <c r="A169" s="2" t="s">
        <v>1207</v>
      </c>
      <c r="B169" t="str">
        <f t="shared" ref="B169:B232" si="657">TRIM(LEFT(A169, SEARCH(":", A169) - 1))</f>
        <v>CimClassName</v>
      </c>
      <c r="C169" t="str">
        <f t="shared" ref="C169:C232" si="658">MID(A169, SEARCH(":", A169) + 1, LEN(A169))</f>
        <v xml:space="preserve"> VMFedAuth</v>
      </c>
      <c r="D169" s="7" t="str">
        <f t="shared" si="512"/>
        <v>SAME</v>
      </c>
      <c r="E169" s="2" t="s">
        <v>1207</v>
      </c>
      <c r="F169" t="str">
        <f t="shared" ref="F169:F232" si="659">TRIM(LEFT(E169, SEARCH(":", E169) - 1))</f>
        <v>CimClassName</v>
      </c>
      <c r="G169" t="str">
        <f t="shared" ref="G169:G232" si="660">MID(E169, SEARCH(":", E169) + 1, LEN(E169))</f>
        <v xml:space="preserve"> VMFedAuth</v>
      </c>
      <c r="H169" s="7" t="str">
        <f t="shared" si="515"/>
        <v>SAME</v>
      </c>
      <c r="I169" s="42" t="s">
        <v>1207</v>
      </c>
      <c r="J169" t="str">
        <f t="shared" ref="J169:J232" si="661">TRIM(LEFT(I169, SEARCH(":", I169) - 1))</f>
        <v>CimClassName</v>
      </c>
      <c r="K169" t="str">
        <f t="shared" ref="K169:K232" si="662">MID(I169, SEARCH(":", I169) + 1, LEN(I169))</f>
        <v xml:space="preserve"> VMFedAuth</v>
      </c>
      <c r="L169" s="7" t="str">
        <f t="shared" si="518"/>
        <v>DIF</v>
      </c>
      <c r="M169" s="42" t="s">
        <v>1217</v>
      </c>
      <c r="N169" t="str">
        <f t="shared" ref="N169:N232" si="663">TRIM(LEFT(M169, SEARCH(":", M169) - 1))</f>
        <v>CimClassName</v>
      </c>
      <c r="O169" t="str">
        <f t="shared" ref="O169:O232" si="664">MID(M169, SEARCH(":", M169) + 1, LEN(M169))</f>
        <v xml:space="preserve"> CIM_Service</v>
      </c>
    </row>
    <row r="170" spans="1:15">
      <c r="A170" s="1"/>
      <c r="D170" s="7"/>
      <c r="E170" s="1"/>
      <c r="H170" s="7"/>
      <c r="I170" s="43"/>
      <c r="L170" s="7"/>
      <c r="M170" s="43"/>
    </row>
    <row r="171" spans="1:15">
      <c r="A171" s="1" t="s">
        <v>1208</v>
      </c>
      <c r="B171" t="str">
        <f t="shared" ref="B171:B234" si="665">TRIM(LEFT(A171, SEARCH(":", A171) - 1))</f>
        <v>CimClassName</v>
      </c>
      <c r="C171" t="str">
        <f t="shared" ref="C171:C234" si="666">MID(A171, SEARCH(":", A171) + 1, LEN(A171))</f>
        <v xml:space="preserve"> DeploymentClientJob</v>
      </c>
      <c r="D171" s="7" t="str">
        <f t="shared" si="512"/>
        <v>SAME</v>
      </c>
      <c r="E171" s="1" t="s">
        <v>1208</v>
      </c>
      <c r="F171" t="str">
        <f t="shared" ref="F171:F234" si="667">TRIM(LEFT(E171, SEARCH(":", E171) - 1))</f>
        <v>CimClassName</v>
      </c>
      <c r="G171" t="str">
        <f t="shared" ref="G171:G234" si="668">MID(E171, SEARCH(":", E171) + 1, LEN(E171))</f>
        <v xml:space="preserve"> DeploymentClientJob</v>
      </c>
      <c r="H171" s="7" t="str">
        <f t="shared" si="515"/>
        <v>SAME</v>
      </c>
      <c r="I171" s="43" t="s">
        <v>1208</v>
      </c>
      <c r="J171" t="str">
        <f t="shared" ref="J171:J234" si="669">TRIM(LEFT(I171, SEARCH(":", I171) - 1))</f>
        <v>CimClassName</v>
      </c>
      <c r="K171" t="str">
        <f t="shared" ref="K171:K234" si="670">MID(I171, SEARCH(":", I171) + 1, LEN(I171))</f>
        <v xml:space="preserve"> DeploymentClientJob</v>
      </c>
      <c r="L171" s="7" t="str">
        <f t="shared" si="518"/>
        <v>DIF</v>
      </c>
      <c r="M171" s="43" t="s">
        <v>1227</v>
      </c>
      <c r="N171" t="str">
        <f t="shared" ref="N171:N234" si="671">TRIM(LEFT(M171, SEARCH(":", M171) - 1))</f>
        <v>CimClassName</v>
      </c>
      <c r="O171" t="str">
        <f t="shared" ref="O171:O234" si="672">MID(M171, SEARCH(":", M171) + 1, LEN(M171))</f>
        <v xml:space="preserve"> IPartialObject</v>
      </c>
    </row>
    <row r="172" spans="1:15">
      <c r="A172" s="1"/>
      <c r="D172" s="7"/>
      <c r="E172" s="1"/>
      <c r="H172" s="7"/>
      <c r="I172" s="43"/>
      <c r="L172" s="7"/>
      <c r="M172" s="43"/>
    </row>
    <row r="173" spans="1:15">
      <c r="A173" s="1" t="s">
        <v>1209</v>
      </c>
      <c r="B173" t="str">
        <f t="shared" ref="B173:B236" si="673">TRIM(LEFT(A173, SEARCH(":", A173) - 1))</f>
        <v>CimClassName</v>
      </c>
      <c r="C173" t="str">
        <f t="shared" ref="C173:C236" si="674">MID(A173, SEARCH(":", A173) + 1, LEN(A173))</f>
        <v xml:space="preserve"> VirtualizationSANUtility</v>
      </c>
      <c r="D173" s="7" t="str">
        <f t="shared" si="512"/>
        <v>SAME</v>
      </c>
      <c r="E173" s="1" t="s">
        <v>1209</v>
      </c>
      <c r="F173" t="str">
        <f t="shared" ref="F173:F236" si="675">TRIM(LEFT(E173, SEARCH(":", E173) - 1))</f>
        <v>CimClassName</v>
      </c>
      <c r="G173" t="str">
        <f t="shared" ref="G173:G236" si="676">MID(E173, SEARCH(":", E173) + 1, LEN(E173))</f>
        <v xml:space="preserve"> VirtualizationSANUtility</v>
      </c>
      <c r="H173" s="7" t="str">
        <f t="shared" si="515"/>
        <v>SAME</v>
      </c>
      <c r="I173" s="43" t="s">
        <v>1209</v>
      </c>
      <c r="J173" t="str">
        <f t="shared" ref="J173:J236" si="677">TRIM(LEFT(I173, SEARCH(":", I173) - 1))</f>
        <v>CimClassName</v>
      </c>
      <c r="K173" t="str">
        <f t="shared" ref="K173:K236" si="678">MID(I173, SEARCH(":", I173) + 1, LEN(I173))</f>
        <v xml:space="preserve"> VirtualizationSANUtility</v>
      </c>
      <c r="L173" s="7" t="str">
        <f t="shared" si="518"/>
        <v>DIF</v>
      </c>
      <c r="M173" s="43" t="s">
        <v>1241</v>
      </c>
      <c r="N173" t="str">
        <f t="shared" ref="N173:N236" si="679">TRIM(LEFT(M173, SEARCH(":", M173) - 1))</f>
        <v>CimClassName</v>
      </c>
      <c r="O173" t="str">
        <f t="shared" ref="O173:O236" si="680">MID(M173, SEARCH(":", M173) + 1, LEN(M173))</f>
        <v xml:space="preserve"> CIM_VirtualComputerSystem</v>
      </c>
    </row>
    <row r="174" spans="1:15">
      <c r="A174" s="2"/>
      <c r="D174" s="7"/>
      <c r="E174" s="2"/>
      <c r="H174" s="7"/>
      <c r="I174" s="42"/>
      <c r="L174" s="7"/>
      <c r="M174" s="42"/>
    </row>
    <row r="175" spans="1:15">
      <c r="A175" s="1" t="s">
        <v>1210</v>
      </c>
      <c r="B175" t="str">
        <f t="shared" ref="B175:B238" si="681">TRIM(LEFT(A175, SEARCH(":", A175) - 1))</f>
        <v>CimClassName</v>
      </c>
      <c r="C175" t="str">
        <f t="shared" ref="C175:C238" si="682">MID(A175, SEARCH(":", A175) + 1, LEN(A175))</f>
        <v xml:space="preserve"> MountDisk</v>
      </c>
      <c r="D175" s="7" t="str">
        <f t="shared" si="512"/>
        <v>SAME</v>
      </c>
      <c r="E175" s="1" t="s">
        <v>1210</v>
      </c>
      <c r="F175" t="str">
        <f t="shared" ref="F175:F238" si="683">TRIM(LEFT(E175, SEARCH(":", E175) - 1))</f>
        <v>CimClassName</v>
      </c>
      <c r="G175" t="str">
        <f t="shared" ref="G175:G238" si="684">MID(E175, SEARCH(":", E175) + 1, LEN(E175))</f>
        <v xml:space="preserve"> MountDisk</v>
      </c>
      <c r="H175" s="7" t="str">
        <f t="shared" si="515"/>
        <v>SAME</v>
      </c>
      <c r="I175" s="43" t="s">
        <v>1210</v>
      </c>
      <c r="J175" t="str">
        <f t="shared" ref="J175:J238" si="685">TRIM(LEFT(I175, SEARCH(":", I175) - 1))</f>
        <v>CimClassName</v>
      </c>
      <c r="K175" t="str">
        <f t="shared" ref="K175:K238" si="686">MID(I175, SEARCH(":", I175) + 1, LEN(I175))</f>
        <v xml:space="preserve"> MountDisk</v>
      </c>
      <c r="L175" s="7" t="str">
        <f t="shared" si="518"/>
        <v>DIF</v>
      </c>
      <c r="M175" s="43" t="s">
        <v>1242</v>
      </c>
      <c r="N175" t="str">
        <f t="shared" ref="N175:N238" si="687">TRIM(LEFT(M175, SEARCH(":", M175) - 1))</f>
        <v>CimClassName</v>
      </c>
      <c r="O175" t="str">
        <f t="shared" ref="O175:O238" si="688">MID(M175, SEARCH(":", M175) + 1, LEN(M175))</f>
        <v xml:space="preserve"> VMComputerSystem</v>
      </c>
    </row>
    <row r="176" spans="1:15">
      <c r="A176" s="1"/>
      <c r="D176" s="7"/>
      <c r="E176" s="1"/>
      <c r="H176" s="7"/>
      <c r="I176" s="43"/>
      <c r="L176" s="7"/>
      <c r="M176" s="43"/>
    </row>
    <row r="177" spans="1:15">
      <c r="A177" s="1" t="s">
        <v>1211</v>
      </c>
      <c r="B177" t="str">
        <f t="shared" ref="B177:B240" si="689">TRIM(LEFT(A177, SEARCH(":", A177) - 1))</f>
        <v>CimClassName</v>
      </c>
      <c r="C177" t="str">
        <f t="shared" ref="C177:C240" si="690">MID(A177, SEARCH(":", A177) + 1, LEN(A177))</f>
        <v xml:space="preserve"> V2VServerJob</v>
      </c>
      <c r="D177" s="7" t="str">
        <f t="shared" si="512"/>
        <v>SAME</v>
      </c>
      <c r="E177" s="1" t="s">
        <v>1211</v>
      </c>
      <c r="F177" t="str">
        <f t="shared" ref="F177:F240" si="691">TRIM(LEFT(E177, SEARCH(":", E177) - 1))</f>
        <v>CimClassName</v>
      </c>
      <c r="G177" t="str">
        <f t="shared" ref="G177:G240" si="692">MID(E177, SEARCH(":", E177) + 1, LEN(E177))</f>
        <v xml:space="preserve"> V2VServerJob</v>
      </c>
      <c r="H177" s="7" t="str">
        <f t="shared" si="515"/>
        <v>SAME</v>
      </c>
      <c r="I177" s="43" t="s">
        <v>1211</v>
      </c>
      <c r="J177" t="str">
        <f t="shared" ref="J177:J240" si="693">TRIM(LEFT(I177, SEARCH(":", I177) - 1))</f>
        <v>CimClassName</v>
      </c>
      <c r="K177" t="str">
        <f t="shared" ref="K177:K240" si="694">MID(I177, SEARCH(":", I177) + 1, LEN(I177))</f>
        <v xml:space="preserve"> V2VServerJob</v>
      </c>
      <c r="L177" s="7" t="str">
        <f t="shared" si="518"/>
        <v>DIF</v>
      </c>
      <c r="M177" s="43" t="s">
        <v>1243</v>
      </c>
      <c r="N177" t="str">
        <f t="shared" ref="N177:N240" si="695">TRIM(LEFT(M177, SEARCH(":", M177) - 1))</f>
        <v>CimClassName</v>
      </c>
      <c r="O177" t="str">
        <f t="shared" ref="O177:O240" si="696">MID(M177, SEARCH(":", M177) + 1, LEN(M177))</f>
        <v xml:space="preserve"> CIM_VirtualComputerSystemSummary</v>
      </c>
    </row>
    <row r="178" spans="1:15">
      <c r="A178" s="1"/>
      <c r="D178" s="7"/>
      <c r="E178" s="1"/>
      <c r="H178" s="7"/>
      <c r="I178" s="43"/>
      <c r="L178" s="7"/>
      <c r="M178" s="43"/>
    </row>
    <row r="179" spans="1:15">
      <c r="A179" s="2" t="s">
        <v>1212</v>
      </c>
      <c r="B179" t="str">
        <f t="shared" ref="B179:B242" si="697">TRIM(LEFT(A179, SEARCH(":", A179) - 1))</f>
        <v>CimClassName</v>
      </c>
      <c r="C179" t="str">
        <f t="shared" ref="C179:C242" si="698">MID(A179, SEARCH(":", A179) + 1, LEN(A179))</f>
        <v xml:space="preserve"> ClusterManagement</v>
      </c>
      <c r="D179" s="7" t="str">
        <f t="shared" si="512"/>
        <v>SAME</v>
      </c>
      <c r="E179" s="2" t="s">
        <v>1212</v>
      </c>
      <c r="F179" t="str">
        <f t="shared" ref="F179:F242" si="699">TRIM(LEFT(E179, SEARCH(":", E179) - 1))</f>
        <v>CimClassName</v>
      </c>
      <c r="G179" t="str">
        <f t="shared" ref="G179:G242" si="700">MID(E179, SEARCH(":", E179) + 1, LEN(E179))</f>
        <v xml:space="preserve"> ClusterManagement</v>
      </c>
      <c r="H179" s="7" t="str">
        <f t="shared" si="515"/>
        <v>SAME</v>
      </c>
      <c r="I179" s="42" t="s">
        <v>1212</v>
      </c>
      <c r="J179" t="str">
        <f t="shared" ref="J179:J242" si="701">TRIM(LEFT(I179, SEARCH(":", I179) - 1))</f>
        <v>CimClassName</v>
      </c>
      <c r="K179" t="str">
        <f t="shared" ref="K179:K242" si="702">MID(I179, SEARCH(":", I179) + 1, LEN(I179))</f>
        <v xml:space="preserve"> ClusterManagement</v>
      </c>
      <c r="L179" s="7" t="str">
        <f t="shared" si="518"/>
        <v>DIF</v>
      </c>
      <c r="M179" s="42" t="s">
        <v>1244</v>
      </c>
      <c r="N179" t="str">
        <f t="shared" ref="N179:N242" si="703">TRIM(LEFT(M179, SEARCH(":", M179) - 1))</f>
        <v>CimClassName</v>
      </c>
      <c r="O179" t="str">
        <f t="shared" ref="O179:O242" si="704">MID(M179, SEARCH(":", M179) + 1, LEN(M179))</f>
        <v xml:space="preserve"> VMS</v>
      </c>
    </row>
    <row r="180" spans="1:15">
      <c r="A180" s="1"/>
      <c r="D180" s="7"/>
      <c r="E180" s="1"/>
      <c r="H180" s="7"/>
      <c r="I180" s="43"/>
      <c r="L180" s="7"/>
      <c r="M180" s="43"/>
    </row>
    <row r="181" spans="1:15">
      <c r="A181" s="1" t="s">
        <v>1213</v>
      </c>
      <c r="B181" t="str">
        <f t="shared" ref="B181:B244" si="705">TRIM(LEFT(A181, SEARCH(":", A181) - 1))</f>
        <v>CimClassName</v>
      </c>
      <c r="C181" t="str">
        <f t="shared" ref="C181:C244" si="706">MID(A181, SEARCH(":", A181) + 1, LEN(A181))</f>
        <v xml:space="preserve"> AsyncTask</v>
      </c>
      <c r="D181" s="7" t="str">
        <f t="shared" si="512"/>
        <v>SAME</v>
      </c>
      <c r="E181" s="1" t="s">
        <v>1213</v>
      </c>
      <c r="F181" t="str">
        <f t="shared" ref="F181:F244" si="707">TRIM(LEFT(E181, SEARCH(":", E181) - 1))</f>
        <v>CimClassName</v>
      </c>
      <c r="G181" t="str">
        <f t="shared" ref="G181:G244" si="708">MID(E181, SEARCH(":", E181) + 1, LEN(E181))</f>
        <v xml:space="preserve"> AsyncTask</v>
      </c>
      <c r="H181" s="7" t="str">
        <f t="shared" si="515"/>
        <v>SAME</v>
      </c>
      <c r="I181" s="43" t="s">
        <v>1213</v>
      </c>
      <c r="J181" t="str">
        <f t="shared" ref="J181:J244" si="709">TRIM(LEFT(I181, SEARCH(":", I181) - 1))</f>
        <v>CimClassName</v>
      </c>
      <c r="K181" t="str">
        <f t="shared" ref="K181:K244" si="710">MID(I181, SEARCH(":", I181) + 1, LEN(I181))</f>
        <v xml:space="preserve"> AsyncTask</v>
      </c>
      <c r="L181" s="7" t="str">
        <f t="shared" si="518"/>
        <v>DIF</v>
      </c>
      <c r="M181" s="43" t="s">
        <v>1228</v>
      </c>
      <c r="N181" t="str">
        <f t="shared" ref="N181:N244" si="711">TRIM(LEFT(M181, SEARCH(":", M181) - 1))</f>
        <v>CimClassName</v>
      </c>
      <c r="O181" t="str">
        <f t="shared" ref="O181:O244" si="712">MID(M181, SEARCH(":", M181) + 1, LEN(M181))</f>
        <v xml:space="preserve"> CIM_VirtualDisk</v>
      </c>
    </row>
    <row r="182" spans="1:15">
      <c r="A182" s="1"/>
      <c r="D182" s="7"/>
      <c r="E182" s="1"/>
      <c r="H182" s="7"/>
      <c r="I182" s="43"/>
      <c r="L182" s="7"/>
      <c r="M182" s="43"/>
    </row>
    <row r="183" spans="1:15">
      <c r="A183" s="1" t="s">
        <v>1214</v>
      </c>
      <c r="B183" t="str">
        <f t="shared" ref="B183:B246" si="713">TRIM(LEFT(A183, SEARCH(":", A183) - 1))</f>
        <v>CimClassName</v>
      </c>
      <c r="C183" t="str">
        <f t="shared" ref="C183:C246" si="714">MID(A183, SEARCH(":", A183) + 1, LEN(A183))</f>
        <v xml:space="preserve"> CIM_ManagedSystemElement</v>
      </c>
      <c r="D183" s="7" t="str">
        <f t="shared" si="512"/>
        <v>SAME</v>
      </c>
      <c r="E183" s="1" t="s">
        <v>1214</v>
      </c>
      <c r="F183" t="str">
        <f t="shared" ref="F183:F246" si="715">TRIM(LEFT(E183, SEARCH(":", E183) - 1))</f>
        <v>CimClassName</v>
      </c>
      <c r="G183" t="str">
        <f t="shared" ref="G183:G246" si="716">MID(E183, SEARCH(":", E183) + 1, LEN(E183))</f>
        <v xml:space="preserve"> CIM_ManagedSystemElement</v>
      </c>
      <c r="H183" s="7" t="str">
        <f t="shared" si="515"/>
        <v>SAME</v>
      </c>
      <c r="I183" s="43" t="s">
        <v>1214</v>
      </c>
      <c r="J183" t="str">
        <f t="shared" ref="J183:J246" si="717">TRIM(LEFT(I183, SEARCH(":", I183) - 1))</f>
        <v>CimClassName</v>
      </c>
      <c r="K183" t="str">
        <f t="shared" ref="K183:K246" si="718">MID(I183, SEARCH(":", I183) + 1, LEN(I183))</f>
        <v xml:space="preserve"> CIM_ManagedSystemElement</v>
      </c>
      <c r="L183" s="7" t="str">
        <f t="shared" si="518"/>
        <v>DIF</v>
      </c>
      <c r="M183" s="43" t="s">
        <v>1229</v>
      </c>
      <c r="N183" t="str">
        <f t="shared" ref="N183:N246" si="719">TRIM(LEFT(M183, SEARCH(":", M183) - 1))</f>
        <v>CimClassName</v>
      </c>
      <c r="O183" t="str">
        <f t="shared" ref="O183:O246" si="720">MID(M183, SEARCH(":", M183) + 1, LEN(M183))</f>
        <v xml:space="preserve"> VMVirtualDisk</v>
      </c>
    </row>
    <row r="184" spans="1:15">
      <c r="A184" s="2"/>
      <c r="D184" s="7"/>
      <c r="E184" s="2"/>
      <c r="H184" s="7"/>
      <c r="I184" s="42"/>
      <c r="L184" s="7"/>
      <c r="M184" s="42"/>
    </row>
    <row r="185" spans="1:15">
      <c r="A185" s="1" t="s">
        <v>1215</v>
      </c>
      <c r="B185" t="str">
        <f t="shared" ref="B185:B248" si="721">TRIM(LEFT(A185, SEARCH(":", A185) - 1))</f>
        <v>CimClassName</v>
      </c>
      <c r="C185" t="str">
        <f t="shared" ref="C185:C248" si="722">MID(A185, SEARCH(":", A185) + 1, LEN(A185))</f>
        <v xml:space="preserve"> CIM_LogicalElement</v>
      </c>
      <c r="D185" s="7" t="str">
        <f t="shared" si="512"/>
        <v>SAME</v>
      </c>
      <c r="E185" s="1" t="s">
        <v>1215</v>
      </c>
      <c r="F185" t="str">
        <f t="shared" ref="F185:F248" si="723">TRIM(LEFT(E185, SEARCH(":", E185) - 1))</f>
        <v>CimClassName</v>
      </c>
      <c r="G185" t="str">
        <f t="shared" ref="G185:G248" si="724">MID(E185, SEARCH(":", E185) + 1, LEN(E185))</f>
        <v xml:space="preserve"> CIM_LogicalElement</v>
      </c>
      <c r="H185" s="7" t="str">
        <f t="shared" si="515"/>
        <v>SAME</v>
      </c>
      <c r="I185" s="43" t="s">
        <v>1215</v>
      </c>
      <c r="J185" t="str">
        <f t="shared" ref="J185:J248" si="725">TRIM(LEFT(I185, SEARCH(":", I185) - 1))</f>
        <v>CimClassName</v>
      </c>
      <c r="K185" t="str">
        <f t="shared" ref="K185:K248" si="726">MID(I185, SEARCH(":", I185) + 1, LEN(I185))</f>
        <v xml:space="preserve"> CIM_LogicalElement</v>
      </c>
      <c r="L185" s="7" t="str">
        <f t="shared" si="518"/>
        <v>DIF</v>
      </c>
      <c r="M185" s="43" t="s">
        <v>1230</v>
      </c>
      <c r="N185" t="str">
        <f t="shared" ref="N185:N248" si="727">TRIM(LEFT(M185, SEARCH(":", M185) - 1))</f>
        <v>CimClassName</v>
      </c>
      <c r="O185" t="str">
        <f t="shared" ref="O185:O248" si="728">MID(M185, SEARCH(":", M185) + 1, LEN(M185))</f>
        <v xml:space="preserve"> VMFloppyDisk</v>
      </c>
    </row>
    <row r="186" spans="1:15">
      <c r="A186" s="1"/>
      <c r="D186" s="7"/>
      <c r="E186" s="1"/>
      <c r="H186" s="7"/>
      <c r="I186" s="43"/>
      <c r="L186" s="7"/>
      <c r="M186" s="43"/>
    </row>
    <row r="187" spans="1:15">
      <c r="A187" s="1" t="s">
        <v>1216</v>
      </c>
      <c r="B187" t="str">
        <f t="shared" ref="B187:B250" si="729">TRIM(LEFT(A187, SEARCH(":", A187) - 1))</f>
        <v>CimClassName</v>
      </c>
      <c r="C187" t="str">
        <f t="shared" ref="C187:C250" si="730">MID(A187, SEARCH(":", A187) + 1, LEN(A187))</f>
        <v xml:space="preserve"> CIM_System</v>
      </c>
      <c r="D187" s="7" t="str">
        <f t="shared" si="512"/>
        <v>SAME</v>
      </c>
      <c r="E187" s="1" t="s">
        <v>1216</v>
      </c>
      <c r="F187" t="str">
        <f t="shared" ref="F187:F250" si="731">TRIM(LEFT(E187, SEARCH(":", E187) - 1))</f>
        <v>CimClassName</v>
      </c>
      <c r="G187" t="str">
        <f t="shared" ref="G187:G250" si="732">MID(E187, SEARCH(":", E187) + 1, LEN(E187))</f>
        <v xml:space="preserve"> CIM_System</v>
      </c>
      <c r="H187" s="7" t="str">
        <f t="shared" si="515"/>
        <v>SAME</v>
      </c>
      <c r="I187" s="43" t="s">
        <v>1216</v>
      </c>
      <c r="J187" t="str">
        <f t="shared" ref="J187:J250" si="733">TRIM(LEFT(I187, SEARCH(":", I187) - 1))</f>
        <v>CimClassName</v>
      </c>
      <c r="K187" t="str">
        <f t="shared" ref="K187:K250" si="734">MID(I187, SEARCH(":", I187) + 1, LEN(I187))</f>
        <v xml:space="preserve"> CIM_System</v>
      </c>
      <c r="L187" s="7" t="str">
        <f t="shared" si="518"/>
        <v>DIF</v>
      </c>
      <c r="M187" s="43" t="s">
        <v>1231</v>
      </c>
      <c r="N187" t="str">
        <f t="shared" ref="N187:N250" si="735">TRIM(LEFT(M187, SEARCH(":", M187) - 1))</f>
        <v>CimClassName</v>
      </c>
      <c r="O187" t="str">
        <f t="shared" ref="O187:O250" si="736">MID(M187, SEARCH(":", M187) + 1, LEN(M187))</f>
        <v xml:space="preserve"> VMHardDisk</v>
      </c>
    </row>
    <row r="188" spans="1:15">
      <c r="A188" s="1"/>
      <c r="D188" s="7"/>
      <c r="E188" s="1"/>
      <c r="H188" s="7"/>
      <c r="I188" s="43"/>
      <c r="L188" s="7"/>
      <c r="M188" s="43"/>
    </row>
    <row r="189" spans="1:15">
      <c r="A189" s="2" t="s">
        <v>1217</v>
      </c>
      <c r="B189" t="str">
        <f t="shared" ref="B189:B252" si="737">TRIM(LEFT(A189, SEARCH(":", A189) - 1))</f>
        <v>CimClassName</v>
      </c>
      <c r="C189" t="str">
        <f t="shared" ref="C189:C252" si="738">MID(A189, SEARCH(":", A189) + 1, LEN(A189))</f>
        <v xml:space="preserve"> CIM_Service</v>
      </c>
      <c r="D189" s="7" t="str">
        <f t="shared" si="512"/>
        <v>SAME</v>
      </c>
      <c r="E189" s="2" t="s">
        <v>1217</v>
      </c>
      <c r="F189" t="str">
        <f t="shared" ref="F189:F252" si="739">TRIM(LEFT(E189, SEARCH(":", E189) - 1))</f>
        <v>CimClassName</v>
      </c>
      <c r="G189" t="str">
        <f t="shared" ref="G189:G252" si="740">MID(E189, SEARCH(":", E189) + 1, LEN(E189))</f>
        <v xml:space="preserve"> CIM_Service</v>
      </c>
      <c r="H189" s="7" t="str">
        <f t="shared" si="515"/>
        <v>SAME</v>
      </c>
      <c r="I189" s="42" t="s">
        <v>1217</v>
      </c>
      <c r="J189" t="str">
        <f t="shared" ref="J189:J252" si="741">TRIM(LEFT(I189, SEARCH(":", I189) - 1))</f>
        <v>CimClassName</v>
      </c>
      <c r="K189" t="str">
        <f t="shared" ref="K189:K252" si="742">MID(I189, SEARCH(":", I189) + 1, LEN(I189))</f>
        <v xml:space="preserve"> CIM_Service</v>
      </c>
      <c r="L189" s="7" t="str">
        <f t="shared" si="518"/>
        <v>DIF</v>
      </c>
      <c r="M189" s="42" t="s">
        <v>1232</v>
      </c>
      <c r="N189" t="str">
        <f t="shared" ref="N189:N252" si="743">TRIM(LEFT(M189, SEARCH(":", M189) - 1))</f>
        <v>CimClassName</v>
      </c>
      <c r="O189" t="str">
        <f t="shared" ref="O189:O252" si="744">MID(M189, SEARCH(":", M189) + 1, LEN(M189))</f>
        <v xml:space="preserve"> VMDVDDisk</v>
      </c>
    </row>
    <row r="190" spans="1:15">
      <c r="A190" s="1"/>
      <c r="D190" s="7"/>
      <c r="E190" s="1"/>
      <c r="H190" s="7"/>
      <c r="I190" s="43"/>
      <c r="L190" s="7"/>
      <c r="M190" s="43"/>
    </row>
    <row r="191" spans="1:15">
      <c r="A191" s="1" t="s">
        <v>1218</v>
      </c>
      <c r="B191" t="str">
        <f t="shared" ref="B191:B254" si="745">TRIM(LEFT(A191, SEARCH(":", A191) - 1))</f>
        <v>CimClassName</v>
      </c>
      <c r="C191" t="str">
        <f t="shared" ref="C191:C254" si="746">MID(A191, SEARCH(":", A191) + 1, LEN(A191))</f>
        <v xml:space="preserve"> FileInformation</v>
      </c>
      <c r="D191" s="7" t="str">
        <f t="shared" si="512"/>
        <v>SAME</v>
      </c>
      <c r="E191" s="1" t="s">
        <v>1218</v>
      </c>
      <c r="F191" t="str">
        <f t="shared" ref="F191:F254" si="747">TRIM(LEFT(E191, SEARCH(":", E191) - 1))</f>
        <v>CimClassName</v>
      </c>
      <c r="G191" t="str">
        <f t="shared" ref="G191:G254" si="748">MID(E191, SEARCH(":", E191) + 1, LEN(E191))</f>
        <v xml:space="preserve"> FileInformation</v>
      </c>
      <c r="H191" s="7" t="str">
        <f t="shared" si="515"/>
        <v>SAME</v>
      </c>
      <c r="I191" s="43" t="s">
        <v>1218</v>
      </c>
      <c r="J191" t="str">
        <f t="shared" ref="J191:J254" si="749">TRIM(LEFT(I191, SEARCH(":", I191) - 1))</f>
        <v>CimClassName</v>
      </c>
      <c r="K191" t="str">
        <f t="shared" ref="K191:K254" si="750">MID(I191, SEARCH(":", I191) + 1, LEN(I191))</f>
        <v xml:space="preserve"> FileInformation</v>
      </c>
      <c r="L191" s="7" t="str">
        <f t="shared" si="518"/>
        <v>DIF</v>
      </c>
      <c r="M191" s="43" t="s">
        <v>1250</v>
      </c>
      <c r="N191" t="str">
        <f t="shared" ref="N191:N254" si="751">TRIM(LEFT(M191, SEARCH(":", M191) - 1))</f>
        <v>CimClassName</v>
      </c>
      <c r="O191" t="str">
        <f t="shared" ref="O191:O254" si="752">MID(M191, SEARCH(":", M191) + 1, LEN(M191))</f>
        <v xml:space="preserve"> VMService</v>
      </c>
    </row>
    <row r="192" spans="1:15">
      <c r="A192" s="1"/>
      <c r="D192" s="7"/>
      <c r="E192" s="1"/>
      <c r="H192" s="7"/>
      <c r="I192" s="43"/>
      <c r="L192" s="7"/>
      <c r="M192" s="43"/>
    </row>
    <row r="193" spans="1:15">
      <c r="A193" s="1" t="s">
        <v>1219</v>
      </c>
      <c r="B193" t="str">
        <f t="shared" ref="B193:B256" si="753">TRIM(LEFT(A193, SEARCH(":", A193) - 1))</f>
        <v>CimClassName</v>
      </c>
      <c r="C193" t="str">
        <f t="shared" ref="C193:C256" si="754">MID(A193, SEARCH(":", A193) + 1, LEN(A193))</f>
        <v xml:space="preserve"> SCVMM_DiskDrive</v>
      </c>
      <c r="D193" s="7" t="str">
        <f t="shared" si="512"/>
        <v>SAME</v>
      </c>
      <c r="E193" s="1" t="s">
        <v>1219</v>
      </c>
      <c r="F193" t="str">
        <f t="shared" ref="F193:F256" si="755">TRIM(LEFT(E193, SEARCH(":", E193) - 1))</f>
        <v>CimClassName</v>
      </c>
      <c r="G193" t="str">
        <f t="shared" ref="G193:G256" si="756">MID(E193, SEARCH(":", E193) + 1, LEN(E193))</f>
        <v xml:space="preserve"> SCVMM_DiskDrive</v>
      </c>
      <c r="H193" s="7" t="str">
        <f t="shared" si="515"/>
        <v>SAME</v>
      </c>
      <c r="I193" s="43" t="s">
        <v>1219</v>
      </c>
      <c r="J193" t="str">
        <f t="shared" ref="J193:J256" si="757">TRIM(LEFT(I193, SEARCH(":", I193) - 1))</f>
        <v>CimClassName</v>
      </c>
      <c r="K193" t="str">
        <f t="shared" ref="K193:K256" si="758">MID(I193, SEARCH(":", I193) + 1, LEN(I193))</f>
        <v xml:space="preserve"> SCVMM_DiskDrive</v>
      </c>
      <c r="L193" s="7" t="str">
        <f t="shared" si="518"/>
        <v>DIF</v>
      </c>
      <c r="M193" s="43" t="s">
        <v>1233</v>
      </c>
      <c r="N193" t="str">
        <f t="shared" ref="N193:N256" si="759">TRIM(LEFT(M193, SEARCH(":", M193) - 1))</f>
        <v>CimClassName</v>
      </c>
      <c r="O193" t="str">
        <f t="shared" ref="O193:O256" si="760">MID(M193, SEARCH(":", M193) + 1, LEN(M193))</f>
        <v xml:space="preserve"> VMVirtualNetworkSwitch</v>
      </c>
    </row>
    <row r="194" spans="1:15">
      <c r="A194" s="2"/>
      <c r="D194" s="7"/>
      <c r="E194" s="2"/>
      <c r="H194" s="7"/>
      <c r="I194" s="42"/>
      <c r="L194" s="7"/>
      <c r="M194" s="42"/>
    </row>
    <row r="195" spans="1:15">
      <c r="A195" s="1" t="s">
        <v>1220</v>
      </c>
      <c r="B195" t="str">
        <f t="shared" ref="B195:B258" si="761">TRIM(LEFT(A195, SEARCH(":", A195) - 1))</f>
        <v>CimClassName</v>
      </c>
      <c r="C195" t="str">
        <f t="shared" ref="C195:C258" si="762">MID(A195, SEARCH(":", A195) + 1, LEN(A195))</f>
        <v xml:space="preserve"> WDSManagement</v>
      </c>
      <c r="D195" s="7" t="str">
        <f t="shared" si="512"/>
        <v>SAME</v>
      </c>
      <c r="E195" s="1" t="s">
        <v>1220</v>
      </c>
      <c r="F195" t="str">
        <f t="shared" ref="F195:F258" si="763">TRIM(LEFT(E195, SEARCH(":", E195) - 1))</f>
        <v>CimClassName</v>
      </c>
      <c r="G195" t="str">
        <f t="shared" ref="G195:G258" si="764">MID(E195, SEARCH(":", E195) + 1, LEN(E195))</f>
        <v xml:space="preserve"> WDSManagement</v>
      </c>
      <c r="H195" s="7" t="str">
        <f t="shared" si="515"/>
        <v>SAME</v>
      </c>
      <c r="I195" s="43" t="s">
        <v>1220</v>
      </c>
      <c r="J195" t="str">
        <f t="shared" ref="J195:J258" si="765">TRIM(LEFT(I195, SEARCH(":", I195) - 1))</f>
        <v>CimClassName</v>
      </c>
      <c r="K195" t="str">
        <f t="shared" ref="K195:K258" si="766">MID(I195, SEARCH(":", I195) + 1, LEN(I195))</f>
        <v xml:space="preserve"> WDSManagement</v>
      </c>
      <c r="L195" s="7" t="str">
        <f t="shared" si="518"/>
        <v>DIF</v>
      </c>
      <c r="M195" s="43" t="s">
        <v>1234</v>
      </c>
      <c r="N195" t="str">
        <f t="shared" ref="N195:N258" si="767">TRIM(LEFT(M195, SEARCH(":", M195) - 1))</f>
        <v>CimClassName</v>
      </c>
      <c r="O195" t="str">
        <f t="shared" ref="O195:O258" si="768">MID(M195, SEARCH(":", M195) + 1, LEN(M195))</f>
        <v xml:space="preserve"> VMDevice</v>
      </c>
    </row>
    <row r="196" spans="1:15">
      <c r="A196" s="1"/>
      <c r="D196" s="7"/>
      <c r="E196" s="1"/>
      <c r="H196" s="7"/>
      <c r="I196" s="43"/>
      <c r="L196" s="7"/>
      <c r="M196" s="43"/>
    </row>
    <row r="197" spans="1:15">
      <c r="A197" s="1" t="s">
        <v>1221</v>
      </c>
      <c r="B197" t="str">
        <f t="shared" ref="B197:B260" si="769">TRIM(LEFT(A197, SEARCH(":", A197) - 1))</f>
        <v>CimClassName</v>
      </c>
      <c r="C197" t="str">
        <f t="shared" ref="C197:C260" si="770">MID(A197, SEARCH(":", A197) + 1, LEN(A197))</f>
        <v xml:space="preserve"> SoftwareUpdate</v>
      </c>
      <c r="D197" s="7" t="str">
        <f t="shared" ref="D197:D260" si="771">IF(A197&lt;&gt;E197, "DIF", "SAME")</f>
        <v>SAME</v>
      </c>
      <c r="E197" s="1" t="s">
        <v>1221</v>
      </c>
      <c r="F197" t="str">
        <f t="shared" ref="F197:F260" si="772">TRIM(LEFT(E197, SEARCH(":", E197) - 1))</f>
        <v>CimClassName</v>
      </c>
      <c r="G197" t="str">
        <f t="shared" ref="G197:G260" si="773">MID(E197, SEARCH(":", E197) + 1, LEN(E197))</f>
        <v xml:space="preserve"> SoftwareUpdate</v>
      </c>
      <c r="H197" s="7" t="str">
        <f t="shared" ref="H197:H260" si="774">IF(E197&lt;&gt;I197, "DIF", "SAME")</f>
        <v>SAME</v>
      </c>
      <c r="I197" s="43" t="s">
        <v>1221</v>
      </c>
      <c r="J197" t="str">
        <f t="shared" ref="J197:J260" si="775">TRIM(LEFT(I197, SEARCH(":", I197) - 1))</f>
        <v>CimClassName</v>
      </c>
      <c r="K197" t="str">
        <f t="shared" ref="K197:K260" si="776">MID(I197, SEARCH(":", I197) + 1, LEN(I197))</f>
        <v xml:space="preserve"> SoftwareUpdate</v>
      </c>
      <c r="L197" s="7" t="str">
        <f t="shared" ref="L197:L260" si="777">IF(I197&lt;&gt;M197, "DIF", "SAME")</f>
        <v>DIF</v>
      </c>
      <c r="M197" s="43" t="s">
        <v>1237</v>
      </c>
      <c r="N197" t="str">
        <f t="shared" ref="N197:N260" si="778">TRIM(LEFT(M197, SEARCH(":", M197) - 1))</f>
        <v>CimClassName</v>
      </c>
      <c r="O197" t="str">
        <f t="shared" ref="O197:O260" si="779">MID(M197, SEARCH(":", M197) + 1, LEN(M197))</f>
        <v xml:space="preserve"> VMController</v>
      </c>
    </row>
    <row r="198" spans="1:15">
      <c r="A198" s="1"/>
      <c r="D198" s="7"/>
      <c r="E198" s="1"/>
      <c r="H198" s="7"/>
      <c r="I198" s="43"/>
      <c r="L198" s="7"/>
      <c r="M198" s="43"/>
    </row>
    <row r="199" spans="1:15">
      <c r="A199" s="2" t="s">
        <v>1222</v>
      </c>
      <c r="B199" t="str">
        <f t="shared" ref="B199:B262" si="780">TRIM(LEFT(A199, SEARCH(":", A199) - 1))</f>
        <v>CimClassName</v>
      </c>
      <c r="C199" t="str">
        <f t="shared" ref="C199:C262" si="781">MID(A199, SEARCH(":", A199) + 1, LEN(A199))</f>
        <v xml:space="preserve"> SCVMM_NetworkAdapter</v>
      </c>
      <c r="D199" s="7" t="str">
        <f t="shared" si="771"/>
        <v>SAME</v>
      </c>
      <c r="E199" s="2" t="s">
        <v>1222</v>
      </c>
      <c r="F199" t="str">
        <f t="shared" ref="F199:F262" si="782">TRIM(LEFT(E199, SEARCH(":", E199) - 1))</f>
        <v>CimClassName</v>
      </c>
      <c r="G199" t="str">
        <f t="shared" ref="G199:G262" si="783">MID(E199, SEARCH(":", E199) + 1, LEN(E199))</f>
        <v xml:space="preserve"> SCVMM_NetworkAdapter</v>
      </c>
      <c r="H199" s="7" t="str">
        <f t="shared" si="774"/>
        <v>SAME</v>
      </c>
      <c r="I199" s="42" t="s">
        <v>1222</v>
      </c>
      <c r="J199" t="str">
        <f t="shared" ref="J199:J261" si="784">TRIM(LEFT(I199, SEARCH(":", I199) - 1))</f>
        <v>CimClassName</v>
      </c>
      <c r="K199" t="str">
        <f t="shared" ref="K199:K261" si="785">MID(I199, SEARCH(":", I199) + 1, LEN(I199))</f>
        <v xml:space="preserve"> SCVMM_NetworkAdapter</v>
      </c>
      <c r="L199" s="7" t="str">
        <f t="shared" si="777"/>
        <v>DIF</v>
      </c>
      <c r="M199" s="42" t="s">
        <v>1238</v>
      </c>
      <c r="N199" t="str">
        <f t="shared" ref="N199:N261" si="786">TRIM(LEFT(M199, SEARCH(":", M199) - 1))</f>
        <v>CimClassName</v>
      </c>
      <c r="O199" t="str">
        <f t="shared" ref="O199:O261" si="787">MID(M199, SEARCH(":", M199) + 1, LEN(M199))</f>
        <v xml:space="preserve"> VMIDEController</v>
      </c>
    </row>
    <row r="200" spans="1:15">
      <c r="A200" s="1"/>
      <c r="D200" s="7"/>
      <c r="E200" s="1"/>
      <c r="H200" s="7"/>
      <c r="I200" s="43"/>
      <c r="L200" s="7"/>
      <c r="M200" s="43"/>
    </row>
    <row r="201" spans="1:15">
      <c r="A201" s="1" t="s">
        <v>1223</v>
      </c>
      <c r="B201" t="str">
        <f t="shared" ref="B201:B264" si="788">TRIM(LEFT(A201, SEARCH(":", A201) - 1))</f>
        <v>CimClassName</v>
      </c>
      <c r="C201" t="str">
        <f t="shared" ref="C201:C264" si="789">MID(A201, SEARCH(":", A201) + 1, LEN(A201))</f>
        <v xml:space="preserve"> DeploymentServerJob</v>
      </c>
      <c r="D201" s="7" t="str">
        <f t="shared" si="771"/>
        <v>SAME</v>
      </c>
      <c r="E201" s="1" t="s">
        <v>1223</v>
      </c>
      <c r="F201" t="str">
        <f t="shared" ref="F201:F264" si="790">TRIM(LEFT(E201, SEARCH(":", E201) - 1))</f>
        <v>CimClassName</v>
      </c>
      <c r="G201" t="str">
        <f t="shared" ref="G201:G264" si="791">MID(E201, SEARCH(":", E201) + 1, LEN(E201))</f>
        <v xml:space="preserve"> DeploymentServerJob</v>
      </c>
      <c r="H201" s="7" t="str">
        <f t="shared" si="774"/>
        <v>SAME</v>
      </c>
      <c r="I201" s="43" t="s">
        <v>1223</v>
      </c>
      <c r="J201" t="str">
        <f t="shared" ref="J201:J261" si="792">TRIM(LEFT(I201, SEARCH(":", I201) - 1))</f>
        <v>CimClassName</v>
      </c>
      <c r="K201" t="str">
        <f t="shared" ref="K201:K261" si="793">MID(I201, SEARCH(":", I201) + 1, LEN(I201))</f>
        <v xml:space="preserve"> DeploymentServerJob</v>
      </c>
      <c r="L201" s="7" t="str">
        <f t="shared" si="777"/>
        <v>DIF</v>
      </c>
      <c r="M201" s="43" t="s">
        <v>1236</v>
      </c>
      <c r="N201" t="str">
        <f t="shared" ref="N201:N261" si="794">TRIM(LEFT(M201, SEARCH(":", M201) - 1))</f>
        <v>CimClassName</v>
      </c>
      <c r="O201" t="str">
        <f t="shared" ref="O201:O261" si="795">MID(M201, SEARCH(":", M201) + 1, LEN(M201))</f>
        <v xml:space="preserve"> VMNetworkAdapter</v>
      </c>
    </row>
    <row r="202" spans="1:15">
      <c r="A202" s="1"/>
      <c r="D202" s="7"/>
      <c r="E202" s="1"/>
      <c r="H202" s="7"/>
      <c r="I202" s="43"/>
      <c r="L202" s="7"/>
      <c r="M202" s="43"/>
    </row>
    <row r="203" spans="1:15">
      <c r="A203" s="1" t="s">
        <v>1224</v>
      </c>
      <c r="B203" t="str">
        <f t="shared" ref="B203:B266" si="796">TRIM(LEFT(A203, SEARCH(":", A203) - 1))</f>
        <v>CimClassName</v>
      </c>
      <c r="C203" t="str">
        <f t="shared" ref="C203:C266" si="797">MID(A203, SEARCH(":", A203) + 1, LEN(A203))</f>
        <v xml:space="preserve"> AgentManagement</v>
      </c>
      <c r="D203" s="7" t="str">
        <f t="shared" si="771"/>
        <v>SAME</v>
      </c>
      <c r="E203" s="1" t="s">
        <v>1224</v>
      </c>
      <c r="F203" t="str">
        <f t="shared" ref="F203:F266" si="798">TRIM(LEFT(E203, SEARCH(":", E203) - 1))</f>
        <v>CimClassName</v>
      </c>
      <c r="G203" t="str">
        <f t="shared" ref="G203:G266" si="799">MID(E203, SEARCH(":", E203) + 1, LEN(E203))</f>
        <v xml:space="preserve"> AgentManagement</v>
      </c>
      <c r="H203" s="7" t="str">
        <f t="shared" si="774"/>
        <v>SAME</v>
      </c>
      <c r="I203" s="43" t="s">
        <v>1224</v>
      </c>
      <c r="J203" t="str">
        <f t="shared" ref="J203:J261" si="800">TRIM(LEFT(I203, SEARCH(":", I203) - 1))</f>
        <v>CimClassName</v>
      </c>
      <c r="K203" t="str">
        <f t="shared" ref="K203:K261" si="801">MID(I203, SEARCH(":", I203) + 1, LEN(I203))</f>
        <v xml:space="preserve"> AgentManagement</v>
      </c>
      <c r="L203" s="7" t="str">
        <f t="shared" si="777"/>
        <v>DIF</v>
      </c>
      <c r="M203" s="43" t="s">
        <v>1235</v>
      </c>
      <c r="N203" t="str">
        <f t="shared" ref="N203:N261" si="802">TRIM(LEFT(M203, SEARCH(":", M203) - 1))</f>
        <v>CimClassName</v>
      </c>
      <c r="O203" t="str">
        <f t="shared" ref="O203:O261" si="803">MID(M203, SEARCH(":", M203) + 1, LEN(M203))</f>
        <v xml:space="preserve"> VMMemory</v>
      </c>
    </row>
    <row r="204" spans="1:15">
      <c r="A204" s="2"/>
      <c r="D204" s="7"/>
      <c r="E204" s="2"/>
      <c r="H204" s="7"/>
      <c r="I204" s="42"/>
      <c r="L204" s="7"/>
      <c r="M204" s="42"/>
    </row>
    <row r="205" spans="1:15">
      <c r="A205" s="1" t="s">
        <v>1225</v>
      </c>
      <c r="B205" t="str">
        <f t="shared" ref="B205:B268" si="804">TRIM(LEFT(A205, SEARCH(":", A205) - 1))</f>
        <v>CimClassName</v>
      </c>
      <c r="C205" t="str">
        <f t="shared" ref="C205:C268" si="805">MID(A205, SEARCH(":", A205) + 1, LEN(A205))</f>
        <v xml:space="preserve"> PerfDataAgent</v>
      </c>
      <c r="D205" s="7" t="str">
        <f t="shared" si="771"/>
        <v>SAME</v>
      </c>
      <c r="E205" s="1" t="s">
        <v>1225</v>
      </c>
      <c r="F205" t="str">
        <f t="shared" ref="F205:F268" si="806">TRIM(LEFT(E205, SEARCH(":", E205) - 1))</f>
        <v>CimClassName</v>
      </c>
      <c r="G205" t="str">
        <f t="shared" ref="G205:G268" si="807">MID(E205, SEARCH(":", E205) + 1, LEN(E205))</f>
        <v xml:space="preserve"> PerfDataAgent</v>
      </c>
      <c r="H205" s="7" t="str">
        <f t="shared" si="774"/>
        <v>SAME</v>
      </c>
      <c r="I205" s="43" t="s">
        <v>1225</v>
      </c>
      <c r="J205" t="str">
        <f t="shared" ref="J205:J261" si="808">TRIM(LEFT(I205, SEARCH(":", I205) - 1))</f>
        <v>CimClassName</v>
      </c>
      <c r="K205" t="str">
        <f t="shared" ref="K205:K261" si="809">MID(I205, SEARCH(":", I205) + 1, LEN(I205))</f>
        <v xml:space="preserve"> PerfDataAgent</v>
      </c>
      <c r="L205" s="7" t="str">
        <f t="shared" si="777"/>
        <v>DIF</v>
      </c>
      <c r="M205" s="43" t="s">
        <v>1245</v>
      </c>
      <c r="N205" t="str">
        <f t="shared" ref="N205:N261" si="810">TRIM(LEFT(M205, SEARCH(":", M205) - 1))</f>
        <v>CimClassName</v>
      </c>
      <c r="O205" t="str">
        <f t="shared" ref="O205:O261" si="811">MID(M205, SEARCH(":", M205) + 1, LEN(M205))</f>
        <v xml:space="preserve"> VMSCSIController</v>
      </c>
    </row>
    <row r="206" spans="1:15">
      <c r="A206" s="1"/>
      <c r="D206" s="7"/>
      <c r="E206" s="1"/>
      <c r="H206" s="7"/>
      <c r="I206" s="43"/>
      <c r="L206" s="7"/>
      <c r="M206" s="43"/>
    </row>
    <row r="207" spans="1:15">
      <c r="A207" s="1" t="s">
        <v>1226</v>
      </c>
      <c r="B207" t="str">
        <f t="shared" ref="B207:B270" si="812">TRIM(LEFT(A207, SEARCH(":", A207) - 1))</f>
        <v>CimClassName</v>
      </c>
      <c r="C207" t="str">
        <f t="shared" ref="C207:C270" si="813">MID(A207, SEARCH(":", A207) + 1, LEN(A207))</f>
        <v xml:space="preserve"> AzManUtility</v>
      </c>
      <c r="D207" s="7" t="str">
        <f t="shared" si="771"/>
        <v>SAME</v>
      </c>
      <c r="E207" s="1" t="s">
        <v>1226</v>
      </c>
      <c r="F207" t="str">
        <f t="shared" ref="F207:F270" si="814">TRIM(LEFT(E207, SEARCH(":", E207) - 1))</f>
        <v>CimClassName</v>
      </c>
      <c r="G207" t="str">
        <f t="shared" ref="G207:G270" si="815">MID(E207, SEARCH(":", E207) + 1, LEN(E207))</f>
        <v xml:space="preserve"> AzManUtility</v>
      </c>
      <c r="H207" s="7" t="str">
        <f t="shared" si="774"/>
        <v>SAME</v>
      </c>
      <c r="I207" s="43" t="s">
        <v>1226</v>
      </c>
      <c r="J207" t="str">
        <f t="shared" ref="J207:J261" si="816">TRIM(LEFT(I207, SEARCH(":", I207) - 1))</f>
        <v>CimClassName</v>
      </c>
      <c r="K207" t="str">
        <f t="shared" ref="K207:K261" si="817">MID(I207, SEARCH(":", I207) + 1, LEN(I207))</f>
        <v xml:space="preserve"> AzManUtility</v>
      </c>
      <c r="L207" s="7" t="str">
        <f t="shared" si="777"/>
        <v>DIF</v>
      </c>
      <c r="M207" s="43" t="s">
        <v>1247</v>
      </c>
      <c r="N207" t="str">
        <f t="shared" ref="N207:N261" si="818">TRIM(LEFT(M207, SEARCH(":", M207) - 1))</f>
        <v>CimClassName</v>
      </c>
      <c r="O207" t="str">
        <f t="shared" ref="O207:O261" si="819">MID(M207, SEARCH(":", M207) + 1, LEN(M207))</f>
        <v xml:space="preserve"> VMAttachedDrive</v>
      </c>
    </row>
    <row r="208" spans="1:15">
      <c r="A208" s="1"/>
      <c r="D208" s="7"/>
      <c r="E208" s="1"/>
      <c r="H208" s="7"/>
      <c r="I208" s="43"/>
      <c r="L208" s="7"/>
      <c r="M208" s="43"/>
    </row>
    <row r="209" spans="1:15">
      <c r="A209" s="2" t="s">
        <v>1227</v>
      </c>
      <c r="B209" t="str">
        <f t="shared" ref="B209:B272" si="820">TRIM(LEFT(A209, SEARCH(":", A209) - 1))</f>
        <v>CimClassName</v>
      </c>
      <c r="C209" t="str">
        <f t="shared" ref="C209:C272" si="821">MID(A209, SEARCH(":", A209) + 1, LEN(A209))</f>
        <v xml:space="preserve"> IPartialObject</v>
      </c>
      <c r="D209" s="7" t="str">
        <f t="shared" si="771"/>
        <v>SAME</v>
      </c>
      <c r="E209" s="2" t="s">
        <v>1227</v>
      </c>
      <c r="F209" t="str">
        <f t="shared" ref="F209:F272" si="822">TRIM(LEFT(E209, SEARCH(":", E209) - 1))</f>
        <v>CimClassName</v>
      </c>
      <c r="G209" t="str">
        <f t="shared" ref="G209:G272" si="823">MID(E209, SEARCH(":", E209) + 1, LEN(E209))</f>
        <v xml:space="preserve"> IPartialObject</v>
      </c>
      <c r="H209" s="7" t="str">
        <f t="shared" si="774"/>
        <v>SAME</v>
      </c>
      <c r="I209" s="42" t="s">
        <v>1227</v>
      </c>
      <c r="J209" t="str">
        <f t="shared" ref="J209:J261" si="824">TRIM(LEFT(I209, SEARCH(":", I209) - 1))</f>
        <v>CimClassName</v>
      </c>
      <c r="K209" t="str">
        <f t="shared" ref="K209:K261" si="825">MID(I209, SEARCH(":", I209) + 1, LEN(I209))</f>
        <v xml:space="preserve"> IPartialObject</v>
      </c>
      <c r="L209" s="7" t="str">
        <f t="shared" si="777"/>
        <v>DIF</v>
      </c>
      <c r="M209" s="42" t="s">
        <v>1249</v>
      </c>
      <c r="N209" t="str">
        <f t="shared" ref="N209:N261" si="826">TRIM(LEFT(M209, SEARCH(":", M209) - 1))</f>
        <v>CimClassName</v>
      </c>
      <c r="O209" t="str">
        <f t="shared" ref="O209:O261" si="827">MID(M209, SEARCH(":", M209) + 1, LEN(M209))</f>
        <v xml:space="preserve"> VMHardDiskDrive</v>
      </c>
    </row>
    <row r="210" spans="1:15">
      <c r="A210" s="1"/>
      <c r="D210" s="7"/>
      <c r="E210" s="1"/>
      <c r="H210" s="7"/>
      <c r="I210" s="43"/>
      <c r="L210" s="7"/>
      <c r="M210" s="43"/>
    </row>
    <row r="211" spans="1:15">
      <c r="A211" s="1" t="s">
        <v>1228</v>
      </c>
      <c r="B211" t="str">
        <f t="shared" ref="B211:B274" si="828">TRIM(LEFT(A211, SEARCH(":", A211) - 1))</f>
        <v>CimClassName</v>
      </c>
      <c r="C211" t="str">
        <f t="shared" ref="C211:C274" si="829">MID(A211, SEARCH(":", A211) + 1, LEN(A211))</f>
        <v xml:space="preserve"> CIM_VirtualDisk</v>
      </c>
      <c r="D211" s="7" t="str">
        <f t="shared" si="771"/>
        <v>SAME</v>
      </c>
      <c r="E211" s="1" t="s">
        <v>1228</v>
      </c>
      <c r="F211" t="str">
        <f t="shared" ref="F211:F274" si="830">TRIM(LEFT(E211, SEARCH(":", E211) - 1))</f>
        <v>CimClassName</v>
      </c>
      <c r="G211" t="str">
        <f t="shared" ref="G211:G274" si="831">MID(E211, SEARCH(":", E211) + 1, LEN(E211))</f>
        <v xml:space="preserve"> CIM_VirtualDisk</v>
      </c>
      <c r="H211" s="7" t="str">
        <f t="shared" si="774"/>
        <v>SAME</v>
      </c>
      <c r="I211" s="43" t="s">
        <v>1228</v>
      </c>
      <c r="J211" t="str">
        <f t="shared" ref="J211:J261" si="832">TRIM(LEFT(I211, SEARCH(":", I211) - 1))</f>
        <v>CimClassName</v>
      </c>
      <c r="K211" t="str">
        <f t="shared" ref="K211:K261" si="833">MID(I211, SEARCH(":", I211) + 1, LEN(I211))</f>
        <v xml:space="preserve"> CIM_VirtualDisk</v>
      </c>
      <c r="L211" s="7" t="str">
        <f t="shared" si="777"/>
        <v>DIF</v>
      </c>
      <c r="M211" s="43" t="s">
        <v>1248</v>
      </c>
      <c r="N211" t="str">
        <f t="shared" ref="N211:N261" si="834">TRIM(LEFT(M211, SEARCH(":", M211) - 1))</f>
        <v>CimClassName</v>
      </c>
      <c r="O211" t="str">
        <f t="shared" ref="O211:O261" si="835">MID(M211, SEARCH(":", M211) + 1, LEN(M211))</f>
        <v xml:space="preserve"> VMDVDDrive</v>
      </c>
    </row>
    <row r="212" spans="1:15">
      <c r="A212" s="1"/>
      <c r="D212" s="7"/>
      <c r="E212" s="1"/>
      <c r="H212" s="7"/>
      <c r="I212" s="43"/>
      <c r="L212" s="7"/>
      <c r="M212" s="43"/>
    </row>
    <row r="213" spans="1:15">
      <c r="A213" s="1" t="s">
        <v>1229</v>
      </c>
      <c r="B213" t="str">
        <f t="shared" ref="B213:B276" si="836">TRIM(LEFT(A213, SEARCH(":", A213) - 1))</f>
        <v>CimClassName</v>
      </c>
      <c r="C213" t="str">
        <f t="shared" ref="C213:C276" si="837">MID(A213, SEARCH(":", A213) + 1, LEN(A213))</f>
        <v xml:space="preserve"> VMVirtualDisk</v>
      </c>
      <c r="D213" s="7" t="str">
        <f t="shared" si="771"/>
        <v>SAME</v>
      </c>
      <c r="E213" s="1" t="s">
        <v>1229</v>
      </c>
      <c r="F213" t="str">
        <f t="shared" ref="F213:F276" si="838">TRIM(LEFT(E213, SEARCH(":", E213) - 1))</f>
        <v>CimClassName</v>
      </c>
      <c r="G213" t="str">
        <f t="shared" ref="G213:G276" si="839">MID(E213, SEARCH(":", E213) + 1, LEN(E213))</f>
        <v xml:space="preserve"> VMVirtualDisk</v>
      </c>
      <c r="H213" s="7" t="str">
        <f t="shared" si="774"/>
        <v>SAME</v>
      </c>
      <c r="I213" s="43" t="s">
        <v>1229</v>
      </c>
      <c r="J213" t="str">
        <f t="shared" ref="J213:J261" si="840">TRIM(LEFT(I213, SEARCH(":", I213) - 1))</f>
        <v>CimClassName</v>
      </c>
      <c r="K213" t="str">
        <f t="shared" ref="K213:K261" si="841">MID(I213, SEARCH(":", I213) + 1, LEN(I213))</f>
        <v xml:space="preserve"> VMVirtualDisk</v>
      </c>
      <c r="L213" s="7" t="str">
        <f t="shared" si="777"/>
        <v>DIF</v>
      </c>
      <c r="M213" s="43" t="s">
        <v>1251</v>
      </c>
      <c r="N213" t="str">
        <f t="shared" ref="N213:N261" si="842">TRIM(LEFT(M213, SEARCH(":", M213) - 1))</f>
        <v>CimClassName</v>
      </c>
      <c r="O213" t="str">
        <f t="shared" ref="O213:O261" si="843">MID(M213, SEARCH(":", M213) + 1, LEN(M213))</f>
        <v xml:space="preserve"> VMFloppyDrive</v>
      </c>
    </row>
    <row r="214" spans="1:15">
      <c r="A214" s="2"/>
      <c r="D214" s="7"/>
      <c r="E214" s="2"/>
      <c r="H214" s="7"/>
      <c r="I214" s="42"/>
      <c r="L214" s="7"/>
      <c r="M214" s="42"/>
    </row>
    <row r="215" spans="1:15">
      <c r="A215" s="1" t="s">
        <v>1230</v>
      </c>
      <c r="B215" t="str">
        <f t="shared" ref="B215:B278" si="844">TRIM(LEFT(A215, SEARCH(":", A215) - 1))</f>
        <v>CimClassName</v>
      </c>
      <c r="C215" t="str">
        <f t="shared" ref="C215:C278" si="845">MID(A215, SEARCH(":", A215) + 1, LEN(A215))</f>
        <v xml:space="preserve"> VMFloppyDisk</v>
      </c>
      <c r="D215" s="7" t="str">
        <f t="shared" si="771"/>
        <v>SAME</v>
      </c>
      <c r="E215" s="1" t="s">
        <v>1230</v>
      </c>
      <c r="F215" t="str">
        <f t="shared" ref="F215:F278" si="846">TRIM(LEFT(E215, SEARCH(":", E215) - 1))</f>
        <v>CimClassName</v>
      </c>
      <c r="G215" t="str">
        <f t="shared" ref="G215:G278" si="847">MID(E215, SEARCH(":", E215) + 1, LEN(E215))</f>
        <v xml:space="preserve"> VMFloppyDisk</v>
      </c>
      <c r="H215" s="7" t="str">
        <f t="shared" si="774"/>
        <v>SAME</v>
      </c>
      <c r="I215" s="43" t="s">
        <v>1230</v>
      </c>
      <c r="J215" t="str">
        <f t="shared" ref="J215:J261" si="848">TRIM(LEFT(I215, SEARCH(":", I215) - 1))</f>
        <v>CimClassName</v>
      </c>
      <c r="K215" t="str">
        <f t="shared" ref="K215:K261" si="849">MID(I215, SEARCH(":", I215) + 1, LEN(I215))</f>
        <v xml:space="preserve"> VMFloppyDisk</v>
      </c>
      <c r="L215" s="7" t="str">
        <f t="shared" si="777"/>
        <v>DIF</v>
      </c>
      <c r="M215" s="43" t="s">
        <v>1240</v>
      </c>
      <c r="N215" t="str">
        <f t="shared" ref="N215:N261" si="850">TRIM(LEFT(M215, SEARCH(":", M215) - 1))</f>
        <v>CimClassName</v>
      </c>
      <c r="O215" t="str">
        <f t="shared" ref="O215:O261" si="851">MID(M215, SEARCH(":", M215) + 1, LEN(M215))</f>
        <v xml:space="preserve"> VMSerialPort</v>
      </c>
    </row>
    <row r="216" spans="1:15">
      <c r="A216" s="1"/>
      <c r="D216" s="7"/>
      <c r="E216" s="1"/>
      <c r="H216" s="7"/>
      <c r="I216" s="43"/>
      <c r="L216" s="7"/>
      <c r="M216" s="43"/>
    </row>
    <row r="217" spans="1:15">
      <c r="A217" s="1" t="s">
        <v>1231</v>
      </c>
      <c r="B217" t="str">
        <f t="shared" ref="B217:B280" si="852">TRIM(LEFT(A217, SEARCH(":", A217) - 1))</f>
        <v>CimClassName</v>
      </c>
      <c r="C217" t="str">
        <f t="shared" ref="C217:C280" si="853">MID(A217, SEARCH(":", A217) + 1, LEN(A217))</f>
        <v xml:space="preserve"> VMHardDisk</v>
      </c>
      <c r="D217" s="7" t="str">
        <f t="shared" si="771"/>
        <v>SAME</v>
      </c>
      <c r="E217" s="1" t="s">
        <v>1231</v>
      </c>
      <c r="F217" t="str">
        <f t="shared" ref="F217:F280" si="854">TRIM(LEFT(E217, SEARCH(":", E217) - 1))</f>
        <v>CimClassName</v>
      </c>
      <c r="G217" t="str">
        <f t="shared" ref="G217:G280" si="855">MID(E217, SEARCH(":", E217) + 1, LEN(E217))</f>
        <v xml:space="preserve"> VMHardDisk</v>
      </c>
      <c r="H217" s="7" t="str">
        <f t="shared" si="774"/>
        <v>SAME</v>
      </c>
      <c r="I217" s="43" t="s">
        <v>1231</v>
      </c>
      <c r="J217" t="str">
        <f t="shared" ref="J217:J261" si="856">TRIM(LEFT(I217, SEARCH(":", I217) - 1))</f>
        <v>CimClassName</v>
      </c>
      <c r="K217" t="str">
        <f t="shared" ref="K217:K261" si="857">MID(I217, SEARCH(":", I217) + 1, LEN(I217))</f>
        <v xml:space="preserve"> VMHardDisk</v>
      </c>
      <c r="L217" s="7" t="str">
        <f t="shared" si="777"/>
        <v>DIF</v>
      </c>
      <c r="M217" s="43" t="s">
        <v>1239</v>
      </c>
      <c r="N217" t="str">
        <f t="shared" ref="N217:N261" si="858">TRIM(LEFT(M217, SEARCH(":", M217) - 1))</f>
        <v>CimClassName</v>
      </c>
      <c r="O217" t="str">
        <f t="shared" ref="O217:O261" si="859">MID(M217, SEARCH(":", M217) + 1, LEN(M217))</f>
        <v xml:space="preserve"> VMDHCPVirtualNetworkServer</v>
      </c>
    </row>
    <row r="218" spans="1:15">
      <c r="A218" s="1"/>
      <c r="D218" s="7"/>
      <c r="E218" s="1"/>
      <c r="H218" s="7"/>
      <c r="I218" s="43"/>
      <c r="L218" s="7"/>
      <c r="M218" s="43"/>
    </row>
    <row r="219" spans="1:15">
      <c r="A219" s="2" t="s">
        <v>1232</v>
      </c>
      <c r="B219" t="str">
        <f t="shared" ref="B219:B282" si="860">TRIM(LEFT(A219, SEARCH(":", A219) - 1))</f>
        <v>CimClassName</v>
      </c>
      <c r="C219" t="str">
        <f t="shared" ref="C219:C282" si="861">MID(A219, SEARCH(":", A219) + 1, LEN(A219))</f>
        <v xml:space="preserve"> VMDVDDisk</v>
      </c>
      <c r="D219" s="7" t="str">
        <f t="shared" si="771"/>
        <v>SAME</v>
      </c>
      <c r="E219" s="2" t="s">
        <v>1232</v>
      </c>
      <c r="F219" t="str">
        <f t="shared" ref="F219:F282" si="862">TRIM(LEFT(E219, SEARCH(":", E219) - 1))</f>
        <v>CimClassName</v>
      </c>
      <c r="G219" t="str">
        <f t="shared" ref="G219:G282" si="863">MID(E219, SEARCH(":", E219) + 1, LEN(E219))</f>
        <v xml:space="preserve"> VMDVDDisk</v>
      </c>
      <c r="H219" s="7" t="str">
        <f t="shared" si="774"/>
        <v>SAME</v>
      </c>
      <c r="I219" s="42" t="s">
        <v>1232</v>
      </c>
      <c r="J219" t="str">
        <f t="shared" ref="J219:J261" si="864">TRIM(LEFT(I219, SEARCH(":", I219) - 1))</f>
        <v>CimClassName</v>
      </c>
      <c r="K219" t="str">
        <f t="shared" ref="K219:K261" si="865">MID(I219, SEARCH(":", I219) + 1, LEN(I219))</f>
        <v xml:space="preserve"> VMDVDDisk</v>
      </c>
      <c r="L219" s="7" t="str">
        <f t="shared" si="777"/>
        <v>DIF</v>
      </c>
      <c r="M219" s="42" t="s">
        <v>1246</v>
      </c>
      <c r="N219" t="str">
        <f t="shared" ref="N219:N261" si="866">TRIM(LEFT(M219, SEARCH(":", M219) - 1))</f>
        <v>CimClassName</v>
      </c>
      <c r="O219" t="str">
        <f t="shared" ref="O219:O261" si="867">MID(M219, SEARCH(":", M219) + 1, LEN(M219))</f>
        <v xml:space="preserve"> VMIntegrationService</v>
      </c>
    </row>
    <row r="220" spans="1:15">
      <c r="A220" s="1"/>
      <c r="D220" s="7"/>
      <c r="E220" s="1"/>
      <c r="H220" s="7"/>
      <c r="I220" s="43"/>
      <c r="L220" s="7"/>
      <c r="M220" s="43"/>
    </row>
    <row r="221" spans="1:15">
      <c r="A221" s="1" t="s">
        <v>1233</v>
      </c>
      <c r="B221" t="str">
        <f t="shared" ref="B221:B284" si="868">TRIM(LEFT(A221, SEARCH(":", A221) - 1))</f>
        <v>CimClassName</v>
      </c>
      <c r="C221" t="str">
        <f t="shared" ref="C221:C284" si="869">MID(A221, SEARCH(":", A221) + 1, LEN(A221))</f>
        <v xml:space="preserve"> VMVirtualNetworkSwitch</v>
      </c>
      <c r="D221" s="7" t="str">
        <f t="shared" si="771"/>
        <v>SAME</v>
      </c>
      <c r="E221" s="1" t="s">
        <v>1233</v>
      </c>
      <c r="F221" t="str">
        <f t="shared" ref="F221:F284" si="870">TRIM(LEFT(E221, SEARCH(":", E221) - 1))</f>
        <v>CimClassName</v>
      </c>
      <c r="G221" t="str">
        <f t="shared" ref="G221:G284" si="871">MID(E221, SEARCH(":", E221) + 1, LEN(E221))</f>
        <v xml:space="preserve"> VMVirtualNetworkSwitch</v>
      </c>
      <c r="H221" s="7" t="str">
        <f t="shared" si="774"/>
        <v>SAME</v>
      </c>
      <c r="I221" s="43" t="s">
        <v>1233</v>
      </c>
      <c r="J221" t="str">
        <f t="shared" ref="J221:J261" si="872">TRIM(LEFT(I221, SEARCH(":", I221) - 1))</f>
        <v>CimClassName</v>
      </c>
      <c r="K221" t="str">
        <f t="shared" ref="K221:K261" si="873">MID(I221, SEARCH(":", I221) + 1, LEN(I221))</f>
        <v xml:space="preserve"> VMVirtualNetworkSwitch</v>
      </c>
      <c r="L221" s="7" t="str">
        <f t="shared" si="777"/>
        <v>DIF</v>
      </c>
      <c r="M221" s="43" t="s">
        <v>1204</v>
      </c>
      <c r="N221" t="str">
        <f t="shared" ref="N221:N261" si="874">TRIM(LEFT(M221, SEARCH(":", M221) - 1))</f>
        <v>CimClassName</v>
      </c>
      <c r="O221" t="str">
        <f t="shared" ref="O221:O261" si="875">MID(M221, SEARCH(":", M221) + 1, LEN(M221))</f>
        <v xml:space="preserve"> VMAttachedMedia</v>
      </c>
    </row>
    <row r="222" spans="1:15">
      <c r="A222" s="1"/>
      <c r="D222" s="7"/>
      <c r="E222" s="1"/>
      <c r="H222" s="7"/>
      <c r="I222" s="43"/>
      <c r="L222" s="7"/>
      <c r="M222" s="43"/>
    </row>
    <row r="223" spans="1:15">
      <c r="A223" s="1" t="s">
        <v>1234</v>
      </c>
      <c r="B223" t="str">
        <f t="shared" ref="B223:B286" si="876">TRIM(LEFT(A223, SEARCH(":", A223) - 1))</f>
        <v>CimClassName</v>
      </c>
      <c r="C223" t="str">
        <f t="shared" ref="C223:C286" si="877">MID(A223, SEARCH(":", A223) + 1, LEN(A223))</f>
        <v xml:space="preserve"> VMDevice</v>
      </c>
      <c r="D223" s="7" t="str">
        <f t="shared" si="771"/>
        <v>SAME</v>
      </c>
      <c r="E223" s="1" t="s">
        <v>1234</v>
      </c>
      <c r="F223" t="str">
        <f t="shared" ref="F223:F286" si="878">TRIM(LEFT(E223, SEARCH(":", E223) - 1))</f>
        <v>CimClassName</v>
      </c>
      <c r="G223" t="str">
        <f t="shared" ref="G223:G286" si="879">MID(E223, SEARCH(":", E223) + 1, LEN(E223))</f>
        <v xml:space="preserve"> VMDevice</v>
      </c>
      <c r="H223" s="7" t="str">
        <f t="shared" si="774"/>
        <v>SAME</v>
      </c>
      <c r="I223" s="43" t="s">
        <v>1234</v>
      </c>
      <c r="J223" t="str">
        <f t="shared" ref="J223:J261" si="880">TRIM(LEFT(I223, SEARCH(":", I223) - 1))</f>
        <v>CimClassName</v>
      </c>
      <c r="K223" t="str">
        <f t="shared" ref="K223:K261" si="881">MID(I223, SEARCH(":", I223) + 1, LEN(I223))</f>
        <v xml:space="preserve"> VMDevice</v>
      </c>
      <c r="L223" s="7" t="str">
        <f t="shared" si="777"/>
        <v>DIF</v>
      </c>
      <c r="M223" s="43" t="s">
        <v>1196</v>
      </c>
      <c r="N223" t="str">
        <f t="shared" ref="N223:N261" si="882">TRIM(LEFT(M223, SEARCH(":", M223) - 1))</f>
        <v>CimClassName</v>
      </c>
      <c r="O223" t="str">
        <f t="shared" ref="O223:O261" si="883">MID(M223, SEARCH(":", M223) + 1, LEN(M223))</f>
        <v xml:space="preserve"> VMTask</v>
      </c>
    </row>
    <row r="224" spans="1:15">
      <c r="A224" s="2"/>
      <c r="D224" s="7"/>
      <c r="E224" s="2"/>
      <c r="H224" s="7"/>
      <c r="I224" s="42"/>
      <c r="L224" s="7"/>
      <c r="M224" s="42"/>
    </row>
    <row r="225" spans="1:15">
      <c r="A225" s="1" t="s">
        <v>1235</v>
      </c>
      <c r="B225" t="str">
        <f t="shared" ref="B225:B288" si="884">TRIM(LEFT(A225, SEARCH(":", A225) - 1))</f>
        <v>CimClassName</v>
      </c>
      <c r="C225" t="str">
        <f t="shared" ref="C225:C288" si="885">MID(A225, SEARCH(":", A225) + 1, LEN(A225))</f>
        <v xml:space="preserve"> VMMemory</v>
      </c>
      <c r="D225" s="7" t="str">
        <f t="shared" si="771"/>
        <v>SAME</v>
      </c>
      <c r="E225" s="1" t="s">
        <v>1235</v>
      </c>
      <c r="F225" t="str">
        <f t="shared" ref="F225:F288" si="886">TRIM(LEFT(E225, SEARCH(":", E225) - 1))</f>
        <v>CimClassName</v>
      </c>
      <c r="G225" t="str">
        <f t="shared" ref="G225:G288" si="887">MID(E225, SEARCH(":", E225) + 1, LEN(E225))</f>
        <v xml:space="preserve"> VMMemory</v>
      </c>
      <c r="H225" s="7" t="str">
        <f t="shared" si="774"/>
        <v>SAME</v>
      </c>
      <c r="I225" s="43" t="s">
        <v>1235</v>
      </c>
      <c r="J225" t="str">
        <f t="shared" ref="J225:J261" si="888">TRIM(LEFT(I225, SEARCH(":", I225) - 1))</f>
        <v>CimClassName</v>
      </c>
      <c r="K225" t="str">
        <f t="shared" ref="K225:K261" si="889">MID(I225, SEARCH(":", I225) + 1, LEN(I225))</f>
        <v xml:space="preserve"> VMMemory</v>
      </c>
      <c r="L225" s="7" t="str">
        <f t="shared" si="777"/>
        <v>DIF</v>
      </c>
      <c r="M225" s="43" t="s">
        <v>1171</v>
      </c>
      <c r="N225" t="str">
        <f t="shared" ref="N225:N261" si="890">TRIM(LEFT(M225, SEARCH(":", M225) - 1))</f>
        <v>CimClassName</v>
      </c>
      <c r="O225" t="str">
        <f t="shared" ref="O225:O261" si="891">MID(M225, SEARCH(":", M225) + 1, LEN(M225))</f>
        <v xml:space="preserve"> CIM_Indication</v>
      </c>
    </row>
    <row r="226" spans="1:15">
      <c r="A226" s="1"/>
      <c r="D226" s="7"/>
      <c r="E226" s="1"/>
      <c r="H226" s="7"/>
      <c r="I226" s="43"/>
      <c r="L226" s="7"/>
      <c r="M226" s="43"/>
    </row>
    <row r="227" spans="1:15">
      <c r="A227" s="1" t="s">
        <v>1236</v>
      </c>
      <c r="B227" t="str">
        <f t="shared" ref="B227:B290" si="892">TRIM(LEFT(A227, SEARCH(":", A227) - 1))</f>
        <v>CimClassName</v>
      </c>
      <c r="C227" t="str">
        <f t="shared" ref="C227:C290" si="893">MID(A227, SEARCH(":", A227) + 1, LEN(A227))</f>
        <v xml:space="preserve"> VMNetworkAdapter</v>
      </c>
      <c r="D227" s="7" t="str">
        <f t="shared" si="771"/>
        <v>SAME</v>
      </c>
      <c r="E227" s="1" t="s">
        <v>1236</v>
      </c>
      <c r="F227" t="str">
        <f t="shared" ref="F227:F290" si="894">TRIM(LEFT(E227, SEARCH(":", E227) - 1))</f>
        <v>CimClassName</v>
      </c>
      <c r="G227" t="str">
        <f t="shared" ref="G227:G290" si="895">MID(E227, SEARCH(":", E227) + 1, LEN(E227))</f>
        <v xml:space="preserve"> VMNetworkAdapter</v>
      </c>
      <c r="H227" s="7" t="str">
        <f t="shared" si="774"/>
        <v>SAME</v>
      </c>
      <c r="I227" s="43" t="s">
        <v>1236</v>
      </c>
      <c r="J227" t="str">
        <f t="shared" ref="J227:J261" si="896">TRIM(LEFT(I227, SEARCH(":", I227) - 1))</f>
        <v>CimClassName</v>
      </c>
      <c r="K227" t="str">
        <f t="shared" ref="K227:K261" si="897">MID(I227, SEARCH(":", I227) + 1, LEN(I227))</f>
        <v xml:space="preserve"> VMNetworkAdapter</v>
      </c>
      <c r="L227" s="7" t="str">
        <f t="shared" si="777"/>
        <v>DIF</v>
      </c>
      <c r="M227" s="43" t="s">
        <v>1172</v>
      </c>
      <c r="N227" t="str">
        <f t="shared" ref="N227:N261" si="898">TRIM(LEFT(M227, SEARCH(":", M227) - 1))</f>
        <v>CimClassName</v>
      </c>
      <c r="O227" t="str">
        <f t="shared" ref="O227:O261" si="899">MID(M227, SEARCH(":", M227) + 1, LEN(M227))</f>
        <v xml:space="preserve"> CIM_ClassIndication</v>
      </c>
    </row>
    <row r="228" spans="1:15">
      <c r="A228" s="1"/>
      <c r="D228" s="7"/>
      <c r="E228" s="1"/>
      <c r="H228" s="7"/>
      <c r="I228" s="43"/>
      <c r="L228" s="7"/>
      <c r="M228" s="43"/>
    </row>
    <row r="229" spans="1:15">
      <c r="A229" s="2" t="s">
        <v>1237</v>
      </c>
      <c r="B229" t="str">
        <f t="shared" ref="B229:B292" si="900">TRIM(LEFT(A229, SEARCH(":", A229) - 1))</f>
        <v>CimClassName</v>
      </c>
      <c r="C229" t="str">
        <f t="shared" ref="C229:C292" si="901">MID(A229, SEARCH(":", A229) + 1, LEN(A229))</f>
        <v xml:space="preserve"> VMController</v>
      </c>
      <c r="D229" s="7" t="str">
        <f t="shared" si="771"/>
        <v>SAME</v>
      </c>
      <c r="E229" s="2" t="s">
        <v>1237</v>
      </c>
      <c r="F229" t="str">
        <f t="shared" ref="F229:F292" si="902">TRIM(LEFT(E229, SEARCH(":", E229) - 1))</f>
        <v>CimClassName</v>
      </c>
      <c r="G229" t="str">
        <f t="shared" ref="G229:G292" si="903">MID(E229, SEARCH(":", E229) + 1, LEN(E229))</f>
        <v xml:space="preserve"> VMController</v>
      </c>
      <c r="H229" s="7" t="str">
        <f t="shared" si="774"/>
        <v>SAME</v>
      </c>
      <c r="I229" s="42" t="s">
        <v>1237</v>
      </c>
      <c r="J229" t="str">
        <f t="shared" ref="J229:J261" si="904">TRIM(LEFT(I229, SEARCH(":", I229) - 1))</f>
        <v>CimClassName</v>
      </c>
      <c r="K229" t="str">
        <f t="shared" ref="K229:K261" si="905">MID(I229, SEARCH(":", I229) + 1, LEN(I229))</f>
        <v xml:space="preserve"> VMController</v>
      </c>
      <c r="L229" s="7" t="str">
        <f t="shared" si="777"/>
        <v>DIF</v>
      </c>
      <c r="M229" s="42" t="s">
        <v>1173</v>
      </c>
      <c r="N229" t="str">
        <f t="shared" ref="N229:N261" si="906">TRIM(LEFT(M229, SEARCH(":", M229) - 1))</f>
        <v>CimClassName</v>
      </c>
      <c r="O229" t="str">
        <f t="shared" ref="O229:O261" si="907">MID(M229, SEARCH(":", M229) + 1, LEN(M229))</f>
        <v xml:space="preserve"> CIM_ClassDeletion</v>
      </c>
    </row>
    <row r="230" spans="1:15">
      <c r="A230" s="1"/>
      <c r="D230" s="7"/>
      <c r="E230" s="1"/>
      <c r="H230" s="7"/>
      <c r="I230" s="43"/>
      <c r="L230" s="7"/>
      <c r="M230" s="43"/>
    </row>
    <row r="231" spans="1:15">
      <c r="A231" s="1" t="s">
        <v>1238</v>
      </c>
      <c r="B231" t="str">
        <f t="shared" ref="B231:B294" si="908">TRIM(LEFT(A231, SEARCH(":", A231) - 1))</f>
        <v>CimClassName</v>
      </c>
      <c r="C231" t="str">
        <f t="shared" ref="C231:C294" si="909">MID(A231, SEARCH(":", A231) + 1, LEN(A231))</f>
        <v xml:space="preserve"> VMIDEController</v>
      </c>
      <c r="D231" s="7" t="str">
        <f t="shared" si="771"/>
        <v>SAME</v>
      </c>
      <c r="E231" s="1" t="s">
        <v>1238</v>
      </c>
      <c r="F231" t="str">
        <f t="shared" ref="F231:F294" si="910">TRIM(LEFT(E231, SEARCH(":", E231) - 1))</f>
        <v>CimClassName</v>
      </c>
      <c r="G231" t="str">
        <f t="shared" ref="G231:G294" si="911">MID(E231, SEARCH(":", E231) + 1, LEN(E231))</f>
        <v xml:space="preserve"> VMIDEController</v>
      </c>
      <c r="H231" s="7" t="str">
        <f t="shared" si="774"/>
        <v>SAME</v>
      </c>
      <c r="I231" s="43" t="s">
        <v>1238</v>
      </c>
      <c r="J231" t="str">
        <f t="shared" ref="J231:J261" si="912">TRIM(LEFT(I231, SEARCH(":", I231) - 1))</f>
        <v>CimClassName</v>
      </c>
      <c r="K231" t="str">
        <f t="shared" ref="K231:K261" si="913">MID(I231, SEARCH(":", I231) + 1, LEN(I231))</f>
        <v xml:space="preserve"> VMIDEController</v>
      </c>
      <c r="L231" s="7" t="str">
        <f t="shared" si="777"/>
        <v>DIF</v>
      </c>
      <c r="M231" s="43" t="s">
        <v>1174</v>
      </c>
      <c r="N231" t="str">
        <f t="shared" ref="N231:N261" si="914">TRIM(LEFT(M231, SEARCH(":", M231) - 1))</f>
        <v>CimClassName</v>
      </c>
      <c r="O231" t="str">
        <f t="shared" ref="O231:O261" si="915">MID(M231, SEARCH(":", M231) + 1, LEN(M231))</f>
        <v xml:space="preserve"> CIM_ClassCreation</v>
      </c>
    </row>
    <row r="232" spans="1:15">
      <c r="A232" s="1"/>
      <c r="D232" s="7"/>
      <c r="E232" s="1"/>
      <c r="H232" s="7"/>
      <c r="I232" s="43"/>
      <c r="L232" s="7"/>
      <c r="M232" s="43"/>
    </row>
    <row r="233" spans="1:15">
      <c r="A233" s="1" t="s">
        <v>1239</v>
      </c>
      <c r="B233" t="str">
        <f t="shared" ref="B233:B296" si="916">TRIM(LEFT(A233, SEARCH(":", A233) - 1))</f>
        <v>CimClassName</v>
      </c>
      <c r="C233" t="str">
        <f t="shared" ref="C233:C296" si="917">MID(A233, SEARCH(":", A233) + 1, LEN(A233))</f>
        <v xml:space="preserve"> VMDHCPVirtualNetworkServer</v>
      </c>
      <c r="D233" s="7" t="str">
        <f t="shared" si="771"/>
        <v>SAME</v>
      </c>
      <c r="E233" s="1" t="s">
        <v>1239</v>
      </c>
      <c r="F233" t="str">
        <f t="shared" ref="F233:F296" si="918">TRIM(LEFT(E233, SEARCH(":", E233) - 1))</f>
        <v>CimClassName</v>
      </c>
      <c r="G233" t="str">
        <f t="shared" ref="G233:G296" si="919">MID(E233, SEARCH(":", E233) + 1, LEN(E233))</f>
        <v xml:space="preserve"> VMDHCPVirtualNetworkServer</v>
      </c>
      <c r="H233" s="7" t="str">
        <f t="shared" si="774"/>
        <v>SAME</v>
      </c>
      <c r="I233" s="43" t="s">
        <v>1239</v>
      </c>
      <c r="J233" t="str">
        <f t="shared" ref="J233:J261" si="920">TRIM(LEFT(I233, SEARCH(":", I233) - 1))</f>
        <v>CimClassName</v>
      </c>
      <c r="K233" t="str">
        <f t="shared" ref="K233:K261" si="921">MID(I233, SEARCH(":", I233) + 1, LEN(I233))</f>
        <v xml:space="preserve"> VMDHCPVirtualNetworkServer</v>
      </c>
      <c r="L233" s="7" t="str">
        <f t="shared" si="777"/>
        <v>DIF</v>
      </c>
      <c r="M233" s="43" t="s">
        <v>1175</v>
      </c>
      <c r="N233" t="str">
        <f t="shared" ref="N233:N261" si="922">TRIM(LEFT(M233, SEARCH(":", M233) - 1))</f>
        <v>CimClassName</v>
      </c>
      <c r="O233" t="str">
        <f t="shared" ref="O233:O261" si="923">MID(M233, SEARCH(":", M233) + 1, LEN(M233))</f>
        <v xml:space="preserve"> CIM_ClassModification</v>
      </c>
    </row>
    <row r="234" spans="1:15">
      <c r="A234" s="2"/>
      <c r="D234" s="7"/>
      <c r="E234" s="2"/>
      <c r="H234" s="7"/>
      <c r="I234" s="42"/>
      <c r="L234" s="7"/>
      <c r="M234" s="42"/>
    </row>
    <row r="235" spans="1:15">
      <c r="A235" s="1" t="s">
        <v>1240</v>
      </c>
      <c r="B235" t="str">
        <f t="shared" ref="B235:B298" si="924">TRIM(LEFT(A235, SEARCH(":", A235) - 1))</f>
        <v>CimClassName</v>
      </c>
      <c r="C235" t="str">
        <f t="shared" ref="C235:C298" si="925">MID(A235, SEARCH(":", A235) + 1, LEN(A235))</f>
        <v xml:space="preserve"> VMSerialPort</v>
      </c>
      <c r="D235" s="7" t="str">
        <f t="shared" si="771"/>
        <v>SAME</v>
      </c>
      <c r="E235" s="1" t="s">
        <v>1240</v>
      </c>
      <c r="F235" t="str">
        <f t="shared" ref="F235:F298" si="926">TRIM(LEFT(E235, SEARCH(":", E235) - 1))</f>
        <v>CimClassName</v>
      </c>
      <c r="G235" t="str">
        <f t="shared" ref="G235:G298" si="927">MID(E235, SEARCH(":", E235) + 1, LEN(E235))</f>
        <v xml:space="preserve"> VMSerialPort</v>
      </c>
      <c r="H235" s="7" t="str">
        <f t="shared" si="774"/>
        <v>SAME</v>
      </c>
      <c r="I235" s="43" t="s">
        <v>1240</v>
      </c>
      <c r="J235" t="str">
        <f t="shared" ref="J235:J261" si="928">TRIM(LEFT(I235, SEARCH(":", I235) - 1))</f>
        <v>CimClassName</v>
      </c>
      <c r="K235" t="str">
        <f t="shared" ref="K235:K261" si="929">MID(I235, SEARCH(":", I235) + 1, LEN(I235))</f>
        <v xml:space="preserve"> VMSerialPort</v>
      </c>
      <c r="L235" s="7" t="str">
        <f t="shared" si="777"/>
        <v>DIF</v>
      </c>
      <c r="M235" s="43" t="s">
        <v>1176</v>
      </c>
      <c r="N235" t="str">
        <f t="shared" ref="N235:N261" si="930">TRIM(LEFT(M235, SEARCH(":", M235) - 1))</f>
        <v>CimClassName</v>
      </c>
      <c r="O235" t="str">
        <f t="shared" ref="O235:O261" si="931">MID(M235, SEARCH(":", M235) + 1, LEN(M235))</f>
        <v xml:space="preserve"> CIM_InstIndication</v>
      </c>
    </row>
    <row r="236" spans="1:15">
      <c r="A236" s="1"/>
      <c r="D236" s="7"/>
      <c r="E236" s="1"/>
      <c r="H236" s="7"/>
      <c r="I236" s="43"/>
      <c r="L236" s="7"/>
      <c r="M236" s="43"/>
    </row>
    <row r="237" spans="1:15">
      <c r="A237" s="1" t="s">
        <v>1241</v>
      </c>
      <c r="B237" t="str">
        <f t="shared" ref="B237:B300" si="932">TRIM(LEFT(A237, SEARCH(":", A237) - 1))</f>
        <v>CimClassName</v>
      </c>
      <c r="C237" t="str">
        <f t="shared" ref="C237:C300" si="933">MID(A237, SEARCH(":", A237) + 1, LEN(A237))</f>
        <v xml:space="preserve"> CIM_VirtualComputerSystem</v>
      </c>
      <c r="D237" s="7" t="str">
        <f t="shared" si="771"/>
        <v>SAME</v>
      </c>
      <c r="E237" s="1" t="s">
        <v>1241</v>
      </c>
      <c r="F237" t="str">
        <f t="shared" ref="F237:F300" si="934">TRIM(LEFT(E237, SEARCH(":", E237) - 1))</f>
        <v>CimClassName</v>
      </c>
      <c r="G237" t="str">
        <f t="shared" ref="G237:G300" si="935">MID(E237, SEARCH(":", E237) + 1, LEN(E237))</f>
        <v xml:space="preserve"> CIM_VirtualComputerSystem</v>
      </c>
      <c r="H237" s="7" t="str">
        <f t="shared" si="774"/>
        <v>SAME</v>
      </c>
      <c r="I237" s="43" t="s">
        <v>1241</v>
      </c>
      <c r="J237" t="str">
        <f t="shared" ref="J237:J261" si="936">TRIM(LEFT(I237, SEARCH(":", I237) - 1))</f>
        <v>CimClassName</v>
      </c>
      <c r="K237" t="str">
        <f t="shared" ref="K237:K261" si="937">MID(I237, SEARCH(":", I237) + 1, LEN(I237))</f>
        <v xml:space="preserve"> CIM_VirtualComputerSystem</v>
      </c>
      <c r="L237" s="7" t="str">
        <f t="shared" si="777"/>
        <v>DIF</v>
      </c>
      <c r="M237" s="43" t="s">
        <v>1177</v>
      </c>
      <c r="N237" t="str">
        <f t="shared" ref="N237:N261" si="938">TRIM(LEFT(M237, SEARCH(":", M237) - 1))</f>
        <v>CimClassName</v>
      </c>
      <c r="O237" t="str">
        <f t="shared" ref="O237:O261" si="939">MID(M237, SEARCH(":", M237) + 1, LEN(M237))</f>
        <v xml:space="preserve"> CIM_InstCreation</v>
      </c>
    </row>
    <row r="238" spans="1:15">
      <c r="A238" s="1"/>
      <c r="D238" s="7"/>
      <c r="E238" s="1"/>
      <c r="H238" s="7"/>
      <c r="I238" s="43"/>
      <c r="L238" s="7"/>
      <c r="M238" s="43"/>
    </row>
    <row r="239" spans="1:15">
      <c r="A239" s="2" t="s">
        <v>1242</v>
      </c>
      <c r="B239" t="str">
        <f t="shared" ref="B239:B302" si="940">TRIM(LEFT(A239, SEARCH(":", A239) - 1))</f>
        <v>CimClassName</v>
      </c>
      <c r="C239" t="str">
        <f t="shared" ref="C239:C302" si="941">MID(A239, SEARCH(":", A239) + 1, LEN(A239))</f>
        <v xml:space="preserve"> VMComputerSystem</v>
      </c>
      <c r="D239" s="7" t="str">
        <f t="shared" si="771"/>
        <v>SAME</v>
      </c>
      <c r="E239" s="2" t="s">
        <v>1242</v>
      </c>
      <c r="F239" t="str">
        <f t="shared" ref="F239:F302" si="942">TRIM(LEFT(E239, SEARCH(":", E239) - 1))</f>
        <v>CimClassName</v>
      </c>
      <c r="G239" t="str">
        <f t="shared" ref="G239:G302" si="943">MID(E239, SEARCH(":", E239) + 1, LEN(E239))</f>
        <v xml:space="preserve"> VMComputerSystem</v>
      </c>
      <c r="H239" s="7" t="str">
        <f t="shared" si="774"/>
        <v>SAME</v>
      </c>
      <c r="I239" s="42" t="s">
        <v>1242</v>
      </c>
      <c r="J239" t="str">
        <f t="shared" ref="J239:J261" si="944">TRIM(LEFT(I239, SEARCH(":", I239) - 1))</f>
        <v>CimClassName</v>
      </c>
      <c r="K239" t="str">
        <f t="shared" ref="K239:K261" si="945">MID(I239, SEARCH(":", I239) + 1, LEN(I239))</f>
        <v xml:space="preserve"> VMComputerSystem</v>
      </c>
      <c r="L239" s="7" t="str">
        <f t="shared" si="777"/>
        <v>DIF</v>
      </c>
      <c r="M239" s="42" t="s">
        <v>1178</v>
      </c>
      <c r="N239" t="str">
        <f t="shared" ref="N239:N261" si="946">TRIM(LEFT(M239, SEARCH(":", M239) - 1))</f>
        <v>CimClassName</v>
      </c>
      <c r="O239" t="str">
        <f t="shared" ref="O239:O261" si="947">MID(M239, SEARCH(":", M239) + 1, LEN(M239))</f>
        <v xml:space="preserve"> CIM_InstModification</v>
      </c>
    </row>
    <row r="240" spans="1:15">
      <c r="A240" s="1"/>
      <c r="D240" s="7"/>
      <c r="E240" s="1"/>
      <c r="H240" s="7"/>
      <c r="I240" s="43"/>
      <c r="L240" s="7"/>
      <c r="M240" s="43"/>
    </row>
    <row r="241" spans="1:15">
      <c r="A241" s="1" t="s">
        <v>1243</v>
      </c>
      <c r="B241" t="str">
        <f t="shared" ref="B241:B304" si="948">TRIM(LEFT(A241, SEARCH(":", A241) - 1))</f>
        <v>CimClassName</v>
      </c>
      <c r="C241" t="str">
        <f t="shared" ref="C241:C304" si="949">MID(A241, SEARCH(":", A241) + 1, LEN(A241))</f>
        <v xml:space="preserve"> CIM_VirtualComputerSystemSummary</v>
      </c>
      <c r="D241" s="7" t="str">
        <f t="shared" si="771"/>
        <v>SAME</v>
      </c>
      <c r="E241" s="1" t="s">
        <v>1243</v>
      </c>
      <c r="F241" t="str">
        <f t="shared" ref="F241:F304" si="950">TRIM(LEFT(E241, SEARCH(":", E241) - 1))</f>
        <v>CimClassName</v>
      </c>
      <c r="G241" t="str">
        <f t="shared" ref="G241:G304" si="951">MID(E241, SEARCH(":", E241) + 1, LEN(E241))</f>
        <v xml:space="preserve"> CIM_VirtualComputerSystemSummary</v>
      </c>
      <c r="H241" s="7" t="str">
        <f t="shared" si="774"/>
        <v>SAME</v>
      </c>
      <c r="I241" s="43" t="s">
        <v>1243</v>
      </c>
      <c r="J241" t="str">
        <f t="shared" ref="J241:J261" si="952">TRIM(LEFT(I241, SEARCH(":", I241) - 1))</f>
        <v>CimClassName</v>
      </c>
      <c r="K241" t="str">
        <f t="shared" ref="K241:K261" si="953">MID(I241, SEARCH(":", I241) + 1, LEN(I241))</f>
        <v xml:space="preserve"> CIM_VirtualComputerSystemSummary</v>
      </c>
      <c r="L241" s="7" t="str">
        <f t="shared" si="777"/>
        <v>DIF</v>
      </c>
      <c r="M241" s="43" t="s">
        <v>1179</v>
      </c>
      <c r="N241" t="str">
        <f t="shared" ref="N241:N261" si="954">TRIM(LEFT(M241, SEARCH(":", M241) - 1))</f>
        <v>CimClassName</v>
      </c>
      <c r="O241" t="str">
        <f t="shared" ref="O241:O261" si="955">MID(M241, SEARCH(":", M241) + 1, LEN(M241))</f>
        <v xml:space="preserve"> CIM_InstDeletion</v>
      </c>
    </row>
    <row r="242" spans="1:15">
      <c r="A242" s="1"/>
      <c r="D242" s="7"/>
      <c r="E242" s="1"/>
      <c r="H242" s="7"/>
      <c r="I242" s="43"/>
      <c r="L242" s="7"/>
      <c r="M242" s="43"/>
    </row>
    <row r="243" spans="1:15">
      <c r="A243" s="1" t="s">
        <v>1244</v>
      </c>
      <c r="B243" t="str">
        <f t="shared" ref="B243:B306" si="956">TRIM(LEFT(A243, SEARCH(":", A243) - 1))</f>
        <v>CimClassName</v>
      </c>
      <c r="C243" t="str">
        <f t="shared" ref="C243:C306" si="957">MID(A243, SEARCH(":", A243) + 1, LEN(A243))</f>
        <v xml:space="preserve"> VMS</v>
      </c>
      <c r="D243" s="7" t="str">
        <f t="shared" si="771"/>
        <v>SAME</v>
      </c>
      <c r="E243" s="1" t="s">
        <v>1244</v>
      </c>
      <c r="F243" t="str">
        <f t="shared" ref="F243:F306" si="958">TRIM(LEFT(E243, SEARCH(":", E243) - 1))</f>
        <v>CimClassName</v>
      </c>
      <c r="G243" t="str">
        <f t="shared" ref="G243:G306" si="959">MID(E243, SEARCH(":", E243) + 1, LEN(E243))</f>
        <v xml:space="preserve"> VMS</v>
      </c>
      <c r="H243" s="7" t="str">
        <f t="shared" si="774"/>
        <v>SAME</v>
      </c>
      <c r="I243" s="43" t="s">
        <v>1244</v>
      </c>
      <c r="J243" t="str">
        <f t="shared" ref="J243:J261" si="960">TRIM(LEFT(I243, SEARCH(":", I243) - 1))</f>
        <v>CimClassName</v>
      </c>
      <c r="K243" t="str">
        <f t="shared" ref="K243:K261" si="961">MID(I243, SEARCH(":", I243) + 1, LEN(I243))</f>
        <v xml:space="preserve"> VMS</v>
      </c>
      <c r="L243" s="7" t="str">
        <f t="shared" si="777"/>
        <v>DIF</v>
      </c>
      <c r="M243" s="43" t="s">
        <v>1180</v>
      </c>
      <c r="N243" t="str">
        <f t="shared" ref="N243:N261" si="962">TRIM(LEFT(M243, SEARCH(":", M243) - 1))</f>
        <v>CimClassName</v>
      </c>
      <c r="O243" t="str">
        <f t="shared" ref="O243:O261" si="963">MID(M243, SEARCH(":", M243) + 1, LEN(M243))</f>
        <v xml:space="preserve"> __NotifyStatus</v>
      </c>
    </row>
    <row r="244" spans="1:15">
      <c r="A244" s="2"/>
      <c r="D244" s="7"/>
      <c r="E244" s="2"/>
      <c r="H244" s="7"/>
      <c r="I244" s="42"/>
      <c r="L244" s="7"/>
      <c r="M244" s="42"/>
    </row>
    <row r="245" spans="1:15">
      <c r="A245" s="1" t="s">
        <v>1245</v>
      </c>
      <c r="B245" t="str">
        <f t="shared" ref="B245:B308" si="964">TRIM(LEFT(A245, SEARCH(":", A245) - 1))</f>
        <v>CimClassName</v>
      </c>
      <c r="C245" t="str">
        <f t="shared" ref="C245:C308" si="965">MID(A245, SEARCH(":", A245) + 1, LEN(A245))</f>
        <v xml:space="preserve"> VMSCSIController</v>
      </c>
      <c r="D245" s="7" t="str">
        <f t="shared" si="771"/>
        <v>SAME</v>
      </c>
      <c r="E245" s="1" t="s">
        <v>1245</v>
      </c>
      <c r="F245" t="str">
        <f t="shared" ref="F245:F308" si="966">TRIM(LEFT(E245, SEARCH(":", E245) - 1))</f>
        <v>CimClassName</v>
      </c>
      <c r="G245" t="str">
        <f t="shared" ref="G245:G308" si="967">MID(E245, SEARCH(":", E245) + 1, LEN(E245))</f>
        <v xml:space="preserve"> VMSCSIController</v>
      </c>
      <c r="H245" s="7" t="str">
        <f t="shared" si="774"/>
        <v>SAME</v>
      </c>
      <c r="I245" s="43" t="s">
        <v>1245</v>
      </c>
      <c r="J245" t="str">
        <f t="shared" ref="J245:J261" si="968">TRIM(LEFT(I245, SEARCH(":", I245) - 1))</f>
        <v>CimClassName</v>
      </c>
      <c r="K245" t="str">
        <f t="shared" ref="K245:K261" si="969">MID(I245, SEARCH(":", I245) + 1, LEN(I245))</f>
        <v xml:space="preserve"> VMSCSIController</v>
      </c>
      <c r="L245" s="7" t="str">
        <f t="shared" si="777"/>
        <v>DIF</v>
      </c>
      <c r="M245" s="43" t="s">
        <v>1181</v>
      </c>
      <c r="N245" t="str">
        <f t="shared" ref="N245:N261" si="970">TRIM(LEFT(M245, SEARCH(":", M245) - 1))</f>
        <v>CimClassName</v>
      </c>
      <c r="O245" t="str">
        <f t="shared" ref="O245:O261" si="971">MID(M245, SEARCH(":", M245) + 1, LEN(M245))</f>
        <v xml:space="preserve"> __ExtendedStatus</v>
      </c>
    </row>
    <row r="246" spans="1:15">
      <c r="A246" s="1"/>
      <c r="D246" s="7"/>
      <c r="E246" s="1"/>
      <c r="H246" s="7"/>
      <c r="I246" s="43"/>
      <c r="L246" s="7"/>
      <c r="M246" s="43"/>
    </row>
    <row r="247" spans="1:15">
      <c r="A247" s="1" t="s">
        <v>1246</v>
      </c>
      <c r="B247" t="str">
        <f t="shared" ref="B247:B310" si="972">TRIM(LEFT(A247, SEARCH(":", A247) - 1))</f>
        <v>CimClassName</v>
      </c>
      <c r="C247" t="str">
        <f t="shared" ref="C247:C310" si="973">MID(A247, SEARCH(":", A247) + 1, LEN(A247))</f>
        <v xml:space="preserve"> VMIntegrationService</v>
      </c>
      <c r="D247" s="7" t="str">
        <f t="shared" si="771"/>
        <v>SAME</v>
      </c>
      <c r="E247" s="1" t="s">
        <v>1246</v>
      </c>
      <c r="F247" t="str">
        <f t="shared" ref="F247:F310" si="974">TRIM(LEFT(E247, SEARCH(":", E247) - 1))</f>
        <v>CimClassName</v>
      </c>
      <c r="G247" t="str">
        <f t="shared" ref="G247:G310" si="975">MID(E247, SEARCH(":", E247) + 1, LEN(E247))</f>
        <v xml:space="preserve"> VMIntegrationService</v>
      </c>
      <c r="H247" s="7" t="str">
        <f t="shared" si="774"/>
        <v>SAME</v>
      </c>
      <c r="I247" s="43" t="s">
        <v>1246</v>
      </c>
      <c r="J247" t="str">
        <f t="shared" ref="J247:J261" si="976">TRIM(LEFT(I247, SEARCH(":", I247) - 1))</f>
        <v>CimClassName</v>
      </c>
      <c r="K247" t="str">
        <f t="shared" ref="K247:K261" si="977">MID(I247, SEARCH(":", I247) + 1, LEN(I247))</f>
        <v xml:space="preserve"> VMIntegrationService</v>
      </c>
      <c r="L247" s="7" t="str">
        <f t="shared" si="777"/>
        <v>DIF</v>
      </c>
      <c r="M247" s="43" t="s">
        <v>1182</v>
      </c>
      <c r="N247" t="str">
        <f t="shared" ref="N247:N261" si="978">TRIM(LEFT(M247, SEARCH(":", M247) - 1))</f>
        <v>CimClassName</v>
      </c>
      <c r="O247" t="str">
        <f t="shared" ref="O247:O261" si="979">MID(M247, SEARCH(":", M247) + 1, LEN(M247))</f>
        <v xml:space="preserve"> CIM_Error</v>
      </c>
    </row>
    <row r="248" spans="1:15">
      <c r="A248" s="1"/>
      <c r="D248" s="7"/>
      <c r="E248" s="1"/>
      <c r="H248" s="7"/>
      <c r="I248" s="43"/>
      <c r="L248" s="7"/>
      <c r="M248" s="43"/>
    </row>
    <row r="249" spans="1:15">
      <c r="A249" s="2" t="s">
        <v>1247</v>
      </c>
      <c r="B249" t="str">
        <f t="shared" ref="B249:B312" si="980">TRIM(LEFT(A249, SEARCH(":", A249) - 1))</f>
        <v>CimClassName</v>
      </c>
      <c r="C249" t="str">
        <f t="shared" ref="C249:C312" si="981">MID(A249, SEARCH(":", A249) + 1, LEN(A249))</f>
        <v xml:space="preserve"> VMAttachedDrive</v>
      </c>
      <c r="D249" s="7" t="str">
        <f t="shared" si="771"/>
        <v>SAME</v>
      </c>
      <c r="E249" s="2" t="s">
        <v>1247</v>
      </c>
      <c r="F249" t="str">
        <f t="shared" ref="F249:F312" si="982">TRIM(LEFT(E249, SEARCH(":", E249) - 1))</f>
        <v>CimClassName</v>
      </c>
      <c r="G249" t="str">
        <f t="shared" ref="G249:G312" si="983">MID(E249, SEARCH(":", E249) + 1, LEN(E249))</f>
        <v xml:space="preserve"> VMAttachedDrive</v>
      </c>
      <c r="H249" s="7" t="str">
        <f t="shared" si="774"/>
        <v>SAME</v>
      </c>
      <c r="I249" s="42" t="s">
        <v>1247</v>
      </c>
      <c r="J249" t="str">
        <f t="shared" ref="J249:J261" si="984">TRIM(LEFT(I249, SEARCH(":", I249) - 1))</f>
        <v>CimClassName</v>
      </c>
      <c r="K249" t="str">
        <f t="shared" ref="K249:K261" si="985">MID(I249, SEARCH(":", I249) + 1, LEN(I249))</f>
        <v xml:space="preserve"> VMAttachedDrive</v>
      </c>
      <c r="L249" s="7" t="str">
        <f t="shared" si="777"/>
        <v>DIF</v>
      </c>
      <c r="M249" s="42" t="s">
        <v>1183</v>
      </c>
      <c r="N249" t="str">
        <f t="shared" ref="N249:N261" si="986">TRIM(LEFT(M249, SEARCH(":", M249) - 1))</f>
        <v>CimClassName</v>
      </c>
      <c r="O249" t="str">
        <f t="shared" ref="O249:O261" si="987">MID(M249, SEARCH(":", M249) + 1, LEN(M249))</f>
        <v xml:space="preserve"> MSFT_WmiError</v>
      </c>
    </row>
    <row r="250" spans="1:15">
      <c r="A250" s="1"/>
      <c r="D250" s="7"/>
      <c r="E250" s="1"/>
      <c r="H250" s="7"/>
      <c r="I250" s="43"/>
      <c r="L250" s="7"/>
      <c r="M250" s="43"/>
    </row>
    <row r="251" spans="1:15">
      <c r="A251" s="1" t="s">
        <v>1248</v>
      </c>
      <c r="B251" t="str">
        <f t="shared" ref="B251:B314" si="988">TRIM(LEFT(A251, SEARCH(":", A251) - 1))</f>
        <v>CimClassName</v>
      </c>
      <c r="C251" t="str">
        <f t="shared" ref="C251:C314" si="989">MID(A251, SEARCH(":", A251) + 1, LEN(A251))</f>
        <v xml:space="preserve"> VMDVDDrive</v>
      </c>
      <c r="D251" s="7" t="str">
        <f t="shared" si="771"/>
        <v>SAME</v>
      </c>
      <c r="E251" s="1" t="s">
        <v>1248</v>
      </c>
      <c r="F251" t="str">
        <f t="shared" ref="F251:F314" si="990">TRIM(LEFT(E251, SEARCH(":", E251) - 1))</f>
        <v>CimClassName</v>
      </c>
      <c r="G251" t="str">
        <f t="shared" ref="G251:G314" si="991">MID(E251, SEARCH(":", E251) + 1, LEN(E251))</f>
        <v xml:space="preserve"> VMDVDDrive</v>
      </c>
      <c r="H251" s="7" t="str">
        <f t="shared" si="774"/>
        <v>SAME</v>
      </c>
      <c r="I251" s="43" t="s">
        <v>1248</v>
      </c>
      <c r="J251" t="str">
        <f t="shared" ref="J251:J261" si="992">TRIM(LEFT(I251, SEARCH(":", I251) - 1))</f>
        <v>CimClassName</v>
      </c>
      <c r="K251" t="str">
        <f t="shared" ref="K251:K261" si="993">MID(I251, SEARCH(":", I251) + 1, LEN(I251))</f>
        <v xml:space="preserve"> VMDVDDrive</v>
      </c>
      <c r="L251" s="7" t="str">
        <f t="shared" si="777"/>
        <v>DIF</v>
      </c>
      <c r="M251" s="43" t="s">
        <v>1184</v>
      </c>
      <c r="N251" t="str">
        <f t="shared" ref="N251:N261" si="994">TRIM(LEFT(M251, SEARCH(":", M251) - 1))</f>
        <v>CimClassName</v>
      </c>
      <c r="O251" t="str">
        <f t="shared" ref="O251:O261" si="995">MID(M251, SEARCH(":", M251) + 1, LEN(M251))</f>
        <v xml:space="preserve"> MSFT_ExtendedStatus</v>
      </c>
    </row>
    <row r="252" spans="1:15">
      <c r="A252" s="1"/>
      <c r="D252" s="7"/>
      <c r="E252" s="1"/>
      <c r="H252" s="7"/>
      <c r="I252" s="43"/>
      <c r="L252" s="7"/>
      <c r="M252" s="43"/>
    </row>
    <row r="253" spans="1:15">
      <c r="A253" s="1" t="s">
        <v>1249</v>
      </c>
      <c r="B253" t="str">
        <f t="shared" ref="B253:B316" si="996">TRIM(LEFT(A253, SEARCH(":", A253) - 1))</f>
        <v>CimClassName</v>
      </c>
      <c r="C253" t="str">
        <f t="shared" ref="C253:C316" si="997">MID(A253, SEARCH(":", A253) + 1, LEN(A253))</f>
        <v xml:space="preserve"> VMHardDiskDrive</v>
      </c>
      <c r="D253" s="7" t="str">
        <f t="shared" si="771"/>
        <v>SAME</v>
      </c>
      <c r="E253" s="1" t="s">
        <v>1249</v>
      </c>
      <c r="F253" t="str">
        <f t="shared" ref="F253:F316" si="998">TRIM(LEFT(E253, SEARCH(":", E253) - 1))</f>
        <v>CimClassName</v>
      </c>
      <c r="G253" t="str">
        <f t="shared" ref="G253:G316" si="999">MID(E253, SEARCH(":", E253) + 1, LEN(E253))</f>
        <v xml:space="preserve"> VMHardDiskDrive</v>
      </c>
      <c r="H253" s="7" t="str">
        <f t="shared" si="774"/>
        <v>SAME</v>
      </c>
      <c r="I253" s="43" t="s">
        <v>1249</v>
      </c>
      <c r="J253" t="str">
        <f t="shared" ref="J253:J261" si="1000">TRIM(LEFT(I253, SEARCH(":", I253) - 1))</f>
        <v>CimClassName</v>
      </c>
      <c r="K253" t="str">
        <f t="shared" ref="K253:K261" si="1001">MID(I253, SEARCH(":", I253) + 1, LEN(I253))</f>
        <v xml:space="preserve"> VMHardDiskDrive</v>
      </c>
      <c r="L253" s="7" t="str">
        <f t="shared" si="777"/>
        <v>DIF</v>
      </c>
      <c r="M253" s="43" t="s">
        <v>1185</v>
      </c>
      <c r="N253" t="str">
        <f t="shared" ref="N253:N261" si="1002">TRIM(LEFT(M253, SEARCH(":", M253) - 1))</f>
        <v>CimClassName</v>
      </c>
      <c r="O253" t="str">
        <f t="shared" ref="O253:O261" si="1003">MID(M253, SEARCH(":", M253) + 1, LEN(M253))</f>
        <v xml:space="preserve"> __SecurityRelatedClass</v>
      </c>
    </row>
    <row r="254" spans="1:15">
      <c r="A254" s="2"/>
      <c r="D254" s="7"/>
      <c r="E254" s="2"/>
      <c r="H254" s="7"/>
      <c r="I254" s="42"/>
      <c r="L254" s="7"/>
      <c r="M254" s="42"/>
    </row>
    <row r="255" spans="1:15">
      <c r="A255" s="1" t="s">
        <v>1250</v>
      </c>
      <c r="B255" t="str">
        <f t="shared" ref="B255:B318" si="1004">TRIM(LEFT(A255, SEARCH(":", A255) - 1))</f>
        <v>CimClassName</v>
      </c>
      <c r="C255" t="str">
        <f t="shared" ref="C255:C318" si="1005">MID(A255, SEARCH(":", A255) + 1, LEN(A255))</f>
        <v xml:space="preserve"> VMService</v>
      </c>
      <c r="D255" s="7" t="str">
        <f t="shared" si="771"/>
        <v>SAME</v>
      </c>
      <c r="E255" s="1" t="s">
        <v>1250</v>
      </c>
      <c r="F255" t="str">
        <f t="shared" ref="F255:F318" si="1006">TRIM(LEFT(E255, SEARCH(":", E255) - 1))</f>
        <v>CimClassName</v>
      </c>
      <c r="G255" t="str">
        <f t="shared" ref="G255:G318" si="1007">MID(E255, SEARCH(":", E255) + 1, LEN(E255))</f>
        <v xml:space="preserve"> VMService</v>
      </c>
      <c r="H255" s="7" t="str">
        <f t="shared" si="774"/>
        <v>SAME</v>
      </c>
      <c r="I255" s="43" t="s">
        <v>1250</v>
      </c>
      <c r="J255" t="str">
        <f t="shared" ref="J255:J261" si="1008">TRIM(LEFT(I255, SEARCH(":", I255) - 1))</f>
        <v>CimClassName</v>
      </c>
      <c r="K255" t="str">
        <f t="shared" ref="K255:K261" si="1009">MID(I255, SEARCH(":", I255) + 1, LEN(I255))</f>
        <v xml:space="preserve"> VMService</v>
      </c>
      <c r="L255" s="7" t="str">
        <f t="shared" si="777"/>
        <v>DIF</v>
      </c>
      <c r="M255" s="43" t="s">
        <v>1186</v>
      </c>
      <c r="N255" t="str">
        <f t="shared" ref="N255:N261" si="1010">TRIM(LEFT(M255, SEARCH(":", M255) - 1))</f>
        <v>CimClassName</v>
      </c>
      <c r="O255" t="str">
        <f t="shared" ref="O255:O261" si="1011">MID(M255, SEARCH(":", M255) + 1, LEN(M255))</f>
        <v xml:space="preserve"> __Trustee</v>
      </c>
    </row>
    <row r="256" spans="1:15">
      <c r="A256" s="1"/>
      <c r="D256" s="7"/>
      <c r="E256" s="1"/>
      <c r="H256" s="7"/>
      <c r="I256" s="43"/>
      <c r="L256" s="7"/>
      <c r="M256" s="43"/>
    </row>
    <row r="257" spans="1:15">
      <c r="A257" s="1" t="s">
        <v>1251</v>
      </c>
      <c r="B257" t="str">
        <f t="shared" ref="B257:B320" si="1012">TRIM(LEFT(A257, SEARCH(":", A257) - 1))</f>
        <v>CimClassName</v>
      </c>
      <c r="C257" t="str">
        <f t="shared" ref="C257:C320" si="1013">MID(A257, SEARCH(":", A257) + 1, LEN(A257))</f>
        <v xml:space="preserve"> VMFloppyDrive</v>
      </c>
      <c r="D257" s="7" t="str">
        <f t="shared" si="771"/>
        <v>SAME</v>
      </c>
      <c r="E257" s="1" t="s">
        <v>1251</v>
      </c>
      <c r="F257" t="str">
        <f t="shared" ref="F257:F320" si="1014">TRIM(LEFT(E257, SEARCH(":", E257) - 1))</f>
        <v>CimClassName</v>
      </c>
      <c r="G257" t="str">
        <f t="shared" ref="G257:G320" si="1015">MID(E257, SEARCH(":", E257) + 1, LEN(E257))</f>
        <v xml:space="preserve"> VMFloppyDrive</v>
      </c>
      <c r="H257" s="7" t="str">
        <f t="shared" si="774"/>
        <v>SAME</v>
      </c>
      <c r="I257" s="43" t="s">
        <v>1251</v>
      </c>
      <c r="J257" t="str">
        <f t="shared" ref="J257:J261" si="1016">TRIM(LEFT(I257, SEARCH(":", I257) - 1))</f>
        <v>CimClassName</v>
      </c>
      <c r="K257" t="str">
        <f t="shared" ref="K257:K261" si="1017">MID(I257, SEARCH(":", I257) + 1, LEN(I257))</f>
        <v xml:space="preserve"> VMFloppyDrive</v>
      </c>
      <c r="L257" s="7" t="str">
        <f t="shared" si="777"/>
        <v>DIF</v>
      </c>
      <c r="M257" s="43" t="s">
        <v>1187</v>
      </c>
      <c r="N257" t="str">
        <f t="shared" ref="N257:N261" si="1018">TRIM(LEFT(M257, SEARCH(":", M257) - 1))</f>
        <v>CimClassName</v>
      </c>
      <c r="O257" t="str">
        <f t="shared" ref="O257:O261" si="1019">MID(M257, SEARCH(":", M257) + 1, LEN(M257))</f>
        <v xml:space="preserve"> __NTLMUser9X</v>
      </c>
    </row>
    <row r="258" spans="1:15">
      <c r="A258" s="1"/>
      <c r="D258" s="7"/>
      <c r="E258" s="1"/>
      <c r="H258" s="7"/>
      <c r="I258" s="43"/>
      <c r="L258" s="7"/>
      <c r="M258" s="43"/>
    </row>
    <row r="259" spans="1:15">
      <c r="A259" s="2" t="s">
        <v>1252</v>
      </c>
      <c r="B259" t="str">
        <f t="shared" ref="B259:B322" si="1020">TRIM(LEFT(A259, SEARCH(":", A259) - 1))</f>
        <v>CimClassName</v>
      </c>
      <c r="C259" t="str">
        <f t="shared" ref="C259:C322" si="1021">MID(A259, SEARCH(":", A259) + 1, LEN(A259))</f>
        <v xml:space="preserve"> LogicalSwitchProperties</v>
      </c>
      <c r="D259" s="7" t="str">
        <f t="shared" si="771"/>
        <v>SAME</v>
      </c>
      <c r="E259" s="2" t="s">
        <v>1252</v>
      </c>
      <c r="F259" t="str">
        <f t="shared" ref="F259:F322" si="1022">TRIM(LEFT(E259, SEARCH(":", E259) - 1))</f>
        <v>CimClassName</v>
      </c>
      <c r="G259" t="str">
        <f t="shared" ref="G259:G322" si="1023">MID(E259, SEARCH(":", E259) + 1, LEN(E259))</f>
        <v xml:space="preserve"> LogicalSwitchProperties</v>
      </c>
      <c r="H259" s="7" t="str">
        <f t="shared" si="774"/>
        <v>SAME</v>
      </c>
      <c r="I259" s="42" t="s">
        <v>1252</v>
      </c>
      <c r="J259" t="str">
        <f t="shared" ref="J259:J261" si="1024">TRIM(LEFT(I259, SEARCH(":", I259) - 1))</f>
        <v>CimClassName</v>
      </c>
      <c r="K259" t="str">
        <f t="shared" ref="K259:K261" si="1025">MID(I259, SEARCH(":", I259) + 1, LEN(I259))</f>
        <v xml:space="preserve"> LogicalSwitchProperties</v>
      </c>
      <c r="L259" s="7" t="str">
        <f t="shared" si="777"/>
        <v>DIF</v>
      </c>
      <c r="M259" s="42" t="s">
        <v>1188</v>
      </c>
      <c r="N259" t="str">
        <f t="shared" ref="N259:N261" si="1026">TRIM(LEFT(M259, SEARCH(":", M259) - 1))</f>
        <v>CimClassName</v>
      </c>
      <c r="O259" t="str">
        <f t="shared" ref="O259:O261" si="1027">MID(M259, SEARCH(":", M259) + 1, LEN(M259))</f>
        <v xml:space="preserve"> __ACE</v>
      </c>
    </row>
    <row r="260" spans="1:15">
      <c r="A260" s="1"/>
      <c r="D260" s="7"/>
      <c r="E260" s="1"/>
      <c r="H260" s="7"/>
      <c r="I260" s="43"/>
      <c r="L260" s="7"/>
      <c r="M260" s="43"/>
    </row>
    <row r="261" spans="1:15">
      <c r="A261" s="1" t="s">
        <v>1253</v>
      </c>
      <c r="B261" t="str">
        <f t="shared" ref="B261:B324" si="1028">TRIM(LEFT(A261, SEARCH(":", A261) - 1))</f>
        <v>CimClassName</v>
      </c>
      <c r="C261" t="str">
        <f t="shared" ref="C261:C324" si="1029">MID(A261, SEARCH(":", A261) + 1, LEN(A261))</f>
        <v xml:space="preserve"> P2VServerJob</v>
      </c>
      <c r="D261" s="7" t="str">
        <f t="shared" ref="D261" si="1030">IF(A261&lt;&gt;E261, "DIF", "SAME")</f>
        <v>SAME</v>
      </c>
      <c r="E261" s="1" t="s">
        <v>1253</v>
      </c>
      <c r="F261" t="str">
        <f t="shared" ref="F261:F324" si="1031">TRIM(LEFT(E261, SEARCH(":", E261) - 1))</f>
        <v>CimClassName</v>
      </c>
      <c r="G261" t="str">
        <f t="shared" ref="G261:G324" si="1032">MID(E261, SEARCH(":", E261) + 1, LEN(E261))</f>
        <v xml:space="preserve"> P2VServerJob</v>
      </c>
      <c r="H261" s="7" t="str">
        <f t="shared" ref="H261" si="1033">IF(E261&lt;&gt;I261, "DIF", "SAME")</f>
        <v>SAME</v>
      </c>
      <c r="I261" s="43" t="s">
        <v>1253</v>
      </c>
      <c r="J261" t="str">
        <f t="shared" ref="J261" si="1034">TRIM(LEFT(I261, SEARCH(":", I261) - 1))</f>
        <v>CimClassName</v>
      </c>
      <c r="K261" t="str">
        <f t="shared" ref="K261" si="1035">MID(I261, SEARCH(":", I261) + 1, LEN(I261))</f>
        <v xml:space="preserve"> P2VServerJob</v>
      </c>
      <c r="L261" s="7" t="str">
        <f t="shared" ref="L261" si="1036">IF(I261&lt;&gt;M261, "DIF", "SAME")</f>
        <v>DIF</v>
      </c>
      <c r="M261" s="43" t="s">
        <v>1189</v>
      </c>
      <c r="N261" t="str">
        <f t="shared" ref="N261" si="1037">TRIM(LEFT(M261, SEARCH(":", M261) - 1))</f>
        <v>CimClassName</v>
      </c>
      <c r="O261" t="str">
        <f t="shared" ref="O261" si="1038">MID(M261, SEARCH(":", M261) + 1, LEN(M261))</f>
        <v xml:space="preserve"> __SecurityDescriptor</v>
      </c>
    </row>
    <row r="262" spans="1:15">
      <c r="A262" s="1"/>
      <c r="D262" s="7"/>
      <c r="E262" s="1"/>
      <c r="H262" s="7"/>
      <c r="I262" s="43"/>
      <c r="L262" s="7"/>
      <c r="M262" s="43"/>
    </row>
    <row r="263" spans="1:15">
      <c r="A263" s="1"/>
      <c r="D263" s="7"/>
      <c r="E263" s="1"/>
      <c r="H263" s="7"/>
      <c r="I263" s="43"/>
      <c r="L263" s="7"/>
      <c r="M263" s="43"/>
    </row>
    <row r="264" spans="1:15">
      <c r="A264" s="2"/>
      <c r="D264" s="7"/>
      <c r="E264" s="2"/>
      <c r="H264" s="7"/>
      <c r="I264" s="42"/>
      <c r="L264" s="7"/>
      <c r="M264" s="42"/>
    </row>
    <row r="265" spans="1:15">
      <c r="A265" s="1"/>
      <c r="D265" s="7"/>
      <c r="E265" s="1"/>
      <c r="H265" s="7"/>
      <c r="I265" s="43"/>
      <c r="L265" s="7"/>
      <c r="M265" s="43"/>
    </row>
    <row r="266" spans="1:15">
      <c r="A266" s="1"/>
      <c r="D266" s="7"/>
      <c r="E266" s="1"/>
      <c r="H266" s="7"/>
      <c r="I266" s="43"/>
      <c r="L266" s="7"/>
      <c r="M266" s="43"/>
    </row>
    <row r="267" spans="1:15">
      <c r="A267" s="1"/>
      <c r="D267" s="7"/>
      <c r="E267" s="1"/>
      <c r="H267" s="7"/>
      <c r="I267" s="43"/>
      <c r="L267" s="7"/>
      <c r="M267" s="43"/>
    </row>
    <row r="268" spans="1:15">
      <c r="A268" s="1"/>
      <c r="D268" s="7"/>
      <c r="E268" s="1"/>
      <c r="H268" s="7"/>
      <c r="I268" s="43"/>
      <c r="L268" s="7"/>
      <c r="M268" s="43"/>
    </row>
    <row r="269" spans="1:15">
      <c r="A269" s="2"/>
      <c r="D269" s="7"/>
      <c r="E269" s="2"/>
      <c r="H269" s="7"/>
      <c r="I269" s="42"/>
      <c r="L269" s="7"/>
      <c r="M269" s="42"/>
    </row>
    <row r="270" spans="1:15">
      <c r="A270" s="1"/>
      <c r="D270" s="7"/>
      <c r="E270" s="1"/>
      <c r="H270" s="7"/>
      <c r="I270" s="43"/>
      <c r="L270" s="7"/>
      <c r="M270" s="43"/>
    </row>
    <row r="271" spans="1:15">
      <c r="A271" s="1"/>
      <c r="D271" s="7"/>
      <c r="E271" s="1"/>
      <c r="H271" s="7"/>
      <c r="I271" s="43"/>
      <c r="L271" s="7"/>
      <c r="M271" s="43"/>
    </row>
    <row r="272" spans="1:15">
      <c r="A272" s="1"/>
      <c r="D272" s="7"/>
      <c r="E272" s="1"/>
      <c r="H272" s="7"/>
      <c r="I272" s="43"/>
      <c r="L272" s="7"/>
      <c r="M272" s="43"/>
    </row>
    <row r="273" spans="1:13">
      <c r="A273" s="1"/>
      <c r="D273" s="7"/>
      <c r="E273" s="1"/>
      <c r="H273" s="7"/>
      <c r="I273" s="43"/>
      <c r="L273" s="7"/>
      <c r="M273" s="43"/>
    </row>
    <row r="274" spans="1:13">
      <c r="A274" s="2"/>
      <c r="D274" s="7"/>
      <c r="E274" s="2"/>
      <c r="H274" s="7"/>
      <c r="I274" s="42"/>
      <c r="L274" s="7"/>
      <c r="M274" s="42"/>
    </row>
    <row r="275" spans="1:13">
      <c r="A275" s="1"/>
      <c r="D275" s="7"/>
      <c r="E275" s="1"/>
      <c r="H275" s="7"/>
      <c r="I275" s="43"/>
      <c r="L275" s="7"/>
      <c r="M275" s="43"/>
    </row>
    <row r="276" spans="1:13">
      <c r="A276" s="1"/>
      <c r="D276" s="7"/>
      <c r="E276" s="1"/>
      <c r="H276" s="7"/>
      <c r="I276" s="43"/>
      <c r="L276" s="7"/>
      <c r="M276" s="43"/>
    </row>
    <row r="277" spans="1:13">
      <c r="A277" s="1"/>
      <c r="D277" s="7"/>
      <c r="E277" s="1"/>
      <c r="H277" s="7"/>
      <c r="I277" s="43"/>
      <c r="L277" s="7"/>
      <c r="M277" s="43"/>
    </row>
    <row r="278" spans="1:13">
      <c r="A278" s="1"/>
      <c r="D278" s="7"/>
      <c r="E278" s="1"/>
      <c r="H278" s="7"/>
      <c r="I278" s="43"/>
      <c r="L278" s="7"/>
      <c r="M278" s="43"/>
    </row>
    <row r="279" spans="1:13">
      <c r="A279" s="2"/>
      <c r="D279" s="7"/>
      <c r="E279" s="2"/>
      <c r="H279" s="7"/>
      <c r="I279" s="42"/>
      <c r="L279" s="7"/>
      <c r="M279" s="42"/>
    </row>
    <row r="280" spans="1:13">
      <c r="A280" s="1"/>
      <c r="D280" s="7"/>
      <c r="E280" s="1"/>
      <c r="H280" s="7"/>
      <c r="I280" s="43"/>
      <c r="L280" s="7"/>
      <c r="M280" s="43"/>
    </row>
    <row r="281" spans="1:13">
      <c r="A281" s="1"/>
      <c r="D281" s="7"/>
      <c r="E281" s="1"/>
      <c r="H281" s="7"/>
      <c r="I281" s="43"/>
      <c r="L281" s="7"/>
      <c r="M281" s="43"/>
    </row>
    <row r="282" spans="1:13">
      <c r="A282" s="1"/>
      <c r="D282" s="7"/>
      <c r="E282" s="1"/>
      <c r="H282" s="7"/>
      <c r="I282" s="43"/>
      <c r="L282" s="7"/>
      <c r="M282" s="43"/>
    </row>
    <row r="283" spans="1:13">
      <c r="A283" s="1"/>
      <c r="D283" s="7"/>
      <c r="E283" s="1"/>
      <c r="H283" s="7"/>
      <c r="I283" s="43"/>
      <c r="L283" s="7"/>
      <c r="M283" s="43"/>
    </row>
    <row r="284" spans="1:13">
      <c r="A284" s="2"/>
      <c r="D284" s="7"/>
      <c r="E284" s="2"/>
      <c r="H284" s="7"/>
      <c r="I284" s="42"/>
      <c r="L284" s="7"/>
      <c r="M284" s="42"/>
    </row>
    <row r="285" spans="1:13">
      <c r="A285" s="1"/>
      <c r="D285" s="7"/>
      <c r="E285" s="1"/>
      <c r="H285" s="7"/>
      <c r="I285" s="43"/>
      <c r="L285" s="7"/>
      <c r="M285" s="43"/>
    </row>
    <row r="286" spans="1:13">
      <c r="A286" s="1"/>
      <c r="D286" s="7"/>
      <c r="E286" s="1"/>
      <c r="H286" s="7"/>
      <c r="I286" s="43"/>
      <c r="L286" s="7"/>
      <c r="M286" s="43"/>
    </row>
    <row r="287" spans="1:13">
      <c r="A287" s="1"/>
      <c r="D287" s="7"/>
      <c r="E287" s="1"/>
      <c r="H287" s="7"/>
      <c r="I287" s="43"/>
      <c r="L287" s="7"/>
      <c r="M287" s="43"/>
    </row>
    <row r="288" spans="1:13">
      <c r="A288" s="1"/>
      <c r="D288" s="7"/>
      <c r="E288" s="1"/>
      <c r="H288" s="7"/>
      <c r="I288" s="43"/>
      <c r="L288" s="7"/>
      <c r="M288" s="43"/>
    </row>
    <row r="289" spans="1:13">
      <c r="A289" s="2"/>
      <c r="D289" s="7"/>
      <c r="E289" s="2"/>
      <c r="H289" s="7"/>
      <c r="I289" s="42"/>
      <c r="L289" s="7"/>
      <c r="M289" s="42"/>
    </row>
    <row r="290" spans="1:13">
      <c r="A290" s="1"/>
      <c r="D290" s="7"/>
      <c r="E290" s="1"/>
      <c r="H290" s="7"/>
      <c r="I290" s="43"/>
      <c r="L290" s="7"/>
      <c r="M290" s="43"/>
    </row>
    <row r="291" spans="1:13">
      <c r="A291" s="1"/>
      <c r="D291" s="7"/>
      <c r="E291" s="1"/>
      <c r="H291" s="7"/>
      <c r="I291" s="43"/>
      <c r="L291" s="7"/>
      <c r="M291" s="43"/>
    </row>
    <row r="292" spans="1:13">
      <c r="A292" s="1"/>
      <c r="D292" s="7"/>
      <c r="E292" s="1"/>
      <c r="H292" s="7"/>
      <c r="I292" s="43"/>
      <c r="L292" s="7"/>
      <c r="M292" s="43"/>
    </row>
    <row r="293" spans="1:13">
      <c r="A293" s="1"/>
      <c r="D293" s="7"/>
      <c r="E293" s="1"/>
      <c r="H293" s="7"/>
      <c r="I293" s="43"/>
      <c r="L293" s="7"/>
      <c r="M293" s="43"/>
    </row>
    <row r="294" spans="1:13">
      <c r="A294" s="2"/>
      <c r="D294" s="7"/>
      <c r="E294" s="2"/>
      <c r="H294" s="7"/>
      <c r="I294" s="42"/>
      <c r="L294" s="7"/>
      <c r="M294" s="42"/>
    </row>
    <row r="295" spans="1:13">
      <c r="A295" s="1"/>
      <c r="D295" s="7"/>
      <c r="E295" s="1"/>
      <c r="H295" s="7"/>
      <c r="I295" s="43"/>
      <c r="L295" s="7"/>
      <c r="M295" s="43"/>
    </row>
    <row r="296" spans="1:13">
      <c r="A296" s="1"/>
      <c r="D296" s="7"/>
      <c r="E296" s="1"/>
      <c r="H296" s="7"/>
      <c r="I296" s="43"/>
      <c r="L296" s="7"/>
      <c r="M296" s="43"/>
    </row>
    <row r="297" spans="1:13">
      <c r="A297" s="1"/>
      <c r="D297" s="7"/>
      <c r="E297" s="1"/>
      <c r="H297" s="7"/>
      <c r="I297" s="43"/>
      <c r="L297" s="7"/>
      <c r="M297" s="43"/>
    </row>
    <row r="298" spans="1:13">
      <c r="A298" s="1"/>
      <c r="D298" s="7"/>
      <c r="E298" s="1"/>
      <c r="H298" s="7"/>
      <c r="I298" s="43"/>
      <c r="L298" s="7"/>
      <c r="M298" s="43"/>
    </row>
    <row r="299" spans="1:13">
      <c r="A299" s="2"/>
      <c r="D299" s="7"/>
      <c r="E299" s="2"/>
      <c r="H299" s="7"/>
      <c r="I299" s="42"/>
      <c r="L299" s="7"/>
      <c r="M299" s="42"/>
    </row>
    <row r="300" spans="1:13">
      <c r="A300" s="1"/>
      <c r="D300" s="7"/>
      <c r="E300" s="1"/>
      <c r="H300" s="7"/>
      <c r="I300" s="43"/>
      <c r="L300" s="7"/>
      <c r="M300" s="43"/>
    </row>
    <row r="301" spans="1:13">
      <c r="A301" s="1"/>
      <c r="D301" s="7"/>
      <c r="E301" s="1"/>
      <c r="H301" s="7"/>
      <c r="I301" s="43"/>
      <c r="L301" s="7"/>
      <c r="M301" s="43"/>
    </row>
    <row r="302" spans="1:13">
      <c r="A302" s="1"/>
      <c r="D302" s="7"/>
      <c r="E302" s="1"/>
      <c r="H302" s="7"/>
      <c r="I302" s="43"/>
      <c r="L302" s="7"/>
      <c r="M302" s="43"/>
    </row>
    <row r="303" spans="1:13">
      <c r="A303" s="1"/>
      <c r="D303" s="7"/>
      <c r="E303" s="1"/>
      <c r="H303" s="7"/>
      <c r="I303" s="43"/>
      <c r="L303" s="7"/>
      <c r="M303" s="43"/>
    </row>
    <row r="304" spans="1:13">
      <c r="A304" s="2"/>
      <c r="D304" s="7"/>
      <c r="E304" s="2"/>
      <c r="H304" s="7"/>
      <c r="I304" s="42"/>
      <c r="L304" s="7"/>
      <c r="M304" s="42"/>
    </row>
    <row r="305" spans="1:13">
      <c r="A305" s="1"/>
      <c r="D305" s="7"/>
      <c r="E305" s="1"/>
      <c r="H305" s="7"/>
      <c r="I305" s="43"/>
      <c r="L305" s="7"/>
      <c r="M305" s="43"/>
    </row>
    <row r="306" spans="1:13">
      <c r="A306" s="1"/>
      <c r="D306" s="7"/>
      <c r="E306" s="1"/>
      <c r="H306" s="7"/>
      <c r="I306" s="43"/>
      <c r="L306" s="7"/>
      <c r="M306" s="43"/>
    </row>
    <row r="307" spans="1:13">
      <c r="A307" s="1"/>
      <c r="D307" s="7"/>
      <c r="E307" s="1"/>
      <c r="H307" s="7"/>
      <c r="I307" s="43"/>
      <c r="L307" s="7"/>
      <c r="M307" s="43"/>
    </row>
    <row r="308" spans="1:13">
      <c r="A308" s="1"/>
      <c r="D308" s="7"/>
      <c r="E308" s="1"/>
      <c r="H308" s="7"/>
      <c r="I308" s="43"/>
      <c r="L308" s="7"/>
      <c r="M308" s="43"/>
    </row>
    <row r="309" spans="1:13">
      <c r="A309" s="2"/>
      <c r="D309" s="7"/>
      <c r="E309" s="2"/>
      <c r="H309" s="7"/>
      <c r="I309" s="42"/>
      <c r="L309" s="7"/>
      <c r="M309" s="42"/>
    </row>
    <row r="310" spans="1:13">
      <c r="A310" s="1"/>
      <c r="D310" s="7"/>
      <c r="E310" s="1"/>
      <c r="H310" s="7"/>
      <c r="I310" s="43"/>
      <c r="L310" s="7"/>
      <c r="M310" s="43"/>
    </row>
    <row r="311" spans="1:13">
      <c r="A311" s="1"/>
      <c r="D311" s="7"/>
      <c r="E311" s="1"/>
      <c r="H311" s="7"/>
      <c r="I311" s="43"/>
      <c r="L311" s="7"/>
      <c r="M311" s="43"/>
    </row>
    <row r="312" spans="1:13">
      <c r="A312" s="1"/>
      <c r="D312" s="7"/>
      <c r="E312" s="1"/>
      <c r="H312" s="7"/>
      <c r="I312" s="43"/>
      <c r="L312" s="7"/>
      <c r="M312" s="43"/>
    </row>
    <row r="313" spans="1:13">
      <c r="A313" s="1"/>
      <c r="D313" s="7"/>
      <c r="E313" s="1"/>
      <c r="H313" s="7"/>
      <c r="I313" s="43"/>
      <c r="L313" s="7"/>
      <c r="M313" s="43"/>
    </row>
    <row r="314" spans="1:13">
      <c r="A314" s="2"/>
      <c r="D314" s="7"/>
      <c r="E314" s="2"/>
      <c r="H314" s="7"/>
      <c r="I314" s="42"/>
      <c r="L314" s="7"/>
      <c r="M314" s="42"/>
    </row>
    <row r="315" spans="1:13">
      <c r="A315" s="1"/>
      <c r="D315" s="7"/>
      <c r="E315" s="1"/>
      <c r="H315" s="7"/>
      <c r="I315" s="43"/>
      <c r="L315" s="7"/>
      <c r="M315" s="43"/>
    </row>
    <row r="316" spans="1:13">
      <c r="A316" s="1"/>
      <c r="D316" s="7"/>
      <c r="E316" s="1"/>
      <c r="H316" s="7"/>
      <c r="I316" s="43"/>
      <c r="L316" s="7"/>
      <c r="M316" s="43"/>
    </row>
    <row r="317" spans="1:13">
      <c r="A317" s="1"/>
      <c r="D317" s="7"/>
      <c r="E317" s="1"/>
      <c r="H317" s="7"/>
      <c r="I317" s="43"/>
      <c r="L317" s="7"/>
      <c r="M317" s="43"/>
    </row>
    <row r="318" spans="1:13">
      <c r="A318" s="1"/>
      <c r="D318" s="7"/>
      <c r="E318" s="1"/>
      <c r="H318" s="7"/>
      <c r="I318" s="43"/>
      <c r="L318" s="7"/>
      <c r="M318" s="43"/>
    </row>
    <row r="319" spans="1:13">
      <c r="A319" s="2"/>
      <c r="D319" s="7"/>
      <c r="E319" s="2"/>
      <c r="H319" s="7"/>
      <c r="I319" s="42"/>
      <c r="L319" s="7"/>
      <c r="M319" s="42"/>
    </row>
    <row r="320" spans="1:13">
      <c r="A320" s="1"/>
      <c r="D320" s="7"/>
      <c r="E320" s="1"/>
      <c r="H320" s="7"/>
      <c r="I320" s="43"/>
      <c r="L320" s="7"/>
      <c r="M320" s="43"/>
    </row>
    <row r="321" spans="1:13">
      <c r="A321" s="1"/>
      <c r="D321" s="7"/>
      <c r="E321" s="1"/>
      <c r="H321" s="7"/>
      <c r="I321" s="43"/>
      <c r="L321" s="7"/>
      <c r="M321" s="43"/>
    </row>
    <row r="322" spans="1:13">
      <c r="A322" s="1"/>
      <c r="D322" s="7"/>
      <c r="E322" s="1"/>
      <c r="H322" s="7"/>
      <c r="I322" s="43"/>
      <c r="L322" s="7"/>
      <c r="M322" s="43"/>
    </row>
    <row r="323" spans="1:13">
      <c r="A323" s="1"/>
      <c r="D323" s="7"/>
      <c r="E323" s="1"/>
      <c r="H323" s="7"/>
      <c r="I323" s="43"/>
      <c r="L323" s="7"/>
      <c r="M323" s="43"/>
    </row>
    <row r="324" spans="1:13">
      <c r="A324" s="2"/>
      <c r="D324" s="7"/>
      <c r="E324" s="2"/>
      <c r="H324" s="7"/>
      <c r="I324" s="42"/>
      <c r="L324" s="7"/>
      <c r="M324" s="42"/>
    </row>
    <row r="325" spans="1:13">
      <c r="A325" s="1"/>
      <c r="D325" s="7"/>
      <c r="E325" s="1"/>
      <c r="H325" s="7"/>
      <c r="I325" s="43"/>
      <c r="L325" s="7"/>
      <c r="M325" s="43"/>
    </row>
    <row r="326" spans="1:13">
      <c r="A326" s="1"/>
      <c r="D326" s="7"/>
      <c r="E326" s="1"/>
      <c r="H326" s="7"/>
      <c r="I326" s="43"/>
      <c r="L326" s="7"/>
      <c r="M326" s="43"/>
    </row>
    <row r="327" spans="1:13">
      <c r="A327" s="1"/>
      <c r="D327" s="7"/>
      <c r="E327" s="1"/>
      <c r="H327" s="7"/>
      <c r="I327" s="43"/>
      <c r="L327" s="7"/>
      <c r="M327" s="43"/>
    </row>
    <row r="328" spans="1:13">
      <c r="A328" s="1"/>
      <c r="D328" s="7"/>
      <c r="E328" s="1"/>
      <c r="H328" s="7"/>
      <c r="I328" s="43"/>
      <c r="L328" s="7"/>
      <c r="M328" s="43"/>
    </row>
    <row r="329" spans="1:13">
      <c r="A329" s="2"/>
      <c r="D329" s="7"/>
      <c r="E329" s="2"/>
      <c r="H329" s="7"/>
      <c r="I329" s="42"/>
      <c r="L329" s="7"/>
      <c r="M329" s="42"/>
    </row>
    <row r="330" spans="1:13">
      <c r="A330" s="1"/>
      <c r="D330" s="7"/>
      <c r="E330" s="1"/>
      <c r="H330" s="7"/>
      <c r="I330" s="43"/>
      <c r="L330" s="7"/>
      <c r="M330" s="43"/>
    </row>
    <row r="331" spans="1:13">
      <c r="A331" s="1"/>
      <c r="D331" s="7"/>
      <c r="E331" s="1"/>
      <c r="H331" s="7"/>
      <c r="I331" s="43"/>
      <c r="L331" s="7"/>
      <c r="M331" s="43"/>
    </row>
    <row r="332" spans="1:13">
      <c r="A332" s="1"/>
      <c r="D332" s="7"/>
      <c r="E332" s="1"/>
      <c r="H332" s="7"/>
      <c r="I332" s="43"/>
      <c r="L332" s="7"/>
      <c r="M332" s="43"/>
    </row>
    <row r="333" spans="1:13">
      <c r="A333" s="1"/>
      <c r="D333" s="7"/>
      <c r="E333" s="1"/>
      <c r="H333" s="7"/>
      <c r="I333" s="43"/>
      <c r="L333" s="7"/>
      <c r="M333" s="43"/>
    </row>
    <row r="334" spans="1:13">
      <c r="A334" s="2"/>
      <c r="D334" s="7"/>
      <c r="E334" s="2"/>
      <c r="H334" s="7"/>
      <c r="I334" s="42"/>
      <c r="L334" s="7"/>
      <c r="M334" s="42"/>
    </row>
    <row r="335" spans="1:13">
      <c r="A335" s="1"/>
      <c r="D335" s="7"/>
      <c r="E335" s="1"/>
      <c r="H335" s="7"/>
      <c r="I335" s="43"/>
      <c r="L335" s="7"/>
      <c r="M335" s="43"/>
    </row>
    <row r="336" spans="1:13">
      <c r="A336" s="1"/>
      <c r="D336" s="7"/>
      <c r="E336" s="1"/>
      <c r="H336" s="7"/>
      <c r="I336" s="43"/>
      <c r="L336" s="7"/>
      <c r="M336" s="43"/>
    </row>
    <row r="337" spans="1:13">
      <c r="A337" s="1"/>
      <c r="D337" s="7"/>
      <c r="E337" s="1"/>
      <c r="H337" s="7"/>
      <c r="I337" s="43"/>
      <c r="L337" s="7"/>
      <c r="M337" s="43"/>
    </row>
    <row r="338" spans="1:13">
      <c r="A338" s="1"/>
      <c r="D338" s="7"/>
      <c r="E338" s="1"/>
      <c r="H338" s="7"/>
      <c r="I338" s="43"/>
      <c r="L338" s="7"/>
      <c r="M338" s="43"/>
    </row>
    <row r="339" spans="1:13">
      <c r="A339" s="2"/>
      <c r="D339" s="7"/>
      <c r="E339" s="2"/>
      <c r="H339" s="7"/>
      <c r="I339" s="42"/>
      <c r="L339" s="7"/>
      <c r="M339" s="42"/>
    </row>
    <row r="340" spans="1:13">
      <c r="A340" s="1"/>
      <c r="D340" s="7"/>
      <c r="E340" s="1"/>
      <c r="H340" s="7"/>
      <c r="I340" s="43"/>
      <c r="L340" s="7"/>
      <c r="M340" s="43"/>
    </row>
    <row r="341" spans="1:13">
      <c r="A341" s="1"/>
      <c r="D341" s="7"/>
      <c r="E341" s="1"/>
      <c r="H341" s="7"/>
      <c r="I341" s="43"/>
      <c r="L341" s="7"/>
      <c r="M341" s="43"/>
    </row>
    <row r="342" spans="1:13">
      <c r="A342" s="1"/>
      <c r="D342" s="7"/>
      <c r="E342" s="1"/>
      <c r="H342" s="7"/>
      <c r="I342" s="43"/>
      <c r="L342" s="7"/>
      <c r="M342" s="43"/>
    </row>
    <row r="343" spans="1:13">
      <c r="A343" s="1"/>
      <c r="D343" s="7"/>
      <c r="E343" s="1"/>
      <c r="H343" s="7"/>
      <c r="I343" s="43"/>
      <c r="L343" s="7"/>
      <c r="M343" s="43"/>
    </row>
    <row r="344" spans="1:13">
      <c r="A344" s="2"/>
      <c r="D344" s="7"/>
      <c r="E344" s="2"/>
      <c r="H344" s="7"/>
      <c r="I344" s="42"/>
      <c r="L344" s="7"/>
      <c r="M344" s="42"/>
    </row>
    <row r="345" spans="1:13">
      <c r="A345" s="1"/>
      <c r="D345" s="7"/>
      <c r="E345" s="1"/>
      <c r="H345" s="7"/>
      <c r="I345" s="43"/>
      <c r="L345" s="7"/>
      <c r="M345" s="43"/>
    </row>
    <row r="346" spans="1:13">
      <c r="A346" s="1"/>
      <c r="D346" s="7"/>
      <c r="E346" s="1"/>
      <c r="H346" s="7"/>
      <c r="I346" s="43"/>
      <c r="L346" s="7"/>
      <c r="M346" s="43"/>
    </row>
    <row r="347" spans="1:13">
      <c r="A347" s="1"/>
      <c r="D347" s="7"/>
      <c r="E347" s="1"/>
      <c r="H347" s="7"/>
      <c r="I347" s="43"/>
      <c r="L347" s="7"/>
      <c r="M347" s="43"/>
    </row>
    <row r="348" spans="1:13">
      <c r="A348" s="1"/>
      <c r="D348" s="7"/>
      <c r="E348" s="1"/>
      <c r="H348" s="7"/>
      <c r="I348" s="43"/>
      <c r="L348" s="7"/>
      <c r="M348" s="43"/>
    </row>
    <row r="349" spans="1:13">
      <c r="A349" s="2"/>
      <c r="D349" s="7"/>
      <c r="E349" s="2"/>
      <c r="H349" s="7"/>
      <c r="I349" s="42"/>
      <c r="L349" s="7"/>
      <c r="M349" s="42"/>
    </row>
    <row r="350" spans="1:13">
      <c r="A350" s="1"/>
      <c r="D350" s="7"/>
      <c r="E350" s="1"/>
      <c r="H350" s="7"/>
      <c r="I350" s="43"/>
      <c r="L350" s="7"/>
      <c r="M350" s="43"/>
    </row>
    <row r="351" spans="1:13">
      <c r="A351" s="1"/>
      <c r="D351" s="7"/>
      <c r="E351" s="1"/>
      <c r="H351" s="7"/>
      <c r="I351" s="43"/>
      <c r="L351" s="7"/>
      <c r="M351" s="43"/>
    </row>
    <row r="352" spans="1:13">
      <c r="A352" s="1"/>
      <c r="D352" s="7"/>
      <c r="E352" s="1"/>
      <c r="H352" s="7"/>
      <c r="I352" s="43"/>
      <c r="L352" s="7"/>
      <c r="M352" s="43"/>
    </row>
    <row r="353" spans="1:13">
      <c r="A353" s="1"/>
      <c r="D353" s="7"/>
      <c r="E353" s="1"/>
      <c r="H353" s="7"/>
      <c r="I353" s="43"/>
      <c r="L353" s="7"/>
      <c r="M353" s="43"/>
    </row>
    <row r="354" spans="1:13">
      <c r="A354" s="2"/>
      <c r="D354" s="7"/>
      <c r="E354" s="2"/>
      <c r="H354" s="7"/>
      <c r="I354" s="42"/>
      <c r="L354" s="7"/>
      <c r="M354" s="42"/>
    </row>
    <row r="355" spans="1:13">
      <c r="A355" s="1"/>
      <c r="D355" s="7"/>
      <c r="E355" s="1"/>
      <c r="H355" s="7"/>
      <c r="I355" s="43"/>
      <c r="L355" s="7"/>
      <c r="M355" s="43"/>
    </row>
    <row r="356" spans="1:13">
      <c r="A356" s="1"/>
      <c r="D356" s="7"/>
      <c r="E356" s="1"/>
      <c r="H356" s="7"/>
      <c r="I356" s="43"/>
      <c r="L356" s="7"/>
      <c r="M356" s="43"/>
    </row>
    <row r="357" spans="1:13">
      <c r="A357" s="1"/>
      <c r="D357" s="7"/>
      <c r="E357" s="1"/>
      <c r="H357" s="7"/>
      <c r="I357" s="43"/>
      <c r="L357" s="7"/>
      <c r="M357" s="43"/>
    </row>
    <row r="358" spans="1:13">
      <c r="A358" s="1"/>
      <c r="D358" s="7"/>
      <c r="E358" s="1"/>
      <c r="H358" s="7"/>
      <c r="I358" s="43"/>
      <c r="L358" s="7"/>
      <c r="M358" s="43"/>
    </row>
    <row r="359" spans="1:13">
      <c r="A359" s="2"/>
      <c r="D359" s="7"/>
      <c r="E359" s="2"/>
      <c r="H359" s="7"/>
      <c r="I359" s="42"/>
      <c r="L359" s="7"/>
      <c r="M359" s="42"/>
    </row>
    <row r="360" spans="1:13">
      <c r="A360" s="1"/>
      <c r="D360" s="7"/>
      <c r="E360" s="1"/>
      <c r="H360" s="7"/>
      <c r="I360" s="43"/>
      <c r="L360" s="7"/>
      <c r="M360" s="43"/>
    </row>
    <row r="361" spans="1:13">
      <c r="A361" s="1"/>
      <c r="D361" s="7"/>
      <c r="E361" s="1"/>
      <c r="H361" s="7"/>
      <c r="I361" s="43"/>
      <c r="L361" s="7"/>
      <c r="M361" s="43"/>
    </row>
    <row r="362" spans="1:13">
      <c r="A362" s="1"/>
      <c r="D362" s="7"/>
      <c r="E362" s="1"/>
      <c r="H362" s="7"/>
      <c r="I362" s="43"/>
      <c r="L362" s="7"/>
      <c r="M362" s="43"/>
    </row>
    <row r="363" spans="1:13">
      <c r="A363" s="1"/>
      <c r="D363" s="7"/>
      <c r="E363" s="1"/>
      <c r="H363" s="7"/>
      <c r="I363" s="43"/>
      <c r="L363" s="7"/>
      <c r="M363" s="43"/>
    </row>
    <row r="364" spans="1:13">
      <c r="A364" s="2"/>
      <c r="D364" s="7"/>
      <c r="E364" s="2"/>
      <c r="H364" s="7"/>
      <c r="I364" s="42"/>
      <c r="L364" s="7"/>
      <c r="M364" s="42"/>
    </row>
    <row r="365" spans="1:13">
      <c r="A365" s="1"/>
      <c r="D365" s="7"/>
      <c r="E365" s="1"/>
      <c r="H365" s="7"/>
      <c r="I365" s="43"/>
      <c r="L365" s="7"/>
      <c r="M365" s="43"/>
    </row>
    <row r="366" spans="1:13">
      <c r="A366" s="1"/>
      <c r="D366" s="7"/>
      <c r="E366" s="1"/>
      <c r="H366" s="7"/>
      <c r="I366" s="43"/>
      <c r="L366" s="7"/>
      <c r="M366" s="43"/>
    </row>
    <row r="367" spans="1:13">
      <c r="A367" s="1"/>
      <c r="D367" s="7"/>
      <c r="E367" s="1"/>
      <c r="H367" s="7"/>
      <c r="I367" s="43"/>
      <c r="L367" s="7"/>
      <c r="M367" s="43"/>
    </row>
    <row r="368" spans="1:13">
      <c r="A368" s="1"/>
      <c r="D368" s="7"/>
      <c r="E368" s="1"/>
      <c r="H368" s="7"/>
      <c r="I368" s="43"/>
      <c r="L368" s="7"/>
      <c r="M368" s="43"/>
    </row>
    <row r="369" spans="1:13">
      <c r="A369" s="2"/>
      <c r="D369" s="7"/>
      <c r="E369" s="2"/>
      <c r="H369" s="7"/>
      <c r="I369" s="42"/>
      <c r="L369" s="7"/>
      <c r="M369" s="42"/>
    </row>
    <row r="370" spans="1:13">
      <c r="A370" s="1"/>
      <c r="D370" s="7"/>
      <c r="E370" s="1"/>
      <c r="H370" s="7"/>
      <c r="I370" s="43"/>
      <c r="L370" s="7"/>
      <c r="M370" s="43"/>
    </row>
    <row r="371" spans="1:13">
      <c r="A371" s="1"/>
      <c r="D371" s="7"/>
      <c r="E371" s="1"/>
      <c r="H371" s="7"/>
      <c r="I371" s="43"/>
      <c r="L371" s="7"/>
      <c r="M371" s="43"/>
    </row>
    <row r="372" spans="1:13">
      <c r="A372" s="1"/>
      <c r="D372" s="7"/>
      <c r="E372" s="1"/>
      <c r="H372" s="7"/>
      <c r="I372" s="43"/>
      <c r="L372" s="7"/>
      <c r="M372" s="43"/>
    </row>
    <row r="373" spans="1:13">
      <c r="A373" s="1"/>
      <c r="D373" s="7"/>
      <c r="E373" s="1"/>
      <c r="H373" s="7"/>
      <c r="I373" s="43"/>
      <c r="L373" s="7"/>
      <c r="M373" s="43"/>
    </row>
    <row r="374" spans="1:13">
      <c r="A374" s="2"/>
      <c r="D374" s="7"/>
      <c r="E374" s="2"/>
      <c r="H374" s="7"/>
      <c r="I374" s="42"/>
      <c r="L374" s="7"/>
      <c r="M374" s="42"/>
    </row>
    <row r="375" spans="1:13">
      <c r="A375" s="1"/>
      <c r="D375" s="7"/>
      <c r="E375" s="1"/>
      <c r="H375" s="7"/>
      <c r="I375" s="43"/>
      <c r="L375" s="7"/>
      <c r="M375" s="43"/>
    </row>
    <row r="376" spans="1:13">
      <c r="A376" s="1"/>
      <c r="D376" s="7"/>
      <c r="E376" s="1"/>
      <c r="H376" s="7"/>
      <c r="I376" s="43"/>
      <c r="L376" s="7"/>
      <c r="M376" s="43"/>
    </row>
    <row r="377" spans="1:13">
      <c r="A377" s="1"/>
      <c r="D377" s="7"/>
      <c r="E377" s="1"/>
      <c r="H377" s="7"/>
      <c r="I377" s="43"/>
      <c r="L377" s="7"/>
      <c r="M377" s="43"/>
    </row>
    <row r="378" spans="1:13">
      <c r="A378" s="1"/>
      <c r="D378" s="7"/>
      <c r="E378" s="1"/>
      <c r="H378" s="7"/>
      <c r="I378" s="43"/>
      <c r="L378" s="7"/>
      <c r="M378" s="43"/>
    </row>
    <row r="379" spans="1:13">
      <c r="A379" s="2"/>
      <c r="D379" s="7"/>
      <c r="E379" s="2"/>
      <c r="H379" s="7"/>
      <c r="I379" s="42"/>
      <c r="L379" s="7"/>
      <c r="M379" s="42"/>
    </row>
    <row r="380" spans="1:13">
      <c r="A380" s="1"/>
      <c r="D380" s="7"/>
      <c r="E380" s="1"/>
      <c r="H380" s="7"/>
      <c r="I380" s="43"/>
      <c r="L380" s="7"/>
      <c r="M380" s="43"/>
    </row>
    <row r="381" spans="1:13">
      <c r="A381" s="1"/>
      <c r="D381" s="7"/>
      <c r="E381" s="1"/>
      <c r="H381" s="7"/>
      <c r="I381" s="43"/>
      <c r="L381" s="7"/>
      <c r="M381" s="43"/>
    </row>
    <row r="382" spans="1:13">
      <c r="A382" s="1"/>
      <c r="D382" s="7"/>
      <c r="E382" s="1"/>
      <c r="H382" s="7"/>
      <c r="I382" s="43"/>
      <c r="L382" s="7"/>
      <c r="M382" s="43"/>
    </row>
    <row r="383" spans="1:13">
      <c r="A383" s="1"/>
      <c r="D383" s="7"/>
      <c r="E383" s="1"/>
      <c r="H383" s="7"/>
      <c r="I383" s="43"/>
      <c r="L383" s="7"/>
      <c r="M383" s="43"/>
    </row>
    <row r="384" spans="1:13">
      <c r="A384" s="2"/>
      <c r="D384" s="7"/>
      <c r="E384" s="2"/>
      <c r="H384" s="7"/>
      <c r="I384" s="42"/>
      <c r="L384" s="7"/>
      <c r="M384" s="42"/>
    </row>
    <row r="385" spans="1:13">
      <c r="A385" s="1"/>
      <c r="D385" s="7"/>
      <c r="E385" s="1"/>
      <c r="H385" s="7"/>
      <c r="I385" s="43"/>
      <c r="L385" s="7"/>
      <c r="M385" s="43"/>
    </row>
    <row r="386" spans="1:13">
      <c r="A386" s="1"/>
      <c r="D386" s="7"/>
      <c r="E386" s="1"/>
      <c r="H386" s="7"/>
      <c r="I386" s="43"/>
      <c r="L386" s="7"/>
      <c r="M386" s="43"/>
    </row>
    <row r="387" spans="1:13">
      <c r="A387" s="1"/>
      <c r="D387" s="7"/>
      <c r="E387" s="1"/>
      <c r="H387" s="7"/>
      <c r="I387" s="43"/>
      <c r="L387" s="7"/>
      <c r="M387" s="43"/>
    </row>
    <row r="388" spans="1:13">
      <c r="A388" s="1"/>
      <c r="D388" s="7"/>
      <c r="E388" s="1"/>
      <c r="H388" s="7"/>
      <c r="I388" s="43"/>
      <c r="L388" s="7"/>
      <c r="M388" s="43"/>
    </row>
    <row r="389" spans="1:13">
      <c r="A389" s="2"/>
      <c r="D389" s="7"/>
      <c r="E389" s="2"/>
      <c r="H389" s="7"/>
      <c r="I389" s="42"/>
      <c r="L389" s="7"/>
      <c r="M389" s="42"/>
    </row>
    <row r="390" spans="1:13">
      <c r="A390" s="1"/>
      <c r="D390" s="7"/>
      <c r="E390" s="1"/>
      <c r="H390" s="7"/>
      <c r="I390" s="43"/>
      <c r="L390" s="7"/>
      <c r="M390" s="43"/>
    </row>
    <row r="391" spans="1:13">
      <c r="A391" s="1"/>
      <c r="D391" s="7"/>
      <c r="E391" s="1"/>
      <c r="H391" s="7"/>
      <c r="I391" s="43"/>
      <c r="L391" s="7"/>
      <c r="M391" s="43"/>
    </row>
    <row r="392" spans="1:13">
      <c r="A392" s="1"/>
      <c r="D392" s="7"/>
      <c r="E392" s="1"/>
      <c r="H392" s="7"/>
      <c r="I392" s="43"/>
      <c r="L392" s="7"/>
      <c r="M392" s="43"/>
    </row>
    <row r="393" spans="1:13">
      <c r="A393" s="1"/>
      <c r="D393" s="7"/>
      <c r="E393" s="1"/>
      <c r="H393" s="7"/>
      <c r="I393" s="43"/>
      <c r="L393" s="7"/>
      <c r="M393" s="43"/>
    </row>
    <row r="394" spans="1:13">
      <c r="A394" s="2"/>
      <c r="D394" s="7"/>
      <c r="E394" s="2"/>
      <c r="H394" s="7"/>
      <c r="I394" s="42"/>
      <c r="L394" s="7"/>
      <c r="M394" s="42"/>
    </row>
    <row r="395" spans="1:13">
      <c r="A395" s="1"/>
      <c r="D395" s="7"/>
      <c r="E395" s="1"/>
      <c r="H395" s="7"/>
      <c r="I395" s="43"/>
      <c r="L395" s="7"/>
      <c r="M395" s="43"/>
    </row>
    <row r="396" spans="1:13">
      <c r="A396" s="1"/>
      <c r="D396" s="7"/>
      <c r="E396" s="1"/>
      <c r="H396" s="7"/>
      <c r="I396" s="43"/>
      <c r="L396" s="7"/>
      <c r="M396" s="43"/>
    </row>
    <row r="397" spans="1:13">
      <c r="A397" s="1"/>
      <c r="D397" s="7"/>
      <c r="E397" s="1"/>
      <c r="H397" s="7"/>
      <c r="I397" s="43"/>
      <c r="L397" s="7"/>
      <c r="M397" s="43"/>
    </row>
    <row r="398" spans="1:13">
      <c r="A398" s="1"/>
      <c r="D398" s="7"/>
      <c r="E398" s="1"/>
      <c r="H398" s="7"/>
      <c r="I398" s="43"/>
      <c r="L398" s="7"/>
      <c r="M398" s="43"/>
    </row>
    <row r="399" spans="1:13">
      <c r="A399" s="2"/>
      <c r="D399" s="7"/>
      <c r="E399" s="2"/>
      <c r="H399" s="7"/>
      <c r="I399" s="42"/>
      <c r="L399" s="7"/>
      <c r="M399" s="42"/>
    </row>
    <row r="400" spans="1:13">
      <c r="A400" s="1"/>
      <c r="D400" s="7"/>
      <c r="E400" s="1"/>
      <c r="H400" s="7"/>
      <c r="I400" s="43"/>
      <c r="L400" s="7"/>
      <c r="M400" s="43"/>
    </row>
    <row r="401" spans="1:13">
      <c r="A401" s="1"/>
      <c r="D401" s="7"/>
      <c r="E401" s="1"/>
      <c r="H401" s="7"/>
      <c r="I401" s="43"/>
      <c r="L401" s="7"/>
      <c r="M401" s="43"/>
    </row>
    <row r="402" spans="1:13">
      <c r="A402" s="1"/>
      <c r="D402" s="7"/>
      <c r="E402" s="1"/>
      <c r="H402" s="7"/>
      <c r="I402" s="43"/>
      <c r="L402" s="7"/>
      <c r="M402" s="43"/>
    </row>
    <row r="403" spans="1:13">
      <c r="A403" s="1"/>
      <c r="D403" s="7"/>
      <c r="E403" s="1"/>
      <c r="H403" s="7"/>
      <c r="I403" s="43"/>
      <c r="L403" s="7"/>
      <c r="M403" s="43"/>
    </row>
    <row r="404" spans="1:13">
      <c r="A404" s="2"/>
      <c r="D404" s="7"/>
      <c r="E404" s="2"/>
      <c r="H404" s="7"/>
      <c r="I404" s="42"/>
      <c r="L404" s="7"/>
      <c r="M404" s="42"/>
    </row>
    <row r="405" spans="1:13">
      <c r="A405" s="1"/>
      <c r="D405" s="7"/>
      <c r="E405" s="1"/>
      <c r="H405" s="7"/>
      <c r="I405" s="43"/>
      <c r="L405" s="7"/>
      <c r="M405" s="43"/>
    </row>
    <row r="406" spans="1:13">
      <c r="A406" s="1"/>
      <c r="D406" s="7"/>
      <c r="E406" s="1"/>
      <c r="H406" s="7"/>
      <c r="I406" s="43"/>
      <c r="L406" s="7"/>
      <c r="M406" s="43"/>
    </row>
    <row r="407" spans="1:13">
      <c r="A407" s="1"/>
      <c r="D407" s="7"/>
      <c r="E407" s="1"/>
      <c r="H407" s="7"/>
      <c r="I407" s="43"/>
      <c r="L407" s="7"/>
      <c r="M407" s="43"/>
    </row>
    <row r="408" spans="1:13">
      <c r="A408" s="1"/>
      <c r="D408" s="7"/>
      <c r="E408" s="1"/>
      <c r="H408" s="7"/>
      <c r="I408" s="43"/>
      <c r="L408" s="7"/>
      <c r="M408" s="43"/>
    </row>
    <row r="409" spans="1:13">
      <c r="A409" s="2"/>
      <c r="D409" s="7"/>
      <c r="E409" s="2"/>
      <c r="H409" s="7"/>
      <c r="I409" s="42"/>
      <c r="L409" s="7"/>
      <c r="M409" s="42"/>
    </row>
    <row r="410" spans="1:13">
      <c r="A410" s="1"/>
      <c r="D410" s="7"/>
      <c r="E410" s="1"/>
      <c r="H410" s="7"/>
      <c r="I410" s="43"/>
      <c r="L410" s="7"/>
      <c r="M410" s="43"/>
    </row>
    <row r="411" spans="1:13">
      <c r="A411" s="1"/>
      <c r="D411" s="7"/>
      <c r="E411" s="1"/>
      <c r="H411" s="7"/>
      <c r="I411" s="43"/>
      <c r="L411" s="7"/>
      <c r="M411" s="43"/>
    </row>
    <row r="412" spans="1:13">
      <c r="A412" s="1"/>
      <c r="D412" s="7"/>
      <c r="E412" s="1"/>
      <c r="H412" s="7"/>
      <c r="I412" s="43"/>
      <c r="L412" s="7"/>
      <c r="M412" s="43"/>
    </row>
    <row r="413" spans="1:13">
      <c r="A413" s="1"/>
      <c r="D413" s="7"/>
      <c r="E413" s="1"/>
      <c r="H413" s="7"/>
      <c r="I413" s="43"/>
      <c r="L413" s="7"/>
      <c r="M413" s="43"/>
    </row>
    <row r="414" spans="1:13">
      <c r="A414" s="2"/>
      <c r="D414" s="7"/>
      <c r="E414" s="2"/>
      <c r="H414" s="7"/>
      <c r="I414" s="42"/>
      <c r="L414" s="7"/>
      <c r="M414" s="42"/>
    </row>
    <row r="415" spans="1:13">
      <c r="A415" s="1"/>
      <c r="D415" s="7"/>
      <c r="E415" s="1"/>
      <c r="H415" s="7"/>
      <c r="I415" s="43"/>
      <c r="L415" s="7"/>
      <c r="M415" s="43"/>
    </row>
    <row r="416" spans="1:13">
      <c r="A416" s="1"/>
      <c r="D416" s="7"/>
      <c r="E416" s="1"/>
      <c r="H416" s="7"/>
      <c r="I416" s="43"/>
      <c r="L416" s="7"/>
      <c r="M416" s="43"/>
    </row>
    <row r="417" spans="1:13">
      <c r="A417" s="1"/>
      <c r="D417" s="7"/>
      <c r="E417" s="1"/>
      <c r="H417" s="7"/>
      <c r="I417" s="43"/>
      <c r="L417" s="7"/>
      <c r="M417" s="43"/>
    </row>
    <row r="418" spans="1:13">
      <c r="A418" s="1"/>
      <c r="D418" s="7"/>
      <c r="E418" s="1"/>
      <c r="H418" s="7"/>
      <c r="I418" s="43"/>
      <c r="L418" s="7"/>
      <c r="M418" s="43"/>
    </row>
    <row r="419" spans="1:13">
      <c r="A419" s="2"/>
      <c r="D419" s="7"/>
      <c r="E419" s="2"/>
      <c r="H419" s="7"/>
      <c r="I419" s="42"/>
      <c r="L419" s="7"/>
      <c r="M419" s="42"/>
    </row>
    <row r="420" spans="1:13">
      <c r="A420" s="1"/>
      <c r="D420" s="7"/>
      <c r="E420" s="1"/>
      <c r="H420" s="7"/>
      <c r="I420" s="43"/>
      <c r="L420" s="7"/>
      <c r="M420" s="43"/>
    </row>
    <row r="421" spans="1:13">
      <c r="A421" s="1"/>
      <c r="D421" s="7"/>
      <c r="E421" s="1"/>
      <c r="H421" s="7"/>
      <c r="I421" s="43"/>
      <c r="L421" s="7"/>
      <c r="M421" s="43"/>
    </row>
    <row r="422" spans="1:13">
      <c r="A422" s="1"/>
      <c r="D422" s="7"/>
      <c r="E422" s="1"/>
      <c r="H422" s="7"/>
      <c r="I422" s="43"/>
      <c r="L422" s="7"/>
      <c r="M422" s="43"/>
    </row>
    <row r="423" spans="1:13">
      <c r="A423" s="1"/>
      <c r="D423" s="7"/>
      <c r="E423" s="1"/>
      <c r="H423" s="7"/>
      <c r="I423" s="43"/>
      <c r="L423" s="7"/>
      <c r="M423" s="43"/>
    </row>
    <row r="424" spans="1:13">
      <c r="A424" s="2"/>
      <c r="D424" s="7"/>
      <c r="E424" s="2"/>
      <c r="H424" s="7"/>
      <c r="I424" s="42"/>
      <c r="L424" s="7"/>
      <c r="M424" s="42"/>
    </row>
    <row r="425" spans="1:13">
      <c r="A425" s="1"/>
      <c r="D425" s="7"/>
      <c r="E425" s="1"/>
      <c r="H425" s="7"/>
      <c r="I425" s="43"/>
      <c r="L425" s="7"/>
      <c r="M425" s="43"/>
    </row>
    <row r="426" spans="1:13">
      <c r="A426" s="1"/>
      <c r="D426" s="7"/>
      <c r="E426" s="1"/>
      <c r="H426" s="7"/>
      <c r="I426" s="43"/>
      <c r="L426" s="7"/>
      <c r="M426" s="43"/>
    </row>
    <row r="427" spans="1:13">
      <c r="A427" s="1"/>
      <c r="D427" s="7"/>
      <c r="E427" s="1"/>
      <c r="H427" s="7"/>
      <c r="I427" s="43"/>
      <c r="L427" s="7"/>
      <c r="M427" s="43"/>
    </row>
    <row r="428" spans="1:13">
      <c r="A428" s="1"/>
      <c r="D428" s="7"/>
      <c r="E428" s="1"/>
      <c r="H428" s="7"/>
      <c r="I428" s="43"/>
      <c r="L428" s="7"/>
      <c r="M428" s="43"/>
    </row>
    <row r="429" spans="1:13">
      <c r="A429" s="2"/>
      <c r="D429" s="7"/>
      <c r="E429" s="2"/>
      <c r="H429" s="7"/>
      <c r="I429" s="42"/>
      <c r="L429" s="7"/>
      <c r="M429" s="42"/>
    </row>
    <row r="430" spans="1:13">
      <c r="A430" s="1"/>
      <c r="D430" s="7"/>
      <c r="E430" s="1"/>
      <c r="H430" s="7"/>
      <c r="I430" s="43"/>
      <c r="L430" s="7"/>
      <c r="M430" s="43"/>
    </row>
    <row r="431" spans="1:13">
      <c r="A431" s="1"/>
      <c r="D431" s="7"/>
      <c r="E431" s="1"/>
      <c r="H431" s="7"/>
      <c r="I431" s="43"/>
      <c r="L431" s="7"/>
      <c r="M431" s="43"/>
    </row>
    <row r="432" spans="1:13">
      <c r="A432" s="1"/>
      <c r="D432" s="7"/>
      <c r="E432" s="1"/>
      <c r="H432" s="7"/>
      <c r="I432" s="43"/>
      <c r="L432" s="7"/>
      <c r="M432" s="43"/>
    </row>
    <row r="433" spans="1:13">
      <c r="A433" s="1"/>
      <c r="D433" s="7"/>
      <c r="E433" s="1"/>
      <c r="H433" s="7"/>
      <c r="I433" s="43"/>
      <c r="L433" s="7"/>
      <c r="M433" s="43"/>
    </row>
    <row r="434" spans="1:13">
      <c r="A434" s="2"/>
      <c r="D434" s="7"/>
      <c r="E434" s="2"/>
      <c r="H434" s="7"/>
      <c r="I434" s="42"/>
      <c r="L434" s="7"/>
      <c r="M434" s="42"/>
    </row>
    <row r="435" spans="1:13">
      <c r="A435" s="1"/>
      <c r="D435" s="7"/>
      <c r="E435" s="1"/>
      <c r="H435" s="7"/>
      <c r="I435" s="43"/>
      <c r="L435" s="7"/>
      <c r="M435" s="43"/>
    </row>
    <row r="436" spans="1:13">
      <c r="A436" s="1"/>
      <c r="D436" s="7"/>
      <c r="E436" s="1"/>
      <c r="H436" s="7"/>
      <c r="I436" s="43"/>
      <c r="L436" s="7"/>
      <c r="M436" s="43"/>
    </row>
    <row r="437" spans="1:13">
      <c r="A437" s="1"/>
      <c r="D437" s="7"/>
      <c r="E437" s="1"/>
      <c r="H437" s="7"/>
      <c r="I437" s="43"/>
      <c r="L437" s="7"/>
      <c r="M437" s="43"/>
    </row>
    <row r="438" spans="1:13">
      <c r="A438" s="1"/>
      <c r="D438" s="7"/>
      <c r="E438" s="1"/>
      <c r="H438" s="7"/>
      <c r="I438" s="43"/>
      <c r="L438" s="7"/>
      <c r="M438" s="43"/>
    </row>
    <row r="439" spans="1:13">
      <c r="A439" s="2"/>
      <c r="D439" s="7"/>
      <c r="E439" s="2"/>
      <c r="H439" s="7"/>
      <c r="I439" s="42"/>
      <c r="L439" s="7"/>
      <c r="M439" s="42"/>
    </row>
    <row r="440" spans="1:13">
      <c r="A440" s="1"/>
      <c r="D440" s="7"/>
      <c r="E440" s="1"/>
      <c r="H440" s="7"/>
      <c r="I440" s="43"/>
      <c r="L440" s="7"/>
      <c r="M440" s="43"/>
    </row>
    <row r="441" spans="1:13">
      <c r="A441" s="1"/>
      <c r="D441" s="7"/>
      <c r="E441" s="1"/>
      <c r="H441" s="7"/>
      <c r="I441" s="43"/>
      <c r="L441" s="7"/>
      <c r="M441" s="43"/>
    </row>
    <row r="442" spans="1:13">
      <c r="A442" s="1"/>
      <c r="D442" s="7"/>
      <c r="E442" s="1"/>
      <c r="H442" s="7"/>
      <c r="I442" s="43"/>
      <c r="L442" s="7"/>
      <c r="M442" s="43"/>
    </row>
    <row r="443" spans="1:13">
      <c r="A443" s="1"/>
      <c r="D443" s="7"/>
      <c r="E443" s="1"/>
      <c r="H443" s="7"/>
      <c r="I443" s="43"/>
      <c r="L443" s="7"/>
      <c r="M443" s="43"/>
    </row>
    <row r="444" spans="1:13">
      <c r="A444" s="2"/>
      <c r="D444" s="7"/>
      <c r="E444" s="2"/>
      <c r="H444" s="7"/>
      <c r="I444" s="42"/>
      <c r="L444" s="7"/>
      <c r="M444" s="42"/>
    </row>
    <row r="445" spans="1:13">
      <c r="A445" s="1"/>
      <c r="D445" s="7"/>
      <c r="E445" s="1"/>
      <c r="H445" s="7"/>
      <c r="I445" s="43"/>
      <c r="L445" s="7"/>
      <c r="M445" s="43"/>
    </row>
    <row r="446" spans="1:13">
      <c r="A446" s="1"/>
      <c r="D446" s="7"/>
      <c r="E446" s="1"/>
      <c r="H446" s="7"/>
      <c r="I446" s="43"/>
      <c r="L446" s="7"/>
      <c r="M446" s="43"/>
    </row>
    <row r="447" spans="1:13">
      <c r="A447" s="1"/>
      <c r="D447" s="7"/>
      <c r="E447" s="1"/>
      <c r="H447" s="7"/>
      <c r="I447" s="43"/>
      <c r="L447" s="7"/>
      <c r="M447" s="43"/>
    </row>
    <row r="448" spans="1:13">
      <c r="A448" s="1"/>
      <c r="D448" s="7"/>
      <c r="E448" s="1"/>
      <c r="H448" s="7"/>
      <c r="I448" s="43"/>
      <c r="L448" s="7"/>
      <c r="M448" s="43"/>
    </row>
    <row r="449" spans="1:13">
      <c r="A449" s="2"/>
      <c r="D449" s="7"/>
      <c r="E449" s="2"/>
      <c r="H449" s="7"/>
      <c r="I449" s="42"/>
      <c r="L449" s="7"/>
      <c r="M449" s="42"/>
    </row>
    <row r="450" spans="1:13">
      <c r="A450" s="1"/>
      <c r="D450" s="7"/>
      <c r="E450" s="1"/>
      <c r="H450" s="7"/>
      <c r="I450" s="43"/>
      <c r="L450" s="7"/>
      <c r="M450" s="43"/>
    </row>
    <row r="451" spans="1:13">
      <c r="A451" s="1"/>
      <c r="D451" s="7"/>
      <c r="E451" s="1"/>
      <c r="H451" s="7"/>
      <c r="I451" s="43"/>
      <c r="L451" s="7"/>
      <c r="M451" s="43"/>
    </row>
    <row r="452" spans="1:13">
      <c r="A452" s="1"/>
      <c r="D452" s="7"/>
      <c r="E452" s="1"/>
      <c r="H452" s="7"/>
      <c r="I452" s="43"/>
      <c r="L452" s="7"/>
      <c r="M452" s="43"/>
    </row>
    <row r="453" spans="1:13">
      <c r="A453" s="1"/>
      <c r="D453" s="7"/>
      <c r="E453" s="1"/>
      <c r="H453" s="7"/>
      <c r="I453" s="43"/>
      <c r="L453" s="7"/>
      <c r="M453" s="43"/>
    </row>
    <row r="454" spans="1:13">
      <c r="A454" s="2"/>
      <c r="D454" s="7"/>
      <c r="E454" s="2"/>
      <c r="H454" s="7"/>
      <c r="I454" s="42"/>
      <c r="L454" s="7"/>
      <c r="M454" s="42"/>
    </row>
    <row r="455" spans="1:13">
      <c r="A455" s="1"/>
      <c r="D455" s="7"/>
      <c r="E455" s="1"/>
      <c r="H455" s="7"/>
      <c r="I455" s="43"/>
      <c r="L455" s="7"/>
      <c r="M455" s="43"/>
    </row>
    <row r="456" spans="1:13">
      <c r="A456" s="1"/>
      <c r="D456" s="7"/>
      <c r="E456" s="1"/>
      <c r="H456" s="7"/>
      <c r="I456" s="43"/>
      <c r="L456" s="7"/>
      <c r="M456" s="43"/>
    </row>
    <row r="457" spans="1:13">
      <c r="A457" s="1"/>
      <c r="D457" s="7"/>
      <c r="E457" s="1"/>
      <c r="H457" s="7"/>
      <c r="I457" s="43"/>
      <c r="L457" s="7"/>
      <c r="M457" s="43"/>
    </row>
    <row r="458" spans="1:13">
      <c r="A458" s="1"/>
      <c r="D458" s="7"/>
      <c r="E458" s="1"/>
      <c r="H458" s="7"/>
      <c r="I458" s="43"/>
      <c r="L458" s="7"/>
      <c r="M458" s="43"/>
    </row>
    <row r="459" spans="1:13">
      <c r="A459" s="2"/>
      <c r="D459" s="7"/>
      <c r="E459" s="2"/>
      <c r="H459" s="7"/>
      <c r="I459" s="42"/>
      <c r="L459" s="7"/>
      <c r="M459" s="42"/>
    </row>
    <row r="460" spans="1:13">
      <c r="A460" s="1"/>
      <c r="D460" s="7"/>
      <c r="E460" s="1"/>
      <c r="H460" s="7"/>
      <c r="I460" s="43"/>
      <c r="L460" s="7"/>
      <c r="M460" s="43"/>
    </row>
    <row r="461" spans="1:13">
      <c r="A461" s="1"/>
      <c r="D461" s="7"/>
      <c r="E461" s="1"/>
      <c r="H461" s="7"/>
      <c r="I461" s="43"/>
      <c r="L461" s="7"/>
      <c r="M461" s="43"/>
    </row>
    <row r="462" spans="1:13">
      <c r="A462" s="1"/>
      <c r="D462" s="7"/>
      <c r="E462" s="1"/>
      <c r="H462" s="7"/>
      <c r="I462" s="43"/>
      <c r="L462" s="7"/>
      <c r="M462" s="43"/>
    </row>
    <row r="463" spans="1:13">
      <c r="A463" s="1"/>
      <c r="D463" s="7"/>
      <c r="E463" s="1"/>
      <c r="H463" s="7"/>
      <c r="I463" s="43"/>
      <c r="L463" s="7"/>
      <c r="M463" s="43"/>
    </row>
    <row r="464" spans="1:13">
      <c r="A464" s="2"/>
      <c r="D464" s="7"/>
      <c r="E464" s="2"/>
      <c r="H464" s="7"/>
      <c r="I464" s="42"/>
      <c r="L464" s="7"/>
      <c r="M464" s="42"/>
    </row>
    <row r="465" spans="1:13">
      <c r="A465" s="1"/>
      <c r="D465" s="7"/>
      <c r="E465" s="1"/>
      <c r="H465" s="7"/>
      <c r="I465" s="43"/>
      <c r="L465" s="7"/>
      <c r="M465" s="43"/>
    </row>
    <row r="466" spans="1:13">
      <c r="A466" s="1"/>
      <c r="D466" s="7"/>
      <c r="E466" s="1"/>
      <c r="H466" s="7"/>
      <c r="I466" s="43"/>
      <c r="L466" s="7"/>
      <c r="M466" s="43"/>
    </row>
    <row r="467" spans="1:13">
      <c r="A467" s="1"/>
      <c r="D467" s="7"/>
      <c r="E467" s="1"/>
      <c r="H467" s="7"/>
      <c r="I467" s="43"/>
      <c r="L467" s="7"/>
      <c r="M467" s="43"/>
    </row>
    <row r="468" spans="1:13">
      <c r="A468" s="1"/>
      <c r="D468" s="7"/>
      <c r="E468" s="1"/>
      <c r="H468" s="7"/>
      <c r="I468" s="43"/>
      <c r="L468" s="7"/>
      <c r="M468" s="43"/>
    </row>
    <row r="469" spans="1:13">
      <c r="A469" s="2"/>
      <c r="D469" s="7"/>
      <c r="E469" s="2"/>
      <c r="H469" s="7"/>
      <c r="I469" s="42"/>
      <c r="L469" s="7"/>
      <c r="M469" s="42"/>
    </row>
    <row r="470" spans="1:13">
      <c r="A470" s="1"/>
      <c r="D470" s="7"/>
      <c r="E470" s="1"/>
      <c r="H470" s="7"/>
      <c r="I470" s="43"/>
      <c r="L470" s="7"/>
      <c r="M470" s="43"/>
    </row>
    <row r="471" spans="1:13">
      <c r="A471" s="1"/>
      <c r="D471" s="7"/>
      <c r="E471" s="1"/>
      <c r="H471" s="7"/>
      <c r="I471" s="43"/>
      <c r="L471" s="7"/>
      <c r="M471" s="43"/>
    </row>
    <row r="472" spans="1:13">
      <c r="A472" s="1"/>
      <c r="D472" s="7"/>
      <c r="E472" s="1"/>
      <c r="H472" s="7"/>
      <c r="I472" s="43"/>
      <c r="L472" s="7"/>
      <c r="M472" s="43"/>
    </row>
    <row r="473" spans="1:13">
      <c r="A473" s="1"/>
      <c r="D473" s="7"/>
      <c r="E473" s="1"/>
      <c r="H473" s="7"/>
      <c r="I473" s="43"/>
      <c r="L473" s="7"/>
      <c r="M473" s="43"/>
    </row>
    <row r="474" spans="1:13">
      <c r="A474" s="2"/>
      <c r="D474" s="7"/>
      <c r="E474" s="2"/>
      <c r="H474" s="7"/>
      <c r="I474" s="42"/>
      <c r="L474" s="7"/>
      <c r="M474" s="42"/>
    </row>
    <row r="475" spans="1:13">
      <c r="A475" s="1"/>
      <c r="D475" s="7"/>
      <c r="E475" s="1"/>
      <c r="H475" s="7"/>
      <c r="I475" s="43"/>
      <c r="L475" s="7"/>
      <c r="M475" s="43"/>
    </row>
    <row r="476" spans="1:13">
      <c r="A476" s="1"/>
      <c r="D476" s="7"/>
      <c r="E476" s="1"/>
      <c r="H476" s="7"/>
      <c r="I476" s="43"/>
      <c r="L476" s="7"/>
      <c r="M476" s="43"/>
    </row>
    <row r="477" spans="1:13">
      <c r="A477" s="1"/>
      <c r="D477" s="7"/>
      <c r="E477" s="1"/>
      <c r="H477" s="7"/>
      <c r="I477" s="43"/>
      <c r="L477" s="7"/>
      <c r="M477" s="43"/>
    </row>
    <row r="478" spans="1:13">
      <c r="A478" s="1"/>
      <c r="D478" s="7"/>
      <c r="E478" s="1"/>
      <c r="H478" s="7"/>
      <c r="I478" s="43"/>
      <c r="L478" s="7"/>
      <c r="M478" s="43"/>
    </row>
    <row r="479" spans="1:13">
      <c r="A479" s="2"/>
      <c r="D479" s="7"/>
      <c r="E479" s="2"/>
      <c r="H479" s="7"/>
      <c r="I479" s="42"/>
      <c r="L479" s="7"/>
      <c r="M479" s="42"/>
    </row>
    <row r="480" spans="1:13">
      <c r="A480" s="1"/>
      <c r="D480" s="7"/>
      <c r="E480" s="1"/>
      <c r="H480" s="7"/>
      <c r="I480" s="43"/>
      <c r="L480" s="7"/>
      <c r="M480" s="43"/>
    </row>
    <row r="481" spans="1:13">
      <c r="A481" s="1"/>
      <c r="D481" s="7"/>
      <c r="E481" s="1"/>
      <c r="H481" s="7"/>
      <c r="I481" s="43"/>
      <c r="L481" s="7"/>
      <c r="M481" s="43"/>
    </row>
    <row r="482" spans="1:13">
      <c r="A482" s="1"/>
      <c r="D482" s="7"/>
      <c r="E482" s="1"/>
      <c r="H482" s="7"/>
      <c r="I482" s="43"/>
      <c r="L482" s="7"/>
      <c r="M482" s="43"/>
    </row>
    <row r="483" spans="1:13">
      <c r="A483" s="1"/>
      <c r="D483" s="7"/>
      <c r="E483" s="1"/>
      <c r="H483" s="7"/>
      <c r="I483" s="43"/>
      <c r="L483" s="7"/>
      <c r="M483" s="43"/>
    </row>
    <row r="484" spans="1:13">
      <c r="A484" s="2"/>
      <c r="D484" s="7"/>
      <c r="E484" s="2"/>
      <c r="H484" s="7"/>
      <c r="I484" s="42"/>
      <c r="L484" s="7"/>
      <c r="M484" s="42"/>
    </row>
    <row r="485" spans="1:13">
      <c r="A485" s="1"/>
      <c r="D485" s="7"/>
      <c r="E485" s="1"/>
      <c r="H485" s="7"/>
      <c r="I485" s="43"/>
      <c r="L485" s="7"/>
      <c r="M485" s="43"/>
    </row>
    <row r="486" spans="1:13">
      <c r="A486" s="1"/>
      <c r="D486" s="7"/>
      <c r="E486" s="1"/>
      <c r="H486" s="7"/>
      <c r="I486" s="43"/>
      <c r="L486" s="7"/>
      <c r="M486" s="43"/>
    </row>
    <row r="487" spans="1:13">
      <c r="A487" s="1"/>
      <c r="D487" s="7"/>
      <c r="E487" s="1"/>
      <c r="H487" s="7"/>
      <c r="I487" s="43"/>
      <c r="L487" s="7"/>
      <c r="M487" s="43"/>
    </row>
    <row r="488" spans="1:13">
      <c r="A488" s="1"/>
      <c r="D488" s="7"/>
      <c r="E488" s="1"/>
      <c r="H488" s="7"/>
      <c r="I488" s="43"/>
      <c r="L488" s="7"/>
      <c r="M488" s="43"/>
    </row>
    <row r="489" spans="1:13">
      <c r="A489" s="2"/>
      <c r="D489" s="7"/>
      <c r="E489" s="2"/>
      <c r="H489" s="7"/>
      <c r="I489" s="42"/>
      <c r="L489" s="7"/>
      <c r="M489" s="42"/>
    </row>
    <row r="490" spans="1:13">
      <c r="A490" s="1"/>
      <c r="D490" s="7"/>
      <c r="E490" s="1"/>
      <c r="H490" s="7"/>
      <c r="I490" s="43"/>
      <c r="L490" s="7"/>
      <c r="M490" s="43"/>
    </row>
    <row r="491" spans="1:13">
      <c r="A491" s="1"/>
      <c r="D491" s="7"/>
      <c r="E491" s="1"/>
      <c r="H491" s="7"/>
      <c r="I491" s="43"/>
      <c r="L491" s="7"/>
      <c r="M491" s="43"/>
    </row>
    <row r="492" spans="1:13">
      <c r="A492" s="1"/>
      <c r="D492" s="7"/>
      <c r="E492" s="1"/>
      <c r="H492" s="7"/>
      <c r="I492" s="43"/>
      <c r="L492" s="7"/>
      <c r="M492" s="43"/>
    </row>
    <row r="493" spans="1:13">
      <c r="A493" s="1"/>
      <c r="D493" s="7"/>
      <c r="E493" s="1"/>
      <c r="H493" s="7"/>
      <c r="I493" s="43"/>
      <c r="L493" s="7"/>
      <c r="M493" s="43"/>
    </row>
    <row r="494" spans="1:13">
      <c r="A494" s="2"/>
      <c r="D494" s="7"/>
      <c r="E494" s="2"/>
      <c r="H494" s="7"/>
      <c r="I494" s="42"/>
      <c r="L494" s="7"/>
      <c r="M494" s="42"/>
    </row>
    <row r="495" spans="1:13">
      <c r="A495" s="1"/>
      <c r="D495" s="7"/>
      <c r="E495" s="1"/>
      <c r="H495" s="7"/>
      <c r="I495" s="43"/>
      <c r="L495" s="7"/>
      <c r="M495" s="43"/>
    </row>
    <row r="496" spans="1:13">
      <c r="A496" s="1"/>
      <c r="D496" s="7"/>
      <c r="E496" s="1"/>
      <c r="H496" s="7"/>
      <c r="I496" s="43"/>
      <c r="L496" s="7"/>
      <c r="M496" s="43"/>
    </row>
    <row r="497" spans="1:13">
      <c r="A497" s="1"/>
      <c r="D497" s="7"/>
      <c r="E497" s="1"/>
      <c r="H497" s="7"/>
      <c r="I497" s="43"/>
      <c r="L497" s="7"/>
      <c r="M497" s="43"/>
    </row>
    <row r="498" spans="1:13">
      <c r="A498" s="1"/>
      <c r="D498" s="7"/>
      <c r="E498" s="1"/>
      <c r="H498" s="7"/>
      <c r="I498" s="43"/>
      <c r="L498" s="7"/>
      <c r="M498" s="43"/>
    </row>
    <row r="499" spans="1:13">
      <c r="A499" s="2"/>
      <c r="D499" s="7"/>
      <c r="E499" s="2"/>
      <c r="H499" s="7"/>
      <c r="I499" s="42"/>
      <c r="L499" s="7"/>
      <c r="M499" s="42"/>
    </row>
    <row r="500" spans="1:13">
      <c r="A500" s="1"/>
      <c r="D500" s="7"/>
      <c r="E500" s="1"/>
      <c r="H500" s="7"/>
      <c r="I500" s="43"/>
      <c r="L500" s="7"/>
      <c r="M500" s="43"/>
    </row>
    <row r="501" spans="1:13">
      <c r="A501" s="1"/>
      <c r="D501" s="7"/>
      <c r="E501" s="1"/>
      <c r="H501" s="7"/>
      <c r="I501" s="43"/>
      <c r="L501" s="7"/>
      <c r="M501" s="43"/>
    </row>
    <row r="502" spans="1:13">
      <c r="A502" s="1"/>
      <c r="D502" s="7"/>
      <c r="E502" s="1"/>
      <c r="H502" s="7"/>
      <c r="I502" s="43"/>
      <c r="L502" s="7"/>
      <c r="M502" s="43"/>
    </row>
    <row r="503" spans="1:13">
      <c r="A503" s="1"/>
      <c r="D503" s="7"/>
      <c r="E503" s="1"/>
      <c r="H503" s="7"/>
      <c r="I503" s="43"/>
      <c r="L503" s="7"/>
      <c r="M503" s="43"/>
    </row>
    <row r="504" spans="1:13">
      <c r="A504" s="2"/>
      <c r="D504" s="7"/>
      <c r="E504" s="2"/>
      <c r="H504" s="7"/>
      <c r="I504" s="42"/>
      <c r="L504" s="7"/>
      <c r="M504" s="42"/>
    </row>
    <row r="505" spans="1:13">
      <c r="A505" s="1"/>
      <c r="D505" s="7"/>
      <c r="E505" s="1"/>
      <c r="H505" s="7"/>
      <c r="I505" s="43"/>
      <c r="L505" s="7"/>
      <c r="M505" s="43"/>
    </row>
    <row r="506" spans="1:13">
      <c r="A506" s="1"/>
      <c r="D506" s="7"/>
      <c r="E506" s="1"/>
      <c r="H506" s="7"/>
      <c r="I506" s="43"/>
      <c r="L506" s="7"/>
      <c r="M506" s="43"/>
    </row>
    <row r="507" spans="1:13">
      <c r="A507" s="1"/>
      <c r="D507" s="7"/>
      <c r="E507" s="1"/>
      <c r="H507" s="7"/>
      <c r="I507" s="43"/>
      <c r="L507" s="7"/>
      <c r="M507" s="43"/>
    </row>
    <row r="508" spans="1:13">
      <c r="A508" s="1"/>
      <c r="D508" s="7"/>
      <c r="E508" s="1"/>
      <c r="H508" s="7"/>
      <c r="I508" s="43"/>
      <c r="L508" s="7"/>
      <c r="M508" s="43"/>
    </row>
    <row r="509" spans="1:13">
      <c r="A509" s="2"/>
      <c r="D509" s="7"/>
      <c r="E509" s="2"/>
      <c r="H509" s="7"/>
      <c r="I509" s="42"/>
      <c r="L509" s="7"/>
      <c r="M509" s="42"/>
    </row>
    <row r="510" spans="1:13">
      <c r="A510" s="1"/>
      <c r="D510" s="7"/>
      <c r="E510" s="1"/>
      <c r="H510" s="7"/>
      <c r="I510" s="43"/>
      <c r="L510" s="7"/>
      <c r="M510" s="43"/>
    </row>
    <row r="511" spans="1:13">
      <c r="A511" s="1"/>
      <c r="D511" s="7"/>
      <c r="E511" s="1"/>
      <c r="H511" s="7"/>
      <c r="I511" s="43"/>
      <c r="L511" s="7"/>
      <c r="M511" s="43"/>
    </row>
    <row r="512" spans="1:13">
      <c r="A512" s="1"/>
      <c r="D512" s="7"/>
      <c r="E512" s="1"/>
      <c r="H512" s="7"/>
      <c r="I512" s="43"/>
      <c r="L512" s="7"/>
      <c r="M512" s="43"/>
    </row>
    <row r="513" spans="1:13">
      <c r="A513" s="1"/>
      <c r="D513" s="7"/>
      <c r="E513" s="1"/>
      <c r="H513" s="7"/>
      <c r="I513" s="43"/>
      <c r="L513" s="7"/>
      <c r="M513" s="43"/>
    </row>
    <row r="514" spans="1:13">
      <c r="A514" s="2"/>
      <c r="D514" s="7"/>
      <c r="E514" s="2"/>
      <c r="H514" s="7"/>
      <c r="I514" s="42"/>
      <c r="L514" s="7"/>
      <c r="M514" s="42"/>
    </row>
    <row r="515" spans="1:13">
      <c r="A515" s="1"/>
      <c r="D515" s="7"/>
      <c r="E515" s="1"/>
      <c r="H515" s="7"/>
      <c r="I515" s="43"/>
      <c r="L515" s="7"/>
      <c r="M515" s="43"/>
    </row>
    <row r="516" spans="1:13">
      <c r="A516" s="1"/>
      <c r="D516" s="7"/>
      <c r="E516" s="1"/>
      <c r="H516" s="7"/>
      <c r="I516" s="43"/>
      <c r="L516" s="7"/>
      <c r="M516" s="43"/>
    </row>
    <row r="517" spans="1:13">
      <c r="A517" s="1"/>
      <c r="D517" s="7"/>
      <c r="E517" s="1"/>
      <c r="H517" s="7"/>
      <c r="I517" s="43"/>
      <c r="L517" s="7"/>
      <c r="M517" s="43"/>
    </row>
    <row r="518" spans="1:13">
      <c r="A518" s="1"/>
      <c r="D518" s="7"/>
      <c r="E518" s="1"/>
      <c r="H518" s="7"/>
      <c r="I518" s="43"/>
      <c r="L518" s="7"/>
      <c r="M518" s="43"/>
    </row>
    <row r="519" spans="1:13">
      <c r="A519" s="2"/>
      <c r="D519" s="7"/>
      <c r="E519" s="2"/>
      <c r="H519" s="7"/>
      <c r="I519" s="42"/>
      <c r="L519" s="7"/>
      <c r="M519" s="42"/>
    </row>
    <row r="520" spans="1:13">
      <c r="A520" s="1"/>
      <c r="D520" s="7"/>
      <c r="E520" s="1"/>
      <c r="H520" s="7"/>
      <c r="I520" s="43"/>
      <c r="L520" s="7"/>
      <c r="M520" s="43"/>
    </row>
    <row r="521" spans="1:13">
      <c r="A521" s="1"/>
      <c r="D521" s="7"/>
      <c r="E521" s="1"/>
      <c r="H521" s="7"/>
      <c r="I521" s="43"/>
      <c r="L521" s="7"/>
      <c r="M521" s="43"/>
    </row>
    <row r="522" spans="1:13">
      <c r="A522" s="1"/>
      <c r="D522" s="7"/>
      <c r="E522" s="1"/>
      <c r="H522" s="7"/>
      <c r="I522" s="43"/>
      <c r="L522" s="7"/>
      <c r="M522" s="43"/>
    </row>
    <row r="523" spans="1:13">
      <c r="A523" s="1"/>
      <c r="D523" s="7"/>
      <c r="E523" s="1"/>
      <c r="H523" s="7"/>
      <c r="I523" s="43"/>
      <c r="L523" s="7"/>
      <c r="M523" s="43"/>
    </row>
    <row r="524" spans="1:13">
      <c r="A524" s="2"/>
      <c r="D524" s="7"/>
      <c r="E524" s="2"/>
      <c r="H524" s="7"/>
      <c r="I524" s="42"/>
      <c r="L524" s="7"/>
      <c r="M524" s="42"/>
    </row>
    <row r="525" spans="1:13">
      <c r="A525" s="1"/>
      <c r="D525" s="7"/>
      <c r="E525" s="1"/>
      <c r="H525" s="7"/>
      <c r="I525" s="43"/>
      <c r="L525" s="7"/>
      <c r="M525" s="43"/>
    </row>
    <row r="526" spans="1:13">
      <c r="A526" s="1"/>
      <c r="D526" s="7"/>
      <c r="E526" s="1"/>
      <c r="H526" s="7"/>
      <c r="I526" s="43"/>
      <c r="L526" s="7"/>
      <c r="M526" s="43"/>
    </row>
    <row r="527" spans="1:13">
      <c r="A527" s="1"/>
      <c r="D527" s="7"/>
      <c r="E527" s="1"/>
      <c r="H527" s="7"/>
      <c r="I527" s="43"/>
      <c r="L527" s="7"/>
      <c r="M527" s="43"/>
    </row>
    <row r="528" spans="1:13">
      <c r="A528" s="1"/>
      <c r="D528" s="7"/>
      <c r="E528" s="1"/>
      <c r="H528" s="7"/>
      <c r="I528" s="43"/>
      <c r="L528" s="7"/>
      <c r="M528" s="43"/>
    </row>
    <row r="529" spans="1:13">
      <c r="A529" s="2"/>
      <c r="D529" s="7"/>
      <c r="E529" s="2"/>
      <c r="H529" s="7"/>
      <c r="I529" s="42"/>
      <c r="L529" s="7"/>
      <c r="M529" s="42"/>
    </row>
    <row r="530" spans="1:13">
      <c r="A530" s="1"/>
      <c r="D530" s="7"/>
      <c r="E530" s="1"/>
      <c r="H530" s="7"/>
      <c r="I530" s="43"/>
      <c r="L530" s="7"/>
      <c r="M530" s="43"/>
    </row>
    <row r="531" spans="1:13">
      <c r="A531" s="1"/>
      <c r="D531" s="7"/>
      <c r="E531" s="1"/>
      <c r="H531" s="7"/>
      <c r="I531" s="43"/>
      <c r="L531" s="7"/>
      <c r="M531" s="43"/>
    </row>
    <row r="532" spans="1:13">
      <c r="A532" s="1"/>
      <c r="D532" s="7"/>
      <c r="E532" s="1"/>
      <c r="H532" s="7"/>
      <c r="I532" s="43"/>
      <c r="L532" s="7"/>
      <c r="M532" s="43"/>
    </row>
    <row r="533" spans="1:13">
      <c r="A533" s="1"/>
      <c r="D533" s="7"/>
      <c r="E533" s="1"/>
      <c r="H533" s="7"/>
      <c r="I533" s="43"/>
      <c r="L533" s="7"/>
      <c r="M533" s="43"/>
    </row>
    <row r="534" spans="1:13">
      <c r="A534" s="2"/>
      <c r="D534" s="7"/>
      <c r="E534" s="2"/>
      <c r="H534" s="7"/>
      <c r="I534" s="42"/>
      <c r="L534" s="7"/>
      <c r="M534" s="42"/>
    </row>
    <row r="535" spans="1:13">
      <c r="A535" s="1"/>
      <c r="D535" s="7"/>
      <c r="E535" s="1"/>
      <c r="H535" s="7"/>
      <c r="I535" s="43"/>
      <c r="L535" s="7"/>
      <c r="M535" s="43"/>
    </row>
    <row r="536" spans="1:13">
      <c r="A536" s="1"/>
      <c r="D536" s="7"/>
      <c r="E536" s="1"/>
      <c r="H536" s="7"/>
      <c r="I536" s="43"/>
      <c r="L536" s="7"/>
      <c r="M536" s="43"/>
    </row>
    <row r="537" spans="1:13">
      <c r="A537" s="1"/>
      <c r="D537" s="7"/>
      <c r="E537" s="1"/>
      <c r="H537" s="7"/>
      <c r="I537" s="43"/>
      <c r="L537" s="7"/>
      <c r="M537" s="43"/>
    </row>
    <row r="538" spans="1:13">
      <c r="A538" s="1"/>
      <c r="D538" s="7"/>
      <c r="E538" s="1"/>
      <c r="H538" s="7"/>
      <c r="I538" s="43"/>
      <c r="L538" s="7"/>
      <c r="M538" s="43"/>
    </row>
    <row r="539" spans="1:13">
      <c r="A539" s="2"/>
      <c r="D539" s="7"/>
      <c r="E539" s="2"/>
      <c r="H539" s="7"/>
      <c r="I539" s="42"/>
      <c r="L539" s="7"/>
      <c r="M539" s="42"/>
    </row>
    <row r="540" spans="1:13">
      <c r="A540" s="1"/>
      <c r="D540" s="7"/>
      <c r="E540" s="1"/>
      <c r="H540" s="7"/>
      <c r="I540" s="43"/>
      <c r="L540" s="7"/>
      <c r="M540" s="43"/>
    </row>
    <row r="541" spans="1:13">
      <c r="A541" s="1"/>
      <c r="D541" s="7"/>
      <c r="E541" s="1"/>
      <c r="H541" s="7"/>
      <c r="I541" s="43"/>
      <c r="L541" s="7"/>
      <c r="M541" s="43"/>
    </row>
    <row r="542" spans="1:13">
      <c r="A542" s="1"/>
      <c r="D542" s="7"/>
      <c r="E542" s="1"/>
      <c r="H542" s="7"/>
      <c r="I542" s="43"/>
      <c r="L542" s="7"/>
      <c r="M542" s="43"/>
    </row>
    <row r="543" spans="1:13">
      <c r="A543" s="1"/>
      <c r="D543" s="7"/>
      <c r="E543" s="1"/>
      <c r="H543" s="7"/>
      <c r="I543" s="43"/>
      <c r="L543" s="7"/>
      <c r="M543" s="43"/>
    </row>
    <row r="544" spans="1:13">
      <c r="A544" s="2"/>
      <c r="D544" s="7"/>
      <c r="E544" s="2"/>
      <c r="H544" s="7"/>
      <c r="I544" s="42"/>
      <c r="L544" s="7"/>
      <c r="M544" s="42"/>
    </row>
    <row r="545" spans="1:13">
      <c r="A545" s="1"/>
      <c r="D545" s="7"/>
      <c r="E545" s="1"/>
      <c r="H545" s="7"/>
      <c r="I545" s="43"/>
      <c r="L545" s="7"/>
      <c r="M545" s="43"/>
    </row>
    <row r="546" spans="1:13">
      <c r="A546" s="1"/>
      <c r="D546" s="7"/>
      <c r="E546" s="1"/>
      <c r="H546" s="7"/>
      <c r="I546" s="43"/>
      <c r="L546" s="7"/>
      <c r="M546" s="43"/>
    </row>
    <row r="547" spans="1:13">
      <c r="A547" s="1"/>
      <c r="D547" s="7"/>
      <c r="E547" s="1"/>
      <c r="H547" s="7"/>
      <c r="I547" s="43"/>
      <c r="L547" s="7"/>
      <c r="M547" s="43"/>
    </row>
    <row r="548" spans="1:13">
      <c r="A548" s="1"/>
      <c r="D548" s="7"/>
      <c r="E548" s="1"/>
      <c r="H548" s="7"/>
      <c r="I548" s="43"/>
      <c r="L548" s="7"/>
      <c r="M548" s="43"/>
    </row>
    <row r="549" spans="1:13">
      <c r="A549" s="2"/>
      <c r="D549" s="7"/>
      <c r="E549" s="2"/>
      <c r="H549" s="7"/>
      <c r="I549" s="42"/>
      <c r="L549" s="7"/>
      <c r="M549" s="42"/>
    </row>
    <row r="550" spans="1:13">
      <c r="A550" s="1"/>
      <c r="D550" s="7"/>
      <c r="E550" s="1"/>
      <c r="H550" s="7"/>
      <c r="I550" s="43"/>
      <c r="L550" s="7"/>
      <c r="M550" s="43"/>
    </row>
    <row r="551" spans="1:13">
      <c r="A551" s="1"/>
      <c r="D551" s="7"/>
      <c r="E551" s="1"/>
      <c r="H551" s="7"/>
      <c r="I551" s="43"/>
      <c r="L551" s="7"/>
      <c r="M551" s="43"/>
    </row>
    <row r="552" spans="1:13">
      <c r="A552" s="1"/>
      <c r="D552" s="7"/>
      <c r="E552" s="1"/>
      <c r="H552" s="7"/>
      <c r="I552" s="43"/>
      <c r="L552" s="7"/>
      <c r="M552" s="43"/>
    </row>
    <row r="553" spans="1:13">
      <c r="A553" s="1"/>
      <c r="D553" s="7"/>
      <c r="E553" s="1"/>
      <c r="H553" s="7"/>
      <c r="I553" s="43"/>
      <c r="L553" s="7"/>
      <c r="M553" s="43"/>
    </row>
    <row r="554" spans="1:13">
      <c r="A554" s="2"/>
      <c r="D554" s="7"/>
      <c r="E554" s="2"/>
      <c r="H554" s="7"/>
      <c r="I554" s="42"/>
      <c r="L554" s="7"/>
      <c r="M554" s="42"/>
    </row>
    <row r="555" spans="1:13">
      <c r="A555" s="1"/>
      <c r="D555" s="7"/>
      <c r="E555" s="1"/>
      <c r="H555" s="7"/>
      <c r="I555" s="43"/>
      <c r="L555" s="7"/>
      <c r="M555" s="43"/>
    </row>
    <row r="556" spans="1:13">
      <c r="A556" s="1"/>
      <c r="D556" s="7"/>
      <c r="E556" s="1"/>
      <c r="H556" s="7"/>
      <c r="I556" s="43"/>
      <c r="L556" s="7"/>
      <c r="M556" s="43"/>
    </row>
    <row r="557" spans="1:13">
      <c r="A557" s="1"/>
      <c r="D557" s="7"/>
      <c r="E557" s="1"/>
      <c r="H557" s="7"/>
      <c r="I557" s="43"/>
      <c r="L557" s="7"/>
      <c r="M557" s="43"/>
    </row>
    <row r="558" spans="1:13">
      <c r="A558" s="1"/>
      <c r="D558" s="7"/>
      <c r="E558" s="1"/>
      <c r="H558" s="7"/>
      <c r="I558" s="43"/>
      <c r="L558" s="7"/>
      <c r="M558" s="43"/>
    </row>
    <row r="559" spans="1:13">
      <c r="A559" s="2"/>
      <c r="D559" s="7"/>
      <c r="E559" s="2"/>
      <c r="H559" s="7"/>
      <c r="I559" s="42"/>
      <c r="L559" s="7"/>
      <c r="M559" s="42"/>
    </row>
    <row r="560" spans="1:13">
      <c r="A560" s="1"/>
      <c r="D560" s="7"/>
      <c r="E560" s="1"/>
      <c r="H560" s="7"/>
      <c r="I560" s="43"/>
      <c r="L560" s="7"/>
      <c r="M560" s="43"/>
    </row>
    <row r="561" spans="1:13">
      <c r="A561" s="1"/>
      <c r="D561" s="7"/>
      <c r="E561" s="1"/>
      <c r="H561" s="7"/>
      <c r="I561" s="43"/>
      <c r="L561" s="7"/>
      <c r="M561" s="43"/>
    </row>
    <row r="562" spans="1:13">
      <c r="A562" s="1"/>
      <c r="D562" s="7"/>
      <c r="E562" s="1"/>
      <c r="H562" s="7"/>
      <c r="I562" s="43"/>
      <c r="L562" s="7"/>
      <c r="M562" s="43"/>
    </row>
    <row r="563" spans="1:13">
      <c r="A563" s="1"/>
      <c r="D563" s="7"/>
      <c r="E563" s="1"/>
      <c r="H563" s="7"/>
      <c r="I563" s="43"/>
      <c r="L563" s="7"/>
      <c r="M563" s="43"/>
    </row>
    <row r="564" spans="1:13">
      <c r="A564" s="2"/>
      <c r="D564" s="7"/>
      <c r="E564" s="2"/>
      <c r="H564" s="7"/>
      <c r="I564" s="42"/>
      <c r="L564" s="7"/>
      <c r="M564" s="42"/>
    </row>
    <row r="565" spans="1:13">
      <c r="A565" s="1"/>
      <c r="D565" s="7"/>
      <c r="E565" s="1"/>
      <c r="H565" s="7"/>
      <c r="I565" s="43"/>
      <c r="L565" s="7"/>
      <c r="M565" s="43"/>
    </row>
    <row r="566" spans="1:13">
      <c r="A566" s="1"/>
      <c r="D566" s="7"/>
      <c r="E566" s="1"/>
      <c r="H566" s="7"/>
      <c r="I566" s="43"/>
      <c r="L566" s="7"/>
      <c r="M566" s="43"/>
    </row>
    <row r="567" spans="1:13">
      <c r="A567" s="1"/>
      <c r="D567" s="7"/>
      <c r="E567" s="1"/>
      <c r="H567" s="7"/>
      <c r="I567" s="43"/>
      <c r="L567" s="7"/>
      <c r="M567" s="43"/>
    </row>
    <row r="568" spans="1:13">
      <c r="A568" s="1"/>
      <c r="D568" s="7"/>
      <c r="E568" s="1"/>
      <c r="H568" s="7"/>
      <c r="I568" s="43"/>
      <c r="L568" s="7"/>
      <c r="M568" s="43"/>
    </row>
    <row r="569" spans="1:13">
      <c r="A569" s="2"/>
      <c r="D569" s="7"/>
      <c r="E569" s="2"/>
      <c r="H569" s="7"/>
      <c r="I569" s="42"/>
      <c r="L569" s="7"/>
      <c r="M569" s="42"/>
    </row>
    <row r="570" spans="1:13">
      <c r="A570" s="1"/>
      <c r="D570" s="7"/>
      <c r="E570" s="1"/>
      <c r="H570" s="7"/>
      <c r="I570" s="43"/>
      <c r="L570" s="7"/>
      <c r="M570" s="43"/>
    </row>
    <row r="571" spans="1:13">
      <c r="A571" s="1"/>
      <c r="D571" s="7"/>
      <c r="E571" s="1"/>
      <c r="H571" s="7"/>
      <c r="I571" s="43"/>
      <c r="L571" s="7"/>
      <c r="M571" s="43"/>
    </row>
    <row r="572" spans="1:13">
      <c r="A572" s="1"/>
      <c r="D572" s="7"/>
      <c r="E572" s="1"/>
      <c r="H572" s="7"/>
      <c r="I572" s="43"/>
      <c r="L572" s="7"/>
      <c r="M572" s="43"/>
    </row>
    <row r="573" spans="1:13">
      <c r="A573" s="1"/>
      <c r="D573" s="7"/>
      <c r="E573" s="1"/>
      <c r="H573" s="7"/>
      <c r="I573" s="43"/>
      <c r="L573" s="7"/>
      <c r="M573" s="43"/>
    </row>
    <row r="574" spans="1:13">
      <c r="A574" s="2"/>
      <c r="D574" s="7"/>
      <c r="E574" s="2"/>
      <c r="H574" s="7"/>
      <c r="I574" s="42"/>
      <c r="L574" s="7"/>
      <c r="M574" s="42"/>
    </row>
    <row r="575" spans="1:13">
      <c r="A575" s="1"/>
      <c r="D575" s="7"/>
      <c r="E575" s="1"/>
      <c r="H575" s="7"/>
      <c r="I575" s="43"/>
      <c r="L575" s="7"/>
      <c r="M575" s="43"/>
    </row>
    <row r="576" spans="1:13">
      <c r="A576" s="1"/>
      <c r="D576" s="7"/>
      <c r="E576" s="1"/>
      <c r="H576" s="7"/>
      <c r="I576" s="43"/>
      <c r="L576" s="7"/>
      <c r="M576" s="43"/>
    </row>
    <row r="577" spans="1:13">
      <c r="A577" s="1"/>
      <c r="D577" s="7"/>
      <c r="E577" s="1"/>
      <c r="H577" s="7"/>
      <c r="I577" s="43"/>
      <c r="L577" s="7"/>
      <c r="M577" s="43"/>
    </row>
    <row r="578" spans="1:13">
      <c r="A578" s="1"/>
      <c r="D578" s="7"/>
      <c r="E578" s="1"/>
      <c r="H578" s="7"/>
      <c r="I578" s="43"/>
      <c r="L578" s="7"/>
      <c r="M578" s="43"/>
    </row>
    <row r="579" spans="1:13">
      <c r="A579" s="2"/>
      <c r="D579" s="7"/>
      <c r="E579" s="2"/>
      <c r="H579" s="7"/>
      <c r="I579" s="42"/>
      <c r="L579" s="7"/>
      <c r="M579" s="42"/>
    </row>
    <row r="580" spans="1:13">
      <c r="A580" s="1"/>
      <c r="D580" s="7"/>
      <c r="E580" s="1"/>
      <c r="H580" s="7"/>
      <c r="I580" s="43"/>
      <c r="L580" s="7"/>
      <c r="M580" s="43"/>
    </row>
    <row r="581" spans="1:13">
      <c r="A581" s="1"/>
      <c r="D581" s="7"/>
      <c r="E581" s="1"/>
      <c r="H581" s="7"/>
      <c r="I581" s="43"/>
      <c r="L581" s="7"/>
      <c r="M581" s="43"/>
    </row>
    <row r="582" spans="1:13">
      <c r="A582" s="1"/>
      <c r="D582" s="7"/>
      <c r="E582" s="1"/>
      <c r="H582" s="7"/>
      <c r="I582" s="43"/>
      <c r="L582" s="7"/>
      <c r="M582" s="43"/>
    </row>
    <row r="583" spans="1:13">
      <c r="A583" s="1"/>
      <c r="D583" s="7"/>
      <c r="E583" s="1"/>
      <c r="H583" s="7"/>
      <c r="I583" s="43"/>
      <c r="L583" s="7"/>
      <c r="M583" s="43"/>
    </row>
    <row r="584" spans="1:13">
      <c r="A584" s="2"/>
      <c r="D584" s="7"/>
      <c r="E584" s="2"/>
      <c r="H584" s="7"/>
      <c r="I584" s="42"/>
      <c r="L584" s="7"/>
      <c r="M584" s="42"/>
    </row>
    <row r="585" spans="1:13">
      <c r="A585" s="1"/>
      <c r="D585" s="7"/>
      <c r="E585" s="1"/>
      <c r="H585" s="7"/>
      <c r="I585" s="43"/>
      <c r="L585" s="7"/>
      <c r="M585" s="43"/>
    </row>
    <row r="586" spans="1:13">
      <c r="A586" s="1"/>
      <c r="D586" s="7"/>
      <c r="E586" s="1"/>
      <c r="H586" s="7"/>
      <c r="I586" s="43"/>
      <c r="L586" s="7"/>
      <c r="M586" s="43"/>
    </row>
    <row r="587" spans="1:13">
      <c r="A587" s="1"/>
      <c r="D587" s="7"/>
      <c r="E587" s="1"/>
      <c r="H587" s="7"/>
      <c r="I587" s="43"/>
      <c r="L587" s="7"/>
      <c r="M587" s="43"/>
    </row>
    <row r="588" spans="1:13">
      <c r="A588" s="1"/>
      <c r="D588" s="7"/>
      <c r="E588" s="1"/>
      <c r="H588" s="7"/>
      <c r="I588" s="43"/>
      <c r="L588" s="7"/>
      <c r="M588" s="43"/>
    </row>
    <row r="589" spans="1:13">
      <c r="A589" s="2"/>
      <c r="D589" s="7"/>
      <c r="E589" s="2"/>
      <c r="H589" s="7"/>
      <c r="I589" s="42"/>
      <c r="L589" s="7"/>
      <c r="M589" s="42"/>
    </row>
    <row r="590" spans="1:13">
      <c r="A590" s="1"/>
      <c r="D590" s="7"/>
      <c r="E590" s="1"/>
      <c r="H590" s="7"/>
      <c r="I590" s="43"/>
      <c r="L590" s="7"/>
      <c r="M590" s="43"/>
    </row>
    <row r="591" spans="1:13">
      <c r="A591" s="1"/>
      <c r="D591" s="7"/>
      <c r="E591" s="1"/>
      <c r="H591" s="7"/>
      <c r="I591" s="43"/>
      <c r="L591" s="7"/>
      <c r="M591" s="43"/>
    </row>
    <row r="592" spans="1:13">
      <c r="A592" s="1"/>
      <c r="D592" s="7"/>
      <c r="E592" s="1"/>
      <c r="H592" s="7"/>
      <c r="I592" s="43"/>
      <c r="L592" s="7"/>
      <c r="M592" s="43"/>
    </row>
    <row r="593" spans="1:13">
      <c r="A593" s="1"/>
      <c r="D593" s="7"/>
      <c r="E593" s="1"/>
      <c r="H593" s="7"/>
      <c r="I593" s="43"/>
      <c r="L593" s="7"/>
      <c r="M593" s="43"/>
    </row>
    <row r="594" spans="1:13">
      <c r="A594" s="2"/>
      <c r="D594" s="7"/>
      <c r="E594" s="2"/>
      <c r="H594" s="7"/>
      <c r="I594" s="42"/>
      <c r="L594" s="7"/>
      <c r="M594" s="42"/>
    </row>
    <row r="595" spans="1:13">
      <c r="A595" s="1"/>
      <c r="D595" s="7"/>
      <c r="E595" s="1"/>
      <c r="H595" s="7"/>
      <c r="I595" s="43"/>
      <c r="L595" s="7"/>
      <c r="M595" s="43"/>
    </row>
    <row r="596" spans="1:13">
      <c r="A596" s="1"/>
      <c r="D596" s="7"/>
      <c r="E596" s="1"/>
      <c r="H596" s="7"/>
      <c r="I596" s="43"/>
      <c r="L596" s="7"/>
      <c r="M596" s="43"/>
    </row>
    <row r="597" spans="1:13">
      <c r="A597" s="1"/>
      <c r="D597" s="7"/>
      <c r="E597" s="1"/>
      <c r="H597" s="7"/>
      <c r="I597" s="43"/>
      <c r="L597" s="7"/>
      <c r="M597" s="43"/>
    </row>
    <row r="598" spans="1:13">
      <c r="A598" s="1"/>
      <c r="D598" s="7"/>
      <c r="E598" s="1"/>
      <c r="H598" s="7"/>
      <c r="I598" s="43"/>
      <c r="L598" s="7"/>
      <c r="M598" s="43"/>
    </row>
    <row r="599" spans="1:13">
      <c r="A599" s="2"/>
      <c r="D599" s="7"/>
      <c r="E599" s="2"/>
      <c r="H599" s="7"/>
      <c r="I599" s="42"/>
      <c r="L599" s="7"/>
      <c r="M599" s="42"/>
    </row>
    <row r="600" spans="1:13">
      <c r="A600" s="1"/>
      <c r="D600" s="7"/>
      <c r="E600" s="1"/>
      <c r="H600" s="7"/>
      <c r="I600" s="43"/>
      <c r="L600" s="7"/>
      <c r="M600" s="43"/>
    </row>
    <row r="601" spans="1:13">
      <c r="A601" s="1"/>
      <c r="D601" s="7"/>
      <c r="E601" s="1"/>
      <c r="H601" s="7"/>
      <c r="I601" s="43"/>
      <c r="L601" s="7"/>
      <c r="M601" s="43"/>
    </row>
    <row r="602" spans="1:13">
      <c r="A602" s="1"/>
      <c r="D602" s="7"/>
      <c r="E602" s="1"/>
      <c r="H602" s="7"/>
      <c r="I602" s="43"/>
      <c r="L602" s="7"/>
      <c r="M602" s="43"/>
    </row>
    <row r="603" spans="1:13">
      <c r="A603" s="1"/>
      <c r="D603" s="7"/>
      <c r="E603" s="1"/>
      <c r="H603" s="7"/>
      <c r="I603" s="43"/>
      <c r="L603" s="7"/>
      <c r="M603" s="43"/>
    </row>
    <row r="604" spans="1:13">
      <c r="A604" s="2"/>
      <c r="D604" s="7"/>
      <c r="E604" s="2"/>
      <c r="H604" s="7"/>
      <c r="I604" s="42"/>
      <c r="L604" s="7"/>
      <c r="M604" s="42"/>
    </row>
    <row r="605" spans="1:13">
      <c r="A605" s="1"/>
      <c r="D605" s="7"/>
      <c r="E605" s="1"/>
      <c r="H605" s="7"/>
      <c r="I605" s="43"/>
      <c r="L605" s="7"/>
      <c r="M605" s="43"/>
    </row>
    <row r="606" spans="1:13">
      <c r="A606" s="1"/>
      <c r="D606" s="7"/>
      <c r="E606" s="1"/>
      <c r="H606" s="7"/>
      <c r="I606" s="43"/>
      <c r="L606" s="7"/>
      <c r="M606" s="43"/>
    </row>
    <row r="607" spans="1:13">
      <c r="A607" s="1"/>
      <c r="D607" s="7"/>
      <c r="E607" s="1"/>
      <c r="H607" s="7"/>
      <c r="I607" s="43"/>
      <c r="L607" s="7"/>
      <c r="M607" s="43"/>
    </row>
    <row r="608" spans="1:13">
      <c r="A608" s="1"/>
      <c r="D608" s="7"/>
      <c r="E608" s="1"/>
      <c r="H608" s="7"/>
      <c r="I608" s="43"/>
      <c r="L608" s="7"/>
      <c r="M608" s="43"/>
    </row>
    <row r="609" spans="1:13">
      <c r="A609" s="2"/>
      <c r="D609" s="7"/>
      <c r="E609" s="2"/>
      <c r="H609" s="7"/>
      <c r="I609" s="42"/>
      <c r="L609" s="7"/>
      <c r="M609" s="42"/>
    </row>
    <row r="610" spans="1:13">
      <c r="A610" s="1"/>
      <c r="D610" s="7"/>
      <c r="E610" s="1"/>
      <c r="H610" s="7"/>
      <c r="I610" s="43"/>
      <c r="L610" s="7"/>
      <c r="M610" s="43"/>
    </row>
    <row r="611" spans="1:13">
      <c r="A611" s="1"/>
      <c r="D611" s="7"/>
      <c r="E611" s="1"/>
      <c r="H611" s="7"/>
      <c r="I611" s="43"/>
      <c r="L611" s="7"/>
      <c r="M611" s="43"/>
    </row>
    <row r="612" spans="1:13">
      <c r="A612" s="1"/>
      <c r="D612" s="7"/>
      <c r="E612" s="1"/>
      <c r="H612" s="7"/>
      <c r="I612" s="43"/>
      <c r="L612" s="7"/>
      <c r="M612" s="43"/>
    </row>
    <row r="613" spans="1:13">
      <c r="A613" s="1"/>
      <c r="D613" s="7"/>
      <c r="E613" s="1"/>
      <c r="H613" s="7"/>
      <c r="I613" s="43"/>
      <c r="L613" s="7"/>
      <c r="M613" s="43"/>
    </row>
    <row r="614" spans="1:13">
      <c r="A614" s="2"/>
      <c r="D614" s="7"/>
      <c r="E614" s="2"/>
      <c r="H614" s="7"/>
      <c r="I614" s="42"/>
      <c r="L614" s="7"/>
      <c r="M614" s="42"/>
    </row>
    <row r="615" spans="1:13">
      <c r="A615" s="1"/>
      <c r="D615" s="7"/>
      <c r="E615" s="1"/>
      <c r="H615" s="7"/>
      <c r="I615" s="43"/>
      <c r="L615" s="7"/>
      <c r="M615" s="43"/>
    </row>
    <row r="616" spans="1:13">
      <c r="A616" s="1"/>
      <c r="D616" s="7"/>
      <c r="E616" s="1"/>
      <c r="H616" s="7"/>
      <c r="I616" s="43"/>
      <c r="L616" s="7"/>
      <c r="M616" s="43"/>
    </row>
    <row r="617" spans="1:13">
      <c r="A617" s="1"/>
      <c r="D617" s="7"/>
      <c r="E617" s="1"/>
      <c r="H617" s="7"/>
      <c r="I617" s="43"/>
      <c r="L617" s="7"/>
      <c r="M617" s="43"/>
    </row>
    <row r="618" spans="1:13">
      <c r="A618" s="1"/>
      <c r="D618" s="7"/>
      <c r="E618" s="1"/>
      <c r="H618" s="7"/>
      <c r="I618" s="43"/>
      <c r="L618" s="7"/>
      <c r="M618" s="43"/>
    </row>
    <row r="619" spans="1:13">
      <c r="A619" s="2"/>
      <c r="D619" s="7"/>
      <c r="E619" s="2"/>
      <c r="H619" s="7"/>
      <c r="I619" s="42"/>
      <c r="L619" s="7"/>
      <c r="M619" s="42"/>
    </row>
    <row r="620" spans="1:13">
      <c r="A620" s="1"/>
      <c r="D620" s="7"/>
      <c r="E620" s="1"/>
      <c r="H620" s="7"/>
      <c r="I620" s="43"/>
      <c r="L620" s="7"/>
      <c r="M620" s="43"/>
    </row>
    <row r="621" spans="1:13">
      <c r="A621" s="1"/>
      <c r="D621" s="7"/>
      <c r="E621" s="1"/>
      <c r="H621" s="7"/>
      <c r="I621" s="43"/>
      <c r="L621" s="7"/>
      <c r="M621" s="43"/>
    </row>
    <row r="622" spans="1:13">
      <c r="A622" s="1"/>
      <c r="D622" s="7"/>
      <c r="E622" s="1"/>
      <c r="H622" s="7"/>
      <c r="I622" s="43"/>
      <c r="L622" s="7"/>
      <c r="M622" s="43"/>
    </row>
    <row r="623" spans="1:13">
      <c r="A623" s="1"/>
      <c r="D623" s="7"/>
      <c r="E623" s="1"/>
      <c r="H623" s="7"/>
      <c r="I623" s="43"/>
      <c r="L623" s="7"/>
      <c r="M623" s="43"/>
    </row>
    <row r="624" spans="1:13">
      <c r="A624" s="2"/>
      <c r="D624" s="7"/>
      <c r="E624" s="2"/>
      <c r="H624" s="7"/>
      <c r="I624" s="42"/>
      <c r="L624" s="7"/>
      <c r="M624" s="42"/>
    </row>
    <row r="625" spans="1:13">
      <c r="A625" s="1"/>
      <c r="D625" s="7"/>
      <c r="E625" s="1"/>
      <c r="H625" s="7"/>
      <c r="I625" s="43"/>
      <c r="L625" s="7"/>
      <c r="M625" s="43"/>
    </row>
    <row r="626" spans="1:13">
      <c r="A626" s="1"/>
      <c r="D626" s="7"/>
      <c r="E626" s="1"/>
      <c r="H626" s="7"/>
      <c r="I626" s="43"/>
      <c r="L626" s="7"/>
      <c r="M626" s="43"/>
    </row>
    <row r="627" spans="1:13">
      <c r="A627" s="1"/>
      <c r="D627" s="7"/>
      <c r="E627" s="1"/>
      <c r="H627" s="7"/>
      <c r="I627" s="43"/>
      <c r="L627" s="7"/>
      <c r="M627" s="43"/>
    </row>
    <row r="628" spans="1:13">
      <c r="A628" s="1"/>
      <c r="D628" s="7"/>
      <c r="E628" s="1"/>
      <c r="H628" s="7"/>
      <c r="I628" s="43"/>
      <c r="L628" s="7"/>
      <c r="M628" s="43"/>
    </row>
    <row r="629" spans="1:13">
      <c r="A629" s="2"/>
      <c r="D629" s="7"/>
      <c r="E629" s="2"/>
      <c r="H629" s="7"/>
      <c r="I629" s="42"/>
      <c r="L629" s="7"/>
      <c r="M629" s="42"/>
    </row>
    <row r="630" spans="1:13">
      <c r="A630" s="1"/>
      <c r="D630" s="7"/>
      <c r="E630" s="1"/>
      <c r="H630" s="7"/>
      <c r="I630" s="43"/>
      <c r="L630" s="7"/>
      <c r="M630" s="43"/>
    </row>
    <row r="631" spans="1:13">
      <c r="A631" s="1"/>
      <c r="D631" s="7"/>
      <c r="E631" s="1"/>
      <c r="H631" s="7"/>
      <c r="I631" s="43"/>
      <c r="L631" s="7"/>
      <c r="M631" s="43"/>
    </row>
    <row r="632" spans="1:13">
      <c r="A632" s="1"/>
      <c r="D632" s="7"/>
      <c r="E632" s="1"/>
      <c r="H632" s="7"/>
      <c r="I632" s="43"/>
      <c r="L632" s="7"/>
      <c r="M632" s="43"/>
    </row>
    <row r="633" spans="1:13">
      <c r="A633" s="1"/>
      <c r="D633" s="7"/>
      <c r="E633" s="1"/>
      <c r="H633" s="7"/>
      <c r="I633" s="43"/>
      <c r="L633" s="7"/>
      <c r="M633" s="43"/>
    </row>
    <row r="634" spans="1:13">
      <c r="A634" s="2"/>
      <c r="D634" s="7"/>
      <c r="E634" s="2"/>
      <c r="H634" s="7"/>
      <c r="I634" s="42"/>
      <c r="L634" s="7"/>
      <c r="M634" s="42"/>
    </row>
    <row r="635" spans="1:13">
      <c r="A635" s="1"/>
      <c r="D635" s="7"/>
      <c r="E635" s="1"/>
      <c r="H635" s="7"/>
      <c r="I635" s="43"/>
      <c r="L635" s="7"/>
      <c r="M635" s="43"/>
    </row>
    <row r="636" spans="1:13">
      <c r="A636" s="1"/>
      <c r="D636" s="7"/>
      <c r="E636" s="1"/>
      <c r="H636" s="7"/>
      <c r="I636" s="43"/>
      <c r="L636" s="7"/>
      <c r="M636" s="43"/>
    </row>
    <row r="637" spans="1:13">
      <c r="A637" s="1"/>
      <c r="D637" s="7"/>
      <c r="E637" s="1"/>
      <c r="H637" s="7"/>
      <c r="I637" s="43"/>
      <c r="L637" s="7"/>
      <c r="M637" s="43"/>
    </row>
    <row r="638" spans="1:13">
      <c r="A638" s="1"/>
      <c r="D638" s="7"/>
      <c r="E638" s="1"/>
      <c r="H638" s="7"/>
      <c r="I638" s="43"/>
      <c r="L638" s="7"/>
      <c r="M638" s="43"/>
    </row>
    <row r="639" spans="1:13">
      <c r="A639" s="2"/>
      <c r="D639" s="7"/>
      <c r="E639" s="2"/>
      <c r="H639" s="7"/>
      <c r="I639" s="42"/>
      <c r="L639" s="7"/>
      <c r="M639" s="42"/>
    </row>
    <row r="640" spans="1:13">
      <c r="A640" s="1"/>
      <c r="D640" s="7"/>
      <c r="E640" s="1"/>
      <c r="H640" s="7"/>
      <c r="I640" s="43"/>
      <c r="L640" s="7"/>
      <c r="M640" s="43"/>
    </row>
    <row r="641" spans="1:13">
      <c r="A641" s="1"/>
      <c r="D641" s="7"/>
      <c r="E641" s="1"/>
      <c r="H641" s="7"/>
      <c r="I641" s="43"/>
      <c r="L641" s="7"/>
      <c r="M641" s="43"/>
    </row>
    <row r="642" spans="1:13">
      <c r="A642" s="1"/>
      <c r="D642" s="7"/>
      <c r="E642" s="1"/>
      <c r="H642" s="7"/>
      <c r="I642" s="43"/>
      <c r="L642" s="7"/>
      <c r="M642" s="43"/>
    </row>
    <row r="643" spans="1:13">
      <c r="A643" s="1"/>
      <c r="D643" s="7"/>
      <c r="E643" s="1"/>
      <c r="H643" s="7"/>
      <c r="I643" s="43"/>
      <c r="L643" s="7"/>
      <c r="M643" s="43"/>
    </row>
    <row r="644" spans="1:13">
      <c r="A644" s="2"/>
      <c r="D644" s="7"/>
      <c r="E644" s="2"/>
      <c r="H644" s="7"/>
      <c r="I644" s="42"/>
      <c r="L644" s="7"/>
      <c r="M644" s="42"/>
    </row>
    <row r="645" spans="1:13">
      <c r="A645" s="1"/>
      <c r="D645" s="7"/>
      <c r="E645" s="1"/>
      <c r="H645" s="7"/>
      <c r="I645" s="43"/>
      <c r="L645" s="7"/>
      <c r="M645" s="43"/>
    </row>
    <row r="646" spans="1:13">
      <c r="A646" s="1"/>
      <c r="D646" s="7"/>
      <c r="E646" s="1"/>
      <c r="H646" s="7"/>
      <c r="I646" s="43"/>
      <c r="L646" s="7"/>
      <c r="M646" s="43"/>
    </row>
    <row r="647" spans="1:13">
      <c r="A647" s="1"/>
      <c r="D647" s="7"/>
      <c r="E647" s="1"/>
      <c r="H647" s="7"/>
      <c r="I647" s="43"/>
      <c r="L647" s="7"/>
      <c r="M647" s="43"/>
    </row>
    <row r="648" spans="1:13">
      <c r="A648" s="1"/>
      <c r="D648" s="7"/>
      <c r="E648" s="1"/>
      <c r="H648" s="7"/>
      <c r="I648" s="43"/>
      <c r="L648" s="7"/>
      <c r="M648" s="43"/>
    </row>
    <row r="649" spans="1:13">
      <c r="A649" s="2"/>
      <c r="D649" s="7"/>
      <c r="E649" s="2"/>
      <c r="H649" s="7"/>
      <c r="I649" s="42"/>
      <c r="L649" s="7"/>
      <c r="M649" s="42"/>
    </row>
    <row r="650" spans="1:13">
      <c r="A650" s="1"/>
      <c r="D650" s="7"/>
      <c r="E650" s="1"/>
      <c r="H650" s="7"/>
      <c r="I650" s="43"/>
      <c r="L650" s="7"/>
      <c r="M650" s="43"/>
    </row>
    <row r="651" spans="1:13">
      <c r="A651" s="1"/>
      <c r="D651" s="7"/>
      <c r="E651" s="1"/>
      <c r="H651" s="7"/>
      <c r="I651" s="43"/>
      <c r="L651" s="7"/>
      <c r="M651" s="43"/>
    </row>
    <row r="652" spans="1:13">
      <c r="A652" s="1"/>
      <c r="D652" s="7"/>
      <c r="E652" s="1"/>
      <c r="H652" s="7"/>
      <c r="I652" s="43"/>
      <c r="L652" s="7"/>
      <c r="M652" s="43"/>
    </row>
    <row r="653" spans="1:13">
      <c r="A653" s="1"/>
      <c r="D653" s="7"/>
      <c r="E653" s="1"/>
      <c r="H653" s="7"/>
      <c r="I653" s="43"/>
      <c r="L653" s="7"/>
      <c r="M653" s="43"/>
    </row>
    <row r="654" spans="1:13">
      <c r="A654" s="2"/>
      <c r="D654" s="7"/>
      <c r="E654" s="2"/>
      <c r="H654" s="7"/>
      <c r="I654" s="42"/>
      <c r="L654" s="7"/>
      <c r="M654" s="42"/>
    </row>
    <row r="655" spans="1:13">
      <c r="A655" s="1"/>
      <c r="D655" s="7"/>
      <c r="E655" s="1"/>
      <c r="H655" s="7"/>
      <c r="I655" s="43"/>
      <c r="L655" s="7"/>
      <c r="M655" s="43"/>
    </row>
    <row r="656" spans="1:13">
      <c r="A656" s="1"/>
      <c r="D656" s="7"/>
      <c r="E656" s="1"/>
      <c r="H656" s="7"/>
      <c r="I656" s="43"/>
      <c r="L656" s="7"/>
      <c r="M656" s="43"/>
    </row>
    <row r="657" spans="1:13">
      <c r="A657" s="1"/>
      <c r="D657" s="7"/>
      <c r="E657" s="1"/>
      <c r="H657" s="7"/>
      <c r="I657" s="43"/>
      <c r="L657" s="7"/>
      <c r="M657" s="43"/>
    </row>
    <row r="658" spans="1:13">
      <c r="A658" s="1"/>
      <c r="D658" s="7"/>
      <c r="E658" s="1"/>
      <c r="H658" s="7"/>
      <c r="I658" s="43"/>
      <c r="L658" s="7"/>
      <c r="M658" s="43"/>
    </row>
    <row r="659" spans="1:13">
      <c r="A659" s="2"/>
      <c r="D659" s="7"/>
      <c r="E659" s="2"/>
      <c r="H659" s="7"/>
      <c r="I659" s="42"/>
      <c r="L659" s="7"/>
      <c r="M659" s="42"/>
    </row>
    <row r="660" spans="1:13">
      <c r="A660" s="1"/>
      <c r="D660" s="7"/>
      <c r="E660" s="1"/>
      <c r="H660" s="7"/>
      <c r="I660" s="43"/>
      <c r="L660" s="7"/>
      <c r="M660" s="43"/>
    </row>
    <row r="661" spans="1:13">
      <c r="A661" s="1"/>
      <c r="D661" s="7"/>
      <c r="E661" s="1"/>
      <c r="H661" s="7"/>
      <c r="I661" s="43"/>
      <c r="L661" s="7"/>
      <c r="M661" s="43"/>
    </row>
    <row r="662" spans="1:13">
      <c r="A662" s="1"/>
      <c r="D662" s="7"/>
      <c r="E662" s="1"/>
      <c r="H662" s="7"/>
      <c r="I662" s="43"/>
      <c r="L662" s="7"/>
      <c r="M662" s="43"/>
    </row>
    <row r="663" spans="1:13">
      <c r="A663" s="1"/>
      <c r="D663" s="7"/>
      <c r="E663" s="1"/>
      <c r="H663" s="7"/>
      <c r="I663" s="43"/>
      <c r="L663" s="7"/>
      <c r="M663" s="43"/>
    </row>
    <row r="664" spans="1:13">
      <c r="A664" s="2"/>
      <c r="D664" s="7"/>
      <c r="E664" s="2"/>
      <c r="H664" s="7"/>
      <c r="I664" s="42"/>
      <c r="L664" s="7"/>
      <c r="M664" s="42"/>
    </row>
    <row r="665" spans="1:13">
      <c r="A665" s="1"/>
      <c r="D665" s="7"/>
      <c r="E665" s="1"/>
      <c r="H665" s="7"/>
      <c r="I665" s="43"/>
      <c r="L665" s="7"/>
      <c r="M665" s="43"/>
    </row>
    <row r="666" spans="1:13">
      <c r="A666" s="1"/>
      <c r="D666" s="7"/>
      <c r="E666" s="1"/>
      <c r="H666" s="7"/>
      <c r="I666" s="43"/>
      <c r="L666" s="7"/>
      <c r="M666" s="43"/>
    </row>
    <row r="667" spans="1:13">
      <c r="A667" s="1"/>
      <c r="D667" s="7"/>
      <c r="E667" s="1"/>
      <c r="H667" s="7"/>
      <c r="I667" s="43"/>
      <c r="L667" s="7"/>
      <c r="M667" s="43"/>
    </row>
    <row r="668" spans="1:13">
      <c r="A668" s="1"/>
      <c r="D668" s="7"/>
      <c r="E668" s="1"/>
      <c r="H668" s="7"/>
      <c r="I668" s="43"/>
      <c r="L668" s="7"/>
      <c r="M668" s="43"/>
    </row>
    <row r="669" spans="1:13">
      <c r="A669" s="2"/>
      <c r="D669" s="7"/>
      <c r="E669" s="2"/>
      <c r="H669" s="7"/>
      <c r="I669" s="42"/>
      <c r="L669" s="7"/>
      <c r="M669" s="42"/>
    </row>
    <row r="670" spans="1:13">
      <c r="A670" s="1"/>
      <c r="D670" s="7"/>
      <c r="E670" s="1"/>
      <c r="H670" s="7"/>
      <c r="I670" s="43"/>
      <c r="L670" s="7"/>
      <c r="M670" s="43"/>
    </row>
    <row r="671" spans="1:13">
      <c r="A671" s="1"/>
      <c r="D671" s="7"/>
      <c r="E671" s="1"/>
      <c r="H671" s="7"/>
      <c r="I671" s="43"/>
      <c r="L671" s="7"/>
      <c r="M671" s="43"/>
    </row>
    <row r="672" spans="1:13">
      <c r="A672" s="1"/>
      <c r="D672" s="7"/>
      <c r="E672" s="1"/>
      <c r="H672" s="7"/>
      <c r="I672" s="43"/>
      <c r="L672" s="7"/>
      <c r="M672" s="43"/>
    </row>
    <row r="673" spans="1:13">
      <c r="A673" s="1"/>
      <c r="D673" s="7"/>
      <c r="E673" s="1"/>
      <c r="H673" s="7"/>
      <c r="I673" s="43"/>
      <c r="L673" s="7"/>
      <c r="M673" s="43"/>
    </row>
    <row r="674" spans="1:13">
      <c r="A674" s="2"/>
      <c r="D674" s="7"/>
      <c r="E674" s="2"/>
      <c r="H674" s="7"/>
      <c r="I674" s="42"/>
      <c r="L674" s="7"/>
      <c r="M674" s="42"/>
    </row>
    <row r="675" spans="1:13">
      <c r="A675" s="1"/>
      <c r="D675" s="7"/>
      <c r="E675" s="1"/>
      <c r="H675" s="7"/>
      <c r="I675" s="43"/>
      <c r="L675" s="7"/>
      <c r="M675" s="43"/>
    </row>
    <row r="676" spans="1:13">
      <c r="A676" s="1"/>
      <c r="D676" s="7"/>
      <c r="E676" s="1"/>
      <c r="H676" s="7"/>
      <c r="I676" s="43"/>
      <c r="L676" s="7"/>
      <c r="M676" s="43"/>
    </row>
    <row r="677" spans="1:13">
      <c r="A677" s="1"/>
      <c r="D677" s="7"/>
      <c r="E677" s="1"/>
      <c r="H677" s="7"/>
      <c r="I677" s="43"/>
      <c r="L677" s="7"/>
      <c r="M677" s="43"/>
    </row>
    <row r="678" spans="1:13">
      <c r="A678" s="1"/>
      <c r="D678" s="7"/>
      <c r="E678" s="1"/>
      <c r="H678" s="7"/>
      <c r="I678" s="43"/>
      <c r="L678" s="7"/>
      <c r="M678" s="43"/>
    </row>
    <row r="679" spans="1:13">
      <c r="A679" s="2"/>
      <c r="D679" s="7"/>
      <c r="E679" s="2"/>
      <c r="H679" s="7"/>
      <c r="I679" s="42"/>
      <c r="L679" s="7"/>
      <c r="M679" s="42"/>
    </row>
    <row r="680" spans="1:13">
      <c r="A680" s="1"/>
      <c r="D680" s="7"/>
      <c r="E680" s="1"/>
      <c r="H680" s="7"/>
      <c r="I680" s="43"/>
      <c r="L680" s="7"/>
      <c r="M680" s="43"/>
    </row>
    <row r="681" spans="1:13">
      <c r="A681" s="1"/>
      <c r="D681" s="7"/>
      <c r="E681" s="1"/>
      <c r="H681" s="7"/>
      <c r="I681" s="43"/>
      <c r="L681" s="7"/>
      <c r="M681" s="43"/>
    </row>
    <row r="682" spans="1:13">
      <c r="A682" s="1"/>
      <c r="D682" s="7"/>
      <c r="E682" s="1"/>
      <c r="H682" s="7"/>
      <c r="I682" s="43"/>
      <c r="L682" s="7"/>
      <c r="M682" s="43"/>
    </row>
    <row r="683" spans="1:13">
      <c r="A683" s="1"/>
      <c r="D683" s="7"/>
      <c r="E683" s="1"/>
      <c r="H683" s="7"/>
      <c r="I683" s="43"/>
      <c r="L683" s="7"/>
      <c r="M683" s="43"/>
    </row>
    <row r="684" spans="1:13">
      <c r="A684" s="2"/>
      <c r="D684" s="7"/>
      <c r="E684" s="2"/>
      <c r="H684" s="7"/>
      <c r="I684" s="42"/>
      <c r="L684" s="7"/>
      <c r="M684" s="42"/>
    </row>
    <row r="685" spans="1:13">
      <c r="A685" s="1"/>
      <c r="D685" s="7"/>
      <c r="E685" s="1"/>
      <c r="H685" s="7"/>
      <c r="I685" s="43"/>
      <c r="L685" s="7"/>
      <c r="M685" s="43"/>
    </row>
    <row r="686" spans="1:13">
      <c r="A686" s="1"/>
      <c r="D686" s="7"/>
      <c r="E686" s="1"/>
      <c r="H686" s="7"/>
      <c r="I686" s="43"/>
      <c r="L686" s="7"/>
      <c r="M686" s="43"/>
    </row>
    <row r="687" spans="1:13">
      <c r="A687" s="1"/>
      <c r="D687" s="7"/>
      <c r="E687" s="1"/>
      <c r="H687" s="7"/>
      <c r="I687" s="43"/>
      <c r="L687" s="7"/>
      <c r="M687" s="43"/>
    </row>
    <row r="688" spans="1:13">
      <c r="A688" s="1"/>
      <c r="D688" s="7"/>
      <c r="E688" s="1"/>
      <c r="H688" s="7"/>
      <c r="I688" s="43"/>
      <c r="L688" s="7"/>
      <c r="M688" s="43"/>
    </row>
    <row r="689" spans="1:13">
      <c r="A689" s="2"/>
      <c r="D689" s="7"/>
      <c r="E689" s="2"/>
      <c r="H689" s="7"/>
      <c r="I689" s="42"/>
      <c r="L689" s="7"/>
      <c r="M689" s="42"/>
    </row>
    <row r="690" spans="1:13">
      <c r="A690" s="1"/>
      <c r="D690" s="7"/>
      <c r="E690" s="1"/>
      <c r="H690" s="7"/>
      <c r="I690" s="43"/>
      <c r="L690" s="7"/>
      <c r="M690" s="43"/>
    </row>
    <row r="691" spans="1:13">
      <c r="A691" s="1"/>
      <c r="D691" s="7"/>
      <c r="E691" s="1"/>
      <c r="H691" s="7"/>
      <c r="I691" s="43"/>
      <c r="L691" s="7"/>
      <c r="M691" s="43"/>
    </row>
    <row r="692" spans="1:13">
      <c r="A692" s="1"/>
      <c r="D692" s="7"/>
      <c r="E692" s="1"/>
      <c r="H692" s="7"/>
      <c r="I692" s="43"/>
      <c r="L692" s="7"/>
      <c r="M692" s="43"/>
    </row>
    <row r="693" spans="1:13">
      <c r="A693" s="1"/>
      <c r="D693" s="7"/>
      <c r="E693" s="1"/>
      <c r="H693" s="7"/>
      <c r="I693" s="43"/>
      <c r="L693" s="7"/>
      <c r="M693" s="43"/>
    </row>
    <row r="694" spans="1:13">
      <c r="A694" s="2"/>
      <c r="D694" s="7"/>
      <c r="E694" s="2"/>
      <c r="H694" s="7"/>
      <c r="I694" s="42"/>
      <c r="L694" s="7"/>
      <c r="M694" s="42"/>
    </row>
    <row r="695" spans="1:13">
      <c r="A695" s="1"/>
      <c r="D695" s="7"/>
      <c r="E695" s="1"/>
      <c r="H695" s="7"/>
      <c r="I695" s="43"/>
      <c r="L695" s="7"/>
      <c r="M695" s="43"/>
    </row>
    <row r="696" spans="1:13">
      <c r="A696" s="1"/>
      <c r="D696" s="7"/>
      <c r="E696" s="1"/>
      <c r="H696" s="7"/>
      <c r="I696" s="43"/>
      <c r="L696" s="7"/>
      <c r="M696" s="43"/>
    </row>
    <row r="697" spans="1:13">
      <c r="A697" s="1"/>
      <c r="D697" s="7"/>
      <c r="E697" s="1"/>
      <c r="H697" s="7"/>
      <c r="I697" s="43"/>
      <c r="L697" s="7"/>
      <c r="M697" s="43"/>
    </row>
    <row r="698" spans="1:13">
      <c r="A698" s="1"/>
      <c r="D698" s="7"/>
      <c r="E698" s="1"/>
      <c r="H698" s="7"/>
      <c r="I698" s="43"/>
      <c r="L698" s="7"/>
      <c r="M698" s="43"/>
    </row>
    <row r="699" spans="1:13">
      <c r="A699" s="2"/>
      <c r="D699" s="7"/>
      <c r="E699" s="2"/>
      <c r="H699" s="7"/>
      <c r="I699" s="42"/>
      <c r="L699" s="7"/>
      <c r="M699" s="42"/>
    </row>
    <row r="700" spans="1:13">
      <c r="A700" s="1"/>
      <c r="D700" s="7"/>
      <c r="E700" s="1"/>
      <c r="H700" s="7"/>
      <c r="I700" s="43"/>
      <c r="L700" s="7"/>
      <c r="M700" s="43"/>
    </row>
    <row r="701" spans="1:13">
      <c r="A701" s="1"/>
      <c r="D701" s="7"/>
      <c r="E701" s="1"/>
      <c r="H701" s="7"/>
      <c r="I701" s="43"/>
      <c r="L701" s="7"/>
      <c r="M701" s="43"/>
    </row>
    <row r="702" spans="1:13">
      <c r="A702" s="1"/>
      <c r="D702" s="7"/>
      <c r="E702" s="1"/>
      <c r="H702" s="7"/>
      <c r="I702" s="43"/>
      <c r="L702" s="7"/>
      <c r="M702" s="43"/>
    </row>
    <row r="703" spans="1:13">
      <c r="A703" s="1"/>
      <c r="D703" s="7"/>
      <c r="E703" s="1"/>
      <c r="H703" s="7"/>
      <c r="I703" s="43"/>
      <c r="L703" s="7"/>
      <c r="M703" s="43"/>
    </row>
    <row r="704" spans="1:13">
      <c r="A704" s="2"/>
      <c r="D704" s="7"/>
      <c r="E704" s="2"/>
      <c r="H704" s="7"/>
      <c r="I704" s="42"/>
      <c r="L704" s="7"/>
      <c r="M704" s="42"/>
    </row>
    <row r="705" spans="1:13">
      <c r="A705" s="1"/>
      <c r="D705" s="7"/>
      <c r="E705" s="1"/>
      <c r="H705" s="7"/>
      <c r="I705" s="43"/>
      <c r="L705" s="7"/>
      <c r="M705" s="43"/>
    </row>
    <row r="706" spans="1:13">
      <c r="A706" s="1"/>
      <c r="D706" s="7"/>
      <c r="E706" s="1"/>
      <c r="H706" s="7"/>
      <c r="I706" s="43"/>
      <c r="L706" s="7"/>
      <c r="M706" s="43"/>
    </row>
    <row r="707" spans="1:13">
      <c r="A707" s="1"/>
      <c r="D707" s="7"/>
      <c r="E707" s="1"/>
      <c r="H707" s="7"/>
      <c r="I707" s="43"/>
      <c r="L707" s="7"/>
      <c r="M707" s="43"/>
    </row>
    <row r="708" spans="1:13">
      <c r="A708" s="1"/>
      <c r="D708" s="7"/>
      <c r="E708" s="1"/>
      <c r="H708" s="7"/>
      <c r="I708" s="43"/>
      <c r="L708" s="7"/>
      <c r="M708" s="43"/>
    </row>
    <row r="709" spans="1:13">
      <c r="A709" s="2"/>
      <c r="D709" s="7"/>
      <c r="E709" s="2"/>
      <c r="H709" s="7"/>
      <c r="I709" s="42"/>
      <c r="L709" s="7"/>
      <c r="M709" s="42"/>
    </row>
    <row r="710" spans="1:13">
      <c r="A710" s="1"/>
      <c r="D710" s="7"/>
      <c r="E710" s="1"/>
      <c r="H710" s="7"/>
      <c r="I710" s="43"/>
      <c r="L710" s="7"/>
      <c r="M710" s="43"/>
    </row>
    <row r="711" spans="1:13">
      <c r="A711" s="1"/>
      <c r="D711" s="7"/>
      <c r="E711" s="1"/>
      <c r="H711" s="7"/>
      <c r="I711" s="43"/>
      <c r="L711" s="7"/>
      <c r="M711" s="43"/>
    </row>
    <row r="712" spans="1:13">
      <c r="A712" s="1"/>
      <c r="D712" s="7"/>
      <c r="E712" s="1"/>
      <c r="H712" s="7"/>
      <c r="I712" s="43"/>
      <c r="L712" s="7"/>
      <c r="M712" s="43"/>
    </row>
    <row r="713" spans="1:13">
      <c r="A713" s="1"/>
      <c r="D713" s="7"/>
      <c r="E713" s="1"/>
      <c r="H713" s="7"/>
      <c r="I713" s="43"/>
      <c r="L713" s="7"/>
      <c r="M713" s="43"/>
    </row>
    <row r="714" spans="1:13">
      <c r="A714" s="2"/>
      <c r="D714" s="7"/>
      <c r="E714" s="2"/>
      <c r="H714" s="7"/>
      <c r="I714" s="42"/>
      <c r="L714" s="7"/>
      <c r="M714" s="42"/>
    </row>
    <row r="715" spans="1:13">
      <c r="A715" s="1"/>
      <c r="D715" s="7"/>
      <c r="E715" s="1"/>
      <c r="H715" s="7"/>
      <c r="I715" s="43"/>
      <c r="L715" s="7"/>
      <c r="M715" s="43"/>
    </row>
    <row r="716" spans="1:13">
      <c r="A716" s="1"/>
      <c r="D716" s="7"/>
      <c r="E716" s="1"/>
      <c r="H716" s="7"/>
      <c r="I716" s="43"/>
      <c r="L716" s="7"/>
      <c r="M716" s="43"/>
    </row>
    <row r="717" spans="1:13">
      <c r="A717" s="1"/>
      <c r="D717" s="7"/>
      <c r="E717" s="1"/>
      <c r="H717" s="7"/>
      <c r="I717" s="43"/>
      <c r="L717" s="7"/>
      <c r="M717" s="43"/>
    </row>
    <row r="718" spans="1:13">
      <c r="A718" s="1"/>
      <c r="D718" s="7"/>
      <c r="E718" s="1"/>
      <c r="H718" s="7"/>
      <c r="I718" s="43"/>
      <c r="L718" s="7"/>
      <c r="M718" s="43"/>
    </row>
    <row r="719" spans="1:13">
      <c r="A719" s="2"/>
      <c r="D719" s="7"/>
      <c r="E719" s="2"/>
      <c r="H719" s="7"/>
      <c r="I719" s="42"/>
      <c r="L719" s="7"/>
      <c r="M719" s="42"/>
    </row>
    <row r="720" spans="1:13">
      <c r="A720" s="1"/>
      <c r="D720" s="7"/>
      <c r="E720" s="1"/>
      <c r="H720" s="7"/>
      <c r="I720" s="43"/>
      <c r="L720" s="7"/>
      <c r="M720" s="43"/>
    </row>
    <row r="721" spans="1:13">
      <c r="A721" s="1"/>
      <c r="D721" s="7"/>
      <c r="E721" s="1"/>
      <c r="H721" s="7"/>
      <c r="I721" s="43"/>
      <c r="L721" s="7"/>
      <c r="M721" s="43"/>
    </row>
    <row r="722" spans="1:13">
      <c r="A722" s="1"/>
      <c r="D722" s="7"/>
      <c r="E722" s="1"/>
      <c r="H722" s="7"/>
      <c r="I722" s="43"/>
      <c r="L722" s="7"/>
      <c r="M722" s="43"/>
    </row>
    <row r="723" spans="1:13">
      <c r="A723" s="1"/>
      <c r="D723" s="7"/>
      <c r="E723" s="1"/>
      <c r="H723" s="7"/>
      <c r="I723" s="43"/>
      <c r="L723" s="7"/>
      <c r="M723" s="43"/>
    </row>
    <row r="724" spans="1:13">
      <c r="A724" s="2"/>
      <c r="D724" s="7"/>
      <c r="E724" s="2"/>
      <c r="H724" s="7"/>
      <c r="I724" s="42"/>
      <c r="L724" s="7"/>
      <c r="M724" s="42"/>
    </row>
    <row r="725" spans="1:13">
      <c r="A725" s="1"/>
      <c r="D725" s="7"/>
      <c r="E725" s="1"/>
      <c r="H725" s="7"/>
      <c r="I725" s="43"/>
      <c r="L725" s="7"/>
      <c r="M725" s="43"/>
    </row>
    <row r="726" spans="1:13">
      <c r="A726" s="1"/>
      <c r="D726" s="7"/>
      <c r="E726" s="1"/>
      <c r="H726" s="7"/>
      <c r="I726" s="43"/>
      <c r="L726" s="7"/>
      <c r="M726" s="43"/>
    </row>
    <row r="727" spans="1:13">
      <c r="A727" s="1"/>
      <c r="D727" s="7"/>
      <c r="E727" s="1"/>
      <c r="H727" s="7"/>
      <c r="I727" s="43"/>
      <c r="L727" s="7"/>
      <c r="M727" s="43"/>
    </row>
    <row r="728" spans="1:13">
      <c r="A728" s="1"/>
      <c r="D728" s="7"/>
      <c r="E728" s="1"/>
      <c r="H728" s="7"/>
      <c r="I728" s="43"/>
      <c r="L728" s="7"/>
      <c r="M728" s="43"/>
    </row>
    <row r="729" spans="1:13">
      <c r="A729" s="2"/>
      <c r="D729" s="7"/>
      <c r="E729" s="2"/>
      <c r="H729" s="7"/>
      <c r="I729" s="42"/>
      <c r="L729" s="7"/>
      <c r="M729" s="42"/>
    </row>
    <row r="730" spans="1:13">
      <c r="A730" s="1"/>
      <c r="D730" s="7"/>
      <c r="E730" s="1"/>
      <c r="H730" s="7"/>
      <c r="I730" s="43"/>
      <c r="L730" s="7"/>
      <c r="M730" s="43"/>
    </row>
    <row r="731" spans="1:13">
      <c r="A731" s="1"/>
      <c r="D731" s="7"/>
      <c r="E731" s="1"/>
      <c r="H731" s="7"/>
      <c r="I731" s="43"/>
      <c r="L731" s="7"/>
      <c r="M731" s="43"/>
    </row>
    <row r="732" spans="1:13">
      <c r="A732" s="1"/>
      <c r="D732" s="7"/>
      <c r="E732" s="1"/>
      <c r="H732" s="7"/>
      <c r="I732" s="43"/>
      <c r="L732" s="7"/>
      <c r="M732" s="43"/>
    </row>
    <row r="733" spans="1:13">
      <c r="A733" s="1"/>
      <c r="D733" s="7"/>
      <c r="E733" s="1"/>
      <c r="H733" s="7"/>
      <c r="I733" s="43"/>
      <c r="L733" s="7"/>
      <c r="M733" s="43"/>
    </row>
    <row r="734" spans="1:13">
      <c r="A734" s="2"/>
      <c r="D734" s="7"/>
      <c r="E734" s="2"/>
      <c r="H734" s="7"/>
      <c r="I734" s="42"/>
      <c r="L734" s="7"/>
      <c r="M734" s="42"/>
    </row>
    <row r="735" spans="1:13">
      <c r="A735" s="1"/>
      <c r="D735" s="7"/>
      <c r="E735" s="1"/>
      <c r="H735" s="7"/>
      <c r="I735" s="43"/>
      <c r="L735" s="7"/>
      <c r="M735" s="43"/>
    </row>
    <row r="736" spans="1:13">
      <c r="A736" s="1"/>
      <c r="D736" s="7"/>
      <c r="E736" s="1"/>
      <c r="H736" s="7"/>
      <c r="I736" s="43"/>
      <c r="L736" s="7"/>
      <c r="M736" s="43"/>
    </row>
    <row r="737" spans="1:13">
      <c r="A737" s="1"/>
      <c r="D737" s="7"/>
      <c r="E737" s="1"/>
      <c r="H737" s="7"/>
      <c r="I737" s="43"/>
      <c r="L737" s="7"/>
      <c r="M737" s="43"/>
    </row>
    <row r="738" spans="1:13">
      <c r="A738" s="1"/>
      <c r="D738" s="7"/>
      <c r="E738" s="1"/>
      <c r="H738" s="7"/>
      <c r="I738" s="43"/>
      <c r="L738" s="7"/>
      <c r="M738" s="43"/>
    </row>
    <row r="739" spans="1:13">
      <c r="A739" s="2"/>
      <c r="D739" s="7"/>
      <c r="E739" s="2"/>
      <c r="H739" s="7"/>
      <c r="I739" s="42"/>
      <c r="L739" s="7"/>
      <c r="M739" s="42"/>
    </row>
    <row r="740" spans="1:13">
      <c r="A740" s="1"/>
      <c r="D740" s="7"/>
      <c r="E740" s="1"/>
      <c r="H740" s="7"/>
      <c r="I740" s="43"/>
      <c r="L740" s="7"/>
      <c r="M740" s="43"/>
    </row>
    <row r="741" spans="1:13">
      <c r="A741" s="1"/>
      <c r="D741" s="7"/>
      <c r="E741" s="1"/>
      <c r="H741" s="7"/>
      <c r="I741" s="43"/>
      <c r="L741" s="7"/>
      <c r="M741" s="43"/>
    </row>
    <row r="742" spans="1:13">
      <c r="A742" s="1"/>
      <c r="D742" s="7"/>
      <c r="E742" s="1"/>
      <c r="H742" s="7"/>
      <c r="I742" s="43"/>
      <c r="L742" s="7"/>
      <c r="M742" s="43"/>
    </row>
    <row r="743" spans="1:13">
      <c r="A743" s="1"/>
      <c r="D743" s="7"/>
      <c r="E743" s="1"/>
      <c r="H743" s="7"/>
      <c r="I743" s="43"/>
      <c r="L743" s="7"/>
      <c r="M743" s="43"/>
    </row>
    <row r="744" spans="1:13">
      <c r="A744" s="2"/>
      <c r="D744" s="7"/>
      <c r="E744" s="2"/>
      <c r="H744" s="7"/>
      <c r="I744" s="42"/>
      <c r="L744" s="7"/>
      <c r="M744" s="42"/>
    </row>
    <row r="745" spans="1:13">
      <c r="A745" s="1"/>
      <c r="D745" s="7"/>
      <c r="E745" s="1"/>
      <c r="H745" s="7"/>
      <c r="I745" s="43"/>
      <c r="L745" s="7"/>
      <c r="M745" s="43"/>
    </row>
    <row r="746" spans="1:13">
      <c r="A746" s="1"/>
      <c r="D746" s="7"/>
      <c r="E746" s="1"/>
      <c r="H746" s="7"/>
      <c r="I746" s="43"/>
      <c r="L746" s="7"/>
      <c r="M746" s="43"/>
    </row>
    <row r="747" spans="1:13">
      <c r="A747" s="1"/>
      <c r="D747" s="7"/>
      <c r="E747" s="1"/>
      <c r="H747" s="7"/>
      <c r="I747" s="43"/>
      <c r="L747" s="7"/>
      <c r="M747" s="43"/>
    </row>
    <row r="748" spans="1:13">
      <c r="A748" s="1"/>
      <c r="D748" s="7"/>
      <c r="E748" s="1"/>
      <c r="H748" s="7"/>
      <c r="I748" s="43"/>
      <c r="L748" s="7"/>
      <c r="M748" s="43"/>
    </row>
    <row r="749" spans="1:13">
      <c r="A749" s="2"/>
      <c r="D749" s="7"/>
      <c r="E749" s="2"/>
      <c r="H749" s="7"/>
      <c r="I749" s="42"/>
      <c r="L749" s="7"/>
      <c r="M749" s="42"/>
    </row>
    <row r="750" spans="1:13">
      <c r="A750" s="1"/>
      <c r="D750" s="7"/>
      <c r="E750" s="1"/>
      <c r="H750" s="7"/>
      <c r="I750" s="43"/>
      <c r="L750" s="7"/>
      <c r="M750" s="43"/>
    </row>
    <row r="751" spans="1:13">
      <c r="A751" s="1"/>
      <c r="D751" s="7"/>
      <c r="E751" s="1"/>
      <c r="H751" s="7"/>
      <c r="I751" s="43"/>
      <c r="L751" s="7"/>
      <c r="M751" s="43"/>
    </row>
    <row r="752" spans="1:13">
      <c r="A752" s="1"/>
      <c r="D752" s="7"/>
      <c r="E752" s="1"/>
      <c r="H752" s="7"/>
      <c r="I752" s="43"/>
      <c r="L752" s="7"/>
      <c r="M752" s="43"/>
    </row>
    <row r="753" spans="1:13">
      <c r="A753" s="1"/>
      <c r="D753" s="7"/>
      <c r="E753" s="1"/>
      <c r="H753" s="7"/>
      <c r="I753" s="43"/>
      <c r="L753" s="7"/>
      <c r="M753" s="43"/>
    </row>
    <row r="754" spans="1:13">
      <c r="A754" s="2"/>
      <c r="D754" s="7"/>
      <c r="E754" s="2"/>
      <c r="H754" s="7"/>
      <c r="I754" s="42"/>
      <c r="L754" s="7"/>
      <c r="M754" s="42"/>
    </row>
    <row r="755" spans="1:13">
      <c r="A755" s="1"/>
      <c r="D755" s="7"/>
      <c r="E755" s="1"/>
      <c r="H755" s="7"/>
      <c r="I755" s="43"/>
      <c r="L755" s="7"/>
      <c r="M755" s="43"/>
    </row>
    <row r="756" spans="1:13">
      <c r="A756" s="1"/>
      <c r="D756" s="7"/>
      <c r="E756" s="1"/>
      <c r="H756" s="7"/>
      <c r="I756" s="43"/>
      <c r="L756" s="7"/>
      <c r="M756" s="43"/>
    </row>
    <row r="757" spans="1:13">
      <c r="A757" s="1"/>
      <c r="D757" s="7"/>
      <c r="E757" s="1"/>
      <c r="H757" s="7"/>
      <c r="I757" s="43"/>
      <c r="L757" s="7"/>
      <c r="M757" s="43"/>
    </row>
    <row r="758" spans="1:13">
      <c r="A758" s="1"/>
      <c r="D758" s="7"/>
      <c r="E758" s="1"/>
      <c r="H758" s="7"/>
      <c r="I758" s="43"/>
      <c r="L758" s="7"/>
      <c r="M758" s="43"/>
    </row>
    <row r="759" spans="1:13">
      <c r="A759" s="2"/>
      <c r="D759" s="7"/>
      <c r="E759" s="2"/>
      <c r="H759" s="7"/>
      <c r="I759" s="42"/>
      <c r="L759" s="7"/>
      <c r="M759" s="42"/>
    </row>
    <row r="760" spans="1:13">
      <c r="A760" s="1"/>
      <c r="D760" s="7"/>
      <c r="E760" s="1"/>
      <c r="H760" s="7"/>
      <c r="I760" s="43"/>
      <c r="L760" s="7"/>
      <c r="M760" s="43"/>
    </row>
    <row r="761" spans="1:13">
      <c r="A761" s="1"/>
      <c r="D761" s="7"/>
      <c r="E761" s="1"/>
      <c r="H761" s="7"/>
      <c r="I761" s="43"/>
      <c r="L761" s="7"/>
      <c r="M761" s="43"/>
    </row>
    <row r="762" spans="1:13">
      <c r="A762" s="1"/>
      <c r="D762" s="7"/>
      <c r="E762" s="1"/>
      <c r="H762" s="7"/>
      <c r="I762" s="43"/>
      <c r="L762" s="7"/>
      <c r="M762" s="43"/>
    </row>
    <row r="763" spans="1:13">
      <c r="A763" s="1"/>
      <c r="D763" s="7"/>
      <c r="E763" s="1"/>
      <c r="H763" s="7"/>
      <c r="I763" s="43"/>
      <c r="L763" s="7"/>
      <c r="M763" s="43"/>
    </row>
    <row r="764" spans="1:13">
      <c r="A764" s="2"/>
      <c r="D764" s="7"/>
      <c r="E764" s="2"/>
      <c r="H764" s="7"/>
      <c r="I764" s="42"/>
      <c r="L764" s="7"/>
      <c r="M764" s="42"/>
    </row>
    <row r="765" spans="1:13">
      <c r="A765" s="1"/>
      <c r="D765" s="7"/>
      <c r="E765" s="1"/>
      <c r="H765" s="7"/>
      <c r="I765" s="43"/>
      <c r="L765" s="7"/>
      <c r="M765" s="43"/>
    </row>
    <row r="766" spans="1:13">
      <c r="A766" s="1"/>
      <c r="D766" s="7"/>
      <c r="E766" s="1"/>
      <c r="H766" s="7"/>
      <c r="I766" s="43"/>
      <c r="L766" s="7"/>
      <c r="M766" s="43"/>
    </row>
    <row r="767" spans="1:13">
      <c r="A767" s="1"/>
      <c r="D767" s="7"/>
      <c r="E767" s="1"/>
      <c r="H767" s="7"/>
      <c r="I767" s="43"/>
      <c r="L767" s="7"/>
      <c r="M767" s="43"/>
    </row>
    <row r="768" spans="1:13">
      <c r="A768" s="1"/>
      <c r="D768" s="7"/>
      <c r="E768" s="1"/>
      <c r="H768" s="7"/>
      <c r="I768" s="43"/>
      <c r="L768" s="7"/>
      <c r="M768" s="43"/>
    </row>
    <row r="769" spans="1:13">
      <c r="A769" s="2"/>
      <c r="D769" s="7"/>
      <c r="E769" s="2"/>
      <c r="H769" s="7"/>
      <c r="I769" s="42"/>
      <c r="L769" s="7"/>
      <c r="M769" s="42"/>
    </row>
    <row r="770" spans="1:13">
      <c r="A770" s="1"/>
      <c r="D770" s="7"/>
      <c r="E770" s="1"/>
      <c r="H770" s="7"/>
      <c r="I770" s="43"/>
      <c r="L770" s="7"/>
      <c r="M770" s="43"/>
    </row>
    <row r="771" spans="1:13">
      <c r="A771" s="1"/>
      <c r="D771" s="7"/>
      <c r="E771" s="1"/>
      <c r="H771" s="7"/>
      <c r="I771" s="43"/>
      <c r="L771" s="7"/>
      <c r="M771" s="43"/>
    </row>
    <row r="772" spans="1:13">
      <c r="A772" s="1"/>
      <c r="D772" s="7"/>
      <c r="E772" s="1"/>
      <c r="H772" s="7"/>
      <c r="I772" s="43"/>
      <c r="L772" s="7"/>
      <c r="M772" s="43"/>
    </row>
    <row r="773" spans="1:13">
      <c r="A773" s="1"/>
      <c r="D773" s="7"/>
      <c r="E773" s="1"/>
      <c r="H773" s="7"/>
      <c r="I773" s="43"/>
      <c r="L773" s="7"/>
      <c r="M773" s="43"/>
    </row>
    <row r="774" spans="1:13">
      <c r="A774" s="2"/>
      <c r="D774" s="7"/>
      <c r="E774" s="2"/>
      <c r="H774" s="7"/>
      <c r="I774" s="42"/>
      <c r="L774" s="7"/>
      <c r="M774" s="42"/>
    </row>
    <row r="775" spans="1:13">
      <c r="A775" s="1"/>
      <c r="D775" s="7"/>
      <c r="E775" s="1"/>
      <c r="H775" s="7"/>
      <c r="I775" s="43"/>
      <c r="L775" s="7"/>
      <c r="M775" s="43"/>
    </row>
    <row r="776" spans="1:13">
      <c r="A776" s="1"/>
      <c r="D776" s="7"/>
      <c r="E776" s="1"/>
      <c r="H776" s="7"/>
      <c r="I776" s="43"/>
      <c r="L776" s="7"/>
      <c r="M776" s="43"/>
    </row>
    <row r="777" spans="1:13">
      <c r="A777" s="1"/>
      <c r="D777" s="7"/>
      <c r="E777" s="1"/>
      <c r="H777" s="7"/>
      <c r="I777" s="43"/>
      <c r="L777" s="7"/>
      <c r="M777" s="43"/>
    </row>
    <row r="778" spans="1:13">
      <c r="A778" s="1"/>
      <c r="D778" s="7"/>
      <c r="E778" s="1"/>
      <c r="H778" s="7"/>
      <c r="I778" s="43"/>
      <c r="L778" s="7"/>
      <c r="M778" s="43"/>
    </row>
    <row r="779" spans="1:13">
      <c r="A779" s="2"/>
      <c r="D779" s="7"/>
      <c r="E779" s="2"/>
      <c r="H779" s="7"/>
      <c r="I779" s="42"/>
      <c r="L779" s="7"/>
      <c r="M779" s="42"/>
    </row>
    <row r="780" spans="1:13">
      <c r="A780" s="1"/>
      <c r="D780" s="7"/>
      <c r="E780" s="1"/>
      <c r="H780" s="7"/>
      <c r="I780" s="43"/>
      <c r="L780" s="7"/>
      <c r="M780" s="43"/>
    </row>
    <row r="781" spans="1:13">
      <c r="A781" s="1"/>
      <c r="D781" s="7"/>
      <c r="E781" s="1"/>
      <c r="H781" s="7"/>
      <c r="I781" s="43"/>
      <c r="L781" s="7"/>
      <c r="M781" s="43"/>
    </row>
    <row r="782" spans="1:13">
      <c r="A782" s="1"/>
      <c r="D782" s="7"/>
      <c r="E782" s="1"/>
      <c r="H782" s="7"/>
      <c r="I782" s="43"/>
      <c r="L782" s="7"/>
      <c r="M782" s="43"/>
    </row>
    <row r="783" spans="1:13">
      <c r="A783" s="1"/>
      <c r="D783" s="7"/>
      <c r="E783" s="1"/>
      <c r="H783" s="7"/>
      <c r="I783" s="43"/>
      <c r="L783" s="7"/>
      <c r="M783" s="43"/>
    </row>
    <row r="784" spans="1:13">
      <c r="A784" s="2"/>
      <c r="D784" s="7"/>
      <c r="E784" s="2"/>
      <c r="H784" s="7"/>
      <c r="I784" s="42"/>
      <c r="L784" s="7"/>
      <c r="M784" s="42"/>
    </row>
    <row r="785" spans="1:13">
      <c r="A785" s="1"/>
      <c r="D785" s="7"/>
      <c r="E785" s="1"/>
      <c r="H785" s="7"/>
      <c r="I785" s="43"/>
      <c r="L785" s="7"/>
      <c r="M785" s="43"/>
    </row>
    <row r="786" spans="1:13">
      <c r="A786" s="1"/>
      <c r="D786" s="7"/>
      <c r="E786" s="1"/>
      <c r="H786" s="7"/>
      <c r="I786" s="43"/>
      <c r="L786" s="7"/>
      <c r="M786" s="43"/>
    </row>
    <row r="787" spans="1:13">
      <c r="A787" s="1"/>
      <c r="D787" s="7"/>
      <c r="E787" s="1"/>
      <c r="H787" s="7"/>
      <c r="I787" s="43"/>
      <c r="L787" s="7"/>
      <c r="M787" s="43"/>
    </row>
    <row r="788" spans="1:13">
      <c r="A788" s="1"/>
      <c r="D788" s="7"/>
      <c r="E788" s="1"/>
      <c r="H788" s="7"/>
      <c r="I788" s="43"/>
      <c r="L788" s="7"/>
      <c r="M788" s="43"/>
    </row>
    <row r="789" spans="1:13">
      <c r="A789" s="2"/>
      <c r="D789" s="7"/>
      <c r="E789" s="2"/>
      <c r="H789" s="7"/>
      <c r="I789" s="42"/>
      <c r="L789" s="7"/>
      <c r="M789" s="42"/>
    </row>
    <row r="790" spans="1:13">
      <c r="A790" s="1"/>
      <c r="D790" s="7"/>
      <c r="E790" s="1"/>
      <c r="H790" s="7"/>
      <c r="I790" s="43"/>
      <c r="L790" s="7"/>
      <c r="M790" s="43"/>
    </row>
    <row r="791" spans="1:13">
      <c r="A791" s="1"/>
      <c r="D791" s="7"/>
      <c r="E791" s="1"/>
      <c r="H791" s="7"/>
      <c r="I791" s="43"/>
      <c r="L791" s="7"/>
      <c r="M791" s="43"/>
    </row>
    <row r="792" spans="1:13">
      <c r="A792" s="1"/>
      <c r="D792" s="7"/>
      <c r="E792" s="1"/>
      <c r="H792" s="7"/>
      <c r="I792" s="43"/>
      <c r="L792" s="7"/>
      <c r="M792" s="43"/>
    </row>
    <row r="793" spans="1:13">
      <c r="A793" s="1"/>
      <c r="D793" s="7"/>
      <c r="E793" s="1"/>
      <c r="H793" s="7"/>
      <c r="I793" s="43"/>
      <c r="L793" s="7"/>
      <c r="M793" s="43"/>
    </row>
    <row r="794" spans="1:13">
      <c r="A794" s="2"/>
      <c r="D794" s="7"/>
      <c r="E794" s="2"/>
      <c r="H794" s="7"/>
      <c r="I794" s="42"/>
      <c r="L794" s="7"/>
      <c r="M794" s="42"/>
    </row>
    <row r="795" spans="1:13">
      <c r="A795" s="1"/>
      <c r="D795" s="7"/>
      <c r="E795" s="1"/>
      <c r="H795" s="7"/>
      <c r="I795" s="43"/>
      <c r="L795" s="7"/>
      <c r="M795" s="43"/>
    </row>
    <row r="796" spans="1:13">
      <c r="A796" s="1"/>
      <c r="D796" s="7"/>
      <c r="E796" s="1"/>
      <c r="H796" s="7"/>
      <c r="I796" s="43"/>
      <c r="L796" s="7"/>
      <c r="M796" s="43"/>
    </row>
    <row r="797" spans="1:13">
      <c r="A797" s="1"/>
      <c r="D797" s="7"/>
      <c r="E797" s="1"/>
      <c r="H797" s="7"/>
      <c r="I797" s="43"/>
      <c r="L797" s="7"/>
      <c r="M797" s="43"/>
    </row>
    <row r="798" spans="1:13">
      <c r="A798" s="1"/>
      <c r="D798" s="7"/>
      <c r="E798" s="1"/>
      <c r="H798" s="7"/>
      <c r="I798" s="43"/>
      <c r="L798" s="7"/>
      <c r="M798" s="43"/>
    </row>
    <row r="799" spans="1:13">
      <c r="A799" s="2"/>
      <c r="D799" s="7"/>
      <c r="E799" s="2"/>
      <c r="H799" s="7"/>
      <c r="I799" s="42"/>
      <c r="L799" s="7"/>
      <c r="M799" s="42"/>
    </row>
    <row r="800" spans="1:13">
      <c r="A800" s="1"/>
      <c r="D800" s="7"/>
      <c r="E800" s="1"/>
      <c r="H800" s="7"/>
      <c r="I800" s="43"/>
      <c r="L800" s="7"/>
      <c r="M800" s="43"/>
    </row>
    <row r="801" spans="1:29">
      <c r="A801" s="1"/>
      <c r="D801" s="7"/>
      <c r="E801" s="1"/>
      <c r="H801" s="7"/>
      <c r="I801" s="43"/>
      <c r="L801" s="7"/>
      <c r="M801" s="43"/>
    </row>
    <row r="802" spans="1:29">
      <c r="A802" s="1"/>
      <c r="D802" s="7"/>
      <c r="E802" s="1"/>
      <c r="H802" s="7"/>
      <c r="I802" s="43"/>
      <c r="L802" s="7"/>
      <c r="M802" s="43"/>
    </row>
    <row r="803" spans="1:29">
      <c r="A803" s="1"/>
      <c r="D803" s="7"/>
      <c r="E803" s="1"/>
      <c r="H803" s="7"/>
      <c r="I803" s="43"/>
      <c r="L803" s="7"/>
      <c r="M803" s="43"/>
    </row>
    <row r="804" spans="1:29">
      <c r="A804" s="2"/>
      <c r="D804" s="7"/>
      <c r="E804" s="2"/>
      <c r="H804" s="7"/>
      <c r="I804" s="42"/>
      <c r="L804" s="7"/>
      <c r="M804" s="42"/>
    </row>
    <row r="805" spans="1:29">
      <c r="A805" s="1"/>
      <c r="D805" s="7"/>
      <c r="E805" s="1"/>
      <c r="H805" s="7"/>
      <c r="I805" s="43"/>
      <c r="L805" s="7"/>
      <c r="M805" s="43"/>
    </row>
    <row r="806" spans="1:29">
      <c r="A806" s="1"/>
      <c r="D806" s="7"/>
      <c r="E806" s="1"/>
      <c r="H806" s="7"/>
      <c r="I806" s="43"/>
      <c r="L806" s="7"/>
      <c r="M806" s="43"/>
    </row>
    <row r="807" spans="1:29">
      <c r="A807" s="1"/>
      <c r="D807" s="7"/>
      <c r="E807" s="1"/>
      <c r="H807" s="7"/>
      <c r="I807" s="43"/>
      <c r="L807" s="7"/>
      <c r="M807" s="43"/>
    </row>
    <row r="808" spans="1:29">
      <c r="A808" s="1"/>
      <c r="D808" s="7"/>
      <c r="E808" s="1"/>
      <c r="H808" s="7"/>
      <c r="I808" s="43"/>
      <c r="L808" s="7"/>
      <c r="M808" s="43"/>
    </row>
    <row r="809" spans="1:29">
      <c r="A809" s="2"/>
      <c r="D809" s="7"/>
      <c r="E809" s="2"/>
      <c r="H809" s="7"/>
      <c r="I809" s="42"/>
      <c r="L809" s="7"/>
      <c r="M809" s="42"/>
    </row>
    <row r="810" spans="1:29">
      <c r="A810" s="1"/>
      <c r="D810" s="7"/>
      <c r="E810" s="1"/>
      <c r="H810" s="7"/>
      <c r="I810" s="43"/>
      <c r="L810" s="7"/>
      <c r="M810" s="43"/>
    </row>
    <row r="811" spans="1:29">
      <c r="A811" s="1"/>
      <c r="D811" s="7"/>
      <c r="E811" s="1"/>
      <c r="H811" s="7"/>
      <c r="I811" s="43"/>
      <c r="L811" s="7"/>
      <c r="M811" s="43"/>
    </row>
    <row r="812" spans="1:29">
      <c r="A812" s="1"/>
      <c r="D812" s="7"/>
      <c r="E812" s="1"/>
      <c r="H812" s="7"/>
      <c r="I812" s="43"/>
      <c r="L812" s="7"/>
      <c r="M812" s="43"/>
    </row>
    <row r="813" spans="1:29">
      <c r="A813" s="1"/>
      <c r="D813" s="7"/>
      <c r="E813" s="1"/>
      <c r="H813" s="7"/>
      <c r="I813" s="43"/>
      <c r="L813" s="7"/>
      <c r="M813" s="43"/>
    </row>
    <row r="814" spans="1:29">
      <c r="A814" s="2"/>
      <c r="D814" s="7"/>
      <c r="E814" s="2"/>
      <c r="H814" s="7"/>
      <c r="I814" s="42"/>
      <c r="L814" s="7"/>
      <c r="M814" s="42"/>
    </row>
    <row r="815" spans="1:29" s="76" customFormat="1">
      <c r="A815" s="75"/>
      <c r="B815"/>
      <c r="C815"/>
      <c r="D815" s="77"/>
      <c r="E815" s="75"/>
      <c r="H815" s="77"/>
      <c r="I815" s="78"/>
      <c r="L815" s="77"/>
      <c r="M815" s="78"/>
      <c r="P815" s="79"/>
      <c r="Q815" s="79"/>
      <c r="R815" s="79"/>
      <c r="S815" s="79"/>
      <c r="T815" s="79"/>
      <c r="U815" s="79"/>
      <c r="V815" s="79"/>
      <c r="W815" s="79"/>
      <c r="X815" s="79"/>
      <c r="Y815" s="79"/>
      <c r="Z815" s="79"/>
      <c r="AA815" s="79"/>
      <c r="AB815" s="79"/>
      <c r="AC815" s="79"/>
    </row>
    <row r="816" spans="1:29" s="76" customFormat="1">
      <c r="A816" s="75"/>
      <c r="B816"/>
      <c r="C816"/>
      <c r="D816" s="77"/>
      <c r="E816" s="75"/>
      <c r="H816" s="77"/>
      <c r="I816" s="78"/>
      <c r="L816" s="77"/>
      <c r="M816" s="78"/>
      <c r="P816" s="79"/>
      <c r="Q816" s="79"/>
      <c r="R816" s="79"/>
      <c r="S816" s="79"/>
      <c r="T816" s="79"/>
      <c r="U816" s="79"/>
      <c r="V816" s="79"/>
      <c r="W816" s="79"/>
      <c r="X816" s="79"/>
      <c r="Y816" s="79"/>
      <c r="Z816" s="79"/>
      <c r="AA816" s="79"/>
      <c r="AB816" s="79"/>
      <c r="AC816" s="79"/>
    </row>
    <row r="817" spans="1:29" s="76" customFormat="1">
      <c r="A817" s="75"/>
      <c r="B817"/>
      <c r="C817"/>
      <c r="D817" s="77"/>
      <c r="E817" s="75"/>
      <c r="H817" s="77"/>
      <c r="I817" s="78"/>
      <c r="L817" s="77"/>
      <c r="M817" s="78"/>
      <c r="P817" s="79"/>
      <c r="Q817" s="79"/>
      <c r="R817" s="79"/>
      <c r="S817" s="79"/>
      <c r="T817" s="79"/>
      <c r="U817" s="79"/>
      <c r="V817" s="79"/>
      <c r="W817" s="79"/>
      <c r="X817" s="79"/>
      <c r="Y817" s="79"/>
      <c r="Z817" s="79"/>
      <c r="AA817" s="79"/>
      <c r="AB817" s="79"/>
      <c r="AC817" s="79"/>
    </row>
    <row r="818" spans="1:29" s="76" customFormat="1">
      <c r="A818" s="75"/>
      <c r="B818"/>
      <c r="C818"/>
      <c r="D818" s="77"/>
      <c r="E818" s="75"/>
      <c r="H818" s="77"/>
      <c r="I818" s="78"/>
      <c r="L818" s="77"/>
      <c r="M818" s="78"/>
      <c r="P818" s="79"/>
      <c r="Q818" s="79"/>
      <c r="R818" s="79"/>
      <c r="S818" s="79"/>
      <c r="T818" s="79"/>
      <c r="U818" s="79"/>
      <c r="V818" s="79"/>
      <c r="W818" s="79"/>
      <c r="X818" s="79"/>
      <c r="Y818" s="79"/>
      <c r="Z818" s="79"/>
      <c r="AA818" s="79"/>
      <c r="AB818" s="79"/>
      <c r="AC818" s="79"/>
    </row>
    <row r="819" spans="1:29">
      <c r="D819" s="7"/>
      <c r="H819" s="7"/>
      <c r="I819" s="42"/>
      <c r="L819" s="7"/>
      <c r="M819" s="42"/>
    </row>
    <row r="820" spans="1:29">
      <c r="A820" s="1"/>
      <c r="D820" s="7"/>
      <c r="E820" s="1"/>
      <c r="H820" s="7"/>
      <c r="I820" s="43"/>
      <c r="L820" s="7"/>
      <c r="M820" s="43"/>
    </row>
    <row r="821" spans="1:29">
      <c r="A821" s="1"/>
      <c r="D821" s="7"/>
      <c r="E821" s="1"/>
      <c r="H821" s="7"/>
      <c r="I821" s="43"/>
      <c r="L821" s="7"/>
      <c r="M821" s="43"/>
    </row>
    <row r="822" spans="1:29">
      <c r="A822" s="1"/>
      <c r="D822" s="7"/>
      <c r="E822" s="1"/>
      <c r="H822" s="7"/>
      <c r="I822" s="43"/>
      <c r="L822" s="7"/>
      <c r="M822" s="43"/>
    </row>
    <row r="823" spans="1:29">
      <c r="A823" s="1"/>
      <c r="D823" s="7"/>
      <c r="E823" s="1"/>
      <c r="H823" s="7"/>
      <c r="I823" s="43"/>
      <c r="L823" s="7"/>
      <c r="M823" s="43"/>
    </row>
    <row r="824" spans="1:29">
      <c r="A824" s="2"/>
      <c r="D824" s="7"/>
      <c r="E824" s="2"/>
      <c r="H824" s="7"/>
      <c r="I824" s="42"/>
      <c r="L824" s="7"/>
      <c r="M824" s="42"/>
    </row>
    <row r="825" spans="1:29">
      <c r="A825" s="1"/>
      <c r="D825" s="7"/>
      <c r="E825" s="1"/>
      <c r="H825" s="7"/>
      <c r="I825" s="43"/>
      <c r="L825" s="7"/>
      <c r="M825" s="43"/>
    </row>
    <row r="826" spans="1:29">
      <c r="A826" s="1"/>
      <c r="D826" s="7"/>
      <c r="E826" s="1"/>
      <c r="H826" s="7"/>
      <c r="I826" s="43"/>
      <c r="L826" s="7"/>
      <c r="M826" s="43"/>
    </row>
    <row r="827" spans="1:29">
      <c r="A827" s="1"/>
      <c r="D827" s="7"/>
      <c r="E827" s="1"/>
      <c r="H827" s="7"/>
      <c r="I827" s="43"/>
      <c r="L827" s="7"/>
      <c r="M827" s="43"/>
    </row>
    <row r="828" spans="1:29">
      <c r="A828" s="1"/>
      <c r="D828" s="7"/>
      <c r="E828" s="1"/>
      <c r="H828" s="7"/>
      <c r="I828" s="43"/>
      <c r="L828" s="7"/>
      <c r="M828" s="43"/>
    </row>
    <row r="829" spans="1:29">
      <c r="A829" s="2"/>
      <c r="D829" s="7"/>
      <c r="E829" s="2"/>
      <c r="H829" s="7"/>
      <c r="I829" s="42"/>
      <c r="L829" s="7"/>
      <c r="M829" s="42"/>
    </row>
    <row r="830" spans="1:29">
      <c r="A830" s="1"/>
      <c r="D830" s="7"/>
      <c r="E830" s="1"/>
      <c r="H830" s="7"/>
      <c r="I830" s="43"/>
      <c r="L830" s="7"/>
      <c r="M830" s="43"/>
    </row>
    <row r="831" spans="1:29">
      <c r="A831" s="1"/>
      <c r="D831" s="7"/>
      <c r="E831" s="1"/>
      <c r="H831" s="7"/>
      <c r="I831" s="43"/>
      <c r="L831" s="7"/>
      <c r="M831" s="43"/>
    </row>
    <row r="832" spans="1:29">
      <c r="A832" s="1"/>
      <c r="D832" s="7"/>
      <c r="E832" s="1"/>
      <c r="H832" s="7"/>
      <c r="I832" s="43"/>
      <c r="L832" s="7"/>
      <c r="M832" s="43"/>
    </row>
    <row r="833" spans="1:13">
      <c r="A833" s="1"/>
      <c r="D833" s="7"/>
      <c r="E833" s="1"/>
      <c r="H833" s="7"/>
      <c r="I833" s="43"/>
      <c r="L833" s="7"/>
      <c r="M833" s="43"/>
    </row>
    <row r="834" spans="1:13">
      <c r="A834" s="2"/>
      <c r="D834" s="7"/>
      <c r="E834" s="2"/>
      <c r="H834" s="7"/>
      <c r="I834" s="42"/>
      <c r="L834" s="7"/>
      <c r="M834" s="42"/>
    </row>
    <row r="835" spans="1:13">
      <c r="A835" s="1"/>
      <c r="D835" s="7"/>
      <c r="E835" s="1"/>
      <c r="H835" s="7"/>
      <c r="I835" s="43"/>
      <c r="L835" s="7"/>
      <c r="M835" s="43"/>
    </row>
    <row r="836" spans="1:13">
      <c r="A836" s="1"/>
      <c r="D836" s="7"/>
      <c r="E836" s="1"/>
      <c r="H836" s="7"/>
      <c r="I836" s="43"/>
      <c r="L836" s="7"/>
      <c r="M836" s="43"/>
    </row>
    <row r="837" spans="1:13">
      <c r="A837" s="1"/>
      <c r="D837" s="7"/>
      <c r="E837" s="1"/>
      <c r="H837" s="7"/>
      <c r="I837" s="43"/>
      <c r="L837" s="7"/>
      <c r="M837" s="43"/>
    </row>
    <row r="838" spans="1:13">
      <c r="A838" s="1"/>
      <c r="D838" s="7"/>
      <c r="E838" s="1"/>
      <c r="H838" s="7"/>
      <c r="I838" s="43"/>
      <c r="L838" s="7"/>
      <c r="M838" s="43"/>
    </row>
    <row r="839" spans="1:13">
      <c r="A839" s="2"/>
      <c r="D839" s="7"/>
      <c r="E839" s="2"/>
      <c r="H839" s="7"/>
      <c r="I839" s="42"/>
      <c r="L839" s="7"/>
      <c r="M839" s="42"/>
    </row>
    <row r="840" spans="1:13">
      <c r="A840" s="1"/>
      <c r="D840" s="7"/>
      <c r="E840" s="1"/>
      <c r="H840" s="7"/>
      <c r="I840" s="43"/>
      <c r="L840" s="7"/>
      <c r="M840" s="43"/>
    </row>
    <row r="841" spans="1:13">
      <c r="A841" s="1"/>
      <c r="D841" s="7"/>
      <c r="E841" s="1"/>
      <c r="H841" s="7"/>
      <c r="I841" s="43"/>
      <c r="L841" s="7"/>
      <c r="M841" s="43"/>
    </row>
    <row r="842" spans="1:13">
      <c r="A842" s="1"/>
      <c r="D842" s="7"/>
      <c r="E842" s="1"/>
      <c r="H842" s="7"/>
      <c r="I842" s="43"/>
      <c r="L842" s="7"/>
      <c r="M842" s="43"/>
    </row>
    <row r="843" spans="1:13">
      <c r="A843" s="1"/>
      <c r="D843" s="7"/>
      <c r="E843" s="1"/>
      <c r="H843" s="7"/>
      <c r="I843" s="43"/>
      <c r="L843" s="7"/>
      <c r="M843" s="43"/>
    </row>
    <row r="844" spans="1:13">
      <c r="A844" s="2"/>
      <c r="D844" s="7"/>
      <c r="E844" s="2"/>
      <c r="H844" s="7"/>
      <c r="I844" s="42"/>
      <c r="L844" s="7"/>
      <c r="M844" s="42"/>
    </row>
    <row r="845" spans="1:13">
      <c r="A845" s="1"/>
      <c r="D845" s="7"/>
      <c r="E845" s="1"/>
      <c r="H845" s="7"/>
      <c r="I845" s="43"/>
      <c r="L845" s="7"/>
      <c r="M845" s="43"/>
    </row>
    <row r="846" spans="1:13">
      <c r="A846" s="1"/>
      <c r="D846" s="7"/>
      <c r="E846" s="1"/>
      <c r="H846" s="7"/>
      <c r="I846" s="43"/>
      <c r="L846" s="7"/>
      <c r="M846" s="43"/>
    </row>
    <row r="847" spans="1:13">
      <c r="A847" s="1"/>
      <c r="D847" s="7"/>
      <c r="E847" s="1"/>
      <c r="H847" s="7"/>
      <c r="I847" s="43"/>
      <c r="L847" s="7"/>
      <c r="M847" s="43"/>
    </row>
    <row r="848" spans="1:13">
      <c r="A848" s="1"/>
      <c r="D848" s="7"/>
      <c r="E848" s="1"/>
      <c r="H848" s="7"/>
      <c r="I848" s="43"/>
      <c r="L848" s="7"/>
      <c r="M848" s="43"/>
    </row>
    <row r="849" spans="1:13">
      <c r="A849" s="2"/>
      <c r="D849" s="7"/>
      <c r="E849" s="2"/>
      <c r="H849" s="7"/>
      <c r="I849" s="42"/>
      <c r="L849" s="7"/>
      <c r="M849" s="42"/>
    </row>
    <row r="850" spans="1:13">
      <c r="A850" s="1"/>
      <c r="D850" s="7"/>
      <c r="E850" s="1"/>
      <c r="H850" s="7"/>
      <c r="I850" s="43"/>
      <c r="L850" s="7"/>
      <c r="M850" s="43"/>
    </row>
    <row r="851" spans="1:13">
      <c r="A851" s="1"/>
      <c r="D851" s="7"/>
      <c r="E851" s="1"/>
      <c r="H851" s="7"/>
      <c r="I851" s="43"/>
      <c r="L851" s="7"/>
      <c r="M851" s="43"/>
    </row>
    <row r="852" spans="1:13">
      <c r="A852" s="1"/>
      <c r="D852" s="7"/>
      <c r="E852" s="1"/>
      <c r="H852" s="7"/>
      <c r="I852" s="43"/>
      <c r="L852" s="7"/>
      <c r="M852" s="43"/>
    </row>
    <row r="853" spans="1:13">
      <c r="A853" s="1"/>
      <c r="D853" s="7"/>
      <c r="E853" s="1"/>
      <c r="H853" s="7"/>
      <c r="I853" s="43"/>
      <c r="L853" s="7"/>
      <c r="M853" s="43"/>
    </row>
    <row r="854" spans="1:13">
      <c r="A854" s="2"/>
      <c r="D854" s="7"/>
      <c r="E854" s="2"/>
      <c r="H854" s="7"/>
      <c r="I854" s="42"/>
      <c r="L854" s="7"/>
      <c r="M854" s="42"/>
    </row>
    <row r="855" spans="1:13">
      <c r="A855" s="1"/>
      <c r="D855" s="7"/>
      <c r="E855" s="1"/>
      <c r="H855" s="7"/>
      <c r="I855" s="43"/>
      <c r="L855" s="7"/>
      <c r="M855" s="43"/>
    </row>
    <row r="856" spans="1:13">
      <c r="A856" s="1"/>
      <c r="D856" s="7"/>
      <c r="E856" s="1"/>
      <c r="H856" s="7"/>
      <c r="I856" s="43"/>
      <c r="L856" s="7"/>
      <c r="M856" s="43"/>
    </row>
    <row r="857" spans="1:13">
      <c r="A857" s="1"/>
      <c r="D857" s="7"/>
      <c r="E857" s="1"/>
      <c r="H857" s="7"/>
      <c r="I857" s="43"/>
      <c r="L857" s="7"/>
      <c r="M857" s="43"/>
    </row>
    <row r="858" spans="1:13">
      <c r="A858" s="1"/>
      <c r="D858" s="7"/>
      <c r="E858" s="1"/>
      <c r="H858" s="7"/>
      <c r="I858" s="43"/>
      <c r="L858" s="7"/>
      <c r="M858" s="43"/>
    </row>
    <row r="859" spans="1:13">
      <c r="A859" s="2"/>
      <c r="D859" s="7"/>
      <c r="E859" s="2"/>
      <c r="H859" s="7"/>
      <c r="I859" s="42"/>
      <c r="L859" s="7"/>
      <c r="M859" s="42"/>
    </row>
    <row r="860" spans="1:13">
      <c r="A860" s="1"/>
      <c r="D860" s="7"/>
      <c r="E860" s="1"/>
      <c r="H860" s="7"/>
      <c r="I860" s="43"/>
      <c r="L860" s="7"/>
      <c r="M860" s="43"/>
    </row>
    <row r="861" spans="1:13">
      <c r="A861" s="1"/>
      <c r="D861" s="7"/>
      <c r="E861" s="1"/>
      <c r="H861" s="7"/>
      <c r="I861" s="43"/>
      <c r="L861" s="7"/>
      <c r="M861" s="43"/>
    </row>
    <row r="862" spans="1:13">
      <c r="A862" s="1"/>
      <c r="D862" s="7"/>
      <c r="E862" s="1"/>
      <c r="H862" s="7"/>
      <c r="I862" s="43"/>
      <c r="L862" s="7"/>
      <c r="M862" s="43"/>
    </row>
    <row r="863" spans="1:13">
      <c r="A863" s="1"/>
      <c r="D863" s="7"/>
      <c r="E863" s="1"/>
      <c r="H863" s="7"/>
      <c r="I863" s="43"/>
      <c r="L863" s="7"/>
      <c r="M863" s="43"/>
    </row>
    <row r="864" spans="1:13">
      <c r="A864" s="2"/>
      <c r="D864" s="7"/>
      <c r="E864" s="2"/>
      <c r="H864" s="7"/>
      <c r="I864" s="42"/>
      <c r="L864" s="7"/>
      <c r="M864" s="42"/>
    </row>
    <row r="865" spans="1:13">
      <c r="A865" s="1"/>
      <c r="D865" s="7"/>
      <c r="E865" s="1"/>
      <c r="H865" s="7"/>
      <c r="I865" s="43"/>
      <c r="L865" s="7"/>
      <c r="M865" s="43"/>
    </row>
    <row r="866" spans="1:13">
      <c r="A866" s="1"/>
      <c r="D866" s="7"/>
      <c r="E866" s="1"/>
      <c r="H866" s="7"/>
      <c r="I866" s="43"/>
      <c r="L866" s="7"/>
      <c r="M866" s="43"/>
    </row>
    <row r="867" spans="1:13">
      <c r="A867" s="1"/>
      <c r="D867" s="7"/>
      <c r="E867" s="1"/>
      <c r="H867" s="7"/>
      <c r="I867" s="43"/>
      <c r="L867" s="7"/>
      <c r="M867" s="43"/>
    </row>
    <row r="868" spans="1:13">
      <c r="A868" s="1"/>
      <c r="D868" s="7"/>
      <c r="E868" s="1"/>
      <c r="H868" s="7"/>
      <c r="I868" s="43"/>
      <c r="L868" s="7"/>
      <c r="M868" s="43"/>
    </row>
    <row r="869" spans="1:13">
      <c r="A869" s="2"/>
      <c r="D869" s="7"/>
      <c r="E869" s="2"/>
      <c r="H869" s="7"/>
      <c r="I869" s="42"/>
      <c r="L869" s="7"/>
      <c r="M869" s="42"/>
    </row>
    <row r="870" spans="1:13">
      <c r="A870" s="1"/>
      <c r="D870" s="7"/>
      <c r="E870" s="1"/>
      <c r="H870" s="7"/>
      <c r="I870" s="43"/>
      <c r="L870" s="7"/>
      <c r="M870" s="43"/>
    </row>
    <row r="871" spans="1:13">
      <c r="A871" s="1"/>
      <c r="D871" s="7"/>
      <c r="E871" s="1"/>
      <c r="H871" s="7"/>
      <c r="I871" s="43"/>
      <c r="L871" s="7"/>
      <c r="M871" s="43"/>
    </row>
    <row r="872" spans="1:13">
      <c r="A872" s="1"/>
      <c r="D872" s="7"/>
      <c r="E872" s="1"/>
      <c r="H872" s="7"/>
      <c r="I872" s="43"/>
      <c r="L872" s="7"/>
      <c r="M872" s="43"/>
    </row>
    <row r="873" spans="1:13">
      <c r="A873" s="1"/>
      <c r="D873" s="7"/>
      <c r="E873" s="1"/>
      <c r="H873" s="7"/>
      <c r="I873" s="43"/>
      <c r="L873" s="7"/>
      <c r="M873" s="43"/>
    </row>
    <row r="874" spans="1:13">
      <c r="A874" s="2"/>
      <c r="D874" s="7"/>
      <c r="E874" s="2"/>
      <c r="H874" s="7"/>
      <c r="I874" s="42"/>
      <c r="L874" s="7"/>
      <c r="M874" s="42"/>
    </row>
    <row r="875" spans="1:13">
      <c r="A875" s="1"/>
      <c r="D875" s="7"/>
      <c r="E875" s="1"/>
      <c r="H875" s="7"/>
      <c r="I875" s="43"/>
      <c r="L875" s="7"/>
      <c r="M875" s="43"/>
    </row>
    <row r="876" spans="1:13">
      <c r="A876" s="1"/>
      <c r="D876" s="7"/>
      <c r="E876" s="1"/>
      <c r="H876" s="7"/>
      <c r="I876" s="43"/>
      <c r="L876" s="7"/>
      <c r="M876" s="43"/>
    </row>
    <row r="877" spans="1:13">
      <c r="A877" s="1"/>
      <c r="D877" s="7"/>
      <c r="E877" s="1"/>
      <c r="H877" s="7"/>
      <c r="I877" s="43"/>
      <c r="L877" s="7"/>
      <c r="M877" s="43"/>
    </row>
    <row r="878" spans="1:13">
      <c r="A878" s="1"/>
      <c r="D878" s="7"/>
      <c r="E878" s="1"/>
      <c r="H878" s="7"/>
      <c r="I878" s="43"/>
      <c r="L878" s="7"/>
      <c r="M878" s="43"/>
    </row>
    <row r="879" spans="1:13">
      <c r="A879" s="2"/>
      <c r="D879" s="7"/>
      <c r="E879" s="2"/>
      <c r="H879" s="7"/>
      <c r="I879" s="42"/>
      <c r="L879" s="7"/>
      <c r="M879" s="42"/>
    </row>
    <row r="880" spans="1:13">
      <c r="A880" s="1"/>
      <c r="D880" s="7"/>
      <c r="E880" s="1"/>
      <c r="H880" s="7"/>
      <c r="I880" s="43"/>
      <c r="L880" s="7"/>
      <c r="M880" s="43"/>
    </row>
    <row r="881" spans="1:13">
      <c r="A881" s="1"/>
      <c r="D881" s="7"/>
      <c r="E881" s="1"/>
      <c r="H881" s="7"/>
      <c r="I881" s="43"/>
      <c r="L881" s="7"/>
      <c r="M881" s="43"/>
    </row>
    <row r="882" spans="1:13">
      <c r="A882" s="1"/>
      <c r="D882" s="7"/>
      <c r="E882" s="1"/>
      <c r="H882" s="7"/>
      <c r="I882" s="43"/>
      <c r="L882" s="7"/>
      <c r="M882" s="43"/>
    </row>
    <row r="883" spans="1:13">
      <c r="A883" s="1"/>
      <c r="D883" s="7"/>
      <c r="E883" s="1"/>
      <c r="H883" s="7"/>
      <c r="I883" s="43"/>
      <c r="L883" s="7"/>
      <c r="M883" s="43"/>
    </row>
    <row r="884" spans="1:13">
      <c r="A884" s="2"/>
      <c r="D884" s="7"/>
      <c r="E884" s="2"/>
      <c r="H884" s="7"/>
      <c r="I884" s="42"/>
      <c r="L884" s="7"/>
      <c r="M884" s="42"/>
    </row>
    <row r="885" spans="1:13">
      <c r="A885" s="1"/>
      <c r="D885" s="7"/>
      <c r="E885" s="1"/>
      <c r="H885" s="7"/>
      <c r="I885" s="43"/>
      <c r="L885" s="7"/>
      <c r="M885" s="43"/>
    </row>
    <row r="886" spans="1:13">
      <c r="A886" s="1"/>
      <c r="D886" s="7"/>
      <c r="E886" s="1"/>
      <c r="H886" s="7"/>
      <c r="I886" s="43"/>
      <c r="L886" s="7"/>
      <c r="M886" s="43"/>
    </row>
    <row r="887" spans="1:13">
      <c r="A887" s="1"/>
      <c r="D887" s="7"/>
      <c r="E887" s="1"/>
      <c r="H887" s="7"/>
      <c r="I887" s="43"/>
      <c r="L887" s="7"/>
      <c r="M887" s="43"/>
    </row>
    <row r="888" spans="1:13">
      <c r="A888" s="1"/>
      <c r="D888" s="7"/>
      <c r="E888" s="1"/>
      <c r="H888" s="7"/>
      <c r="I888" s="43"/>
      <c r="L888" s="7"/>
      <c r="M888" s="43"/>
    </row>
    <row r="889" spans="1:13">
      <c r="A889" s="2"/>
      <c r="D889" s="7"/>
      <c r="E889" s="2"/>
      <c r="H889" s="7"/>
      <c r="I889" s="42"/>
      <c r="L889" s="7"/>
      <c r="M889" s="42"/>
    </row>
    <row r="890" spans="1:13">
      <c r="A890" s="1"/>
      <c r="D890" s="7"/>
      <c r="E890" s="1"/>
      <c r="H890" s="7"/>
      <c r="I890" s="43"/>
      <c r="L890" s="7"/>
      <c r="M890" s="43"/>
    </row>
    <row r="891" spans="1:13">
      <c r="A891" s="1"/>
      <c r="D891" s="7"/>
      <c r="E891" s="1"/>
      <c r="H891" s="7"/>
      <c r="I891" s="43"/>
      <c r="L891" s="7"/>
      <c r="M891" s="43"/>
    </row>
    <row r="892" spans="1:13">
      <c r="A892" s="1"/>
      <c r="D892" s="7"/>
      <c r="E892" s="1"/>
      <c r="H892" s="7"/>
      <c r="I892" s="43"/>
      <c r="L892" s="7"/>
      <c r="M892" s="43"/>
    </row>
    <row r="893" spans="1:13">
      <c r="A893" s="1"/>
      <c r="D893" s="7"/>
      <c r="E893" s="1"/>
      <c r="H893" s="7"/>
      <c r="I893" s="43"/>
      <c r="L893" s="7"/>
      <c r="M893" s="43"/>
    </row>
    <row r="894" spans="1:13">
      <c r="A894" s="2"/>
      <c r="D894" s="7"/>
      <c r="E894" s="2"/>
      <c r="H894" s="7"/>
      <c r="I894" s="42"/>
      <c r="L894" s="7"/>
      <c r="M894" s="42"/>
    </row>
    <row r="895" spans="1:13">
      <c r="A895" s="1"/>
      <c r="D895" s="7"/>
      <c r="E895" s="1"/>
      <c r="H895" s="7"/>
      <c r="I895" s="43"/>
      <c r="L895" s="7"/>
      <c r="M895" s="43"/>
    </row>
    <row r="896" spans="1:13">
      <c r="A896" s="1"/>
      <c r="D896" s="7"/>
      <c r="E896" s="1"/>
      <c r="H896" s="7"/>
      <c r="I896" s="43"/>
      <c r="L896" s="7"/>
      <c r="M896" s="43"/>
    </row>
    <row r="897" spans="1:13">
      <c r="A897" s="1"/>
      <c r="D897" s="7"/>
      <c r="E897" s="1"/>
      <c r="H897" s="7"/>
      <c r="I897" s="43"/>
      <c r="L897" s="7"/>
      <c r="M897" s="43"/>
    </row>
    <row r="898" spans="1:13">
      <c r="A898" s="1"/>
      <c r="D898" s="7"/>
      <c r="E898" s="1"/>
      <c r="H898" s="7"/>
      <c r="I898" s="43"/>
      <c r="L898" s="7"/>
      <c r="M898" s="43"/>
    </row>
    <row r="899" spans="1:13">
      <c r="A899" s="2"/>
      <c r="D899" s="7"/>
      <c r="E899" s="2"/>
      <c r="H899" s="7"/>
      <c r="I899" s="42"/>
      <c r="L899" s="7"/>
      <c r="M899" s="42"/>
    </row>
    <row r="900" spans="1:13">
      <c r="A900" s="1"/>
      <c r="D900" s="7"/>
      <c r="E900" s="1"/>
      <c r="H900" s="7"/>
      <c r="I900" s="43"/>
      <c r="L900" s="7"/>
      <c r="M900" s="43"/>
    </row>
    <row r="901" spans="1:13">
      <c r="A901" s="1"/>
      <c r="D901" s="7"/>
      <c r="E901" s="1"/>
      <c r="H901" s="7"/>
      <c r="I901" s="43"/>
      <c r="L901" s="7"/>
      <c r="M901" s="43"/>
    </row>
    <row r="902" spans="1:13">
      <c r="A902" s="1"/>
      <c r="D902" s="7"/>
      <c r="E902" s="1"/>
      <c r="H902" s="7"/>
      <c r="I902" s="43"/>
      <c r="L902" s="7"/>
      <c r="M902" s="43"/>
    </row>
    <row r="903" spans="1:13">
      <c r="A903" s="1"/>
      <c r="D903" s="7"/>
      <c r="E903" s="1"/>
      <c r="H903" s="7"/>
      <c r="I903" s="43"/>
      <c r="L903" s="7"/>
      <c r="M903" s="43"/>
    </row>
    <row r="904" spans="1:13">
      <c r="A904" s="2"/>
      <c r="D904" s="7"/>
      <c r="E904" s="2"/>
      <c r="H904" s="7"/>
      <c r="I904" s="42"/>
      <c r="L904" s="7"/>
      <c r="M904" s="42"/>
    </row>
    <row r="905" spans="1:13">
      <c r="A905" s="1"/>
      <c r="D905" s="7"/>
      <c r="E905" s="1"/>
      <c r="H905" s="7"/>
      <c r="I905" s="43"/>
      <c r="L905" s="7"/>
      <c r="M905" s="43"/>
    </row>
    <row r="906" spans="1:13">
      <c r="A906" s="1"/>
      <c r="D906" s="7"/>
      <c r="E906" s="1"/>
      <c r="H906" s="7"/>
      <c r="I906" s="43"/>
      <c r="L906" s="7"/>
      <c r="M906" s="43"/>
    </row>
    <row r="907" spans="1:13">
      <c r="A907" s="1"/>
      <c r="D907" s="7"/>
      <c r="E907" s="1"/>
      <c r="H907" s="7"/>
      <c r="I907" s="43"/>
      <c r="L907" s="7"/>
      <c r="M907" s="43"/>
    </row>
    <row r="908" spans="1:13">
      <c r="A908" s="1"/>
      <c r="D908" s="7"/>
      <c r="E908" s="1"/>
      <c r="H908" s="7"/>
      <c r="I908" s="43"/>
      <c r="L908" s="7"/>
      <c r="M908" s="43"/>
    </row>
    <row r="909" spans="1:13">
      <c r="A909" s="2"/>
      <c r="D909" s="7"/>
      <c r="E909" s="2"/>
      <c r="H909" s="7"/>
      <c r="I909" s="42"/>
      <c r="L909" s="7"/>
      <c r="M909" s="42"/>
    </row>
    <row r="910" spans="1:13">
      <c r="A910" s="1"/>
      <c r="D910" s="7"/>
      <c r="E910" s="1"/>
      <c r="H910" s="7"/>
      <c r="I910" s="43"/>
      <c r="L910" s="7"/>
      <c r="M910" s="43"/>
    </row>
    <row r="911" spans="1:13">
      <c r="A911" s="1"/>
      <c r="D911" s="7"/>
      <c r="E911" s="1"/>
      <c r="H911" s="7"/>
      <c r="I911" s="43"/>
      <c r="L911" s="7"/>
      <c r="M911" s="43"/>
    </row>
    <row r="912" spans="1:13">
      <c r="A912" s="1"/>
      <c r="D912" s="7"/>
      <c r="E912" s="1"/>
      <c r="H912" s="7"/>
      <c r="I912" s="43"/>
      <c r="L912" s="7"/>
      <c r="M912" s="43"/>
    </row>
    <row r="913" spans="1:13">
      <c r="A913" s="1"/>
      <c r="D913" s="7"/>
      <c r="E913" s="1"/>
      <c r="H913" s="7"/>
      <c r="I913" s="43"/>
      <c r="L913" s="7"/>
      <c r="M913" s="43"/>
    </row>
    <row r="914" spans="1:13">
      <c r="A914" s="2"/>
      <c r="D914" s="7"/>
      <c r="E914" s="2"/>
      <c r="H914" s="7"/>
      <c r="I914" s="42"/>
      <c r="L914" s="7"/>
      <c r="M914" s="42"/>
    </row>
    <row r="915" spans="1:13">
      <c r="A915" s="1"/>
      <c r="D915" s="7"/>
      <c r="E915" s="1"/>
      <c r="H915" s="7"/>
      <c r="I915" s="43"/>
      <c r="L915" s="7"/>
      <c r="M915" s="43"/>
    </row>
    <row r="916" spans="1:13">
      <c r="A916" s="1"/>
      <c r="D916" s="7"/>
      <c r="E916" s="1"/>
      <c r="H916" s="7"/>
      <c r="I916" s="43"/>
      <c r="L916" s="7"/>
      <c r="M916" s="43"/>
    </row>
    <row r="917" spans="1:13">
      <c r="A917" s="1"/>
      <c r="D917" s="7"/>
      <c r="E917" s="1"/>
      <c r="H917" s="7"/>
      <c r="I917" s="43"/>
      <c r="L917" s="7"/>
      <c r="M917" s="43"/>
    </row>
    <row r="918" spans="1:13">
      <c r="A918" s="1"/>
      <c r="D918" s="7"/>
      <c r="E918" s="1"/>
      <c r="H918" s="7"/>
      <c r="I918" s="43"/>
      <c r="L918" s="7"/>
      <c r="M918" s="43"/>
    </row>
    <row r="919" spans="1:13">
      <c r="A919" s="2"/>
      <c r="D919" s="7"/>
      <c r="E919" s="2"/>
      <c r="H919" s="7"/>
      <c r="I919" s="42"/>
      <c r="L919" s="7"/>
      <c r="M919" s="42"/>
    </row>
    <row r="920" spans="1:13">
      <c r="A920" s="1"/>
      <c r="D920" s="7"/>
      <c r="E920" s="1"/>
      <c r="H920" s="7"/>
      <c r="I920" s="43"/>
      <c r="L920" s="7"/>
      <c r="M920" s="43"/>
    </row>
    <row r="921" spans="1:13">
      <c r="A921" s="1"/>
      <c r="D921" s="7"/>
      <c r="E921" s="1"/>
      <c r="H921" s="7"/>
      <c r="I921" s="43"/>
      <c r="L921" s="7"/>
      <c r="M921" s="43"/>
    </row>
    <row r="922" spans="1:13">
      <c r="A922" s="1"/>
      <c r="D922" s="7"/>
      <c r="E922" s="1"/>
      <c r="H922" s="7"/>
      <c r="I922" s="43"/>
      <c r="L922" s="7"/>
      <c r="M922" s="43"/>
    </row>
    <row r="923" spans="1:13">
      <c r="A923" s="1"/>
      <c r="D923" s="7"/>
      <c r="E923" s="1"/>
      <c r="H923" s="7"/>
      <c r="I923" s="43"/>
      <c r="L923" s="7"/>
      <c r="M923" s="43"/>
    </row>
    <row r="924" spans="1:13">
      <c r="A924" s="2"/>
      <c r="D924" s="7"/>
      <c r="E924" s="2"/>
      <c r="H924" s="7"/>
      <c r="I924" s="42"/>
      <c r="L924" s="7"/>
      <c r="M924" s="42"/>
    </row>
    <row r="925" spans="1:13">
      <c r="A925" s="1"/>
      <c r="D925" s="7"/>
      <c r="E925" s="1"/>
      <c r="H925" s="7"/>
      <c r="I925" s="43"/>
      <c r="L925" s="7"/>
      <c r="M925" s="43"/>
    </row>
    <row r="926" spans="1:13">
      <c r="A926" s="1"/>
      <c r="D926" s="7"/>
      <c r="E926" s="1"/>
      <c r="H926" s="7"/>
      <c r="I926" s="43"/>
      <c r="L926" s="7"/>
      <c r="M926" s="43"/>
    </row>
    <row r="927" spans="1:13">
      <c r="A927" s="1"/>
      <c r="D927" s="7"/>
      <c r="E927" s="1"/>
      <c r="H927" s="7"/>
      <c r="I927" s="43"/>
      <c r="L927" s="7"/>
      <c r="M927" s="43"/>
    </row>
    <row r="928" spans="1:13">
      <c r="A928" s="1"/>
      <c r="D928" s="7"/>
      <c r="E928" s="1"/>
      <c r="H928" s="7"/>
      <c r="I928" s="43"/>
      <c r="L928" s="7"/>
      <c r="M928" s="43"/>
    </row>
    <row r="929" spans="1:13">
      <c r="A929" s="2"/>
      <c r="D929" s="7"/>
      <c r="E929" s="2"/>
      <c r="H929" s="7"/>
      <c r="I929" s="42"/>
      <c r="L929" s="7"/>
      <c r="M929" s="42"/>
    </row>
    <row r="930" spans="1:13">
      <c r="A930" s="1"/>
      <c r="D930" s="7"/>
      <c r="E930" s="1"/>
      <c r="H930" s="7"/>
      <c r="I930" s="43"/>
      <c r="L930" s="7"/>
      <c r="M930" s="43"/>
    </row>
    <row r="931" spans="1:13">
      <c r="A931" s="1"/>
      <c r="D931" s="7"/>
      <c r="E931" s="1"/>
      <c r="H931" s="7"/>
      <c r="I931" s="43"/>
      <c r="L931" s="7"/>
      <c r="M931" s="43"/>
    </row>
    <row r="932" spans="1:13">
      <c r="A932" s="1"/>
      <c r="D932" s="7"/>
      <c r="E932" s="1"/>
      <c r="H932" s="7"/>
      <c r="I932" s="43"/>
      <c r="L932" s="7"/>
      <c r="M932" s="43"/>
    </row>
    <row r="933" spans="1:13">
      <c r="A933" s="1"/>
      <c r="D933" s="7"/>
      <c r="E933" s="1"/>
      <c r="H933" s="7"/>
      <c r="I933" s="43"/>
      <c r="L933" s="7"/>
      <c r="M933" s="43"/>
    </row>
    <row r="934" spans="1:13">
      <c r="A934" s="2"/>
      <c r="D934" s="7"/>
      <c r="E934" s="2"/>
      <c r="H934" s="7"/>
      <c r="I934" s="42"/>
      <c r="L934" s="7"/>
      <c r="M934" s="42"/>
    </row>
    <row r="935" spans="1:13">
      <c r="A935" s="1"/>
      <c r="D935" s="7"/>
      <c r="E935" s="1"/>
      <c r="H935" s="7"/>
      <c r="I935" s="43"/>
      <c r="L935" s="7"/>
      <c r="M935" s="43"/>
    </row>
    <row r="936" spans="1:13">
      <c r="A936" s="1"/>
      <c r="D936" s="7"/>
      <c r="E936" s="1"/>
      <c r="H936" s="7"/>
      <c r="I936" s="43"/>
      <c r="L936" s="7"/>
      <c r="M936" s="43"/>
    </row>
    <row r="937" spans="1:13">
      <c r="A937" s="1"/>
      <c r="D937" s="7"/>
      <c r="E937" s="1"/>
      <c r="H937" s="7"/>
      <c r="I937" s="43"/>
      <c r="L937" s="7"/>
      <c r="M937" s="43"/>
    </row>
    <row r="938" spans="1:13">
      <c r="A938" s="1"/>
      <c r="D938" s="7"/>
      <c r="E938" s="1"/>
      <c r="H938" s="7"/>
      <c r="I938" s="43"/>
      <c r="L938" s="7"/>
      <c r="M938" s="43"/>
    </row>
    <row r="939" spans="1:13">
      <c r="A939" s="2"/>
      <c r="D939" s="7"/>
      <c r="E939" s="2"/>
      <c r="H939" s="7"/>
      <c r="I939" s="42"/>
      <c r="L939" s="7"/>
      <c r="M939" s="42"/>
    </row>
    <row r="940" spans="1:13">
      <c r="A940" s="1"/>
      <c r="D940" s="7"/>
      <c r="E940" s="1"/>
      <c r="H940" s="7"/>
      <c r="I940" s="43"/>
      <c r="L940" s="7"/>
      <c r="M940" s="43"/>
    </row>
    <row r="941" spans="1:13">
      <c r="A941" s="1"/>
      <c r="D941" s="7"/>
      <c r="E941" s="1"/>
      <c r="H941" s="7"/>
      <c r="I941" s="43"/>
      <c r="L941" s="7"/>
      <c r="M941" s="43"/>
    </row>
    <row r="942" spans="1:13">
      <c r="A942" s="1"/>
      <c r="D942" s="7"/>
      <c r="E942" s="1"/>
      <c r="H942" s="7"/>
      <c r="I942" s="43"/>
      <c r="L942" s="7"/>
      <c r="M942" s="43"/>
    </row>
    <row r="943" spans="1:13">
      <c r="A943" s="1"/>
      <c r="D943" s="7"/>
      <c r="E943" s="1"/>
      <c r="H943" s="7"/>
      <c r="I943" s="43"/>
      <c r="L943" s="7"/>
      <c r="M943" s="43"/>
    </row>
    <row r="944" spans="1:13">
      <c r="A944" s="2"/>
      <c r="D944" s="7"/>
      <c r="E944" s="2"/>
      <c r="H944" s="7"/>
      <c r="I944" s="42"/>
      <c r="L944" s="7"/>
      <c r="M944" s="42"/>
    </row>
    <row r="945" spans="1:13">
      <c r="A945" s="1"/>
      <c r="D945" s="7"/>
      <c r="E945" s="1"/>
      <c r="H945" s="7"/>
      <c r="I945" s="43"/>
      <c r="L945" s="7"/>
      <c r="M945" s="43"/>
    </row>
    <row r="946" spans="1:13">
      <c r="A946" s="1"/>
      <c r="D946" s="7"/>
      <c r="E946" s="1"/>
      <c r="H946" s="7"/>
      <c r="I946" s="43"/>
      <c r="L946" s="7"/>
      <c r="M946" s="43"/>
    </row>
    <row r="947" spans="1:13">
      <c r="A947" s="1"/>
      <c r="D947" s="7"/>
      <c r="E947" s="1"/>
      <c r="H947" s="7"/>
      <c r="I947" s="43"/>
      <c r="L947" s="7"/>
      <c r="M947" s="43"/>
    </row>
    <row r="948" spans="1:13">
      <c r="A948" s="1"/>
      <c r="D948" s="7"/>
      <c r="E948" s="1"/>
      <c r="H948" s="7"/>
      <c r="I948" s="43"/>
      <c r="L948" s="7"/>
      <c r="M948" s="43"/>
    </row>
    <row r="949" spans="1:13">
      <c r="A949" s="2"/>
      <c r="D949" s="7"/>
      <c r="E949" s="2"/>
      <c r="H949" s="7"/>
      <c r="I949" s="42"/>
      <c r="L949" s="7"/>
      <c r="M949" s="42"/>
    </row>
    <row r="950" spans="1:13">
      <c r="A950" s="1"/>
      <c r="D950" s="7"/>
      <c r="E950" s="1"/>
      <c r="H950" s="7"/>
      <c r="I950" s="43"/>
      <c r="L950" s="7"/>
      <c r="M950" s="43"/>
    </row>
    <row r="951" spans="1:13">
      <c r="A951" s="1"/>
      <c r="D951" s="7"/>
      <c r="E951" s="1"/>
      <c r="H951" s="7"/>
      <c r="I951" s="43"/>
      <c r="L951" s="7"/>
      <c r="M951" s="43"/>
    </row>
    <row r="952" spans="1:13">
      <c r="A952" s="1"/>
      <c r="D952" s="7"/>
      <c r="E952" s="1"/>
      <c r="H952" s="7"/>
      <c r="I952" s="43"/>
      <c r="L952" s="7"/>
      <c r="M952" s="43"/>
    </row>
    <row r="953" spans="1:13">
      <c r="A953" s="1"/>
      <c r="D953" s="7"/>
      <c r="E953" s="1"/>
      <c r="H953" s="7"/>
      <c r="I953" s="43"/>
      <c r="L953" s="7"/>
      <c r="M953" s="43"/>
    </row>
    <row r="954" spans="1:13">
      <c r="A954" s="2"/>
      <c r="D954" s="7"/>
      <c r="E954" s="2"/>
      <c r="H954" s="7"/>
      <c r="I954" s="42"/>
      <c r="L954" s="7"/>
      <c r="M954" s="42"/>
    </row>
    <row r="955" spans="1:13">
      <c r="A955" s="1"/>
      <c r="D955" s="7"/>
      <c r="E955" s="1"/>
      <c r="H955" s="7"/>
      <c r="I955" s="43"/>
      <c r="L955" s="7"/>
      <c r="M955" s="43"/>
    </row>
    <row r="956" spans="1:13">
      <c r="A956" s="1"/>
      <c r="D956" s="7"/>
      <c r="E956" s="1"/>
      <c r="H956" s="7"/>
      <c r="I956" s="43"/>
      <c r="L956" s="7"/>
      <c r="M956" s="43"/>
    </row>
    <row r="957" spans="1:13">
      <c r="A957" s="1"/>
      <c r="D957" s="7"/>
      <c r="E957" s="1"/>
      <c r="H957" s="7"/>
      <c r="I957" s="43"/>
      <c r="L957" s="7"/>
      <c r="M957" s="43"/>
    </row>
    <row r="958" spans="1:13">
      <c r="A958" s="1"/>
      <c r="D958" s="7"/>
      <c r="E958" s="1"/>
      <c r="H958" s="7"/>
      <c r="I958" s="43"/>
      <c r="L958" s="7"/>
      <c r="M958" s="43"/>
    </row>
    <row r="959" spans="1:13">
      <c r="A959" s="2"/>
      <c r="D959" s="7"/>
      <c r="E959" s="2"/>
      <c r="H959" s="7"/>
      <c r="I959" s="42"/>
      <c r="L959" s="7"/>
      <c r="M959" s="42"/>
    </row>
    <row r="960" spans="1:13">
      <c r="A960" s="1"/>
      <c r="D960" s="7"/>
      <c r="E960" s="1"/>
      <c r="H960" s="7"/>
      <c r="I960" s="43"/>
      <c r="L960" s="7"/>
      <c r="M960" s="43"/>
    </row>
    <row r="961" spans="1:13">
      <c r="A961" s="1"/>
      <c r="D961" s="7"/>
      <c r="E961" s="1"/>
      <c r="H961" s="7"/>
      <c r="I961" s="43"/>
      <c r="L961" s="7"/>
      <c r="M961" s="43"/>
    </row>
    <row r="962" spans="1:13">
      <c r="A962" s="1"/>
      <c r="D962" s="7"/>
      <c r="E962" s="1"/>
      <c r="H962" s="7"/>
      <c r="I962" s="43"/>
      <c r="L962" s="7"/>
      <c r="M962" s="43"/>
    </row>
    <row r="963" spans="1:13">
      <c r="A963" s="1"/>
      <c r="D963" s="7"/>
      <c r="E963" s="1"/>
      <c r="H963" s="7"/>
      <c r="I963" s="43"/>
      <c r="L963" s="7"/>
      <c r="M963" s="43"/>
    </row>
    <row r="964" spans="1:13">
      <c r="A964" s="2"/>
      <c r="D964" s="7"/>
      <c r="E964" s="2"/>
      <c r="H964" s="7"/>
      <c r="I964" s="42"/>
      <c r="L964" s="7"/>
      <c r="M964" s="42"/>
    </row>
    <row r="965" spans="1:13">
      <c r="A965" s="1"/>
      <c r="D965" s="7"/>
      <c r="E965" s="1"/>
      <c r="H965" s="7"/>
      <c r="I965" s="43"/>
      <c r="L965" s="7"/>
      <c r="M965" s="43"/>
    </row>
    <row r="966" spans="1:13">
      <c r="A966" s="1"/>
      <c r="D966" s="7"/>
      <c r="E966" s="1"/>
      <c r="H966" s="7"/>
      <c r="I966" s="43"/>
      <c r="L966" s="7"/>
      <c r="M966" s="43"/>
    </row>
    <row r="967" spans="1:13">
      <c r="A967" s="1"/>
      <c r="D967" s="7"/>
      <c r="E967" s="1"/>
      <c r="H967" s="7"/>
      <c r="I967" s="43"/>
      <c r="L967" s="7"/>
      <c r="M967" s="43"/>
    </row>
    <row r="968" spans="1:13">
      <c r="A968" s="1"/>
      <c r="D968" s="7"/>
      <c r="E968" s="1"/>
      <c r="H968" s="7"/>
      <c r="I968" s="43"/>
      <c r="L968" s="7"/>
      <c r="M968" s="43"/>
    </row>
    <row r="969" spans="1:13">
      <c r="A969" s="2"/>
      <c r="D969" s="7"/>
      <c r="E969" s="2"/>
      <c r="H969" s="7"/>
      <c r="I969" s="42"/>
      <c r="L969" s="7"/>
      <c r="M969" s="42"/>
    </row>
    <row r="970" spans="1:13">
      <c r="A970" s="1"/>
      <c r="D970" s="7"/>
      <c r="E970" s="1"/>
      <c r="H970" s="7"/>
      <c r="I970" s="43"/>
      <c r="L970" s="7"/>
      <c r="M970" s="43"/>
    </row>
    <row r="971" spans="1:13">
      <c r="A971" s="1"/>
      <c r="D971" s="7"/>
      <c r="E971" s="1"/>
      <c r="H971" s="7"/>
      <c r="I971" s="43"/>
      <c r="L971" s="7"/>
      <c r="M971" s="43"/>
    </row>
    <row r="972" spans="1:13">
      <c r="A972" s="1"/>
      <c r="D972" s="7"/>
      <c r="E972" s="1"/>
      <c r="H972" s="7"/>
      <c r="I972" s="43"/>
      <c r="L972" s="7"/>
      <c r="M972" s="43"/>
    </row>
    <row r="973" spans="1:13">
      <c r="A973" s="1"/>
      <c r="D973" s="7"/>
      <c r="E973" s="1"/>
      <c r="H973" s="7"/>
      <c r="I973" s="43"/>
      <c r="L973" s="7"/>
      <c r="M973" s="43"/>
    </row>
    <row r="974" spans="1:13">
      <c r="A974" s="2"/>
      <c r="D974" s="7"/>
      <c r="E974" s="2"/>
      <c r="H974" s="7"/>
      <c r="I974" s="42"/>
      <c r="L974" s="7"/>
      <c r="M974" s="42"/>
    </row>
    <row r="975" spans="1:13">
      <c r="A975" s="1"/>
      <c r="D975" s="7"/>
      <c r="E975" s="1"/>
      <c r="H975" s="7"/>
      <c r="I975" s="43"/>
      <c r="L975" s="7"/>
      <c r="M975" s="43"/>
    </row>
    <row r="976" spans="1:13">
      <c r="A976" s="1"/>
      <c r="D976" s="7"/>
      <c r="E976" s="1"/>
      <c r="H976" s="7"/>
      <c r="I976" s="43"/>
      <c r="L976" s="7"/>
      <c r="M976" s="43"/>
    </row>
    <row r="977" spans="1:13">
      <c r="A977" s="1"/>
      <c r="D977" s="7"/>
      <c r="E977" s="1"/>
      <c r="H977" s="7"/>
      <c r="I977" s="43"/>
      <c r="L977" s="7"/>
      <c r="M977" s="43"/>
    </row>
    <row r="978" spans="1:13">
      <c r="A978" s="1"/>
      <c r="D978" s="7"/>
      <c r="E978" s="1"/>
      <c r="H978" s="7"/>
      <c r="I978" s="43"/>
      <c r="L978" s="7"/>
      <c r="M978" s="43"/>
    </row>
    <row r="979" spans="1:13">
      <c r="A979" s="2"/>
      <c r="D979" s="7"/>
      <c r="E979" s="2"/>
      <c r="H979" s="7"/>
      <c r="I979" s="42"/>
      <c r="L979" s="7"/>
      <c r="M979" s="42"/>
    </row>
    <row r="980" spans="1:13">
      <c r="A980" s="1"/>
      <c r="D980" s="7"/>
      <c r="E980" s="1"/>
      <c r="H980" s="7"/>
      <c r="I980" s="43"/>
      <c r="L980" s="7"/>
      <c r="M980" s="43"/>
    </row>
    <row r="981" spans="1:13">
      <c r="A981" s="1"/>
      <c r="D981" s="7"/>
      <c r="E981" s="1"/>
      <c r="H981" s="7"/>
      <c r="I981" s="43"/>
      <c r="L981" s="7"/>
      <c r="M981" s="43"/>
    </row>
    <row r="982" spans="1:13">
      <c r="A982" s="1"/>
      <c r="D982" s="7"/>
      <c r="E982" s="1"/>
      <c r="H982" s="7"/>
      <c r="I982" s="43"/>
      <c r="L982" s="7"/>
      <c r="M982" s="43"/>
    </row>
    <row r="983" spans="1:13">
      <c r="A983" s="1"/>
      <c r="D983" s="7"/>
      <c r="E983" s="1"/>
      <c r="H983" s="7"/>
      <c r="I983" s="43"/>
      <c r="L983" s="7"/>
      <c r="M983" s="43"/>
    </row>
    <row r="984" spans="1:13">
      <c r="A984" s="2"/>
      <c r="D984" s="7"/>
      <c r="E984" s="2"/>
      <c r="H984" s="7"/>
      <c r="I984" s="42"/>
      <c r="L984" s="7"/>
      <c r="M984" s="42"/>
    </row>
    <row r="985" spans="1:13">
      <c r="A985" s="1"/>
      <c r="D985" s="7"/>
      <c r="E985" s="1"/>
      <c r="H985" s="7"/>
      <c r="I985" s="43"/>
      <c r="L985" s="7"/>
      <c r="M985" s="43"/>
    </row>
    <row r="986" spans="1:13">
      <c r="A986" s="1"/>
      <c r="D986" s="7"/>
      <c r="E986" s="1"/>
      <c r="H986" s="7"/>
      <c r="I986" s="43"/>
      <c r="L986" s="7"/>
      <c r="M986" s="43"/>
    </row>
    <row r="987" spans="1:13">
      <c r="A987" s="1"/>
      <c r="D987" s="7"/>
      <c r="E987" s="1"/>
      <c r="H987" s="7"/>
      <c r="I987" s="43"/>
      <c r="L987" s="7"/>
      <c r="M987" s="43"/>
    </row>
    <row r="988" spans="1:13">
      <c r="A988" s="1"/>
      <c r="D988" s="7"/>
      <c r="E988" s="1"/>
      <c r="H988" s="7"/>
      <c r="I988" s="43"/>
      <c r="L988" s="7"/>
      <c r="M988" s="43"/>
    </row>
    <row r="989" spans="1:13">
      <c r="A989" s="2"/>
      <c r="D989" s="7"/>
      <c r="E989" s="2"/>
      <c r="H989" s="7"/>
      <c r="I989" s="42"/>
      <c r="L989" s="7"/>
      <c r="M989" s="42"/>
    </row>
    <row r="990" spans="1:13">
      <c r="A990" s="1"/>
      <c r="D990" s="7"/>
      <c r="E990" s="1"/>
      <c r="H990" s="7"/>
      <c r="I990" s="43"/>
      <c r="L990" s="7"/>
      <c r="M990" s="43"/>
    </row>
    <row r="991" spans="1:13">
      <c r="A991" s="1"/>
      <c r="D991" s="7"/>
      <c r="E991" s="1"/>
      <c r="H991" s="7"/>
      <c r="I991" s="43"/>
      <c r="L991" s="7"/>
      <c r="M991" s="43"/>
    </row>
    <row r="992" spans="1:13">
      <c r="A992" s="1"/>
      <c r="D992" s="7"/>
      <c r="E992" s="1"/>
      <c r="H992" s="7"/>
      <c r="I992" s="43"/>
      <c r="L992" s="7"/>
      <c r="M992" s="43"/>
    </row>
    <row r="993" spans="1:13">
      <c r="A993" s="1"/>
      <c r="D993" s="7"/>
      <c r="E993" s="1"/>
      <c r="H993" s="7"/>
      <c r="I993" s="43"/>
      <c r="L993" s="7"/>
      <c r="M993" s="43"/>
    </row>
    <row r="994" spans="1:13">
      <c r="A994" s="2"/>
      <c r="D994" s="7"/>
      <c r="E994" s="2"/>
      <c r="H994" s="7"/>
      <c r="I994" s="42"/>
      <c r="L994" s="7"/>
      <c r="M994" s="42"/>
    </row>
    <row r="995" spans="1:13">
      <c r="A995" s="1"/>
      <c r="D995" s="7"/>
      <c r="E995" s="1"/>
      <c r="H995" s="7"/>
      <c r="I995" s="43"/>
      <c r="L995" s="7"/>
      <c r="M995" s="43"/>
    </row>
    <row r="996" spans="1:13">
      <c r="A996" s="1"/>
      <c r="D996" s="7"/>
      <c r="E996" s="1"/>
      <c r="H996" s="7"/>
      <c r="I996" s="43"/>
      <c r="L996" s="7"/>
      <c r="M996" s="43"/>
    </row>
    <row r="997" spans="1:13">
      <c r="A997" s="1"/>
      <c r="D997" s="7"/>
      <c r="E997" s="1"/>
      <c r="H997" s="7"/>
      <c r="I997" s="43"/>
      <c r="L997" s="7"/>
      <c r="M997" s="43"/>
    </row>
    <row r="998" spans="1:13">
      <c r="A998" s="1"/>
      <c r="D998" s="7"/>
      <c r="E998" s="1"/>
      <c r="H998" s="7"/>
      <c r="I998" s="43"/>
      <c r="L998" s="7"/>
      <c r="M998" s="43"/>
    </row>
    <row r="999" spans="1:13">
      <c r="A999" s="2"/>
      <c r="D999" s="7"/>
      <c r="E999" s="2"/>
      <c r="H999" s="7"/>
      <c r="I999" s="42"/>
      <c r="L999" s="7"/>
      <c r="M999" s="42"/>
    </row>
    <row r="1000" spans="1:13">
      <c r="A1000" s="1"/>
      <c r="D1000" s="7"/>
      <c r="E1000" s="1"/>
      <c r="H1000" s="7"/>
      <c r="I1000" s="43"/>
      <c r="L1000" s="7"/>
      <c r="M1000" s="43"/>
    </row>
    <row r="1001" spans="1:13">
      <c r="A1001" s="1"/>
      <c r="D1001" s="7"/>
      <c r="E1001" s="1"/>
      <c r="H1001" s="7"/>
      <c r="I1001" s="43"/>
      <c r="L1001" s="7"/>
      <c r="M1001" s="43"/>
    </row>
    <row r="1002" spans="1:13">
      <c r="A1002" s="1"/>
      <c r="D1002" s="7"/>
      <c r="E1002" s="1"/>
      <c r="H1002" s="7"/>
      <c r="I1002" s="43"/>
      <c r="L1002" s="7"/>
      <c r="M1002" s="43"/>
    </row>
    <row r="1003" spans="1:13">
      <c r="A1003" s="1"/>
      <c r="D1003" s="7"/>
      <c r="E1003" s="1"/>
      <c r="H1003" s="7"/>
      <c r="I1003" s="43"/>
      <c r="L1003" s="7"/>
      <c r="M1003" s="43"/>
    </row>
    <row r="1004" spans="1:13">
      <c r="A1004" s="2"/>
      <c r="D1004" s="7"/>
      <c r="E1004" s="2"/>
      <c r="H1004" s="7"/>
      <c r="I1004" s="42"/>
      <c r="L1004" s="7"/>
      <c r="M1004" s="42"/>
    </row>
    <row r="1005" spans="1:13">
      <c r="A1005" s="1"/>
      <c r="D1005" s="7"/>
      <c r="E1005" s="1"/>
      <c r="H1005" s="7"/>
      <c r="I1005" s="43"/>
      <c r="L1005" s="7"/>
      <c r="M1005" s="43"/>
    </row>
    <row r="1006" spans="1:13">
      <c r="A1006" s="1"/>
      <c r="D1006" s="7"/>
      <c r="E1006" s="1"/>
      <c r="H1006" s="7"/>
      <c r="I1006" s="43"/>
      <c r="L1006" s="7"/>
      <c r="M1006" s="43"/>
    </row>
    <row r="1007" spans="1:13">
      <c r="A1007" s="1"/>
      <c r="D1007" s="7"/>
      <c r="E1007" s="1"/>
      <c r="H1007" s="7"/>
      <c r="I1007" s="43"/>
      <c r="L1007" s="7"/>
      <c r="M1007" s="43"/>
    </row>
    <row r="1008" spans="1:13">
      <c r="A1008" s="1"/>
      <c r="D1008" s="7"/>
      <c r="E1008" s="1"/>
      <c r="H1008" s="7"/>
      <c r="I1008" s="43"/>
      <c r="L1008" s="7"/>
      <c r="M1008" s="43"/>
    </row>
    <row r="1009" spans="1:13">
      <c r="A1009" s="2"/>
      <c r="D1009" s="7"/>
      <c r="E1009" s="2"/>
      <c r="H1009" s="7"/>
      <c r="I1009" s="42"/>
      <c r="L1009" s="7"/>
      <c r="M1009" s="42"/>
    </row>
    <row r="1010" spans="1:13">
      <c r="A1010" s="1"/>
      <c r="D1010" s="7"/>
      <c r="E1010" s="1"/>
      <c r="H1010" s="7"/>
      <c r="I1010" s="43"/>
      <c r="L1010" s="7"/>
      <c r="M1010" s="43"/>
    </row>
    <row r="1011" spans="1:13">
      <c r="A1011" s="1"/>
      <c r="D1011" s="7"/>
      <c r="E1011" s="1"/>
      <c r="H1011" s="7"/>
      <c r="I1011" s="43"/>
      <c r="L1011" s="7"/>
      <c r="M1011" s="43"/>
    </row>
    <row r="1012" spans="1:13">
      <c r="A1012" s="1"/>
      <c r="D1012" s="7"/>
      <c r="E1012" s="1"/>
      <c r="H1012" s="7"/>
      <c r="I1012" s="43"/>
      <c r="L1012" s="7"/>
      <c r="M1012" s="43"/>
    </row>
    <row r="1013" spans="1:13">
      <c r="A1013" s="1"/>
      <c r="D1013" s="7"/>
      <c r="E1013" s="1"/>
      <c r="H1013" s="7"/>
      <c r="I1013" s="43"/>
      <c r="L1013" s="7"/>
      <c r="M1013" s="43"/>
    </row>
    <row r="1014" spans="1:13">
      <c r="A1014" s="2"/>
      <c r="D1014" s="7"/>
      <c r="E1014" s="2"/>
      <c r="H1014" s="7"/>
      <c r="I1014" s="42"/>
      <c r="L1014" s="7"/>
      <c r="M1014" s="42"/>
    </row>
    <row r="1015" spans="1:13">
      <c r="A1015" s="1"/>
      <c r="D1015" s="7"/>
      <c r="E1015" s="1"/>
      <c r="H1015" s="7"/>
      <c r="I1015" s="43"/>
      <c r="L1015" s="7"/>
      <c r="M1015" s="43"/>
    </row>
    <row r="1016" spans="1:13">
      <c r="A1016" s="1"/>
      <c r="D1016" s="7"/>
      <c r="E1016" s="1"/>
      <c r="H1016" s="7"/>
      <c r="I1016" s="43"/>
      <c r="L1016" s="7"/>
      <c r="M1016" s="43"/>
    </row>
    <row r="1017" spans="1:13">
      <c r="A1017" s="1"/>
      <c r="D1017" s="7"/>
      <c r="E1017" s="1"/>
      <c r="H1017" s="7"/>
      <c r="I1017" s="43"/>
      <c r="L1017" s="7"/>
      <c r="M1017" s="43"/>
    </row>
    <row r="1018" spans="1:13">
      <c r="A1018" s="1"/>
      <c r="D1018" s="7"/>
      <c r="E1018" s="1"/>
      <c r="H1018" s="7"/>
      <c r="I1018" s="43"/>
      <c r="L1018" s="7"/>
      <c r="M1018" s="43"/>
    </row>
    <row r="1019" spans="1:13">
      <c r="A1019" s="2"/>
      <c r="D1019" s="7"/>
      <c r="E1019" s="2"/>
      <c r="H1019" s="7"/>
      <c r="I1019" s="42"/>
      <c r="L1019" s="7"/>
      <c r="M1019" s="42"/>
    </row>
    <row r="1020" spans="1:13">
      <c r="A1020" s="1"/>
      <c r="D1020" s="7"/>
      <c r="E1020" s="1"/>
      <c r="H1020" s="7"/>
      <c r="I1020" s="43"/>
      <c r="L1020" s="7"/>
      <c r="M1020" s="43"/>
    </row>
    <row r="1021" spans="1:13">
      <c r="A1021" s="1"/>
      <c r="D1021" s="7"/>
      <c r="E1021" s="1"/>
      <c r="H1021" s="7"/>
      <c r="I1021" s="43"/>
      <c r="L1021" s="7"/>
      <c r="M1021" s="43"/>
    </row>
    <row r="1022" spans="1:13">
      <c r="A1022" s="1"/>
      <c r="D1022" s="7"/>
      <c r="E1022" s="1"/>
      <c r="H1022" s="7"/>
      <c r="I1022" s="43"/>
      <c r="L1022" s="7"/>
      <c r="M1022" s="43"/>
    </row>
    <row r="1023" spans="1:13">
      <c r="A1023" s="1"/>
      <c r="D1023" s="7"/>
      <c r="E1023" s="1"/>
      <c r="H1023" s="7"/>
      <c r="I1023" s="43"/>
      <c r="L1023" s="7"/>
      <c r="M1023" s="43"/>
    </row>
    <row r="1024" spans="1:13">
      <c r="A1024" s="2"/>
      <c r="D1024" s="7"/>
      <c r="E1024" s="2"/>
      <c r="H1024" s="7"/>
      <c r="I1024" s="42"/>
      <c r="L1024" s="7"/>
      <c r="M1024" s="42"/>
    </row>
    <row r="1025" spans="1:13">
      <c r="A1025" s="1"/>
      <c r="D1025" s="7"/>
      <c r="E1025" s="1"/>
      <c r="H1025" s="7"/>
      <c r="I1025" s="43"/>
      <c r="L1025" s="7"/>
      <c r="M1025" s="43"/>
    </row>
    <row r="1026" spans="1:13">
      <c r="A1026" s="1"/>
      <c r="D1026" s="7"/>
      <c r="E1026" s="1"/>
      <c r="H1026" s="7"/>
      <c r="I1026" s="43"/>
      <c r="L1026" s="7"/>
      <c r="M1026" s="43"/>
    </row>
    <row r="1027" spans="1:13">
      <c r="A1027" s="1"/>
      <c r="D1027" s="7"/>
      <c r="E1027" s="1"/>
      <c r="H1027" s="7"/>
      <c r="I1027" s="43"/>
      <c r="L1027" s="7"/>
      <c r="M1027" s="43"/>
    </row>
    <row r="1028" spans="1:13">
      <c r="A1028" s="1"/>
      <c r="D1028" s="7"/>
      <c r="E1028" s="1"/>
      <c r="H1028" s="7"/>
      <c r="I1028" s="43"/>
      <c r="L1028" s="7"/>
      <c r="M1028" s="43"/>
    </row>
    <row r="1029" spans="1:13">
      <c r="A1029" s="2"/>
      <c r="D1029" s="7"/>
      <c r="E1029" s="2"/>
      <c r="H1029" s="7"/>
      <c r="I1029" s="42"/>
      <c r="L1029" s="7"/>
      <c r="M1029" s="42"/>
    </row>
    <row r="1030" spans="1:13">
      <c r="A1030" s="1"/>
      <c r="D1030" s="7"/>
      <c r="E1030" s="1"/>
      <c r="H1030" s="7"/>
      <c r="I1030" s="43"/>
      <c r="L1030" s="7"/>
      <c r="M1030" s="43"/>
    </row>
    <row r="1031" spans="1:13">
      <c r="A1031" s="1"/>
      <c r="D1031" s="7"/>
      <c r="E1031" s="1"/>
      <c r="H1031" s="7"/>
      <c r="I1031" s="43"/>
      <c r="L1031" s="7"/>
      <c r="M1031" s="43"/>
    </row>
    <row r="1032" spans="1:13">
      <c r="A1032" s="1"/>
      <c r="D1032" s="7"/>
      <c r="E1032" s="1"/>
      <c r="H1032" s="7"/>
      <c r="I1032" s="43"/>
      <c r="L1032" s="7"/>
      <c r="M1032" s="43"/>
    </row>
    <row r="1033" spans="1:13">
      <c r="A1033" s="1"/>
      <c r="D1033" s="7"/>
      <c r="E1033" s="1"/>
      <c r="H1033" s="7"/>
      <c r="I1033" s="43"/>
      <c r="L1033" s="7"/>
      <c r="M1033" s="43"/>
    </row>
    <row r="1034" spans="1:13">
      <c r="A1034" s="2"/>
      <c r="D1034" s="7"/>
      <c r="E1034" s="2"/>
      <c r="H1034" s="7"/>
      <c r="I1034" s="42"/>
      <c r="L1034" s="7"/>
      <c r="M1034" s="42"/>
    </row>
    <row r="1035" spans="1:13">
      <c r="A1035" s="1"/>
      <c r="D1035" s="7"/>
      <c r="E1035" s="1"/>
      <c r="H1035" s="7"/>
      <c r="I1035" s="43"/>
      <c r="L1035" s="7"/>
      <c r="M1035" s="43"/>
    </row>
    <row r="1036" spans="1:13">
      <c r="A1036" s="1"/>
      <c r="D1036" s="7"/>
      <c r="E1036" s="1"/>
      <c r="H1036" s="7"/>
      <c r="I1036" s="43"/>
      <c r="L1036" s="7"/>
      <c r="M1036" s="43"/>
    </row>
    <row r="1037" spans="1:13">
      <c r="A1037" s="1"/>
      <c r="D1037" s="7"/>
      <c r="E1037" s="1"/>
      <c r="H1037" s="7"/>
      <c r="I1037" s="43"/>
      <c r="L1037" s="7"/>
      <c r="M1037" s="43"/>
    </row>
    <row r="1038" spans="1:13">
      <c r="A1038" s="1"/>
      <c r="D1038" s="7"/>
      <c r="E1038" s="1"/>
      <c r="H1038" s="7"/>
      <c r="I1038" s="43"/>
      <c r="L1038" s="7"/>
      <c r="M1038" s="43"/>
    </row>
    <row r="1039" spans="1:13">
      <c r="A1039" s="2"/>
      <c r="D1039" s="7"/>
      <c r="E1039" s="2"/>
      <c r="H1039" s="7"/>
      <c r="I1039" s="42"/>
      <c r="L1039" s="7"/>
      <c r="M1039" s="42"/>
    </row>
    <row r="1040" spans="1:13">
      <c r="A1040" s="1"/>
      <c r="D1040" s="7"/>
      <c r="E1040" s="1"/>
      <c r="H1040" s="7"/>
      <c r="I1040" s="43"/>
      <c r="L1040" s="7"/>
      <c r="M1040" s="43"/>
    </row>
    <row r="1041" spans="1:13">
      <c r="A1041" s="1"/>
      <c r="D1041" s="7"/>
      <c r="E1041" s="1"/>
      <c r="H1041" s="7"/>
      <c r="I1041" s="43"/>
      <c r="L1041" s="7"/>
      <c r="M1041" s="43"/>
    </row>
    <row r="1042" spans="1:13">
      <c r="A1042" s="1"/>
      <c r="D1042" s="7"/>
      <c r="E1042" s="1"/>
      <c r="H1042" s="7"/>
      <c r="I1042" s="43"/>
      <c r="L1042" s="7"/>
      <c r="M1042" s="43"/>
    </row>
    <row r="1043" spans="1:13">
      <c r="A1043" s="1"/>
      <c r="D1043" s="7"/>
      <c r="E1043" s="1"/>
      <c r="H1043" s="7"/>
      <c r="I1043" s="43"/>
      <c r="L1043" s="7"/>
      <c r="M1043" s="43"/>
    </row>
    <row r="1044" spans="1:13">
      <c r="A1044" s="2"/>
      <c r="D1044" s="7"/>
      <c r="E1044" s="2"/>
      <c r="H1044" s="7"/>
      <c r="I1044" s="42"/>
      <c r="L1044" s="7"/>
      <c r="M1044" s="42"/>
    </row>
    <row r="1045" spans="1:13">
      <c r="A1045" s="1"/>
      <c r="D1045" s="7"/>
      <c r="E1045" s="1"/>
      <c r="H1045" s="7"/>
      <c r="I1045" s="43"/>
      <c r="L1045" s="7"/>
      <c r="M1045" s="43"/>
    </row>
    <row r="1046" spans="1:13">
      <c r="A1046" s="1"/>
      <c r="D1046" s="7"/>
      <c r="E1046" s="1"/>
      <c r="H1046" s="7"/>
      <c r="I1046" s="43"/>
      <c r="L1046" s="7"/>
      <c r="M1046" s="43"/>
    </row>
    <row r="1047" spans="1:13">
      <c r="A1047" s="1"/>
      <c r="D1047" s="7"/>
      <c r="E1047" s="1"/>
      <c r="H1047" s="7"/>
      <c r="I1047" s="43"/>
      <c r="L1047" s="7"/>
      <c r="M1047" s="43"/>
    </row>
    <row r="1048" spans="1:13">
      <c r="A1048" s="1"/>
      <c r="D1048" s="7"/>
      <c r="E1048" s="1"/>
      <c r="H1048" s="7"/>
      <c r="I1048" s="43"/>
      <c r="L1048" s="7"/>
      <c r="M1048" s="43"/>
    </row>
    <row r="1049" spans="1:13">
      <c r="A1049" s="2"/>
      <c r="D1049" s="7"/>
      <c r="E1049" s="2"/>
      <c r="H1049" s="7"/>
      <c r="I1049" s="42"/>
      <c r="L1049" s="7"/>
      <c r="M1049" s="42"/>
    </row>
    <row r="1050" spans="1:13">
      <c r="A1050" s="1"/>
      <c r="D1050" s="7"/>
      <c r="E1050" s="1"/>
      <c r="H1050" s="7"/>
      <c r="I1050" s="43"/>
      <c r="L1050" s="7"/>
      <c r="M1050" s="43"/>
    </row>
    <row r="1051" spans="1:13">
      <c r="A1051" s="1"/>
      <c r="D1051" s="7"/>
      <c r="E1051" s="1"/>
      <c r="H1051" s="7"/>
      <c r="I1051" s="43"/>
      <c r="L1051" s="7"/>
      <c r="M1051" s="43"/>
    </row>
    <row r="1052" spans="1:13">
      <c r="A1052" s="1"/>
      <c r="D1052" s="7"/>
      <c r="E1052" s="1"/>
      <c r="H1052" s="7"/>
      <c r="I1052" s="43"/>
      <c r="L1052" s="7"/>
      <c r="M1052" s="43"/>
    </row>
    <row r="1053" spans="1:13">
      <c r="A1053" s="1"/>
      <c r="D1053" s="7"/>
      <c r="E1053" s="1"/>
      <c r="H1053" s="7"/>
      <c r="I1053" s="43"/>
      <c r="L1053" s="7"/>
      <c r="M1053" s="43"/>
    </row>
    <row r="1054" spans="1:13">
      <c r="A1054" s="2"/>
      <c r="D1054" s="7"/>
      <c r="E1054" s="2"/>
      <c r="H1054" s="7"/>
      <c r="I1054" s="42"/>
      <c r="L1054" s="7"/>
      <c r="M1054" s="42"/>
    </row>
    <row r="1055" spans="1:13">
      <c r="A1055" s="1"/>
      <c r="D1055" s="7"/>
      <c r="E1055" s="1"/>
      <c r="H1055" s="7"/>
      <c r="I1055" s="43"/>
      <c r="L1055" s="7"/>
      <c r="M1055" s="43"/>
    </row>
    <row r="1056" spans="1:13">
      <c r="A1056" s="1"/>
      <c r="D1056" s="7"/>
      <c r="E1056" s="1"/>
      <c r="H1056" s="7"/>
      <c r="I1056" s="43"/>
      <c r="L1056" s="7"/>
      <c r="M1056" s="43"/>
    </row>
    <row r="1057" spans="1:13">
      <c r="A1057" s="1"/>
      <c r="D1057" s="7"/>
      <c r="E1057" s="1"/>
      <c r="H1057" s="7"/>
      <c r="I1057" s="43"/>
      <c r="L1057" s="7"/>
      <c r="M1057" s="43"/>
    </row>
    <row r="1058" spans="1:13">
      <c r="A1058" s="1"/>
      <c r="D1058" s="7"/>
      <c r="E1058" s="1"/>
      <c r="H1058" s="7"/>
      <c r="I1058" s="43"/>
      <c r="L1058" s="7"/>
      <c r="M1058" s="43"/>
    </row>
    <row r="1059" spans="1:13">
      <c r="A1059" s="2"/>
      <c r="D1059" s="7"/>
      <c r="E1059" s="2"/>
      <c r="H1059" s="7"/>
      <c r="I1059" s="42"/>
      <c r="L1059" s="7"/>
      <c r="M1059" s="42"/>
    </row>
    <row r="1060" spans="1:13">
      <c r="A1060" s="1"/>
      <c r="D1060" s="7"/>
      <c r="E1060" s="1"/>
      <c r="H1060" s="7"/>
      <c r="I1060" s="43"/>
      <c r="L1060" s="7"/>
      <c r="M1060" s="43"/>
    </row>
    <row r="1061" spans="1:13">
      <c r="A1061" s="1"/>
      <c r="D1061" s="7"/>
      <c r="E1061" s="1"/>
      <c r="H1061" s="7"/>
      <c r="I1061" s="43"/>
      <c r="L1061" s="7"/>
      <c r="M1061" s="43"/>
    </row>
    <row r="1062" spans="1:13">
      <c r="A1062" s="1"/>
      <c r="D1062" s="7"/>
      <c r="E1062" s="1"/>
      <c r="H1062" s="7"/>
      <c r="I1062" s="43"/>
      <c r="L1062" s="7"/>
      <c r="M1062" s="43"/>
    </row>
    <row r="1063" spans="1:13">
      <c r="A1063" s="1"/>
      <c r="D1063" s="7"/>
      <c r="E1063" s="1"/>
      <c r="H1063" s="7"/>
      <c r="I1063" s="43"/>
      <c r="L1063" s="7"/>
      <c r="M1063" s="43"/>
    </row>
    <row r="1064" spans="1:13">
      <c r="A1064" s="2"/>
      <c r="D1064" s="7"/>
      <c r="E1064" s="2"/>
      <c r="H1064" s="7"/>
      <c r="I1064" s="42"/>
      <c r="L1064" s="7"/>
      <c r="M1064" s="42"/>
    </row>
    <row r="1065" spans="1:13">
      <c r="A1065" s="1"/>
      <c r="D1065" s="7"/>
      <c r="E1065" s="1"/>
      <c r="H1065" s="7"/>
      <c r="I1065" s="43"/>
      <c r="L1065" s="7"/>
      <c r="M1065" s="43"/>
    </row>
    <row r="1066" spans="1:13">
      <c r="A1066" s="1"/>
      <c r="D1066" s="7"/>
      <c r="E1066" s="1"/>
      <c r="H1066" s="7"/>
      <c r="I1066" s="43"/>
      <c r="L1066" s="7"/>
      <c r="M1066" s="43"/>
    </row>
    <row r="1067" spans="1:13">
      <c r="A1067" s="1"/>
      <c r="D1067" s="7"/>
      <c r="E1067" s="1"/>
      <c r="H1067" s="7"/>
      <c r="I1067" s="43"/>
      <c r="L1067" s="7"/>
      <c r="M1067" s="43"/>
    </row>
    <row r="1068" spans="1:13">
      <c r="A1068" s="1"/>
      <c r="D1068" s="7"/>
      <c r="E1068" s="1"/>
      <c r="H1068" s="7"/>
      <c r="I1068" s="43"/>
      <c r="L1068" s="7"/>
      <c r="M1068" s="43"/>
    </row>
    <row r="1069" spans="1:13">
      <c r="A1069" s="2"/>
      <c r="D1069" s="7"/>
      <c r="E1069" s="2"/>
      <c r="H1069" s="7"/>
      <c r="I1069" s="42"/>
      <c r="L1069" s="7"/>
      <c r="M1069" s="42"/>
    </row>
    <row r="1070" spans="1:13">
      <c r="A1070" s="1"/>
      <c r="D1070" s="7"/>
      <c r="E1070" s="1"/>
      <c r="H1070" s="7"/>
      <c r="I1070" s="43"/>
      <c r="L1070" s="7"/>
      <c r="M1070" s="43"/>
    </row>
    <row r="1071" spans="1:13">
      <c r="A1071" s="1"/>
      <c r="D1071" s="7"/>
      <c r="E1071" s="1"/>
      <c r="H1071" s="7"/>
      <c r="I1071" s="43"/>
      <c r="L1071" s="7"/>
      <c r="M1071" s="43"/>
    </row>
    <row r="1072" spans="1:13">
      <c r="A1072" s="1"/>
      <c r="D1072" s="7"/>
      <c r="E1072" s="1"/>
      <c r="H1072" s="7"/>
      <c r="I1072" s="43"/>
      <c r="L1072" s="7"/>
      <c r="M1072" s="43"/>
    </row>
    <row r="1073" spans="1:13">
      <c r="A1073" s="1"/>
      <c r="D1073" s="7"/>
      <c r="E1073" s="1"/>
      <c r="H1073" s="7"/>
      <c r="I1073" s="43"/>
      <c r="L1073" s="7"/>
      <c r="M1073" s="43"/>
    </row>
    <row r="1074" spans="1:13">
      <c r="A1074" s="2"/>
      <c r="D1074" s="7"/>
      <c r="E1074" s="2"/>
      <c r="H1074" s="7"/>
      <c r="I1074" s="42"/>
      <c r="L1074" s="7"/>
      <c r="M1074" s="42"/>
    </row>
    <row r="1075" spans="1:13">
      <c r="A1075" s="1"/>
      <c r="D1075" s="7"/>
      <c r="E1075" s="1"/>
      <c r="H1075" s="7"/>
      <c r="I1075" s="43"/>
      <c r="L1075" s="7"/>
      <c r="M1075" s="43"/>
    </row>
    <row r="1076" spans="1:13">
      <c r="A1076" s="1"/>
      <c r="D1076" s="7"/>
      <c r="E1076" s="1"/>
      <c r="H1076" s="7"/>
      <c r="I1076" s="43"/>
      <c r="L1076" s="7"/>
      <c r="M1076" s="43"/>
    </row>
    <row r="1077" spans="1:13">
      <c r="A1077" s="1"/>
      <c r="D1077" s="7"/>
      <c r="E1077" s="1"/>
      <c r="H1077" s="7"/>
      <c r="I1077" s="43"/>
      <c r="L1077" s="7"/>
      <c r="M1077" s="43"/>
    </row>
    <row r="1078" spans="1:13">
      <c r="A1078" s="1"/>
      <c r="D1078" s="7"/>
      <c r="E1078" s="1"/>
      <c r="H1078" s="7"/>
      <c r="I1078" s="43"/>
      <c r="L1078" s="7"/>
      <c r="M1078" s="43"/>
    </row>
    <row r="1079" spans="1:13">
      <c r="A1079" s="2"/>
      <c r="D1079" s="7"/>
      <c r="E1079" s="2"/>
      <c r="H1079" s="7"/>
      <c r="I1079" s="42"/>
      <c r="L1079" s="7"/>
      <c r="M1079" s="42"/>
    </row>
    <row r="1080" spans="1:13">
      <c r="A1080" s="1"/>
      <c r="D1080" s="7"/>
      <c r="E1080" s="1"/>
      <c r="H1080" s="7"/>
      <c r="I1080" s="43"/>
      <c r="L1080" s="7"/>
      <c r="M1080" s="43"/>
    </row>
    <row r="1081" spans="1:13">
      <c r="A1081" s="1"/>
      <c r="D1081" s="7"/>
      <c r="E1081" s="1"/>
      <c r="H1081" s="7"/>
      <c r="I1081" s="43"/>
      <c r="L1081" s="7"/>
      <c r="M1081" s="43"/>
    </row>
    <row r="1082" spans="1:13">
      <c r="A1082" s="1"/>
      <c r="D1082" s="7"/>
      <c r="E1082" s="1"/>
      <c r="H1082" s="7"/>
      <c r="I1082" s="43"/>
      <c r="L1082" s="7"/>
      <c r="M1082" s="43"/>
    </row>
    <row r="1083" spans="1:13">
      <c r="A1083" s="1"/>
      <c r="D1083" s="7"/>
      <c r="E1083" s="1"/>
      <c r="H1083" s="7"/>
      <c r="I1083" s="43"/>
      <c r="L1083" s="7"/>
      <c r="M1083" s="43"/>
    </row>
    <row r="1084" spans="1:13">
      <c r="A1084" s="2"/>
      <c r="D1084" s="7"/>
      <c r="E1084" s="2"/>
      <c r="H1084" s="7"/>
      <c r="I1084" s="42"/>
      <c r="L1084" s="7"/>
      <c r="M1084" s="42"/>
    </row>
    <row r="1085" spans="1:13">
      <c r="A1085" s="1"/>
      <c r="D1085" s="7"/>
      <c r="E1085" s="1"/>
      <c r="H1085" s="7"/>
      <c r="I1085" s="43"/>
      <c r="L1085" s="7"/>
      <c r="M1085" s="43"/>
    </row>
    <row r="1086" spans="1:13">
      <c r="A1086" s="1"/>
      <c r="D1086" s="7"/>
      <c r="E1086" s="1"/>
      <c r="H1086" s="7"/>
      <c r="I1086" s="43"/>
      <c r="L1086" s="7"/>
      <c r="M1086" s="43"/>
    </row>
    <row r="1087" spans="1:13">
      <c r="A1087" s="1"/>
      <c r="D1087" s="7"/>
      <c r="E1087" s="1"/>
      <c r="H1087" s="7"/>
      <c r="I1087" s="43"/>
      <c r="L1087" s="7"/>
      <c r="M1087" s="43"/>
    </row>
    <row r="1088" spans="1:13">
      <c r="A1088" s="1"/>
      <c r="D1088" s="7"/>
      <c r="E1088" s="1"/>
      <c r="H1088" s="7"/>
      <c r="I1088" s="43"/>
      <c r="L1088" s="7"/>
      <c r="M1088" s="43"/>
    </row>
    <row r="1089" spans="1:13">
      <c r="A1089" s="2"/>
      <c r="D1089" s="7"/>
      <c r="E1089" s="2"/>
      <c r="H1089" s="7"/>
      <c r="I1089" s="42"/>
      <c r="L1089" s="7"/>
      <c r="M1089" s="42"/>
    </row>
    <row r="1090" spans="1:13">
      <c r="A1090" s="1"/>
      <c r="D1090" s="7"/>
      <c r="E1090" s="1"/>
      <c r="H1090" s="7"/>
      <c r="I1090" s="43"/>
      <c r="L1090" s="7"/>
      <c r="M1090" s="43"/>
    </row>
    <row r="1091" spans="1:13">
      <c r="A1091" s="1"/>
      <c r="D1091" s="7"/>
      <c r="E1091" s="1"/>
      <c r="H1091" s="7"/>
      <c r="I1091" s="43"/>
      <c r="L1091" s="7"/>
      <c r="M1091" s="43"/>
    </row>
    <row r="1092" spans="1:13">
      <c r="A1092" s="1"/>
      <c r="D1092" s="7"/>
      <c r="E1092" s="1"/>
      <c r="H1092" s="7"/>
      <c r="I1092" s="43"/>
      <c r="L1092" s="7"/>
      <c r="M1092" s="43"/>
    </row>
    <row r="1093" spans="1:13">
      <c r="A1093" s="1"/>
      <c r="D1093" s="7"/>
      <c r="E1093" s="1"/>
      <c r="H1093" s="7"/>
      <c r="I1093" s="43"/>
      <c r="L1093" s="7"/>
      <c r="M1093" s="43"/>
    </row>
    <row r="1094" spans="1:13">
      <c r="A1094" s="2"/>
      <c r="D1094" s="7"/>
      <c r="E1094" s="2"/>
      <c r="H1094" s="7"/>
      <c r="I1094" s="42"/>
      <c r="L1094" s="7"/>
      <c r="M1094" s="42"/>
    </row>
    <row r="1095" spans="1:13">
      <c r="A1095" s="1"/>
      <c r="D1095" s="7"/>
      <c r="E1095" s="1"/>
      <c r="H1095" s="7"/>
      <c r="I1095" s="43"/>
      <c r="L1095" s="7"/>
      <c r="M1095" s="43"/>
    </row>
    <row r="1096" spans="1:13">
      <c r="A1096" s="1"/>
      <c r="D1096" s="7"/>
      <c r="E1096" s="1"/>
      <c r="H1096" s="7"/>
      <c r="I1096" s="43"/>
      <c r="L1096" s="7"/>
      <c r="M1096" s="43"/>
    </row>
    <row r="1097" spans="1:13">
      <c r="A1097" s="1"/>
      <c r="D1097" s="7"/>
      <c r="E1097" s="1"/>
      <c r="H1097" s="7"/>
      <c r="I1097" s="43"/>
      <c r="L1097" s="7"/>
      <c r="M1097" s="43"/>
    </row>
    <row r="1098" spans="1:13">
      <c r="A1098" s="1"/>
      <c r="D1098" s="7"/>
      <c r="E1098" s="1"/>
      <c r="H1098" s="7"/>
      <c r="I1098" s="43"/>
      <c r="L1098" s="7"/>
      <c r="M1098" s="43"/>
    </row>
    <row r="1099" spans="1:13">
      <c r="A1099" s="2"/>
      <c r="D1099" s="7"/>
      <c r="E1099" s="2"/>
      <c r="H1099" s="7"/>
      <c r="I1099" s="42"/>
      <c r="L1099" s="7"/>
      <c r="M1099" s="42"/>
    </row>
    <row r="1100" spans="1:13">
      <c r="A1100" s="1"/>
      <c r="D1100" s="7"/>
      <c r="E1100" s="1"/>
      <c r="H1100" s="7"/>
      <c r="I1100" s="43"/>
      <c r="L1100" s="7"/>
      <c r="M1100" s="43"/>
    </row>
    <row r="1101" spans="1:13">
      <c r="A1101" s="1"/>
      <c r="D1101" s="7"/>
      <c r="E1101" s="1"/>
      <c r="H1101" s="7"/>
      <c r="I1101" s="43"/>
      <c r="L1101" s="7"/>
      <c r="M1101" s="43"/>
    </row>
    <row r="1102" spans="1:13">
      <c r="A1102" s="1"/>
      <c r="D1102" s="7"/>
      <c r="E1102" s="1"/>
      <c r="H1102" s="7"/>
      <c r="I1102" s="43"/>
      <c r="L1102" s="7"/>
      <c r="M1102" s="43"/>
    </row>
    <row r="1103" spans="1:13">
      <c r="A1103" s="1"/>
      <c r="D1103" s="7"/>
      <c r="E1103" s="1"/>
      <c r="H1103" s="7"/>
      <c r="I1103" s="43"/>
      <c r="L1103" s="7"/>
      <c r="M1103" s="43"/>
    </row>
    <row r="1104" spans="1:13">
      <c r="A1104" s="2"/>
      <c r="D1104" s="7"/>
      <c r="E1104" s="2"/>
      <c r="H1104" s="7"/>
      <c r="I1104" s="42"/>
      <c r="L1104" s="7"/>
      <c r="M1104" s="42"/>
    </row>
    <row r="1105" spans="1:13">
      <c r="A1105" s="1"/>
      <c r="D1105" s="7"/>
      <c r="E1105" s="1"/>
      <c r="H1105" s="7"/>
      <c r="I1105" s="43"/>
      <c r="L1105" s="7"/>
      <c r="M1105" s="43"/>
    </row>
    <row r="1106" spans="1:13">
      <c r="A1106" s="1"/>
      <c r="D1106" s="7"/>
      <c r="E1106" s="1"/>
      <c r="H1106" s="7"/>
      <c r="I1106" s="43"/>
      <c r="L1106" s="7"/>
      <c r="M1106" s="43"/>
    </row>
    <row r="1107" spans="1:13">
      <c r="A1107" s="1"/>
      <c r="D1107" s="7"/>
      <c r="E1107" s="1"/>
      <c r="H1107" s="7"/>
      <c r="I1107" s="43"/>
      <c r="L1107" s="7"/>
      <c r="M1107" s="43"/>
    </row>
    <row r="1108" spans="1:13">
      <c r="A1108" s="1"/>
      <c r="D1108" s="7"/>
      <c r="E1108" s="1"/>
      <c r="H1108" s="7"/>
      <c r="I1108" s="43"/>
      <c r="L1108" s="7"/>
      <c r="M1108" s="43"/>
    </row>
    <row r="1109" spans="1:13">
      <c r="A1109" s="2"/>
      <c r="D1109" s="7"/>
      <c r="E1109" s="2"/>
      <c r="H1109" s="7"/>
      <c r="I1109" s="42"/>
      <c r="L1109" s="7"/>
      <c r="M1109" s="42"/>
    </row>
    <row r="1110" spans="1:13">
      <c r="A1110" s="1"/>
      <c r="D1110" s="7"/>
      <c r="E1110" s="1"/>
      <c r="H1110" s="7"/>
      <c r="I1110" s="43"/>
      <c r="L1110" s="7"/>
      <c r="M1110" s="43"/>
    </row>
    <row r="1111" spans="1:13">
      <c r="A1111" s="1"/>
      <c r="D1111" s="7"/>
      <c r="E1111" s="1"/>
      <c r="H1111" s="7"/>
      <c r="I1111" s="43"/>
      <c r="L1111" s="7"/>
      <c r="M1111" s="43"/>
    </row>
    <row r="1112" spans="1:13">
      <c r="A1112" s="1"/>
      <c r="D1112" s="7"/>
      <c r="E1112" s="1"/>
      <c r="H1112" s="7"/>
      <c r="I1112" s="43"/>
      <c r="L1112" s="7"/>
      <c r="M1112" s="43"/>
    </row>
    <row r="1113" spans="1:13">
      <c r="A1113" s="1"/>
      <c r="D1113" s="7"/>
      <c r="E1113" s="1"/>
      <c r="H1113" s="7"/>
      <c r="I1113" s="43"/>
      <c r="L1113" s="7"/>
      <c r="M1113" s="43"/>
    </row>
    <row r="1114" spans="1:13">
      <c r="A1114" s="2"/>
      <c r="D1114" s="7"/>
      <c r="E1114" s="2"/>
      <c r="H1114" s="7"/>
      <c r="I1114" s="42"/>
      <c r="L1114" s="7"/>
      <c r="M1114" s="42"/>
    </row>
    <row r="1115" spans="1:13">
      <c r="A1115" s="1"/>
      <c r="D1115" s="7"/>
      <c r="E1115" s="1"/>
      <c r="H1115" s="7"/>
      <c r="I1115" s="43"/>
      <c r="L1115" s="7"/>
      <c r="M1115" s="43"/>
    </row>
    <row r="1116" spans="1:13">
      <c r="A1116" s="1"/>
      <c r="D1116" s="7"/>
      <c r="E1116" s="1"/>
      <c r="H1116" s="7"/>
      <c r="I1116" s="43"/>
      <c r="L1116" s="7"/>
      <c r="M1116" s="43"/>
    </row>
    <row r="1117" spans="1:13">
      <c r="A1117" s="1"/>
      <c r="D1117" s="7"/>
      <c r="E1117" s="1"/>
      <c r="H1117" s="7"/>
      <c r="I1117" s="43"/>
      <c r="L1117" s="7"/>
      <c r="M1117" s="43"/>
    </row>
    <row r="1118" spans="1:13">
      <c r="A1118" s="1"/>
      <c r="D1118" s="7"/>
      <c r="E1118" s="1"/>
      <c r="H1118" s="7"/>
      <c r="I1118" s="43"/>
      <c r="L1118" s="7"/>
      <c r="M1118" s="43"/>
    </row>
    <row r="1119" spans="1:13">
      <c r="A1119" s="2"/>
      <c r="D1119" s="7"/>
      <c r="E1119" s="2"/>
      <c r="H1119" s="7"/>
      <c r="I1119" s="42"/>
      <c r="L1119" s="7"/>
      <c r="M1119" s="42"/>
    </row>
    <row r="1120" spans="1:13">
      <c r="A1120" s="1"/>
      <c r="D1120" s="7"/>
      <c r="E1120" s="1"/>
      <c r="H1120" s="7"/>
      <c r="I1120" s="43"/>
      <c r="L1120" s="7"/>
      <c r="M1120" s="43"/>
    </row>
    <row r="1121" spans="1:13">
      <c r="A1121" s="1"/>
      <c r="D1121" s="7"/>
      <c r="E1121" s="1"/>
      <c r="H1121" s="7"/>
      <c r="I1121" s="43"/>
      <c r="L1121" s="7"/>
      <c r="M1121" s="43"/>
    </row>
    <row r="1122" spans="1:13">
      <c r="A1122" s="1"/>
      <c r="D1122" s="7"/>
      <c r="E1122" s="1"/>
      <c r="H1122" s="7"/>
      <c r="I1122" s="43"/>
      <c r="L1122" s="7"/>
      <c r="M1122" s="43"/>
    </row>
    <row r="1123" spans="1:13">
      <c r="A1123" s="1"/>
      <c r="D1123" s="7"/>
      <c r="E1123" s="1"/>
      <c r="H1123" s="7"/>
      <c r="I1123" s="43"/>
      <c r="L1123" s="7"/>
      <c r="M1123" s="43"/>
    </row>
    <row r="1124" spans="1:13">
      <c r="A1124" s="2"/>
      <c r="D1124" s="7"/>
      <c r="E1124" s="2"/>
      <c r="H1124" s="7"/>
      <c r="I1124" s="42"/>
      <c r="L1124" s="7"/>
      <c r="M1124" s="42"/>
    </row>
    <row r="1125" spans="1:13">
      <c r="A1125" s="1"/>
      <c r="D1125" s="7"/>
      <c r="E1125" s="1"/>
      <c r="H1125" s="7"/>
      <c r="I1125" s="43"/>
      <c r="L1125" s="7"/>
      <c r="M1125" s="43"/>
    </row>
    <row r="1126" spans="1:13">
      <c r="A1126" s="1"/>
      <c r="D1126" s="7"/>
      <c r="E1126" s="1"/>
      <c r="H1126" s="7"/>
      <c r="I1126" s="43"/>
      <c r="L1126" s="7"/>
      <c r="M1126" s="43"/>
    </row>
    <row r="1127" spans="1:13">
      <c r="A1127" s="1"/>
      <c r="D1127" s="7"/>
      <c r="E1127" s="1"/>
      <c r="H1127" s="7"/>
      <c r="I1127" s="43"/>
      <c r="L1127" s="7"/>
      <c r="M1127" s="43"/>
    </row>
    <row r="1128" spans="1:13">
      <c r="A1128" s="1"/>
      <c r="D1128" s="7"/>
      <c r="E1128" s="1"/>
      <c r="H1128" s="7"/>
      <c r="I1128" s="43"/>
      <c r="L1128" s="7"/>
      <c r="M1128" s="43"/>
    </row>
    <row r="1129" spans="1:13">
      <c r="A1129" s="2"/>
      <c r="D1129" s="7"/>
      <c r="E1129" s="2"/>
      <c r="H1129" s="7"/>
      <c r="I1129" s="42"/>
      <c r="L1129" s="7"/>
      <c r="M1129" s="42"/>
    </row>
    <row r="1130" spans="1:13">
      <c r="A1130" s="1"/>
      <c r="D1130" s="7"/>
      <c r="E1130" s="1"/>
      <c r="H1130" s="7"/>
      <c r="I1130" s="43"/>
      <c r="L1130" s="7"/>
      <c r="M1130" s="43"/>
    </row>
    <row r="1131" spans="1:13">
      <c r="A1131" s="1"/>
      <c r="D1131" s="7"/>
      <c r="E1131" s="1"/>
      <c r="H1131" s="7"/>
      <c r="I1131" s="43"/>
      <c r="L1131" s="7"/>
      <c r="M1131" s="43"/>
    </row>
    <row r="1132" spans="1:13">
      <c r="A1132" s="1"/>
      <c r="D1132" s="7"/>
      <c r="E1132" s="1"/>
      <c r="H1132" s="7"/>
      <c r="I1132" s="43"/>
      <c r="L1132" s="7"/>
      <c r="M1132" s="43"/>
    </row>
    <row r="1133" spans="1:13">
      <c r="A1133" s="1"/>
      <c r="D1133" s="7"/>
      <c r="E1133" s="1"/>
      <c r="H1133" s="7"/>
      <c r="I1133" s="43"/>
      <c r="L1133" s="7"/>
      <c r="M1133" s="43"/>
    </row>
    <row r="1134" spans="1:13">
      <c r="A1134" s="2"/>
      <c r="D1134" s="7"/>
      <c r="E1134" s="2"/>
      <c r="H1134" s="7"/>
      <c r="I1134" s="42"/>
      <c r="L1134" s="7"/>
      <c r="M1134" s="42"/>
    </row>
    <row r="1135" spans="1:13">
      <c r="A1135" s="1"/>
      <c r="D1135" s="7"/>
      <c r="E1135" s="1"/>
      <c r="H1135" s="7"/>
      <c r="I1135" s="43"/>
      <c r="L1135" s="7"/>
      <c r="M1135" s="43"/>
    </row>
    <row r="1136" spans="1:13">
      <c r="A1136" s="1"/>
      <c r="D1136" s="7"/>
      <c r="E1136" s="1"/>
      <c r="H1136" s="7"/>
      <c r="I1136" s="43"/>
      <c r="L1136" s="7"/>
      <c r="M1136" s="43"/>
    </row>
    <row r="1137" spans="1:13">
      <c r="A1137" s="1"/>
      <c r="D1137" s="7"/>
      <c r="E1137" s="1"/>
      <c r="H1137" s="7"/>
      <c r="I1137" s="43"/>
      <c r="L1137" s="7"/>
      <c r="M1137" s="43"/>
    </row>
    <row r="1138" spans="1:13">
      <c r="A1138" s="1"/>
      <c r="D1138" s="7"/>
      <c r="E1138" s="1"/>
      <c r="H1138" s="7"/>
      <c r="I1138" s="43"/>
      <c r="L1138" s="7"/>
      <c r="M1138" s="43"/>
    </row>
    <row r="1139" spans="1:13">
      <c r="A1139" s="2"/>
      <c r="D1139" s="7"/>
      <c r="E1139" s="2"/>
      <c r="H1139" s="7"/>
      <c r="I1139" s="42"/>
      <c r="L1139" s="7"/>
      <c r="M1139" s="42"/>
    </row>
    <row r="1140" spans="1:13">
      <c r="A1140" s="1"/>
      <c r="D1140" s="7"/>
      <c r="E1140" s="1"/>
      <c r="H1140" s="7"/>
      <c r="I1140" s="43"/>
      <c r="L1140" s="7"/>
      <c r="M1140" s="43"/>
    </row>
    <row r="1141" spans="1:13">
      <c r="A1141" s="1"/>
      <c r="D1141" s="7"/>
      <c r="E1141" s="1"/>
      <c r="H1141" s="7"/>
      <c r="I1141" s="43"/>
      <c r="L1141" s="7"/>
      <c r="M1141" s="43"/>
    </row>
    <row r="1142" spans="1:13">
      <c r="A1142" s="1"/>
      <c r="D1142" s="7"/>
      <c r="E1142" s="1"/>
      <c r="H1142" s="7"/>
      <c r="I1142" s="43"/>
      <c r="L1142" s="7"/>
      <c r="M1142" s="43"/>
    </row>
    <row r="1143" spans="1:13">
      <c r="A1143" s="1"/>
      <c r="D1143" s="7"/>
      <c r="E1143" s="1"/>
      <c r="H1143" s="7"/>
      <c r="I1143" s="43"/>
      <c r="L1143" s="7"/>
      <c r="M1143" s="43"/>
    </row>
    <row r="1144" spans="1:13">
      <c r="A1144" s="2"/>
      <c r="D1144" s="7"/>
      <c r="E1144" s="2"/>
      <c r="H1144" s="7"/>
      <c r="I1144" s="42"/>
      <c r="L1144" s="7"/>
      <c r="M1144" s="42"/>
    </row>
    <row r="1145" spans="1:13">
      <c r="A1145" s="1"/>
      <c r="D1145" s="7"/>
      <c r="E1145" s="1"/>
      <c r="H1145" s="7"/>
      <c r="I1145" s="43"/>
      <c r="L1145" s="7"/>
      <c r="M1145" s="43"/>
    </row>
    <row r="1146" spans="1:13">
      <c r="A1146" s="1"/>
      <c r="D1146" s="7"/>
      <c r="E1146" s="1"/>
      <c r="H1146" s="7"/>
      <c r="I1146" s="43"/>
      <c r="L1146" s="7"/>
      <c r="M1146" s="43"/>
    </row>
    <row r="1147" spans="1:13">
      <c r="A1147" s="1"/>
      <c r="D1147" s="7"/>
      <c r="E1147" s="1"/>
      <c r="H1147" s="7"/>
      <c r="I1147" s="43"/>
      <c r="L1147" s="7"/>
      <c r="M1147" s="43"/>
    </row>
    <row r="1148" spans="1:13">
      <c r="A1148" s="1"/>
      <c r="D1148" s="7"/>
      <c r="E1148" s="1"/>
      <c r="H1148" s="7"/>
      <c r="I1148" s="43"/>
      <c r="L1148" s="7"/>
      <c r="M1148" s="43"/>
    </row>
    <row r="1149" spans="1:13">
      <c r="A1149" s="2"/>
      <c r="D1149" s="7"/>
      <c r="E1149" s="2"/>
      <c r="H1149" s="7"/>
      <c r="I1149" s="42"/>
      <c r="L1149" s="7"/>
      <c r="M1149" s="42"/>
    </row>
    <row r="1150" spans="1:13">
      <c r="A1150" s="1"/>
      <c r="D1150" s="7"/>
      <c r="E1150" s="1"/>
      <c r="H1150" s="7"/>
      <c r="I1150" s="43"/>
      <c r="L1150" s="7"/>
      <c r="M1150" s="43"/>
    </row>
    <row r="1151" spans="1:13">
      <c r="A1151" s="1"/>
      <c r="D1151" s="7"/>
      <c r="E1151" s="1"/>
      <c r="H1151" s="7"/>
      <c r="I1151" s="43"/>
      <c r="L1151" s="7"/>
      <c r="M1151" s="43"/>
    </row>
    <row r="1152" spans="1:13">
      <c r="A1152" s="1"/>
      <c r="D1152" s="7"/>
      <c r="E1152" s="1"/>
      <c r="H1152" s="7"/>
      <c r="I1152" s="43"/>
      <c r="L1152" s="7"/>
      <c r="M1152" s="43"/>
    </row>
    <row r="1153" spans="1:13">
      <c r="A1153" s="1"/>
      <c r="D1153" s="7"/>
      <c r="E1153" s="1"/>
      <c r="H1153" s="7"/>
      <c r="I1153" s="43"/>
      <c r="L1153" s="7"/>
      <c r="M1153" s="43"/>
    </row>
    <row r="1154" spans="1:13">
      <c r="A1154" s="2"/>
      <c r="D1154" s="7"/>
      <c r="E1154" s="2"/>
      <c r="H1154" s="7"/>
      <c r="I1154" s="42"/>
      <c r="L1154" s="7"/>
      <c r="M1154" s="42"/>
    </row>
    <row r="1155" spans="1:13">
      <c r="A1155" s="1"/>
      <c r="D1155" s="7"/>
      <c r="E1155" s="1"/>
      <c r="H1155" s="7"/>
      <c r="I1155" s="43"/>
      <c r="L1155" s="7"/>
      <c r="M1155" s="43"/>
    </row>
    <row r="1156" spans="1:13">
      <c r="A1156" s="1"/>
      <c r="D1156" s="7"/>
      <c r="E1156" s="1"/>
      <c r="H1156" s="7"/>
      <c r="I1156" s="43"/>
      <c r="L1156" s="7"/>
      <c r="M1156" s="43"/>
    </row>
    <row r="1157" spans="1:13">
      <c r="A1157" s="1"/>
      <c r="D1157" s="7"/>
      <c r="E1157" s="1"/>
      <c r="H1157" s="7"/>
      <c r="I1157" s="43"/>
      <c r="L1157" s="7"/>
      <c r="M1157" s="43"/>
    </row>
    <row r="1158" spans="1:13">
      <c r="A1158" s="1"/>
      <c r="D1158" s="7"/>
      <c r="E1158" s="1"/>
      <c r="H1158" s="7"/>
      <c r="I1158" s="43"/>
      <c r="L1158" s="7"/>
      <c r="M1158" s="43"/>
    </row>
    <row r="1159" spans="1:13">
      <c r="A1159" s="2"/>
      <c r="D1159" s="7"/>
      <c r="E1159" s="2"/>
      <c r="H1159" s="7"/>
      <c r="I1159" s="42"/>
      <c r="L1159" s="7"/>
      <c r="M1159" s="42"/>
    </row>
    <row r="1160" spans="1:13">
      <c r="A1160" s="1"/>
      <c r="D1160" s="7"/>
      <c r="E1160" s="1"/>
      <c r="H1160" s="7"/>
      <c r="I1160" s="43"/>
      <c r="L1160" s="7"/>
      <c r="M1160" s="43"/>
    </row>
    <row r="1161" spans="1:13">
      <c r="A1161" s="1"/>
      <c r="D1161" s="7"/>
      <c r="E1161" s="1"/>
      <c r="H1161" s="7"/>
      <c r="I1161" s="43"/>
      <c r="L1161" s="7"/>
      <c r="M1161" s="43"/>
    </row>
    <row r="1162" spans="1:13">
      <c r="A1162" s="1"/>
      <c r="D1162" s="7"/>
      <c r="E1162" s="1"/>
      <c r="H1162" s="7"/>
      <c r="I1162" s="43"/>
      <c r="L1162" s="7"/>
      <c r="M1162" s="43"/>
    </row>
    <row r="1163" spans="1:13">
      <c r="A1163" s="1"/>
      <c r="D1163" s="7"/>
      <c r="E1163" s="1"/>
      <c r="H1163" s="7"/>
      <c r="I1163" s="43"/>
      <c r="L1163" s="7"/>
      <c r="M1163" s="43"/>
    </row>
    <row r="1164" spans="1:13">
      <c r="A1164" s="2"/>
      <c r="D1164" s="7"/>
      <c r="E1164" s="2"/>
      <c r="H1164" s="7"/>
      <c r="I1164" s="42"/>
      <c r="L1164" s="7"/>
      <c r="M1164" s="42"/>
    </row>
    <row r="1165" spans="1:13">
      <c r="A1165" s="1"/>
      <c r="D1165" s="7"/>
      <c r="E1165" s="1"/>
      <c r="H1165" s="7"/>
      <c r="I1165" s="43"/>
      <c r="L1165" s="7"/>
      <c r="M1165" s="43"/>
    </row>
    <row r="1166" spans="1:13">
      <c r="A1166" s="1"/>
      <c r="D1166" s="7"/>
      <c r="E1166" s="1"/>
      <c r="H1166" s="7"/>
      <c r="I1166" s="43"/>
      <c r="L1166" s="7"/>
      <c r="M1166" s="43"/>
    </row>
    <row r="1167" spans="1:13">
      <c r="A1167" s="1"/>
      <c r="D1167" s="7"/>
      <c r="E1167" s="1"/>
      <c r="H1167" s="7"/>
      <c r="I1167" s="43"/>
      <c r="L1167" s="7"/>
      <c r="M1167" s="43"/>
    </row>
    <row r="1168" spans="1:13">
      <c r="A1168" s="1"/>
      <c r="D1168" s="7"/>
      <c r="E1168" s="1"/>
      <c r="H1168" s="7"/>
      <c r="I1168" s="43"/>
      <c r="L1168" s="7"/>
      <c r="M1168" s="43"/>
    </row>
    <row r="1169" spans="1:13">
      <c r="A1169" s="2"/>
      <c r="D1169" s="7"/>
      <c r="E1169" s="2"/>
      <c r="H1169" s="7"/>
      <c r="I1169" s="42"/>
      <c r="L1169" s="7"/>
      <c r="M1169" s="42"/>
    </row>
    <row r="1170" spans="1:13">
      <c r="A1170" s="1"/>
      <c r="D1170" s="7"/>
      <c r="E1170" s="1"/>
      <c r="H1170" s="7"/>
      <c r="I1170" s="43"/>
      <c r="L1170" s="7"/>
      <c r="M1170" s="43"/>
    </row>
    <row r="1171" spans="1:13">
      <c r="A1171" s="1"/>
      <c r="D1171" s="7"/>
      <c r="E1171" s="1"/>
      <c r="H1171" s="7"/>
      <c r="I1171" s="43"/>
      <c r="L1171" s="7"/>
      <c r="M1171" s="43"/>
    </row>
    <row r="1172" spans="1:13">
      <c r="A1172" s="1"/>
      <c r="D1172" s="7"/>
      <c r="E1172" s="1"/>
      <c r="H1172" s="7"/>
      <c r="I1172" s="43"/>
      <c r="L1172" s="7"/>
      <c r="M1172" s="43"/>
    </row>
    <row r="1173" spans="1:13">
      <c r="A1173" s="1"/>
      <c r="D1173" s="7"/>
      <c r="E1173" s="1"/>
      <c r="H1173" s="7"/>
      <c r="I1173" s="43"/>
      <c r="L1173" s="7"/>
      <c r="M1173" s="43"/>
    </row>
    <row r="1174" spans="1:13">
      <c r="A1174" s="2"/>
      <c r="D1174" s="7"/>
      <c r="E1174" s="2"/>
      <c r="H1174" s="7"/>
      <c r="I1174" s="42"/>
      <c r="L1174" s="7"/>
      <c r="M1174" s="42"/>
    </row>
    <row r="1175" spans="1:13">
      <c r="A1175" s="1"/>
      <c r="D1175" s="7"/>
      <c r="E1175" s="1"/>
      <c r="H1175" s="7"/>
      <c r="I1175" s="43"/>
      <c r="L1175" s="7"/>
      <c r="M1175" s="43"/>
    </row>
    <row r="1176" spans="1:13">
      <c r="A1176" s="1"/>
      <c r="D1176" s="7"/>
      <c r="E1176" s="1"/>
      <c r="H1176" s="7"/>
      <c r="I1176" s="43"/>
      <c r="L1176" s="7"/>
      <c r="M1176" s="43"/>
    </row>
    <row r="1177" spans="1:13">
      <c r="A1177" s="1"/>
      <c r="D1177" s="7"/>
      <c r="E1177" s="1"/>
      <c r="H1177" s="7"/>
      <c r="I1177" s="43"/>
      <c r="L1177" s="7"/>
      <c r="M1177" s="43"/>
    </row>
    <row r="1178" spans="1:13">
      <c r="A1178" s="1"/>
      <c r="D1178" s="7"/>
      <c r="E1178" s="1"/>
      <c r="H1178" s="7"/>
      <c r="I1178" s="43"/>
      <c r="L1178" s="7"/>
      <c r="M1178" s="43"/>
    </row>
    <row r="1179" spans="1:13">
      <c r="A1179" s="2"/>
      <c r="D1179" s="7"/>
      <c r="E1179" s="2"/>
      <c r="H1179" s="7"/>
      <c r="I1179" s="42"/>
      <c r="L1179" s="7"/>
      <c r="M1179" s="42"/>
    </row>
    <row r="1180" spans="1:13">
      <c r="A1180" s="1"/>
      <c r="D1180" s="7"/>
      <c r="E1180" s="1"/>
      <c r="H1180" s="7"/>
      <c r="I1180" s="43"/>
      <c r="L1180" s="7"/>
      <c r="M1180" s="43"/>
    </row>
    <row r="1181" spans="1:13">
      <c r="A1181" s="1"/>
      <c r="D1181" s="7"/>
      <c r="E1181" s="1"/>
      <c r="H1181" s="7"/>
      <c r="I1181" s="43"/>
      <c r="L1181" s="7"/>
      <c r="M1181" s="43"/>
    </row>
    <row r="1182" spans="1:13">
      <c r="A1182" s="1"/>
      <c r="D1182" s="7"/>
      <c r="E1182" s="1"/>
      <c r="H1182" s="7"/>
      <c r="I1182" s="43"/>
      <c r="L1182" s="7"/>
      <c r="M1182" s="43"/>
    </row>
    <row r="1183" spans="1:13">
      <c r="A1183" s="1"/>
      <c r="D1183" s="7"/>
      <c r="E1183" s="1"/>
      <c r="H1183" s="7"/>
      <c r="I1183" s="43"/>
      <c r="L1183" s="7"/>
      <c r="M1183" s="43"/>
    </row>
    <row r="1184" spans="1:13">
      <c r="A1184" s="2"/>
      <c r="D1184" s="7"/>
      <c r="E1184" s="2"/>
      <c r="H1184" s="7"/>
      <c r="I1184" s="42"/>
      <c r="L1184" s="7"/>
      <c r="M1184" s="42"/>
    </row>
    <row r="1185" spans="1:13">
      <c r="A1185" s="1"/>
      <c r="D1185" s="7"/>
      <c r="E1185" s="1"/>
      <c r="H1185" s="7"/>
      <c r="I1185" s="43"/>
      <c r="L1185" s="7"/>
      <c r="M1185" s="43"/>
    </row>
    <row r="1186" spans="1:13">
      <c r="A1186" s="1"/>
      <c r="D1186" s="7"/>
      <c r="E1186" s="1"/>
      <c r="H1186" s="7"/>
      <c r="I1186" s="43"/>
      <c r="L1186" s="7"/>
      <c r="M1186" s="43"/>
    </row>
    <row r="1187" spans="1:13">
      <c r="A1187" s="1"/>
      <c r="D1187" s="7"/>
      <c r="E1187" s="1"/>
      <c r="H1187" s="7"/>
      <c r="I1187" s="43"/>
      <c r="L1187" s="7"/>
      <c r="M1187" s="43"/>
    </row>
    <row r="1188" spans="1:13">
      <c r="A1188" s="1"/>
      <c r="D1188" s="7"/>
      <c r="E1188" s="1"/>
      <c r="H1188" s="7"/>
      <c r="I1188" s="43"/>
      <c r="L1188" s="7"/>
      <c r="M1188" s="43"/>
    </row>
    <row r="1189" spans="1:13">
      <c r="A1189" s="2"/>
      <c r="D1189" s="7"/>
      <c r="E1189" s="2"/>
      <c r="H1189" s="7"/>
      <c r="I1189" s="42"/>
      <c r="L1189" s="7"/>
      <c r="M1189" s="42"/>
    </row>
    <row r="1190" spans="1:13">
      <c r="A1190" s="1"/>
      <c r="D1190" s="7"/>
      <c r="E1190" s="1"/>
      <c r="H1190" s="7"/>
      <c r="I1190" s="43"/>
      <c r="L1190" s="7"/>
      <c r="M1190" s="43"/>
    </row>
    <row r="1191" spans="1:13">
      <c r="A1191" s="1"/>
      <c r="D1191" s="7"/>
      <c r="E1191" s="1"/>
      <c r="H1191" s="7"/>
      <c r="I1191" s="43"/>
      <c r="L1191" s="7"/>
      <c r="M1191" s="43"/>
    </row>
    <row r="1192" spans="1:13">
      <c r="A1192" s="1"/>
      <c r="D1192" s="7"/>
      <c r="E1192" s="1"/>
      <c r="H1192" s="7"/>
      <c r="I1192" s="43"/>
      <c r="L1192" s="7"/>
      <c r="M1192" s="43"/>
    </row>
    <row r="1193" spans="1:13">
      <c r="A1193" s="1"/>
      <c r="D1193" s="7"/>
      <c r="E1193" s="1"/>
      <c r="H1193" s="7"/>
      <c r="I1193" s="43"/>
      <c r="L1193" s="7"/>
      <c r="M1193" s="43"/>
    </row>
    <row r="1194" spans="1:13">
      <c r="A1194" s="2"/>
      <c r="D1194" s="7"/>
      <c r="E1194" s="2"/>
      <c r="H1194" s="7"/>
      <c r="I1194" s="42"/>
      <c r="L1194" s="7"/>
      <c r="M1194" s="42"/>
    </row>
    <row r="1195" spans="1:13">
      <c r="A1195" s="1"/>
      <c r="D1195" s="7"/>
      <c r="E1195" s="1"/>
      <c r="H1195" s="7"/>
      <c r="I1195" s="43"/>
      <c r="L1195" s="7"/>
      <c r="M1195" s="43"/>
    </row>
    <row r="1196" spans="1:13">
      <c r="A1196" s="1"/>
      <c r="D1196" s="7"/>
      <c r="E1196" s="1"/>
      <c r="H1196" s="7"/>
      <c r="I1196" s="43"/>
      <c r="L1196" s="7"/>
      <c r="M1196" s="43"/>
    </row>
    <row r="1197" spans="1:13">
      <c r="A1197" s="1"/>
      <c r="D1197" s="7"/>
      <c r="E1197" s="1"/>
      <c r="H1197" s="7"/>
      <c r="I1197" s="43"/>
      <c r="L1197" s="7"/>
      <c r="M1197" s="43"/>
    </row>
    <row r="1198" spans="1:13">
      <c r="A1198" s="1"/>
      <c r="D1198" s="7"/>
      <c r="E1198" s="1"/>
      <c r="H1198" s="7"/>
      <c r="I1198" s="43"/>
      <c r="L1198" s="7"/>
      <c r="M1198" s="43"/>
    </row>
    <row r="1199" spans="1:13">
      <c r="A1199" s="2"/>
      <c r="D1199" s="7"/>
      <c r="E1199" s="2"/>
      <c r="H1199" s="7"/>
      <c r="I1199" s="42"/>
      <c r="L1199" s="7"/>
      <c r="M1199" s="42"/>
    </row>
    <row r="1200" spans="1:13">
      <c r="A1200" s="1"/>
      <c r="D1200" s="7"/>
      <c r="E1200" s="1"/>
      <c r="H1200" s="7"/>
      <c r="I1200" s="43"/>
      <c r="L1200" s="7"/>
      <c r="M1200" s="43"/>
    </row>
    <row r="1201" spans="1:13">
      <c r="A1201" s="1"/>
      <c r="D1201" s="7"/>
      <c r="E1201" s="1"/>
      <c r="H1201" s="7"/>
      <c r="I1201" s="43"/>
      <c r="L1201" s="7"/>
      <c r="M1201" s="43"/>
    </row>
    <row r="1202" spans="1:13">
      <c r="A1202" s="1"/>
      <c r="D1202" s="7"/>
      <c r="E1202" s="1"/>
      <c r="H1202" s="7"/>
      <c r="I1202" s="43"/>
      <c r="L1202" s="7"/>
      <c r="M1202" s="43"/>
    </row>
    <row r="1203" spans="1:13">
      <c r="A1203" s="1"/>
      <c r="D1203" s="7"/>
      <c r="E1203" s="1"/>
      <c r="H1203" s="7"/>
      <c r="I1203" s="43"/>
      <c r="L1203" s="7"/>
      <c r="M1203" s="43"/>
    </row>
    <row r="1204" spans="1:13">
      <c r="A1204" s="2"/>
      <c r="D1204" s="7"/>
      <c r="E1204" s="2"/>
      <c r="H1204" s="7"/>
      <c r="I1204" s="42"/>
      <c r="L1204" s="7"/>
      <c r="M1204" s="42"/>
    </row>
    <row r="1205" spans="1:13">
      <c r="A1205" s="1"/>
      <c r="D1205" s="7"/>
      <c r="E1205" s="1"/>
      <c r="H1205" s="7"/>
      <c r="I1205" s="43"/>
      <c r="L1205" s="7"/>
      <c r="M1205" s="43"/>
    </row>
    <row r="1206" spans="1:13">
      <c r="A1206" s="1"/>
      <c r="D1206" s="7"/>
      <c r="E1206" s="1"/>
      <c r="H1206" s="7"/>
      <c r="I1206" s="43"/>
      <c r="L1206" s="7"/>
      <c r="M1206" s="43"/>
    </row>
    <row r="1207" spans="1:13">
      <c r="A1207" s="1"/>
      <c r="D1207" s="7"/>
      <c r="E1207" s="1"/>
      <c r="H1207" s="7"/>
      <c r="I1207" s="43"/>
      <c r="L1207" s="7"/>
      <c r="M1207" s="43"/>
    </row>
    <row r="1208" spans="1:13">
      <c r="A1208" s="1"/>
      <c r="D1208" s="7"/>
      <c r="E1208" s="1"/>
      <c r="H1208" s="7"/>
      <c r="I1208" s="43"/>
      <c r="L1208" s="7"/>
      <c r="M1208" s="43"/>
    </row>
    <row r="1209" spans="1:13">
      <c r="A1209" s="2"/>
      <c r="D1209" s="7"/>
      <c r="E1209" s="2"/>
      <c r="H1209" s="7"/>
      <c r="I1209" s="42"/>
      <c r="L1209" s="7"/>
      <c r="M1209" s="42"/>
    </row>
    <row r="1210" spans="1:13">
      <c r="A1210" s="1"/>
      <c r="D1210" s="7"/>
      <c r="E1210" s="1"/>
      <c r="H1210" s="7"/>
      <c r="I1210" s="43"/>
      <c r="L1210" s="7"/>
      <c r="M1210" s="43"/>
    </row>
    <row r="1211" spans="1:13">
      <c r="A1211" s="1"/>
      <c r="D1211" s="7"/>
      <c r="E1211" s="1"/>
      <c r="H1211" s="7"/>
      <c r="I1211" s="43"/>
      <c r="L1211" s="7"/>
      <c r="M1211" s="43"/>
    </row>
    <row r="1212" spans="1:13">
      <c r="A1212" s="1"/>
      <c r="D1212" s="7"/>
      <c r="E1212" s="1"/>
      <c r="H1212" s="7"/>
      <c r="I1212" s="43"/>
      <c r="L1212" s="7"/>
      <c r="M1212" s="43"/>
    </row>
    <row r="1213" spans="1:13">
      <c r="A1213" s="1"/>
      <c r="D1213" s="7"/>
      <c r="E1213" s="1"/>
      <c r="H1213" s="7"/>
      <c r="I1213" s="43"/>
      <c r="L1213" s="7"/>
      <c r="M1213" s="43"/>
    </row>
    <row r="1214" spans="1:13">
      <c r="A1214" s="2"/>
      <c r="D1214" s="7"/>
      <c r="E1214" s="2"/>
      <c r="H1214" s="7"/>
      <c r="I1214" s="42"/>
      <c r="L1214" s="7"/>
      <c r="M1214" s="42"/>
    </row>
    <row r="1215" spans="1:13">
      <c r="A1215" s="1"/>
      <c r="D1215" s="7"/>
      <c r="E1215" s="1"/>
      <c r="H1215" s="7"/>
      <c r="I1215" s="43"/>
      <c r="L1215" s="7"/>
      <c r="M1215" s="43"/>
    </row>
    <row r="1216" spans="1:13">
      <c r="A1216" s="1"/>
      <c r="D1216" s="7"/>
      <c r="E1216" s="1"/>
      <c r="H1216" s="7"/>
      <c r="I1216" s="43"/>
      <c r="L1216" s="7"/>
      <c r="M1216" s="43"/>
    </row>
    <row r="1217" spans="1:13">
      <c r="A1217" s="1"/>
      <c r="D1217" s="7"/>
      <c r="E1217" s="1"/>
      <c r="H1217" s="7"/>
      <c r="I1217" s="43"/>
      <c r="L1217" s="7"/>
      <c r="M1217" s="43"/>
    </row>
    <row r="1218" spans="1:13">
      <c r="A1218" s="1"/>
      <c r="D1218" s="7"/>
      <c r="E1218" s="1"/>
      <c r="H1218" s="7"/>
      <c r="I1218" s="43"/>
      <c r="L1218" s="7"/>
      <c r="M1218" s="43"/>
    </row>
    <row r="1219" spans="1:13">
      <c r="A1219" s="2"/>
      <c r="D1219" s="7"/>
      <c r="E1219" s="2"/>
      <c r="H1219" s="7"/>
      <c r="I1219" s="42"/>
      <c r="L1219" s="7"/>
      <c r="M1219" s="42"/>
    </row>
    <row r="1220" spans="1:13">
      <c r="A1220" s="1"/>
      <c r="D1220" s="7"/>
      <c r="E1220" s="1"/>
      <c r="H1220" s="7"/>
      <c r="I1220" s="43"/>
      <c r="L1220" s="7"/>
      <c r="M1220" s="43"/>
    </row>
    <row r="1221" spans="1:13">
      <c r="A1221" s="1"/>
      <c r="D1221" s="7"/>
      <c r="E1221" s="1"/>
      <c r="H1221" s="7"/>
      <c r="I1221" s="43"/>
      <c r="L1221" s="7"/>
      <c r="M1221" s="43"/>
    </row>
    <row r="1222" spans="1:13">
      <c r="A1222" s="1"/>
      <c r="D1222" s="7"/>
      <c r="E1222" s="1"/>
      <c r="H1222" s="7"/>
      <c r="I1222" s="43"/>
      <c r="L1222" s="7"/>
      <c r="M1222" s="43"/>
    </row>
    <row r="1223" spans="1:13">
      <c r="A1223" s="1"/>
      <c r="D1223" s="7"/>
      <c r="E1223" s="1"/>
      <c r="H1223" s="7"/>
      <c r="I1223" s="43"/>
      <c r="L1223" s="7"/>
      <c r="M1223" s="43"/>
    </row>
    <row r="1224" spans="1:13">
      <c r="A1224" s="2"/>
      <c r="D1224" s="7"/>
      <c r="E1224" s="2"/>
      <c r="H1224" s="7"/>
      <c r="I1224" s="42"/>
      <c r="L1224" s="7"/>
      <c r="M1224" s="42"/>
    </row>
    <row r="1225" spans="1:13">
      <c r="A1225" s="1"/>
      <c r="D1225" s="7"/>
      <c r="E1225" s="1"/>
      <c r="H1225" s="7"/>
      <c r="I1225" s="43"/>
      <c r="L1225" s="7"/>
      <c r="M1225" s="43"/>
    </row>
    <row r="1226" spans="1:13">
      <c r="A1226" s="1"/>
      <c r="D1226" s="7"/>
      <c r="E1226" s="1"/>
      <c r="H1226" s="7"/>
      <c r="I1226" s="43"/>
      <c r="L1226" s="7"/>
      <c r="M1226" s="43"/>
    </row>
    <row r="1227" spans="1:13">
      <c r="A1227" s="1"/>
      <c r="D1227" s="7"/>
      <c r="E1227" s="1"/>
      <c r="H1227" s="7"/>
      <c r="I1227" s="43"/>
      <c r="L1227" s="7"/>
      <c r="M1227" s="43"/>
    </row>
    <row r="1228" spans="1:13">
      <c r="A1228" s="1"/>
      <c r="D1228" s="7"/>
      <c r="E1228" s="1"/>
      <c r="H1228" s="7"/>
      <c r="I1228" s="43"/>
      <c r="L1228" s="7"/>
      <c r="M1228" s="43"/>
    </row>
    <row r="1229" spans="1:13">
      <c r="A1229" s="2"/>
      <c r="D1229" s="7"/>
      <c r="E1229" s="2"/>
      <c r="H1229" s="7"/>
      <c r="I1229" s="42"/>
      <c r="L1229" s="7"/>
      <c r="M1229" s="42"/>
    </row>
    <row r="1230" spans="1:13">
      <c r="A1230" s="1"/>
      <c r="D1230" s="7"/>
      <c r="E1230" s="1"/>
      <c r="H1230" s="7"/>
      <c r="I1230" s="43"/>
      <c r="L1230" s="7"/>
      <c r="M1230" s="43"/>
    </row>
    <row r="1231" spans="1:13">
      <c r="A1231" s="1"/>
      <c r="D1231" s="7"/>
      <c r="E1231" s="1"/>
      <c r="H1231" s="7"/>
      <c r="I1231" s="43"/>
      <c r="L1231" s="7"/>
      <c r="M1231" s="43"/>
    </row>
    <row r="1232" spans="1:13">
      <c r="A1232" s="1"/>
      <c r="D1232" s="7"/>
      <c r="E1232" s="1"/>
      <c r="H1232" s="7"/>
      <c r="I1232" s="43"/>
      <c r="L1232" s="7"/>
      <c r="M1232" s="43"/>
    </row>
    <row r="1233" spans="1:13">
      <c r="A1233" s="1"/>
      <c r="D1233" s="7"/>
      <c r="E1233" s="1"/>
      <c r="H1233" s="7"/>
      <c r="I1233" s="43"/>
      <c r="L1233" s="7"/>
      <c r="M1233" s="43"/>
    </row>
    <row r="1234" spans="1:13">
      <c r="A1234" s="2"/>
      <c r="D1234" s="7"/>
      <c r="E1234" s="2"/>
      <c r="H1234" s="7"/>
      <c r="I1234" s="42"/>
      <c r="L1234" s="7"/>
      <c r="M1234" s="42"/>
    </row>
    <row r="1235" spans="1:13">
      <c r="A1235" s="1"/>
      <c r="D1235" s="7"/>
      <c r="E1235" s="1"/>
      <c r="H1235" s="7"/>
      <c r="I1235" s="43"/>
      <c r="L1235" s="7"/>
      <c r="M1235" s="43"/>
    </row>
    <row r="1236" spans="1:13">
      <c r="A1236" s="1"/>
      <c r="D1236" s="7"/>
      <c r="E1236" s="1"/>
      <c r="H1236" s="7"/>
      <c r="I1236" s="43"/>
      <c r="L1236" s="7"/>
      <c r="M1236" s="43"/>
    </row>
    <row r="1237" spans="1:13">
      <c r="A1237" s="1"/>
      <c r="D1237" s="7"/>
      <c r="E1237" s="1"/>
      <c r="H1237" s="7"/>
      <c r="I1237" s="43"/>
      <c r="L1237" s="7"/>
      <c r="M1237" s="43"/>
    </row>
    <row r="1238" spans="1:13">
      <c r="A1238" s="1"/>
      <c r="D1238" s="7"/>
      <c r="E1238" s="1"/>
      <c r="H1238" s="7"/>
      <c r="I1238" s="43"/>
      <c r="L1238" s="7"/>
      <c r="M1238" s="43"/>
    </row>
    <row r="1239" spans="1:13">
      <c r="A1239" s="2"/>
      <c r="D1239" s="7"/>
      <c r="E1239" s="2"/>
      <c r="H1239" s="7"/>
      <c r="I1239" s="42"/>
      <c r="L1239" s="7"/>
      <c r="M1239" s="42"/>
    </row>
    <row r="1240" spans="1:13">
      <c r="A1240" s="1"/>
      <c r="D1240" s="7"/>
      <c r="E1240" s="1"/>
      <c r="H1240" s="7"/>
      <c r="I1240" s="43"/>
      <c r="L1240" s="7"/>
      <c r="M1240" s="43"/>
    </row>
    <row r="1241" spans="1:13">
      <c r="A1241" s="1"/>
      <c r="D1241" s="7"/>
      <c r="E1241" s="1"/>
      <c r="H1241" s="7"/>
      <c r="I1241" s="43"/>
      <c r="L1241" s="7"/>
      <c r="M1241" s="43"/>
    </row>
    <row r="1242" spans="1:13">
      <c r="A1242" s="1"/>
      <c r="D1242" s="7"/>
      <c r="E1242" s="1"/>
      <c r="H1242" s="7"/>
      <c r="I1242" s="43"/>
      <c r="L1242" s="7"/>
      <c r="M1242" s="43"/>
    </row>
    <row r="1243" spans="1:13">
      <c r="A1243" s="1"/>
      <c r="D1243" s="7"/>
      <c r="E1243" s="1"/>
      <c r="H1243" s="7"/>
      <c r="I1243" s="43"/>
      <c r="L1243" s="7"/>
      <c r="M1243" s="43"/>
    </row>
    <row r="1244" spans="1:13">
      <c r="A1244" s="2"/>
      <c r="D1244" s="7"/>
      <c r="E1244" s="2"/>
      <c r="H1244" s="7"/>
      <c r="I1244" s="42"/>
      <c r="L1244" s="7"/>
      <c r="M1244" s="42"/>
    </row>
    <row r="1245" spans="1:13">
      <c r="A1245" s="1"/>
      <c r="D1245" s="7"/>
      <c r="E1245" s="1"/>
      <c r="H1245" s="7"/>
      <c r="I1245" s="43"/>
      <c r="L1245" s="7"/>
      <c r="M1245" s="43"/>
    </row>
    <row r="1246" spans="1:13">
      <c r="A1246" s="1"/>
      <c r="D1246" s="7"/>
      <c r="E1246" s="1"/>
      <c r="H1246" s="7"/>
      <c r="I1246" s="43"/>
      <c r="L1246" s="7"/>
      <c r="M1246" s="43"/>
    </row>
    <row r="1247" spans="1:13">
      <c r="A1247" s="1"/>
      <c r="D1247" s="7"/>
      <c r="E1247" s="1"/>
      <c r="H1247" s="7"/>
      <c r="I1247" s="43"/>
      <c r="L1247" s="7"/>
      <c r="M1247" s="43"/>
    </row>
    <row r="1248" spans="1:13">
      <c r="A1248" s="1"/>
      <c r="D1248" s="7"/>
      <c r="E1248" s="1"/>
      <c r="H1248" s="7"/>
      <c r="I1248" s="43"/>
      <c r="L1248" s="7"/>
      <c r="M1248" s="43"/>
    </row>
    <row r="1249" spans="1:13">
      <c r="A1249" s="2"/>
      <c r="D1249" s="7"/>
      <c r="E1249" s="2"/>
      <c r="H1249" s="7"/>
      <c r="I1249" s="42"/>
      <c r="L1249" s="7"/>
      <c r="M1249" s="42"/>
    </row>
    <row r="1250" spans="1:13">
      <c r="A1250" s="1"/>
      <c r="D1250" s="7"/>
      <c r="E1250" s="1"/>
      <c r="H1250" s="7"/>
      <c r="I1250" s="43"/>
      <c r="L1250" s="7"/>
      <c r="M1250" s="43"/>
    </row>
    <row r="1251" spans="1:13">
      <c r="A1251" s="1"/>
      <c r="D1251" s="7"/>
      <c r="E1251" s="1"/>
      <c r="H1251" s="7"/>
      <c r="I1251" s="43"/>
      <c r="L1251" s="7"/>
      <c r="M1251" s="43"/>
    </row>
    <row r="1252" spans="1:13">
      <c r="A1252" s="1"/>
      <c r="D1252" s="7"/>
      <c r="E1252" s="1"/>
      <c r="H1252" s="7"/>
      <c r="I1252" s="43"/>
      <c r="L1252" s="7"/>
      <c r="M1252" s="43"/>
    </row>
    <row r="1253" spans="1:13">
      <c r="A1253" s="1"/>
      <c r="D1253" s="7"/>
      <c r="E1253" s="1"/>
      <c r="H1253" s="7"/>
      <c r="I1253" s="43"/>
      <c r="L1253" s="7"/>
      <c r="M1253" s="43"/>
    </row>
    <row r="1254" spans="1:13">
      <c r="A1254" s="2"/>
      <c r="D1254" s="7"/>
      <c r="E1254" s="2"/>
      <c r="H1254" s="7"/>
      <c r="I1254" s="42"/>
      <c r="L1254" s="7"/>
      <c r="M1254" s="42"/>
    </row>
    <row r="1255" spans="1:13">
      <c r="A1255" s="1"/>
      <c r="D1255" s="7"/>
      <c r="E1255" s="1"/>
      <c r="H1255" s="7"/>
      <c r="I1255" s="43"/>
      <c r="L1255" s="7"/>
      <c r="M1255" s="43"/>
    </row>
    <row r="1256" spans="1:13">
      <c r="A1256" s="1"/>
      <c r="D1256" s="7"/>
      <c r="E1256" s="1"/>
      <c r="H1256" s="7"/>
      <c r="I1256" s="43"/>
      <c r="L1256" s="7"/>
      <c r="M1256" s="43"/>
    </row>
    <row r="1257" spans="1:13">
      <c r="A1257" s="1"/>
      <c r="D1257" s="7"/>
      <c r="E1257" s="1"/>
      <c r="H1257" s="7"/>
      <c r="I1257" s="43"/>
      <c r="L1257" s="7"/>
      <c r="M1257" s="43"/>
    </row>
    <row r="1258" spans="1:13">
      <c r="A1258" s="1"/>
      <c r="D1258" s="7"/>
      <c r="E1258" s="1"/>
      <c r="H1258" s="7"/>
      <c r="I1258" s="43"/>
      <c r="L1258" s="7"/>
      <c r="M1258" s="43"/>
    </row>
    <row r="1259" spans="1:13">
      <c r="A1259" s="2"/>
      <c r="D1259" s="7"/>
      <c r="E1259" s="2"/>
      <c r="H1259" s="7"/>
      <c r="I1259" s="42"/>
      <c r="L1259" s="7"/>
      <c r="M1259" s="42"/>
    </row>
    <row r="1260" spans="1:13">
      <c r="A1260" s="1"/>
      <c r="D1260" s="7"/>
      <c r="E1260" s="1"/>
      <c r="H1260" s="7"/>
      <c r="I1260" s="43"/>
      <c r="L1260" s="7"/>
      <c r="M1260" s="43"/>
    </row>
    <row r="1261" spans="1:13">
      <c r="A1261" s="1"/>
      <c r="D1261" s="7"/>
      <c r="E1261" s="1"/>
      <c r="H1261" s="7"/>
      <c r="I1261" s="43"/>
      <c r="L1261" s="7"/>
      <c r="M1261" s="43"/>
    </row>
    <row r="1262" spans="1:13">
      <c r="A1262" s="1"/>
      <c r="D1262" s="7"/>
      <c r="E1262" s="1"/>
      <c r="H1262" s="7"/>
      <c r="I1262" s="43"/>
      <c r="L1262" s="7"/>
      <c r="M1262" s="43"/>
    </row>
    <row r="1263" spans="1:13">
      <c r="A1263" s="1"/>
      <c r="D1263" s="7"/>
      <c r="E1263" s="1"/>
      <c r="H1263" s="7"/>
      <c r="I1263" s="43"/>
      <c r="L1263" s="7"/>
      <c r="M1263" s="43"/>
    </row>
    <row r="1264" spans="1:13">
      <c r="A1264" s="2"/>
      <c r="D1264" s="7"/>
      <c r="E1264" s="2"/>
      <c r="H1264" s="7"/>
      <c r="I1264" s="42"/>
      <c r="L1264" s="7"/>
      <c r="M1264" s="42"/>
    </row>
    <row r="1265" spans="1:13">
      <c r="A1265" s="1"/>
      <c r="D1265" s="7"/>
      <c r="E1265" s="1"/>
      <c r="H1265" s="7"/>
      <c r="I1265" s="43"/>
      <c r="L1265" s="7"/>
      <c r="M1265" s="43"/>
    </row>
    <row r="1266" spans="1:13">
      <c r="A1266" s="1"/>
      <c r="D1266" s="7"/>
      <c r="E1266" s="1"/>
      <c r="H1266" s="7"/>
      <c r="I1266" s="43"/>
      <c r="L1266" s="7"/>
      <c r="M1266" s="43"/>
    </row>
    <row r="1267" spans="1:13">
      <c r="A1267" s="1"/>
      <c r="D1267" s="7"/>
      <c r="E1267" s="1"/>
      <c r="H1267" s="7"/>
      <c r="I1267" s="43"/>
      <c r="L1267" s="7"/>
      <c r="M1267" s="43"/>
    </row>
    <row r="1268" spans="1:13">
      <c r="A1268" s="1"/>
      <c r="D1268" s="7"/>
      <c r="E1268" s="1"/>
      <c r="H1268" s="7"/>
      <c r="I1268" s="43"/>
      <c r="L1268" s="7"/>
      <c r="M1268" s="43"/>
    </row>
    <row r="1269" spans="1:13">
      <c r="A1269" s="2"/>
      <c r="D1269" s="7"/>
      <c r="E1269" s="2"/>
      <c r="H1269" s="7"/>
      <c r="I1269" s="42"/>
      <c r="L1269" s="7"/>
      <c r="M1269" s="42"/>
    </row>
    <row r="1270" spans="1:13">
      <c r="A1270" s="1"/>
      <c r="D1270" s="7"/>
      <c r="E1270" s="1"/>
      <c r="H1270" s="7"/>
      <c r="I1270" s="43"/>
      <c r="L1270" s="7"/>
      <c r="M1270" s="43"/>
    </row>
    <row r="1271" spans="1:13">
      <c r="A1271" s="1"/>
      <c r="D1271" s="7"/>
      <c r="E1271" s="1"/>
      <c r="H1271" s="7"/>
      <c r="I1271" s="43"/>
      <c r="L1271" s="7"/>
      <c r="M1271" s="43"/>
    </row>
    <row r="1272" spans="1:13">
      <c r="A1272" s="1"/>
      <c r="D1272" s="7"/>
      <c r="E1272" s="1"/>
      <c r="H1272" s="7"/>
      <c r="I1272" s="43"/>
      <c r="L1272" s="7"/>
      <c r="M1272" s="43"/>
    </row>
    <row r="1273" spans="1:13">
      <c r="A1273" s="1"/>
      <c r="D1273" s="7"/>
      <c r="E1273" s="1"/>
      <c r="H1273" s="7"/>
      <c r="I1273" s="43"/>
      <c r="L1273" s="7"/>
      <c r="M1273" s="43"/>
    </row>
    <row r="1274" spans="1:13">
      <c r="A1274" s="2"/>
      <c r="D1274" s="7"/>
      <c r="E1274" s="2"/>
      <c r="H1274" s="7"/>
      <c r="I1274" s="42"/>
      <c r="L1274" s="7"/>
      <c r="M1274" s="42"/>
    </row>
    <row r="1275" spans="1:13">
      <c r="A1275" s="1"/>
      <c r="D1275" s="7"/>
      <c r="E1275" s="1"/>
      <c r="H1275" s="7"/>
      <c r="I1275" s="43"/>
      <c r="L1275" s="7"/>
      <c r="M1275" s="43"/>
    </row>
    <row r="1276" spans="1:13">
      <c r="A1276" s="1"/>
      <c r="D1276" s="7"/>
      <c r="E1276" s="1"/>
      <c r="H1276" s="7"/>
      <c r="I1276" s="43"/>
      <c r="L1276" s="7"/>
      <c r="M1276" s="43"/>
    </row>
    <row r="1277" spans="1:13">
      <c r="A1277" s="1"/>
      <c r="D1277" s="7"/>
      <c r="E1277" s="1"/>
      <c r="H1277" s="7"/>
      <c r="I1277" s="43"/>
      <c r="L1277" s="7"/>
      <c r="M1277" s="43"/>
    </row>
    <row r="1278" spans="1:13">
      <c r="A1278" s="1"/>
      <c r="D1278" s="7"/>
      <c r="E1278" s="1"/>
      <c r="H1278" s="7"/>
      <c r="I1278" s="43"/>
      <c r="L1278" s="7"/>
      <c r="M1278" s="43"/>
    </row>
    <row r="1279" spans="1:13">
      <c r="A1279" s="2"/>
      <c r="D1279" s="7"/>
      <c r="E1279" s="2"/>
      <c r="H1279" s="7"/>
      <c r="I1279" s="42"/>
      <c r="L1279" s="7"/>
      <c r="M1279" s="42"/>
    </row>
    <row r="1280" spans="1:13">
      <c r="A1280" s="1"/>
      <c r="D1280" s="7"/>
      <c r="E1280" s="1"/>
      <c r="H1280" s="7"/>
      <c r="I1280" s="43"/>
      <c r="L1280" s="7"/>
      <c r="M1280" s="43"/>
    </row>
    <row r="1281" spans="1:13">
      <c r="A1281" s="1"/>
      <c r="D1281" s="7"/>
      <c r="E1281" s="1"/>
      <c r="H1281" s="7"/>
      <c r="I1281" s="43"/>
      <c r="L1281" s="7"/>
      <c r="M1281" s="43"/>
    </row>
    <row r="1282" spans="1:13">
      <c r="A1282" s="1"/>
      <c r="D1282" s="7"/>
      <c r="E1282" s="1"/>
      <c r="H1282" s="7"/>
      <c r="I1282" s="43"/>
      <c r="L1282" s="7"/>
      <c r="M1282" s="43"/>
    </row>
    <row r="1283" spans="1:13">
      <c r="A1283" s="1"/>
      <c r="D1283" s="7"/>
      <c r="E1283" s="1"/>
      <c r="H1283" s="7"/>
      <c r="I1283" s="43"/>
      <c r="L1283" s="7"/>
      <c r="M1283" s="43"/>
    </row>
    <row r="1284" spans="1:13">
      <c r="A1284" s="2"/>
      <c r="D1284" s="7"/>
      <c r="E1284" s="2"/>
      <c r="H1284" s="7"/>
      <c r="I1284" s="42"/>
      <c r="L1284" s="7"/>
      <c r="M1284" s="42"/>
    </row>
    <row r="1285" spans="1:13">
      <c r="A1285" s="1"/>
      <c r="D1285" s="7"/>
      <c r="E1285" s="1"/>
      <c r="H1285" s="7"/>
      <c r="I1285" s="43"/>
      <c r="L1285" s="7"/>
      <c r="M1285" s="43"/>
    </row>
    <row r="1286" spans="1:13">
      <c r="A1286" s="1"/>
      <c r="D1286" s="7"/>
      <c r="E1286" s="1"/>
      <c r="H1286" s="7"/>
      <c r="I1286" s="43"/>
      <c r="L1286" s="7"/>
      <c r="M1286" s="43"/>
    </row>
    <row r="1287" spans="1:13">
      <c r="A1287" s="1"/>
      <c r="D1287" s="7"/>
      <c r="E1287" s="1"/>
      <c r="H1287" s="7"/>
      <c r="I1287" s="43"/>
      <c r="L1287" s="7"/>
      <c r="M1287" s="43"/>
    </row>
    <row r="1288" spans="1:13">
      <c r="A1288" s="1"/>
      <c r="D1288" s="7"/>
      <c r="E1288" s="1"/>
      <c r="H1288" s="7"/>
      <c r="I1288" s="43"/>
      <c r="L1288" s="7"/>
      <c r="M1288" s="43"/>
    </row>
    <row r="1289" spans="1:13">
      <c r="A1289" s="2"/>
      <c r="D1289" s="7"/>
      <c r="E1289" s="2"/>
      <c r="H1289" s="7"/>
      <c r="I1289" s="42"/>
      <c r="L1289" s="7"/>
      <c r="M1289" s="42"/>
    </row>
    <row r="1290" spans="1:13">
      <c r="A1290" s="1"/>
      <c r="D1290" s="7"/>
      <c r="E1290" s="1"/>
      <c r="H1290" s="7"/>
      <c r="I1290" s="43"/>
      <c r="L1290" s="7"/>
      <c r="M1290" s="43"/>
    </row>
    <row r="1291" spans="1:13">
      <c r="A1291" s="1"/>
      <c r="D1291" s="7"/>
      <c r="E1291" s="1"/>
      <c r="H1291" s="7"/>
      <c r="I1291" s="43"/>
      <c r="L1291" s="7"/>
      <c r="M1291" s="43"/>
    </row>
    <row r="1292" spans="1:13">
      <c r="A1292" s="1"/>
      <c r="D1292" s="7"/>
      <c r="E1292" s="1"/>
      <c r="H1292" s="7"/>
      <c r="I1292" s="43"/>
      <c r="L1292" s="7"/>
      <c r="M1292" s="43"/>
    </row>
    <row r="1293" spans="1:13">
      <c r="A1293" s="1"/>
      <c r="D1293" s="7"/>
      <c r="E1293" s="1"/>
      <c r="H1293" s="7"/>
      <c r="I1293" s="43"/>
      <c r="L1293" s="7"/>
      <c r="M1293" s="43"/>
    </row>
    <row r="1294" spans="1:13">
      <c r="A1294" s="2"/>
      <c r="D1294" s="7"/>
      <c r="E1294" s="2"/>
      <c r="H1294" s="7"/>
      <c r="I1294" s="42"/>
      <c r="L1294" s="7"/>
      <c r="M1294" s="42"/>
    </row>
    <row r="1295" spans="1:13">
      <c r="A1295" s="1"/>
      <c r="D1295" s="7"/>
      <c r="E1295" s="1"/>
      <c r="H1295" s="7"/>
      <c r="I1295" s="43"/>
      <c r="L1295" s="7"/>
      <c r="M1295" s="43"/>
    </row>
    <row r="1296" spans="1:13">
      <c r="A1296" s="1"/>
      <c r="D1296" s="7"/>
      <c r="E1296" s="1"/>
      <c r="H1296" s="7"/>
      <c r="I1296" s="43"/>
      <c r="L1296" s="7"/>
      <c r="M1296" s="43"/>
    </row>
    <row r="1297" spans="1:13">
      <c r="A1297" s="1"/>
      <c r="D1297" s="7"/>
      <c r="E1297" s="1"/>
      <c r="H1297" s="7"/>
      <c r="I1297" s="43"/>
      <c r="L1297" s="7"/>
      <c r="M1297" s="43"/>
    </row>
    <row r="1298" spans="1:13">
      <c r="A1298" s="1"/>
      <c r="D1298" s="7"/>
      <c r="E1298" s="1"/>
      <c r="H1298" s="7"/>
      <c r="I1298" s="43"/>
      <c r="L1298" s="7"/>
      <c r="M1298" s="43"/>
    </row>
    <row r="1299" spans="1:13">
      <c r="A1299" s="2"/>
      <c r="D1299" s="7"/>
      <c r="E1299" s="2"/>
      <c r="H1299" s="7"/>
      <c r="I1299" s="42"/>
      <c r="L1299" s="7"/>
      <c r="M1299" s="42"/>
    </row>
    <row r="1300" spans="1:13">
      <c r="A1300" s="1"/>
      <c r="D1300" s="7"/>
      <c r="E1300" s="1"/>
      <c r="H1300" s="7"/>
      <c r="I1300" s="43"/>
      <c r="L1300" s="7"/>
      <c r="M1300" s="43"/>
    </row>
    <row r="1301" spans="1:13">
      <c r="A1301" s="1"/>
      <c r="D1301" s="7"/>
      <c r="E1301" s="1"/>
      <c r="H1301" s="7"/>
      <c r="I1301" s="43"/>
      <c r="L1301" s="7"/>
      <c r="M1301" s="43"/>
    </row>
    <row r="1302" spans="1:13">
      <c r="A1302" s="1"/>
      <c r="D1302" s="7"/>
      <c r="E1302" s="1"/>
      <c r="H1302" s="7"/>
      <c r="I1302" s="43"/>
      <c r="L1302" s="7"/>
      <c r="M1302" s="43"/>
    </row>
    <row r="1303" spans="1:13">
      <c r="A1303" s="1"/>
      <c r="D1303" s="7"/>
      <c r="E1303" s="1"/>
      <c r="H1303" s="7"/>
      <c r="I1303" s="43"/>
      <c r="L1303" s="7"/>
      <c r="M1303" s="43"/>
    </row>
    <row r="1304" spans="1:13">
      <c r="A1304" s="2"/>
      <c r="D1304" s="7"/>
      <c r="E1304" s="2"/>
      <c r="H1304" s="7"/>
      <c r="I1304" s="42"/>
      <c r="L1304" s="7"/>
      <c r="M1304" s="42"/>
    </row>
    <row r="1305" spans="1:13">
      <c r="A1305" s="1"/>
      <c r="D1305" s="7"/>
      <c r="E1305" s="1"/>
      <c r="H1305" s="7"/>
      <c r="I1305" s="43"/>
      <c r="L1305" s="7"/>
      <c r="M1305" s="43"/>
    </row>
    <row r="1306" spans="1:13">
      <c r="A1306" s="1"/>
      <c r="D1306" s="7"/>
      <c r="E1306" s="1"/>
      <c r="H1306" s="7"/>
      <c r="I1306" s="43"/>
      <c r="L1306" s="7"/>
      <c r="M1306" s="43"/>
    </row>
    <row r="1307" spans="1:13">
      <c r="A1307" s="1"/>
      <c r="D1307" s="7"/>
      <c r="E1307" s="1"/>
      <c r="H1307" s="7"/>
      <c r="I1307" s="43"/>
      <c r="L1307" s="7"/>
      <c r="M1307" s="43"/>
    </row>
    <row r="1308" spans="1:13">
      <c r="A1308" s="1"/>
      <c r="D1308" s="7"/>
      <c r="E1308" s="1"/>
      <c r="H1308" s="7"/>
      <c r="I1308" s="43"/>
      <c r="L1308" s="7"/>
      <c r="M1308" s="43"/>
    </row>
    <row r="1309" spans="1:13">
      <c r="A1309" s="2"/>
      <c r="D1309" s="7"/>
      <c r="E1309" s="2"/>
      <c r="H1309" s="7"/>
      <c r="I1309" s="42"/>
      <c r="L1309" s="7"/>
      <c r="M1309" s="42"/>
    </row>
    <row r="1310" spans="1:13">
      <c r="A1310" s="1"/>
      <c r="D1310" s="7"/>
      <c r="E1310" s="1"/>
      <c r="H1310" s="7"/>
      <c r="I1310" s="43"/>
      <c r="L1310" s="7"/>
      <c r="M1310" s="43"/>
    </row>
    <row r="1311" spans="1:13">
      <c r="A1311" s="1"/>
      <c r="D1311" s="7"/>
      <c r="E1311" s="1"/>
      <c r="H1311" s="7"/>
      <c r="I1311" s="43"/>
      <c r="L1311" s="7"/>
      <c r="M1311" s="43"/>
    </row>
    <row r="1312" spans="1:13">
      <c r="A1312" s="1"/>
      <c r="D1312" s="7"/>
      <c r="E1312" s="1"/>
      <c r="H1312" s="7"/>
      <c r="I1312" s="43"/>
      <c r="L1312" s="7"/>
      <c r="M1312" s="43"/>
    </row>
    <row r="1313" spans="1:13">
      <c r="A1313" s="1"/>
      <c r="D1313" s="7"/>
      <c r="E1313" s="1"/>
      <c r="H1313" s="7"/>
      <c r="I1313" s="43"/>
      <c r="L1313" s="7"/>
      <c r="M1313" s="43"/>
    </row>
    <row r="1314" spans="1:13">
      <c r="A1314" s="2"/>
      <c r="D1314" s="7"/>
      <c r="E1314" s="2"/>
      <c r="H1314" s="7"/>
      <c r="I1314" s="42"/>
      <c r="L1314" s="7"/>
      <c r="M1314" s="42"/>
    </row>
    <row r="1315" spans="1:13">
      <c r="A1315" s="1"/>
      <c r="D1315" s="7"/>
      <c r="E1315" s="1"/>
      <c r="H1315" s="7"/>
      <c r="I1315" s="43"/>
      <c r="L1315" s="7"/>
      <c r="M1315" s="43"/>
    </row>
    <row r="1316" spans="1:13">
      <c r="A1316" s="1"/>
      <c r="D1316" s="7"/>
      <c r="E1316" s="1"/>
      <c r="H1316" s="7"/>
      <c r="I1316" s="43"/>
      <c r="L1316" s="7"/>
      <c r="M1316" s="43"/>
    </row>
    <row r="1317" spans="1:13">
      <c r="A1317" s="1"/>
      <c r="D1317" s="7"/>
      <c r="E1317" s="1"/>
      <c r="H1317" s="7"/>
      <c r="I1317" s="43"/>
      <c r="L1317" s="7"/>
      <c r="M1317" s="43"/>
    </row>
    <row r="1318" spans="1:13">
      <c r="A1318" s="1"/>
      <c r="D1318" s="7"/>
      <c r="E1318" s="1"/>
      <c r="H1318" s="7"/>
      <c r="I1318" s="43"/>
      <c r="L1318" s="7"/>
      <c r="M1318" s="43"/>
    </row>
    <row r="1319" spans="1:13">
      <c r="A1319" s="2"/>
      <c r="D1319" s="7"/>
      <c r="E1319" s="2"/>
      <c r="H1319" s="7"/>
      <c r="I1319" s="42"/>
      <c r="L1319" s="7"/>
      <c r="M1319" s="42"/>
    </row>
    <row r="1320" spans="1:13">
      <c r="A1320" s="1"/>
      <c r="D1320" s="7"/>
      <c r="E1320" s="1"/>
      <c r="H1320" s="7"/>
      <c r="I1320" s="43"/>
      <c r="L1320" s="7"/>
      <c r="M1320" s="43"/>
    </row>
    <row r="1321" spans="1:13">
      <c r="A1321" s="1"/>
      <c r="D1321" s="7"/>
      <c r="E1321" s="1"/>
      <c r="H1321" s="7"/>
      <c r="I1321" s="43"/>
      <c r="L1321" s="7"/>
      <c r="M1321" s="43"/>
    </row>
    <row r="1322" spans="1:13">
      <c r="A1322" s="1"/>
      <c r="D1322" s="7"/>
      <c r="E1322" s="1"/>
      <c r="H1322" s="7"/>
      <c r="I1322" s="43"/>
      <c r="L1322" s="7"/>
      <c r="M1322" s="43"/>
    </row>
    <row r="1323" spans="1:13">
      <c r="A1323" s="1"/>
      <c r="D1323" s="7"/>
      <c r="E1323" s="1"/>
      <c r="H1323" s="7"/>
      <c r="I1323" s="43"/>
      <c r="L1323" s="7"/>
      <c r="M1323" s="43"/>
    </row>
    <row r="1324" spans="1:13">
      <c r="A1324" s="2"/>
      <c r="D1324" s="7"/>
      <c r="E1324" s="2"/>
      <c r="H1324" s="7"/>
      <c r="I1324" s="42"/>
      <c r="L1324" s="7"/>
      <c r="M1324" s="42"/>
    </row>
    <row r="1325" spans="1:13">
      <c r="A1325" s="1"/>
      <c r="D1325" s="7"/>
      <c r="E1325" s="1"/>
      <c r="H1325" s="7"/>
      <c r="I1325" s="43"/>
      <c r="L1325" s="7"/>
      <c r="M1325" s="43"/>
    </row>
    <row r="1326" spans="1:13">
      <c r="A1326" s="1"/>
      <c r="D1326" s="7"/>
      <c r="E1326" s="1"/>
      <c r="H1326" s="7"/>
      <c r="I1326" s="43"/>
      <c r="L1326" s="7"/>
      <c r="M1326" s="43"/>
    </row>
    <row r="1327" spans="1:13">
      <c r="A1327" s="1"/>
      <c r="D1327" s="7"/>
      <c r="E1327" s="1"/>
      <c r="H1327" s="7"/>
      <c r="I1327" s="43"/>
      <c r="L1327" s="7"/>
      <c r="M1327" s="43"/>
    </row>
    <row r="1328" spans="1:13">
      <c r="A1328" s="1"/>
      <c r="D1328" s="7"/>
      <c r="E1328" s="1"/>
      <c r="H1328" s="7"/>
      <c r="I1328" s="43"/>
      <c r="L1328" s="7"/>
      <c r="M1328" s="43"/>
    </row>
    <row r="1329" spans="1:13">
      <c r="A1329" s="2"/>
      <c r="D1329" s="7"/>
      <c r="E1329" s="2"/>
      <c r="H1329" s="7"/>
      <c r="I1329" s="42"/>
      <c r="L1329" s="7"/>
      <c r="M1329" s="42"/>
    </row>
    <row r="1330" spans="1:13">
      <c r="A1330" s="1"/>
      <c r="D1330" s="7"/>
      <c r="E1330" s="1"/>
      <c r="H1330" s="7"/>
      <c r="I1330" s="43"/>
      <c r="L1330" s="7"/>
      <c r="M1330" s="43"/>
    </row>
    <row r="1331" spans="1:13">
      <c r="A1331" s="1"/>
      <c r="D1331" s="7"/>
      <c r="E1331" s="1"/>
      <c r="H1331" s="7"/>
      <c r="I1331" s="43"/>
      <c r="L1331" s="7"/>
      <c r="M1331" s="43"/>
    </row>
    <row r="1332" spans="1:13">
      <c r="A1332" s="1"/>
      <c r="D1332" s="7"/>
      <c r="E1332" s="1"/>
      <c r="H1332" s="7"/>
      <c r="I1332" s="43"/>
      <c r="L1332" s="7"/>
      <c r="M1332" s="43"/>
    </row>
    <row r="1333" spans="1:13">
      <c r="A1333" s="1"/>
      <c r="D1333" s="7"/>
      <c r="E1333" s="1"/>
      <c r="H1333" s="7"/>
      <c r="I1333" s="43"/>
      <c r="L1333" s="7"/>
      <c r="M1333" s="43"/>
    </row>
    <row r="1334" spans="1:13">
      <c r="A1334" s="2"/>
      <c r="D1334" s="7"/>
      <c r="E1334" s="2"/>
      <c r="H1334" s="7"/>
      <c r="I1334" s="42"/>
      <c r="L1334" s="7"/>
      <c r="M1334" s="42"/>
    </row>
    <row r="1335" spans="1:13">
      <c r="A1335" s="1"/>
      <c r="D1335" s="7"/>
      <c r="E1335" s="1"/>
      <c r="H1335" s="7"/>
      <c r="I1335" s="43"/>
      <c r="L1335" s="7"/>
      <c r="M1335" s="43"/>
    </row>
    <row r="1336" spans="1:13">
      <c r="A1336" s="1"/>
      <c r="D1336" s="7"/>
      <c r="E1336" s="1"/>
      <c r="H1336" s="7"/>
      <c r="I1336" s="43"/>
      <c r="L1336" s="7"/>
      <c r="M1336" s="43"/>
    </row>
    <row r="1337" spans="1:13">
      <c r="A1337" s="1"/>
      <c r="D1337" s="7"/>
      <c r="E1337" s="1"/>
      <c r="H1337" s="7"/>
      <c r="I1337" s="43"/>
      <c r="L1337" s="7"/>
      <c r="M1337" s="43"/>
    </row>
    <row r="1338" spans="1:13">
      <c r="A1338" s="1"/>
      <c r="D1338" s="7"/>
      <c r="E1338" s="1"/>
      <c r="H1338" s="7"/>
      <c r="I1338" s="43"/>
      <c r="L1338" s="7"/>
      <c r="M1338" s="43"/>
    </row>
    <row r="1339" spans="1:13">
      <c r="A1339" s="2"/>
      <c r="D1339" s="7"/>
      <c r="E1339" s="2"/>
      <c r="H1339" s="7"/>
      <c r="I1339" s="42"/>
      <c r="L1339" s="7"/>
      <c r="M1339" s="42"/>
    </row>
    <row r="1340" spans="1:13">
      <c r="A1340" s="1"/>
      <c r="D1340" s="7"/>
      <c r="E1340" s="1"/>
      <c r="H1340" s="7"/>
      <c r="I1340" s="43"/>
      <c r="L1340" s="7"/>
      <c r="M1340" s="43"/>
    </row>
    <row r="1341" spans="1:13">
      <c r="A1341" s="1"/>
      <c r="D1341" s="7"/>
      <c r="E1341" s="1"/>
      <c r="H1341" s="7"/>
      <c r="I1341" s="43"/>
      <c r="L1341" s="7"/>
      <c r="M1341" s="43"/>
    </row>
    <row r="1342" spans="1:13">
      <c r="A1342" s="1"/>
      <c r="D1342" s="7"/>
      <c r="E1342" s="1"/>
      <c r="H1342" s="7"/>
      <c r="I1342" s="43"/>
      <c r="L1342" s="7"/>
      <c r="M1342" s="43"/>
    </row>
    <row r="1343" spans="1:13">
      <c r="A1343" s="1"/>
      <c r="D1343" s="7"/>
      <c r="E1343" s="1"/>
      <c r="H1343" s="7"/>
      <c r="I1343" s="43"/>
      <c r="L1343" s="7"/>
      <c r="M1343" s="43"/>
    </row>
    <row r="1344" spans="1:13">
      <c r="A1344" s="2"/>
      <c r="D1344" s="7"/>
      <c r="E1344" s="2"/>
      <c r="H1344" s="7"/>
      <c r="I1344" s="42"/>
      <c r="L1344" s="7"/>
      <c r="M1344" s="42"/>
    </row>
    <row r="1345" spans="1:13">
      <c r="A1345" s="1"/>
      <c r="D1345" s="7"/>
      <c r="E1345" s="1"/>
      <c r="H1345" s="7"/>
      <c r="I1345" s="43"/>
      <c r="L1345" s="7"/>
      <c r="M1345" s="43"/>
    </row>
    <row r="1346" spans="1:13">
      <c r="A1346" s="1"/>
      <c r="D1346" s="7"/>
      <c r="E1346" s="1"/>
      <c r="H1346" s="7"/>
      <c r="I1346" s="43"/>
      <c r="L1346" s="7"/>
      <c r="M1346" s="43"/>
    </row>
    <row r="1347" spans="1:13">
      <c r="A1347" s="1"/>
      <c r="D1347" s="7"/>
      <c r="E1347" s="1"/>
      <c r="H1347" s="7"/>
      <c r="I1347" s="43"/>
      <c r="L1347" s="7"/>
      <c r="M1347" s="43"/>
    </row>
    <row r="1348" spans="1:13">
      <c r="A1348" s="1"/>
      <c r="D1348" s="7"/>
      <c r="E1348" s="1"/>
      <c r="H1348" s="7"/>
      <c r="I1348" s="43"/>
      <c r="L1348" s="7"/>
      <c r="M1348" s="43"/>
    </row>
    <row r="1349" spans="1:13">
      <c r="A1349" s="2"/>
      <c r="D1349" s="7"/>
      <c r="E1349" s="2"/>
      <c r="H1349" s="7"/>
      <c r="I1349" s="42"/>
      <c r="L1349" s="7"/>
      <c r="M1349" s="42"/>
    </row>
    <row r="1350" spans="1:13">
      <c r="A1350" s="1"/>
      <c r="D1350" s="7"/>
      <c r="E1350" s="1"/>
      <c r="H1350" s="7"/>
      <c r="I1350" s="43"/>
      <c r="L1350" s="7"/>
      <c r="M1350" s="43"/>
    </row>
    <row r="1351" spans="1:13">
      <c r="A1351" s="1"/>
      <c r="D1351" s="7"/>
      <c r="E1351" s="1"/>
      <c r="H1351" s="7"/>
      <c r="I1351" s="43"/>
      <c r="L1351" s="7"/>
      <c r="M1351" s="43"/>
    </row>
    <row r="1352" spans="1:13">
      <c r="A1352" s="1"/>
      <c r="D1352" s="7"/>
      <c r="E1352" s="1"/>
      <c r="H1352" s="7"/>
      <c r="I1352" s="43"/>
      <c r="L1352" s="7"/>
      <c r="M1352" s="43"/>
    </row>
    <row r="1353" spans="1:13">
      <c r="A1353" s="1"/>
      <c r="D1353" s="7"/>
      <c r="E1353" s="1"/>
      <c r="H1353" s="7"/>
      <c r="I1353" s="43"/>
      <c r="L1353" s="7"/>
      <c r="M1353" s="43"/>
    </row>
    <row r="1354" spans="1:13">
      <c r="A1354" s="2"/>
      <c r="D1354" s="7"/>
      <c r="E1354" s="2"/>
      <c r="H1354" s="7"/>
      <c r="I1354" s="42"/>
      <c r="L1354" s="7"/>
      <c r="M1354" s="42"/>
    </row>
    <row r="1355" spans="1:13">
      <c r="A1355" s="1"/>
      <c r="D1355" s="7"/>
      <c r="E1355" s="1"/>
      <c r="H1355" s="7"/>
      <c r="I1355" s="43"/>
      <c r="L1355" s="7"/>
      <c r="M1355" s="43"/>
    </row>
    <row r="1356" spans="1:13">
      <c r="A1356" s="1"/>
      <c r="D1356" s="7"/>
      <c r="E1356" s="1"/>
      <c r="H1356" s="7"/>
      <c r="I1356" s="43"/>
      <c r="L1356" s="7"/>
      <c r="M1356" s="43"/>
    </row>
    <row r="1357" spans="1:13">
      <c r="A1357" s="1"/>
      <c r="D1357" s="7"/>
      <c r="E1357" s="1"/>
      <c r="H1357" s="7"/>
      <c r="I1357" s="43"/>
      <c r="L1357" s="7"/>
      <c r="M1357" s="43"/>
    </row>
    <row r="1358" spans="1:13">
      <c r="A1358" s="1"/>
      <c r="D1358" s="7"/>
      <c r="E1358" s="1"/>
      <c r="H1358" s="7"/>
      <c r="I1358" s="43"/>
      <c r="L1358" s="7"/>
      <c r="M1358" s="43"/>
    </row>
    <row r="1359" spans="1:13">
      <c r="A1359" s="2"/>
      <c r="D1359" s="7"/>
      <c r="E1359" s="2"/>
      <c r="H1359" s="7"/>
      <c r="I1359" s="42"/>
      <c r="L1359" s="7"/>
      <c r="M1359" s="42"/>
    </row>
    <row r="1360" spans="1:13">
      <c r="A1360" s="1"/>
      <c r="D1360" s="7"/>
      <c r="E1360" s="1"/>
      <c r="H1360" s="7"/>
      <c r="I1360" s="43"/>
      <c r="L1360" s="7"/>
      <c r="M1360" s="43"/>
    </row>
    <row r="1361" spans="1:13">
      <c r="A1361" s="1"/>
      <c r="D1361" s="7"/>
      <c r="E1361" s="1"/>
      <c r="H1361" s="7"/>
      <c r="I1361" s="43"/>
      <c r="L1361" s="7"/>
      <c r="M1361" s="43"/>
    </row>
    <row r="1362" spans="1:13">
      <c r="A1362" s="1"/>
      <c r="D1362" s="7"/>
      <c r="E1362" s="1"/>
      <c r="H1362" s="7"/>
      <c r="I1362" s="43"/>
      <c r="L1362" s="7"/>
      <c r="M1362" s="43"/>
    </row>
    <row r="1363" spans="1:13">
      <c r="A1363" s="1"/>
      <c r="D1363" s="7"/>
      <c r="E1363" s="1"/>
      <c r="H1363" s="7"/>
      <c r="I1363" s="43"/>
      <c r="L1363" s="7"/>
      <c r="M1363" s="43"/>
    </row>
    <row r="1364" spans="1:13">
      <c r="A1364" s="2"/>
      <c r="D1364" s="7"/>
      <c r="E1364" s="2"/>
      <c r="H1364" s="7"/>
      <c r="I1364" s="42"/>
      <c r="L1364" s="7"/>
      <c r="M1364" s="42"/>
    </row>
    <row r="1365" spans="1:13">
      <c r="A1365" s="1"/>
      <c r="D1365" s="7"/>
      <c r="E1365" s="1"/>
      <c r="H1365" s="7"/>
      <c r="I1365" s="43"/>
      <c r="L1365" s="7"/>
      <c r="M1365" s="43"/>
    </row>
    <row r="1366" spans="1:13">
      <c r="A1366" s="1"/>
      <c r="D1366" s="7"/>
      <c r="E1366" s="1"/>
      <c r="H1366" s="7"/>
      <c r="I1366" s="43"/>
      <c r="L1366" s="7"/>
      <c r="M1366" s="43"/>
    </row>
    <row r="1367" spans="1:13">
      <c r="A1367" s="1"/>
      <c r="D1367" s="7"/>
      <c r="E1367" s="1"/>
      <c r="H1367" s="7"/>
      <c r="I1367" s="43"/>
      <c r="L1367" s="7"/>
      <c r="M1367" s="43"/>
    </row>
    <row r="1368" spans="1:13">
      <c r="A1368" s="1"/>
      <c r="D1368" s="7"/>
      <c r="E1368" s="1"/>
      <c r="H1368" s="7"/>
      <c r="I1368" s="43"/>
      <c r="L1368" s="7"/>
      <c r="M1368" s="43"/>
    </row>
    <row r="1369" spans="1:13">
      <c r="A1369" s="2"/>
      <c r="D1369" s="7"/>
      <c r="E1369" s="2"/>
      <c r="H1369" s="7"/>
      <c r="I1369" s="42"/>
      <c r="L1369" s="7"/>
      <c r="M1369" s="42"/>
    </row>
    <row r="1370" spans="1:13">
      <c r="A1370" s="1"/>
      <c r="D1370" s="7"/>
      <c r="E1370" s="1"/>
      <c r="H1370" s="7"/>
      <c r="I1370" s="43"/>
      <c r="L1370" s="7"/>
      <c r="M1370" s="43"/>
    </row>
    <row r="1371" spans="1:13">
      <c r="A1371" s="1"/>
      <c r="D1371" s="7"/>
      <c r="E1371" s="1"/>
      <c r="H1371" s="7"/>
      <c r="I1371" s="43"/>
      <c r="L1371" s="7"/>
      <c r="M1371" s="43"/>
    </row>
    <row r="1372" spans="1:13">
      <c r="A1372" s="1"/>
      <c r="D1372" s="7"/>
      <c r="E1372" s="1"/>
      <c r="H1372" s="7"/>
      <c r="I1372" s="43"/>
      <c r="L1372" s="7"/>
      <c r="M1372" s="43"/>
    </row>
    <row r="1373" spans="1:13">
      <c r="A1373" s="1"/>
      <c r="D1373" s="7"/>
      <c r="E1373" s="1"/>
      <c r="H1373" s="7"/>
      <c r="I1373" s="43"/>
      <c r="L1373" s="7"/>
      <c r="M1373" s="43"/>
    </row>
    <row r="1374" spans="1:13">
      <c r="A1374" s="2"/>
      <c r="D1374" s="7"/>
      <c r="E1374" s="2"/>
      <c r="H1374" s="7"/>
      <c r="I1374" s="42"/>
      <c r="L1374" s="7"/>
      <c r="M1374" s="42"/>
    </row>
    <row r="1375" spans="1:13">
      <c r="A1375" s="1"/>
      <c r="D1375" s="7"/>
      <c r="E1375" s="1"/>
      <c r="H1375" s="7"/>
      <c r="I1375" s="43"/>
      <c r="L1375" s="7"/>
      <c r="M1375" s="43"/>
    </row>
    <row r="1376" spans="1:13">
      <c r="A1376" s="1"/>
      <c r="D1376" s="7"/>
      <c r="E1376" s="1"/>
      <c r="H1376" s="7"/>
      <c r="I1376" s="43"/>
      <c r="L1376" s="7"/>
      <c r="M1376" s="43"/>
    </row>
    <row r="1377" spans="1:13">
      <c r="A1377" s="1"/>
      <c r="D1377" s="7"/>
      <c r="E1377" s="1"/>
      <c r="H1377" s="7"/>
      <c r="I1377" s="43"/>
      <c r="L1377" s="7"/>
      <c r="M1377" s="43"/>
    </row>
    <row r="1378" spans="1:13">
      <c r="A1378" s="1"/>
      <c r="D1378" s="7"/>
      <c r="E1378" s="1"/>
      <c r="H1378" s="7"/>
      <c r="I1378" s="43"/>
      <c r="L1378" s="7"/>
      <c r="M1378" s="43"/>
    </row>
    <row r="1379" spans="1:13">
      <c r="A1379" s="2"/>
      <c r="D1379" s="7"/>
      <c r="E1379" s="2"/>
      <c r="H1379" s="7"/>
      <c r="I1379" s="42"/>
      <c r="L1379" s="7"/>
      <c r="M1379" s="42"/>
    </row>
    <row r="1380" spans="1:13">
      <c r="A1380" s="1"/>
      <c r="D1380" s="7"/>
      <c r="E1380" s="1"/>
      <c r="H1380" s="7"/>
      <c r="I1380" s="43"/>
      <c r="L1380" s="7"/>
      <c r="M1380" s="43"/>
    </row>
    <row r="1381" spans="1:13">
      <c r="A1381" s="1"/>
      <c r="D1381" s="7"/>
      <c r="E1381" s="1"/>
      <c r="H1381" s="7"/>
      <c r="I1381" s="43"/>
      <c r="L1381" s="7"/>
      <c r="M1381" s="43"/>
    </row>
    <row r="1382" spans="1:13">
      <c r="A1382" s="1"/>
      <c r="D1382" s="7"/>
      <c r="E1382" s="1"/>
      <c r="H1382" s="7"/>
      <c r="I1382" s="43"/>
      <c r="L1382" s="7"/>
      <c r="M1382" s="43"/>
    </row>
    <row r="1383" spans="1:13">
      <c r="A1383" s="1"/>
      <c r="D1383" s="7"/>
      <c r="E1383" s="1"/>
      <c r="H1383" s="7"/>
      <c r="I1383" s="43"/>
      <c r="L1383" s="7"/>
      <c r="M1383" s="43"/>
    </row>
    <row r="1384" spans="1:13">
      <c r="A1384" s="2"/>
      <c r="D1384" s="7"/>
      <c r="E1384" s="2"/>
      <c r="H1384" s="7"/>
      <c r="I1384" s="42"/>
      <c r="L1384" s="7"/>
      <c r="M1384" s="42"/>
    </row>
    <row r="1385" spans="1:13">
      <c r="A1385" s="1"/>
      <c r="D1385" s="7"/>
      <c r="E1385" s="1"/>
      <c r="H1385" s="7"/>
      <c r="I1385" s="43"/>
      <c r="L1385" s="7"/>
      <c r="M1385" s="43"/>
    </row>
    <row r="1386" spans="1:13">
      <c r="A1386" s="1"/>
      <c r="D1386" s="7"/>
      <c r="E1386" s="1"/>
      <c r="H1386" s="7"/>
      <c r="I1386" s="43"/>
      <c r="L1386" s="7"/>
      <c r="M1386" s="43"/>
    </row>
    <row r="1387" spans="1:13">
      <c r="A1387" s="1"/>
      <c r="D1387" s="7"/>
      <c r="E1387" s="1"/>
      <c r="H1387" s="7"/>
      <c r="I1387" s="43"/>
      <c r="L1387" s="7"/>
      <c r="M1387" s="43"/>
    </row>
    <row r="1388" spans="1:13">
      <c r="A1388" s="1"/>
      <c r="D1388" s="7"/>
      <c r="E1388" s="1"/>
      <c r="H1388" s="7"/>
      <c r="I1388" s="43"/>
      <c r="L1388" s="7"/>
      <c r="M1388" s="43"/>
    </row>
    <row r="1389" spans="1:13">
      <c r="A1389" s="2"/>
      <c r="D1389" s="7"/>
      <c r="E1389" s="2"/>
      <c r="H1389" s="7"/>
      <c r="I1389" s="42"/>
      <c r="L1389" s="7"/>
      <c r="M1389" s="42"/>
    </row>
    <row r="1390" spans="1:13">
      <c r="A1390" s="1"/>
      <c r="D1390" s="7"/>
      <c r="E1390" s="1"/>
      <c r="H1390" s="7"/>
      <c r="I1390" s="43"/>
      <c r="L1390" s="7"/>
      <c r="M1390" s="43"/>
    </row>
    <row r="1391" spans="1:13">
      <c r="A1391" s="1"/>
      <c r="D1391" s="7"/>
      <c r="E1391" s="1"/>
      <c r="H1391" s="7"/>
      <c r="I1391" s="43"/>
      <c r="L1391" s="7"/>
      <c r="M1391" s="43"/>
    </row>
    <row r="1392" spans="1:13">
      <c r="A1392" s="1"/>
      <c r="D1392" s="7"/>
      <c r="E1392" s="1"/>
      <c r="H1392" s="7"/>
      <c r="I1392" s="43"/>
      <c r="L1392" s="7"/>
      <c r="M1392" s="43"/>
    </row>
    <row r="1393" spans="1:13">
      <c r="A1393" s="1"/>
      <c r="D1393" s="7"/>
      <c r="E1393" s="1"/>
      <c r="H1393" s="7"/>
      <c r="I1393" s="43"/>
      <c r="L1393" s="7"/>
      <c r="M1393" s="43"/>
    </row>
    <row r="1394" spans="1:13">
      <c r="A1394" s="2"/>
      <c r="D1394" s="7"/>
      <c r="E1394" s="2"/>
      <c r="H1394" s="7"/>
      <c r="I1394" s="42"/>
      <c r="L1394" s="7"/>
      <c r="M1394" s="42"/>
    </row>
    <row r="1395" spans="1:13">
      <c r="A1395" s="1"/>
      <c r="D1395" s="7"/>
      <c r="E1395" s="1"/>
      <c r="H1395" s="7"/>
      <c r="I1395" s="43"/>
      <c r="L1395" s="7"/>
      <c r="M1395" s="43"/>
    </row>
    <row r="1396" spans="1:13">
      <c r="A1396" s="1"/>
      <c r="D1396" s="7"/>
      <c r="E1396" s="1"/>
      <c r="H1396" s="7"/>
      <c r="I1396" s="43"/>
      <c r="L1396" s="7"/>
      <c r="M1396" s="43"/>
    </row>
    <row r="1397" spans="1:13">
      <c r="A1397" s="1"/>
      <c r="D1397" s="7"/>
      <c r="E1397" s="1"/>
      <c r="H1397" s="7"/>
      <c r="I1397" s="43"/>
      <c r="L1397" s="7"/>
      <c r="M1397" s="43"/>
    </row>
    <row r="1398" spans="1:13">
      <c r="A1398" s="1"/>
      <c r="D1398" s="7"/>
      <c r="E1398" s="1"/>
      <c r="H1398" s="7"/>
      <c r="I1398" s="43"/>
      <c r="L1398" s="7"/>
      <c r="M1398" s="43"/>
    </row>
    <row r="1399" spans="1:13">
      <c r="A1399" s="2"/>
      <c r="D1399" s="7"/>
      <c r="E1399" s="2"/>
      <c r="H1399" s="7"/>
      <c r="I1399" s="42"/>
      <c r="L1399" s="7"/>
      <c r="M1399" s="42"/>
    </row>
    <row r="1400" spans="1:13">
      <c r="A1400" s="1"/>
      <c r="D1400" s="7"/>
      <c r="E1400" s="1"/>
      <c r="H1400" s="7"/>
      <c r="I1400" s="43"/>
      <c r="L1400" s="7"/>
      <c r="M1400" s="43"/>
    </row>
    <row r="1401" spans="1:13">
      <c r="A1401" s="1"/>
      <c r="D1401" s="7"/>
      <c r="E1401" s="1"/>
      <c r="H1401" s="7"/>
      <c r="I1401" s="43"/>
      <c r="L1401" s="7"/>
      <c r="M1401" s="43"/>
    </row>
    <row r="1402" spans="1:13">
      <c r="A1402" s="1"/>
      <c r="D1402" s="7"/>
      <c r="E1402" s="1"/>
      <c r="H1402" s="7"/>
      <c r="I1402" s="43"/>
      <c r="L1402" s="7"/>
      <c r="M1402" s="43"/>
    </row>
    <row r="1403" spans="1:13">
      <c r="A1403" s="1"/>
      <c r="D1403" s="7"/>
      <c r="E1403" s="1"/>
      <c r="H1403" s="7"/>
      <c r="I1403" s="43"/>
      <c r="L1403" s="7"/>
      <c r="M1403" s="43"/>
    </row>
    <row r="1404" spans="1:13">
      <c r="A1404" s="2"/>
      <c r="D1404" s="7"/>
      <c r="E1404" s="2"/>
      <c r="H1404" s="7"/>
      <c r="I1404" s="42"/>
      <c r="L1404" s="7"/>
      <c r="M1404" s="42"/>
    </row>
    <row r="1405" spans="1:13">
      <c r="A1405" s="1"/>
      <c r="D1405" s="7"/>
      <c r="E1405" s="1"/>
      <c r="H1405" s="7"/>
      <c r="I1405" s="43"/>
      <c r="L1405" s="7"/>
      <c r="M1405" s="43"/>
    </row>
    <row r="1406" spans="1:13">
      <c r="A1406" s="1"/>
      <c r="D1406" s="7"/>
      <c r="E1406" s="1"/>
      <c r="H1406" s="7"/>
      <c r="I1406" s="43"/>
      <c r="L1406" s="7"/>
      <c r="M1406" s="43"/>
    </row>
    <row r="1407" spans="1:13">
      <c r="A1407" s="1"/>
      <c r="D1407" s="7"/>
      <c r="E1407" s="1"/>
      <c r="H1407" s="7"/>
      <c r="I1407" s="43"/>
      <c r="L1407" s="7"/>
      <c r="M1407" s="43"/>
    </row>
    <row r="1408" spans="1:13">
      <c r="A1408" s="1"/>
      <c r="D1408" s="7"/>
      <c r="E1408" s="1"/>
      <c r="H1408" s="7"/>
      <c r="I1408" s="43"/>
      <c r="L1408" s="7"/>
      <c r="M1408" s="43"/>
    </row>
    <row r="1409" spans="1:13">
      <c r="A1409" s="2"/>
      <c r="D1409" s="7"/>
      <c r="E1409" s="2"/>
      <c r="H1409" s="7"/>
      <c r="I1409" s="42"/>
      <c r="L1409" s="7"/>
      <c r="M1409" s="42"/>
    </row>
    <row r="1410" spans="1:13">
      <c r="A1410" s="1"/>
      <c r="D1410" s="7"/>
      <c r="E1410" s="1"/>
      <c r="H1410" s="7"/>
      <c r="I1410" s="43"/>
      <c r="L1410" s="7"/>
      <c r="M1410" s="43"/>
    </row>
    <row r="1411" spans="1:13">
      <c r="A1411" s="1"/>
      <c r="D1411" s="7"/>
      <c r="E1411" s="1"/>
      <c r="H1411" s="7"/>
      <c r="I1411" s="43"/>
      <c r="L1411" s="7"/>
      <c r="M1411" s="43"/>
    </row>
    <row r="1412" spans="1:13">
      <c r="A1412" s="1"/>
      <c r="D1412" s="7"/>
      <c r="E1412" s="1"/>
      <c r="H1412" s="7"/>
      <c r="I1412" s="43"/>
      <c r="L1412" s="7"/>
      <c r="M1412" s="43"/>
    </row>
    <row r="1413" spans="1:13">
      <c r="A1413" s="1"/>
      <c r="D1413" s="7"/>
      <c r="E1413" s="1"/>
      <c r="H1413" s="7"/>
      <c r="I1413" s="43"/>
      <c r="L1413" s="7"/>
      <c r="M1413" s="43"/>
    </row>
    <row r="1414" spans="1:13">
      <c r="A1414" s="2"/>
      <c r="D1414" s="7"/>
      <c r="E1414" s="2"/>
      <c r="H1414" s="7"/>
      <c r="I1414" s="42"/>
      <c r="L1414" s="7"/>
      <c r="M1414" s="42"/>
    </row>
    <row r="1415" spans="1:13">
      <c r="A1415" s="1"/>
      <c r="D1415" s="7"/>
      <c r="E1415" s="1"/>
      <c r="H1415" s="7"/>
      <c r="I1415" s="43"/>
      <c r="L1415" s="7"/>
      <c r="M1415" s="43"/>
    </row>
    <row r="1416" spans="1:13">
      <c r="A1416" s="1"/>
      <c r="D1416" s="7"/>
      <c r="E1416" s="1"/>
      <c r="H1416" s="7"/>
      <c r="I1416" s="43"/>
      <c r="L1416" s="7"/>
      <c r="M1416" s="43"/>
    </row>
    <row r="1417" spans="1:13">
      <c r="A1417" s="1"/>
      <c r="D1417" s="7"/>
      <c r="E1417" s="1"/>
      <c r="H1417" s="7"/>
      <c r="I1417" s="43"/>
      <c r="L1417" s="7"/>
      <c r="M1417" s="43"/>
    </row>
    <row r="1418" spans="1:13">
      <c r="A1418" s="1"/>
      <c r="D1418" s="7"/>
      <c r="E1418" s="1"/>
      <c r="H1418" s="7"/>
      <c r="I1418" s="43"/>
      <c r="L1418" s="7"/>
      <c r="M1418" s="43"/>
    </row>
    <row r="1419" spans="1:13">
      <c r="A1419" s="2"/>
      <c r="D1419" s="7"/>
      <c r="E1419" s="2"/>
      <c r="H1419" s="7"/>
      <c r="I1419" s="42"/>
      <c r="L1419" s="7"/>
      <c r="M1419" s="42"/>
    </row>
    <row r="1420" spans="1:13">
      <c r="A1420" s="1"/>
      <c r="D1420" s="7"/>
      <c r="E1420" s="1"/>
      <c r="H1420" s="7"/>
      <c r="I1420" s="43"/>
      <c r="L1420" s="7"/>
      <c r="M1420" s="43"/>
    </row>
    <row r="1421" spans="1:13">
      <c r="A1421" s="1"/>
      <c r="D1421" s="7"/>
      <c r="E1421" s="1"/>
      <c r="H1421" s="7"/>
      <c r="I1421" s="43"/>
      <c r="L1421" s="7"/>
      <c r="M1421" s="43"/>
    </row>
    <row r="1422" spans="1:13">
      <c r="A1422" s="1"/>
      <c r="D1422" s="7"/>
      <c r="E1422" s="1"/>
      <c r="H1422" s="7"/>
      <c r="I1422" s="43"/>
      <c r="L1422" s="7"/>
      <c r="M1422" s="43"/>
    </row>
    <row r="1423" spans="1:13">
      <c r="A1423" s="1"/>
      <c r="D1423" s="7"/>
      <c r="E1423" s="1"/>
      <c r="H1423" s="7"/>
      <c r="I1423" s="43"/>
      <c r="L1423" s="7"/>
      <c r="M1423" s="43"/>
    </row>
    <row r="1424" spans="1:13">
      <c r="A1424" s="2"/>
      <c r="D1424" s="7"/>
      <c r="E1424" s="2"/>
      <c r="H1424" s="7"/>
      <c r="I1424" s="42"/>
      <c r="L1424" s="7"/>
      <c r="M1424" s="42"/>
    </row>
    <row r="1425" spans="1:13">
      <c r="A1425" s="1"/>
      <c r="D1425" s="7"/>
      <c r="E1425" s="1"/>
      <c r="H1425" s="7"/>
      <c r="I1425" s="43"/>
      <c r="L1425" s="7"/>
      <c r="M1425" s="43"/>
    </row>
    <row r="1426" spans="1:13">
      <c r="A1426" s="1"/>
      <c r="D1426" s="7"/>
      <c r="E1426" s="1"/>
      <c r="H1426" s="7"/>
      <c r="I1426" s="43"/>
      <c r="L1426" s="7"/>
      <c r="M1426" s="43"/>
    </row>
    <row r="1427" spans="1:13">
      <c r="A1427" s="1"/>
      <c r="D1427" s="7"/>
      <c r="E1427" s="1"/>
      <c r="H1427" s="7"/>
      <c r="I1427" s="43"/>
      <c r="L1427" s="7"/>
      <c r="M1427" s="43"/>
    </row>
    <row r="1428" spans="1:13">
      <c r="A1428" s="1"/>
      <c r="D1428" s="7"/>
      <c r="E1428" s="1"/>
      <c r="H1428" s="7"/>
      <c r="I1428" s="43"/>
      <c r="L1428" s="7"/>
      <c r="M1428" s="43"/>
    </row>
    <row r="1429" spans="1:13">
      <c r="A1429" s="2"/>
      <c r="D1429" s="7"/>
      <c r="E1429" s="2"/>
      <c r="H1429" s="7"/>
      <c r="I1429" s="42"/>
      <c r="L1429" s="7"/>
      <c r="M1429" s="42"/>
    </row>
    <row r="1430" spans="1:13">
      <c r="A1430" s="1"/>
      <c r="D1430" s="7"/>
      <c r="E1430" s="1"/>
      <c r="H1430" s="7"/>
      <c r="I1430" s="43"/>
      <c r="L1430" s="7"/>
      <c r="M1430" s="43"/>
    </row>
    <row r="1431" spans="1:13">
      <c r="A1431" s="1"/>
      <c r="D1431" s="7"/>
      <c r="E1431" s="1"/>
      <c r="H1431" s="7"/>
      <c r="I1431" s="43"/>
      <c r="L1431" s="7"/>
      <c r="M1431" s="43"/>
    </row>
    <row r="1432" spans="1:13">
      <c r="A1432" s="1"/>
      <c r="D1432" s="7"/>
      <c r="E1432" s="1"/>
      <c r="H1432" s="7"/>
      <c r="I1432" s="43"/>
      <c r="L1432" s="7"/>
      <c r="M1432" s="43"/>
    </row>
    <row r="1433" spans="1:13">
      <c r="A1433" s="1"/>
      <c r="D1433" s="7"/>
      <c r="E1433" s="1"/>
      <c r="H1433" s="7"/>
      <c r="I1433" s="43"/>
      <c r="L1433" s="7"/>
      <c r="M1433" s="43"/>
    </row>
    <row r="1434" spans="1:13">
      <c r="A1434" s="2"/>
      <c r="D1434" s="7"/>
      <c r="E1434" s="2"/>
      <c r="H1434" s="7"/>
      <c r="I1434" s="42"/>
      <c r="L1434" s="7"/>
      <c r="M1434" s="42"/>
    </row>
    <row r="1435" spans="1:13">
      <c r="A1435" s="1"/>
      <c r="D1435" s="7"/>
      <c r="E1435" s="1"/>
      <c r="H1435" s="7"/>
      <c r="I1435" s="43"/>
      <c r="L1435" s="7"/>
      <c r="M1435" s="43"/>
    </row>
    <row r="1436" spans="1:13">
      <c r="A1436" s="1"/>
      <c r="D1436" s="7"/>
      <c r="E1436" s="1"/>
      <c r="H1436" s="7"/>
      <c r="I1436" s="43"/>
      <c r="L1436" s="7"/>
      <c r="M1436" s="43"/>
    </row>
    <row r="1437" spans="1:13">
      <c r="A1437" s="1"/>
      <c r="D1437" s="7"/>
      <c r="E1437" s="1"/>
      <c r="H1437" s="7"/>
      <c r="I1437" s="43"/>
      <c r="L1437" s="7"/>
      <c r="M1437" s="43"/>
    </row>
    <row r="1438" spans="1:13">
      <c r="A1438" s="1"/>
      <c r="D1438" s="7"/>
      <c r="E1438" s="1"/>
      <c r="H1438" s="7"/>
      <c r="I1438" s="43"/>
      <c r="L1438" s="7"/>
      <c r="M1438" s="43"/>
    </row>
    <row r="1439" spans="1:13">
      <c r="A1439" s="2"/>
      <c r="D1439" s="7"/>
      <c r="E1439" s="2"/>
      <c r="H1439" s="7"/>
      <c r="I1439" s="42"/>
      <c r="L1439" s="7"/>
      <c r="M1439" s="42"/>
    </row>
    <row r="1440" spans="1:13">
      <c r="A1440" s="1"/>
      <c r="D1440" s="7"/>
      <c r="E1440" s="1"/>
      <c r="H1440" s="7"/>
      <c r="I1440" s="43"/>
      <c r="L1440" s="7"/>
      <c r="M1440" s="43"/>
    </row>
    <row r="1441" spans="1:13">
      <c r="A1441" s="1"/>
      <c r="D1441" s="7"/>
      <c r="E1441" s="1"/>
      <c r="H1441" s="7"/>
      <c r="I1441" s="43"/>
      <c r="L1441" s="7"/>
      <c r="M1441" s="43"/>
    </row>
    <row r="1442" spans="1:13">
      <c r="A1442" s="1"/>
      <c r="D1442" s="7"/>
      <c r="E1442" s="1"/>
      <c r="H1442" s="7"/>
      <c r="I1442" s="43"/>
      <c r="L1442" s="7"/>
      <c r="M1442" s="43"/>
    </row>
    <row r="1443" spans="1:13">
      <c r="A1443" s="1"/>
      <c r="D1443" s="7"/>
      <c r="E1443" s="1"/>
      <c r="H1443" s="7"/>
      <c r="I1443" s="43"/>
      <c r="L1443" s="7"/>
      <c r="M1443" s="43"/>
    </row>
    <row r="1444" spans="1:13">
      <c r="A1444" s="2"/>
      <c r="D1444" s="7"/>
      <c r="E1444" s="2"/>
      <c r="H1444" s="7"/>
      <c r="I1444" s="42"/>
      <c r="L1444" s="7"/>
      <c r="M1444" s="42"/>
    </row>
    <row r="1445" spans="1:13">
      <c r="A1445" s="1"/>
      <c r="D1445" s="7"/>
      <c r="E1445" s="1"/>
      <c r="H1445" s="7"/>
      <c r="I1445" s="43"/>
      <c r="L1445" s="7"/>
      <c r="M1445" s="43"/>
    </row>
    <row r="1446" spans="1:13">
      <c r="A1446" s="1"/>
      <c r="D1446" s="7"/>
      <c r="E1446" s="1"/>
      <c r="H1446" s="7"/>
      <c r="I1446" s="43"/>
      <c r="L1446" s="7"/>
      <c r="M1446" s="43"/>
    </row>
    <row r="1447" spans="1:13">
      <c r="A1447" s="1"/>
      <c r="D1447" s="7"/>
      <c r="E1447" s="1"/>
      <c r="H1447" s="7"/>
      <c r="I1447" s="43"/>
      <c r="L1447" s="7"/>
      <c r="M1447" s="43"/>
    </row>
    <row r="1448" spans="1:13">
      <c r="A1448" s="1"/>
      <c r="D1448" s="7"/>
      <c r="E1448" s="1"/>
      <c r="H1448" s="7"/>
      <c r="I1448" s="43"/>
      <c r="L1448" s="7"/>
      <c r="M1448" s="43"/>
    </row>
    <row r="1449" spans="1:13">
      <c r="A1449" s="2"/>
      <c r="D1449" s="7"/>
      <c r="E1449" s="2"/>
      <c r="H1449" s="7"/>
      <c r="I1449" s="42"/>
      <c r="L1449" s="7"/>
      <c r="M1449" s="42"/>
    </row>
    <row r="1450" spans="1:13">
      <c r="A1450" s="1"/>
      <c r="D1450" s="7"/>
      <c r="E1450" s="1"/>
      <c r="H1450" s="7"/>
      <c r="I1450" s="43"/>
      <c r="L1450" s="7"/>
      <c r="M1450" s="43"/>
    </row>
    <row r="1451" spans="1:13">
      <c r="A1451" s="1"/>
      <c r="D1451" s="7"/>
      <c r="E1451" s="1"/>
      <c r="H1451" s="7"/>
      <c r="I1451" s="43"/>
      <c r="L1451" s="7"/>
      <c r="M1451" s="43"/>
    </row>
    <row r="1452" spans="1:13">
      <c r="A1452" s="1"/>
      <c r="D1452" s="7"/>
      <c r="E1452" s="1"/>
      <c r="H1452" s="7"/>
      <c r="I1452" s="43"/>
      <c r="L1452" s="7"/>
      <c r="M1452" s="43"/>
    </row>
    <row r="1453" spans="1:13">
      <c r="A1453" s="1"/>
      <c r="D1453" s="7"/>
      <c r="E1453" s="1"/>
      <c r="H1453" s="7"/>
      <c r="I1453" s="43"/>
      <c r="L1453" s="7"/>
      <c r="M1453" s="43"/>
    </row>
    <row r="1454" spans="1:13">
      <c r="A1454" s="2"/>
      <c r="D1454" s="7"/>
      <c r="E1454" s="2"/>
      <c r="H1454" s="7"/>
      <c r="I1454" s="42"/>
      <c r="L1454" s="7"/>
      <c r="M1454" s="42"/>
    </row>
    <row r="1455" spans="1:13">
      <c r="A1455" s="1"/>
      <c r="D1455" s="7"/>
      <c r="E1455" s="1"/>
      <c r="H1455" s="7"/>
      <c r="I1455" s="43"/>
      <c r="L1455" s="7"/>
      <c r="M1455" s="43"/>
    </row>
    <row r="1456" spans="1:13">
      <c r="A1456" s="1"/>
      <c r="D1456" s="7"/>
      <c r="E1456" s="1"/>
      <c r="H1456" s="7"/>
      <c r="I1456" s="43"/>
      <c r="L1456" s="7"/>
      <c r="M1456" s="43"/>
    </row>
    <row r="1457" spans="1:13">
      <c r="A1457" s="1"/>
      <c r="D1457" s="7"/>
      <c r="E1457" s="1"/>
      <c r="H1457" s="7"/>
      <c r="I1457" s="43"/>
      <c r="L1457" s="7"/>
      <c r="M1457" s="43"/>
    </row>
    <row r="1458" spans="1:13">
      <c r="A1458" s="1"/>
      <c r="D1458" s="7"/>
      <c r="E1458" s="1"/>
      <c r="H1458" s="7"/>
      <c r="I1458" s="43"/>
      <c r="L1458" s="7"/>
      <c r="M1458" s="43"/>
    </row>
    <row r="1459" spans="1:13">
      <c r="A1459" s="2"/>
      <c r="D1459" s="7"/>
      <c r="E1459" s="2"/>
      <c r="H1459" s="7"/>
      <c r="I1459" s="42"/>
      <c r="L1459" s="7"/>
      <c r="M1459" s="42"/>
    </row>
    <row r="1460" spans="1:13">
      <c r="A1460" s="1"/>
      <c r="D1460" s="7"/>
      <c r="E1460" s="1"/>
      <c r="H1460" s="7"/>
      <c r="I1460" s="43"/>
      <c r="L1460" s="7"/>
      <c r="M1460" s="43"/>
    </row>
    <row r="1461" spans="1:13">
      <c r="A1461" s="1"/>
      <c r="D1461" s="7"/>
      <c r="E1461" s="1"/>
      <c r="H1461" s="7"/>
      <c r="I1461" s="43"/>
      <c r="L1461" s="7"/>
      <c r="M1461" s="43"/>
    </row>
    <row r="1462" spans="1:13">
      <c r="A1462" s="1"/>
      <c r="D1462" s="7"/>
      <c r="E1462" s="1"/>
      <c r="H1462" s="7"/>
      <c r="I1462" s="43"/>
      <c r="L1462" s="7"/>
      <c r="M1462" s="43"/>
    </row>
    <row r="1463" spans="1:13">
      <c r="A1463" s="1"/>
      <c r="D1463" s="7"/>
      <c r="E1463" s="1"/>
      <c r="H1463" s="7"/>
      <c r="I1463" s="43"/>
      <c r="L1463" s="7"/>
      <c r="M1463" s="43"/>
    </row>
    <row r="1464" spans="1:13">
      <c r="A1464" s="2"/>
      <c r="D1464" s="7"/>
      <c r="E1464" s="2"/>
      <c r="H1464" s="7"/>
      <c r="I1464" s="42"/>
      <c r="L1464" s="7"/>
      <c r="M1464" s="42"/>
    </row>
    <row r="1465" spans="1:13">
      <c r="A1465" s="1"/>
      <c r="D1465" s="7"/>
      <c r="E1465" s="1"/>
      <c r="H1465" s="7"/>
      <c r="I1465" s="43"/>
      <c r="L1465" s="7"/>
      <c r="M1465" s="43"/>
    </row>
    <row r="1466" spans="1:13">
      <c r="A1466" s="1"/>
      <c r="D1466" s="7"/>
      <c r="E1466" s="1"/>
      <c r="H1466" s="7"/>
      <c r="I1466" s="43"/>
      <c r="L1466" s="7"/>
      <c r="M1466" s="43"/>
    </row>
    <row r="1467" spans="1:13">
      <c r="A1467" s="1"/>
      <c r="D1467" s="7"/>
      <c r="E1467" s="1"/>
      <c r="H1467" s="7"/>
      <c r="I1467" s="43"/>
      <c r="L1467" s="7"/>
      <c r="M1467" s="43"/>
    </row>
    <row r="1468" spans="1:13">
      <c r="A1468" s="1"/>
      <c r="D1468" s="7"/>
      <c r="E1468" s="1"/>
      <c r="H1468" s="7"/>
      <c r="I1468" s="43"/>
      <c r="L1468" s="7"/>
      <c r="M1468" s="43"/>
    </row>
    <row r="1469" spans="1:13">
      <c r="A1469" s="2"/>
      <c r="D1469" s="7"/>
      <c r="E1469" s="2"/>
      <c r="H1469" s="7"/>
      <c r="I1469" s="42"/>
      <c r="L1469" s="7"/>
      <c r="M1469" s="42"/>
    </row>
    <row r="1470" spans="1:13">
      <c r="A1470" s="1"/>
      <c r="D1470" s="7"/>
      <c r="E1470" s="1"/>
      <c r="H1470" s="7"/>
      <c r="I1470" s="43"/>
      <c r="L1470" s="7"/>
      <c r="M1470" s="43"/>
    </row>
    <row r="1471" spans="1:13">
      <c r="A1471" s="1"/>
      <c r="D1471" s="7"/>
      <c r="E1471" s="1"/>
      <c r="H1471" s="7"/>
      <c r="I1471" s="43"/>
      <c r="L1471" s="7"/>
      <c r="M1471" s="43"/>
    </row>
    <row r="1472" spans="1:13">
      <c r="A1472" s="1"/>
      <c r="D1472" s="7"/>
      <c r="E1472" s="1"/>
      <c r="H1472" s="7"/>
      <c r="I1472" s="43"/>
      <c r="L1472" s="7"/>
      <c r="M1472" s="43"/>
    </row>
    <row r="1473" spans="1:13">
      <c r="A1473" s="1"/>
      <c r="D1473" s="7"/>
      <c r="E1473" s="1"/>
      <c r="H1473" s="7"/>
      <c r="I1473" s="43"/>
      <c r="L1473" s="7"/>
      <c r="M1473" s="43"/>
    </row>
    <row r="1474" spans="1:13">
      <c r="A1474" s="2"/>
      <c r="D1474" s="7"/>
      <c r="E1474" s="2"/>
      <c r="H1474" s="7"/>
      <c r="I1474" s="42"/>
      <c r="L1474" s="7"/>
      <c r="M1474" s="42"/>
    </row>
    <row r="1475" spans="1:13">
      <c r="A1475" s="1"/>
      <c r="D1475" s="7"/>
      <c r="E1475" s="1"/>
      <c r="H1475" s="7"/>
      <c r="I1475" s="43"/>
      <c r="L1475" s="7"/>
      <c r="M1475" s="43"/>
    </row>
    <row r="1476" spans="1:13">
      <c r="A1476" s="1"/>
      <c r="D1476" s="7"/>
      <c r="E1476" s="1"/>
      <c r="H1476" s="7"/>
      <c r="I1476" s="43"/>
      <c r="L1476" s="7"/>
      <c r="M1476" s="43"/>
    </row>
    <row r="1477" spans="1:13">
      <c r="A1477" s="1"/>
      <c r="D1477" s="7"/>
      <c r="E1477" s="1"/>
      <c r="H1477" s="7"/>
      <c r="I1477" s="43"/>
      <c r="L1477" s="7"/>
      <c r="M1477" s="43"/>
    </row>
    <row r="1478" spans="1:13">
      <c r="A1478" s="1"/>
      <c r="D1478" s="7"/>
      <c r="E1478" s="1"/>
      <c r="H1478" s="7"/>
      <c r="I1478" s="43"/>
      <c r="L1478" s="7"/>
      <c r="M1478" s="43"/>
    </row>
    <row r="1479" spans="1:13">
      <c r="A1479" s="2"/>
      <c r="D1479" s="7"/>
      <c r="E1479" s="2"/>
      <c r="H1479" s="7"/>
      <c r="I1479" s="42"/>
      <c r="L1479" s="7"/>
      <c r="M1479" s="42"/>
    </row>
    <row r="1480" spans="1:13">
      <c r="A1480" s="1"/>
      <c r="D1480" s="7"/>
      <c r="E1480" s="1"/>
      <c r="H1480" s="7"/>
      <c r="I1480" s="43"/>
      <c r="L1480" s="7"/>
      <c r="M1480" s="43"/>
    </row>
    <row r="1481" spans="1:13">
      <c r="A1481" s="1"/>
      <c r="D1481" s="7"/>
      <c r="E1481" s="1"/>
      <c r="H1481" s="7"/>
      <c r="I1481" s="43"/>
      <c r="L1481" s="7"/>
      <c r="M1481" s="43"/>
    </row>
    <row r="1482" spans="1:13">
      <c r="A1482" s="1"/>
      <c r="D1482" s="7"/>
      <c r="E1482" s="1"/>
      <c r="H1482" s="7"/>
      <c r="I1482" s="43"/>
      <c r="L1482" s="7"/>
      <c r="M1482" s="43"/>
    </row>
    <row r="1483" spans="1:13">
      <c r="A1483" s="1"/>
      <c r="D1483" s="7"/>
      <c r="E1483" s="1"/>
      <c r="H1483" s="7"/>
      <c r="I1483" s="43"/>
      <c r="L1483" s="7"/>
      <c r="M1483" s="43"/>
    </row>
    <row r="1484" spans="1:13">
      <c r="A1484" s="2"/>
      <c r="D1484" s="7"/>
      <c r="E1484" s="2"/>
      <c r="H1484" s="7"/>
      <c r="I1484" s="42"/>
      <c r="L1484" s="7"/>
      <c r="M1484" s="42"/>
    </row>
    <row r="1485" spans="1:13">
      <c r="A1485" s="1"/>
      <c r="D1485" s="7"/>
      <c r="E1485" s="1"/>
      <c r="H1485" s="7"/>
      <c r="I1485" s="43"/>
      <c r="L1485" s="7"/>
      <c r="M1485" s="43"/>
    </row>
    <row r="1486" spans="1:13">
      <c r="A1486" s="1"/>
      <c r="D1486" s="7"/>
      <c r="E1486" s="1"/>
      <c r="H1486" s="7"/>
      <c r="I1486" s="43"/>
      <c r="L1486" s="7"/>
      <c r="M1486" s="43"/>
    </row>
    <row r="1487" spans="1:13">
      <c r="A1487" s="1"/>
      <c r="D1487" s="7"/>
      <c r="E1487" s="1"/>
      <c r="H1487" s="7"/>
      <c r="I1487" s="43"/>
      <c r="L1487" s="7"/>
      <c r="M1487" s="43"/>
    </row>
    <row r="1488" spans="1:13">
      <c r="A1488" s="1"/>
      <c r="D1488" s="7"/>
      <c r="E1488" s="1"/>
      <c r="H1488" s="7"/>
      <c r="I1488" s="43"/>
      <c r="L1488" s="7"/>
      <c r="M1488" s="43"/>
    </row>
    <row r="1489" spans="1:13">
      <c r="A1489" s="2"/>
      <c r="D1489" s="7"/>
      <c r="E1489" s="2"/>
      <c r="H1489" s="7"/>
      <c r="I1489" s="42"/>
      <c r="L1489" s="7"/>
      <c r="M1489" s="42"/>
    </row>
    <row r="1490" spans="1:13">
      <c r="A1490" s="1"/>
      <c r="D1490" s="7"/>
      <c r="E1490" s="1"/>
      <c r="H1490" s="7"/>
      <c r="I1490" s="43"/>
      <c r="L1490" s="7"/>
      <c r="M1490" s="43"/>
    </row>
    <row r="1491" spans="1:13">
      <c r="A1491" s="1"/>
      <c r="D1491" s="7"/>
      <c r="E1491" s="1"/>
      <c r="H1491" s="7"/>
      <c r="I1491" s="43"/>
      <c r="L1491" s="7"/>
      <c r="M1491" s="43"/>
    </row>
    <row r="1492" spans="1:13">
      <c r="A1492" s="1"/>
      <c r="D1492" s="7"/>
      <c r="E1492" s="1"/>
      <c r="H1492" s="7"/>
      <c r="I1492" s="43"/>
      <c r="L1492" s="7"/>
      <c r="M1492" s="43"/>
    </row>
    <row r="1493" spans="1:13">
      <c r="A1493" s="1"/>
      <c r="D1493" s="7"/>
      <c r="E1493" s="1"/>
      <c r="H1493" s="7"/>
      <c r="I1493" s="43"/>
      <c r="L1493" s="7"/>
      <c r="M1493" s="43"/>
    </row>
    <row r="1494" spans="1:13">
      <c r="A1494" s="2"/>
      <c r="D1494" s="7"/>
      <c r="E1494" s="2"/>
      <c r="H1494" s="7"/>
      <c r="I1494" s="42"/>
      <c r="L1494" s="7"/>
      <c r="M1494" s="42"/>
    </row>
    <row r="1495" spans="1:13">
      <c r="A1495" s="1"/>
      <c r="D1495" s="7"/>
      <c r="E1495" s="1"/>
      <c r="H1495" s="7"/>
      <c r="I1495" s="43"/>
      <c r="L1495" s="7"/>
      <c r="M1495" s="43"/>
    </row>
    <row r="1496" spans="1:13">
      <c r="A1496" s="1"/>
      <c r="D1496" s="7"/>
      <c r="E1496" s="1"/>
      <c r="H1496" s="7"/>
      <c r="I1496" s="43"/>
      <c r="L1496" s="7"/>
      <c r="M1496" s="43"/>
    </row>
    <row r="1497" spans="1:13">
      <c r="A1497" s="1"/>
      <c r="D1497" s="7"/>
      <c r="E1497" s="1"/>
      <c r="H1497" s="7"/>
      <c r="I1497" s="43"/>
      <c r="L1497" s="7"/>
      <c r="M1497" s="43"/>
    </row>
    <row r="1498" spans="1:13">
      <c r="A1498" s="1"/>
      <c r="D1498" s="7"/>
      <c r="E1498" s="1"/>
      <c r="H1498" s="7"/>
      <c r="I1498" s="43"/>
      <c r="L1498" s="7"/>
      <c r="M1498" s="43"/>
    </row>
    <row r="1499" spans="1:13">
      <c r="A1499" s="2"/>
      <c r="D1499" s="7"/>
      <c r="E1499" s="2"/>
      <c r="H1499" s="7"/>
      <c r="I1499" s="42"/>
      <c r="L1499" s="7"/>
      <c r="M1499" s="42"/>
    </row>
    <row r="1500" spans="1:13">
      <c r="A1500" s="1"/>
      <c r="D1500" s="7"/>
      <c r="E1500" s="1"/>
      <c r="H1500" s="7"/>
      <c r="I1500" s="43"/>
      <c r="L1500" s="7"/>
      <c r="M1500" s="43"/>
    </row>
    <row r="1501" spans="1:13">
      <c r="A1501" s="1"/>
      <c r="D1501" s="7"/>
      <c r="E1501" s="1"/>
      <c r="H1501" s="7"/>
      <c r="I1501" s="43"/>
      <c r="L1501" s="7"/>
      <c r="M1501" s="43"/>
    </row>
    <row r="1502" spans="1:13">
      <c r="A1502" s="1"/>
      <c r="D1502" s="7"/>
      <c r="E1502" s="1"/>
      <c r="H1502" s="7"/>
      <c r="I1502" s="43"/>
      <c r="L1502" s="7"/>
      <c r="M1502" s="43"/>
    </row>
    <row r="1503" spans="1:13">
      <c r="A1503" s="1"/>
      <c r="D1503" s="7"/>
      <c r="E1503" s="1"/>
      <c r="H1503" s="7"/>
      <c r="I1503" s="43"/>
      <c r="L1503" s="7"/>
      <c r="M1503" s="43"/>
    </row>
    <row r="1504" spans="1:13">
      <c r="A1504" s="2"/>
      <c r="D1504" s="7"/>
      <c r="E1504" s="2"/>
      <c r="H1504" s="7"/>
      <c r="I1504" s="42"/>
      <c r="L1504" s="7"/>
      <c r="M1504" s="42"/>
    </row>
    <row r="1505" spans="1:13">
      <c r="A1505" s="1"/>
      <c r="D1505" s="7"/>
      <c r="E1505" s="1"/>
      <c r="H1505" s="7"/>
      <c r="I1505" s="43"/>
      <c r="L1505" s="7"/>
      <c r="M1505" s="43"/>
    </row>
    <row r="1506" spans="1:13">
      <c r="A1506" s="1"/>
      <c r="D1506" s="7"/>
      <c r="E1506" s="1"/>
      <c r="H1506" s="7"/>
      <c r="I1506" s="43"/>
      <c r="L1506" s="7"/>
      <c r="M1506" s="43"/>
    </row>
    <row r="1507" spans="1:13">
      <c r="A1507" s="1"/>
      <c r="D1507" s="7"/>
      <c r="E1507" s="1"/>
      <c r="H1507" s="7"/>
      <c r="I1507" s="43"/>
      <c r="L1507" s="7"/>
      <c r="M1507" s="43"/>
    </row>
    <row r="1508" spans="1:13">
      <c r="A1508" s="1"/>
      <c r="D1508" s="7"/>
      <c r="E1508" s="1"/>
      <c r="H1508" s="7"/>
      <c r="I1508" s="43"/>
      <c r="L1508" s="7"/>
      <c r="M1508" s="43"/>
    </row>
    <row r="1509" spans="1:13">
      <c r="A1509" s="2"/>
      <c r="D1509" s="7"/>
      <c r="E1509" s="2"/>
      <c r="H1509" s="7"/>
      <c r="I1509" s="42"/>
      <c r="L1509" s="7"/>
      <c r="M1509" s="42"/>
    </row>
    <row r="1510" spans="1:13">
      <c r="A1510" s="1"/>
      <c r="D1510" s="7"/>
      <c r="E1510" s="1"/>
      <c r="H1510" s="7"/>
      <c r="I1510" s="43"/>
      <c r="L1510" s="7"/>
      <c r="M1510" s="43"/>
    </row>
    <row r="1511" spans="1:13">
      <c r="A1511" s="1"/>
      <c r="D1511" s="7"/>
      <c r="E1511" s="1"/>
      <c r="H1511" s="7"/>
      <c r="I1511" s="43"/>
      <c r="L1511" s="7"/>
      <c r="M1511" s="43"/>
    </row>
    <row r="1512" spans="1:13">
      <c r="A1512" s="1"/>
      <c r="D1512" s="7"/>
      <c r="E1512" s="1"/>
      <c r="H1512" s="7"/>
      <c r="I1512" s="43"/>
      <c r="L1512" s="7"/>
      <c r="M1512" s="43"/>
    </row>
    <row r="1513" spans="1:13">
      <c r="A1513" s="1"/>
      <c r="D1513" s="7"/>
      <c r="E1513" s="1"/>
      <c r="H1513" s="7"/>
      <c r="I1513" s="43"/>
      <c r="L1513" s="7"/>
      <c r="M1513" s="43"/>
    </row>
    <row r="1514" spans="1:13">
      <c r="A1514" s="2"/>
      <c r="D1514" s="7"/>
      <c r="E1514" s="2"/>
      <c r="H1514" s="7"/>
      <c r="I1514" s="42"/>
      <c r="L1514" s="7"/>
      <c r="M1514" s="42"/>
    </row>
    <row r="1515" spans="1:13">
      <c r="A1515" s="1"/>
      <c r="D1515" s="7"/>
      <c r="E1515" s="1"/>
      <c r="H1515" s="7"/>
      <c r="I1515" s="43"/>
      <c r="L1515" s="7"/>
      <c r="M1515" s="43"/>
    </row>
    <row r="1516" spans="1:13">
      <c r="A1516" s="1"/>
      <c r="D1516" s="7"/>
      <c r="E1516" s="1"/>
      <c r="H1516" s="7"/>
      <c r="I1516" s="43"/>
      <c r="L1516" s="7"/>
      <c r="M1516" s="43"/>
    </row>
    <row r="1517" spans="1:13">
      <c r="A1517" s="1"/>
      <c r="D1517" s="7"/>
      <c r="E1517" s="1"/>
      <c r="H1517" s="7"/>
      <c r="I1517" s="43"/>
      <c r="L1517" s="7"/>
      <c r="M1517" s="43"/>
    </row>
    <row r="1518" spans="1:13">
      <c r="A1518" s="1"/>
      <c r="D1518" s="7"/>
      <c r="E1518" s="1"/>
      <c r="H1518" s="7"/>
      <c r="I1518" s="43"/>
      <c r="L1518" s="7"/>
      <c r="M1518" s="43"/>
    </row>
    <row r="1519" spans="1:13">
      <c r="A1519" s="2"/>
      <c r="D1519" s="7"/>
      <c r="E1519" s="2"/>
      <c r="H1519" s="7"/>
      <c r="I1519" s="42"/>
      <c r="L1519" s="7"/>
      <c r="M1519" s="42"/>
    </row>
    <row r="1520" spans="1:13">
      <c r="A1520" s="1"/>
      <c r="D1520" s="7"/>
      <c r="E1520" s="1"/>
      <c r="H1520" s="7"/>
      <c r="I1520" s="43"/>
      <c r="L1520" s="7"/>
      <c r="M1520" s="43"/>
    </row>
    <row r="1521" spans="1:13">
      <c r="A1521" s="1"/>
      <c r="D1521" s="7"/>
      <c r="E1521" s="1"/>
      <c r="H1521" s="7"/>
      <c r="I1521" s="43"/>
      <c r="L1521" s="7"/>
      <c r="M1521" s="43"/>
    </row>
    <row r="1522" spans="1:13">
      <c r="A1522" s="1"/>
      <c r="D1522" s="7"/>
      <c r="E1522" s="1"/>
      <c r="H1522" s="7"/>
      <c r="I1522" s="43"/>
      <c r="L1522" s="7"/>
      <c r="M1522" s="43"/>
    </row>
    <row r="1523" spans="1:13">
      <c r="A1523" s="1"/>
      <c r="D1523" s="7"/>
      <c r="E1523" s="1"/>
      <c r="H1523" s="7"/>
      <c r="I1523" s="43"/>
      <c r="L1523" s="7"/>
      <c r="M1523" s="43"/>
    </row>
    <row r="1524" spans="1:13">
      <c r="A1524" s="2"/>
      <c r="D1524" s="7"/>
      <c r="E1524" s="2"/>
      <c r="H1524" s="7"/>
      <c r="I1524" s="42"/>
      <c r="L1524" s="7"/>
      <c r="M1524" s="42"/>
    </row>
    <row r="1525" spans="1:13">
      <c r="A1525" s="1"/>
      <c r="D1525" s="7"/>
      <c r="E1525" s="1"/>
      <c r="H1525" s="7"/>
      <c r="I1525" s="43"/>
      <c r="L1525" s="7"/>
      <c r="M1525" s="43"/>
    </row>
    <row r="1526" spans="1:13">
      <c r="A1526" s="1"/>
      <c r="D1526" s="7"/>
      <c r="E1526" s="1"/>
      <c r="H1526" s="7"/>
      <c r="I1526" s="43"/>
      <c r="L1526" s="7"/>
      <c r="M1526" s="43"/>
    </row>
    <row r="1527" spans="1:13">
      <c r="A1527" s="1"/>
      <c r="D1527" s="7"/>
      <c r="E1527" s="1"/>
      <c r="H1527" s="7"/>
      <c r="I1527" s="43"/>
      <c r="L1527" s="7"/>
      <c r="M1527" s="43"/>
    </row>
    <row r="1528" spans="1:13">
      <c r="A1528" s="1"/>
      <c r="D1528" s="7"/>
      <c r="E1528" s="1"/>
      <c r="H1528" s="7"/>
      <c r="I1528" s="43"/>
      <c r="L1528" s="7"/>
      <c r="M1528" s="43"/>
    </row>
    <row r="1529" spans="1:13">
      <c r="A1529" s="2"/>
      <c r="D1529" s="7"/>
      <c r="E1529" s="2"/>
      <c r="H1529" s="7"/>
      <c r="I1529" s="42"/>
      <c r="L1529" s="7"/>
      <c r="M1529" s="42"/>
    </row>
    <row r="1530" spans="1:13">
      <c r="A1530" s="1"/>
      <c r="D1530" s="7"/>
      <c r="E1530" s="1"/>
      <c r="H1530" s="7"/>
      <c r="I1530" s="43"/>
      <c r="L1530" s="7"/>
      <c r="M1530" s="43"/>
    </row>
    <row r="1531" spans="1:13">
      <c r="A1531" s="1"/>
      <c r="D1531" s="7"/>
      <c r="E1531" s="1"/>
      <c r="H1531" s="7"/>
      <c r="I1531" s="43"/>
      <c r="L1531" s="7"/>
      <c r="M1531" s="43"/>
    </row>
    <row r="1532" spans="1:13">
      <c r="A1532" s="1"/>
      <c r="D1532" s="7"/>
      <c r="E1532" s="1"/>
      <c r="H1532" s="7"/>
      <c r="I1532" s="43"/>
      <c r="L1532" s="7"/>
      <c r="M1532" s="43"/>
    </row>
    <row r="1533" spans="1:13">
      <c r="A1533" s="1"/>
      <c r="D1533" s="7"/>
      <c r="E1533" s="1"/>
      <c r="H1533" s="7"/>
      <c r="I1533" s="43"/>
      <c r="L1533" s="7"/>
      <c r="M1533" s="43"/>
    </row>
    <row r="1534" spans="1:13">
      <c r="A1534" s="2"/>
      <c r="D1534" s="7"/>
      <c r="E1534" s="2"/>
      <c r="H1534" s="7"/>
      <c r="I1534" s="42"/>
      <c r="L1534" s="7"/>
      <c r="M1534" s="42"/>
    </row>
    <row r="1535" spans="1:13">
      <c r="A1535" s="1"/>
      <c r="D1535" s="7"/>
      <c r="E1535" s="1"/>
      <c r="H1535" s="7"/>
      <c r="I1535" s="43"/>
      <c r="L1535" s="7"/>
      <c r="M1535" s="43"/>
    </row>
    <row r="1536" spans="1:13">
      <c r="A1536" s="1"/>
      <c r="D1536" s="7"/>
      <c r="E1536" s="1"/>
      <c r="H1536" s="7"/>
      <c r="I1536" s="43"/>
      <c r="L1536" s="7"/>
      <c r="M1536" s="43"/>
    </row>
    <row r="1537" spans="1:13">
      <c r="A1537" s="1"/>
      <c r="D1537" s="7"/>
      <c r="E1537" s="1"/>
      <c r="H1537" s="7"/>
      <c r="I1537" s="43"/>
      <c r="L1537" s="7"/>
      <c r="M1537" s="43"/>
    </row>
    <row r="1538" spans="1:13">
      <c r="A1538" s="1"/>
      <c r="D1538" s="7"/>
      <c r="E1538" s="1"/>
      <c r="H1538" s="7"/>
      <c r="I1538" s="43"/>
      <c r="L1538" s="7"/>
      <c r="M1538" s="43"/>
    </row>
    <row r="1539" spans="1:13">
      <c r="A1539" s="2"/>
      <c r="D1539" s="7"/>
      <c r="E1539" s="2"/>
      <c r="H1539" s="7"/>
      <c r="I1539" s="42"/>
      <c r="L1539" s="7"/>
      <c r="M1539" s="42"/>
    </row>
    <row r="1540" spans="1:13">
      <c r="A1540" s="1"/>
      <c r="D1540" s="7"/>
      <c r="E1540" s="1"/>
      <c r="H1540" s="7"/>
      <c r="I1540" s="43"/>
      <c r="L1540" s="7"/>
      <c r="M1540" s="43"/>
    </row>
    <row r="1541" spans="1:13">
      <c r="A1541" s="1"/>
      <c r="D1541" s="7"/>
      <c r="E1541" s="1"/>
      <c r="H1541" s="7"/>
      <c r="I1541" s="43"/>
      <c r="L1541" s="7"/>
      <c r="M1541" s="43"/>
    </row>
    <row r="1542" spans="1:13">
      <c r="A1542" s="1"/>
      <c r="D1542" s="7"/>
      <c r="E1542" s="1"/>
      <c r="H1542" s="7"/>
      <c r="I1542" s="43"/>
      <c r="L1542" s="7"/>
      <c r="M1542" s="43"/>
    </row>
    <row r="1543" spans="1:13">
      <c r="A1543" s="1"/>
      <c r="D1543" s="7"/>
      <c r="E1543" s="1"/>
      <c r="H1543" s="7"/>
      <c r="I1543" s="43"/>
      <c r="L1543" s="7"/>
      <c r="M1543" s="43"/>
    </row>
    <row r="1544" spans="1:13">
      <c r="A1544" s="2"/>
      <c r="D1544" s="7"/>
      <c r="E1544" s="2"/>
      <c r="H1544" s="7"/>
      <c r="I1544" s="42"/>
      <c r="L1544" s="7"/>
      <c r="M1544" s="42"/>
    </row>
    <row r="1545" spans="1:13">
      <c r="A1545" s="1"/>
      <c r="D1545" s="7"/>
      <c r="E1545" s="1"/>
      <c r="H1545" s="7"/>
      <c r="I1545" s="43"/>
      <c r="L1545" s="7"/>
      <c r="M1545" s="43"/>
    </row>
    <row r="1546" spans="1:13">
      <c r="A1546" s="1"/>
      <c r="D1546" s="7"/>
      <c r="E1546" s="1"/>
      <c r="H1546" s="7"/>
      <c r="I1546" s="43"/>
      <c r="L1546" s="7"/>
      <c r="M1546" s="43"/>
    </row>
    <row r="1547" spans="1:13">
      <c r="A1547" s="1"/>
      <c r="D1547" s="7"/>
      <c r="E1547" s="1"/>
      <c r="H1547" s="7"/>
      <c r="I1547" s="43"/>
      <c r="L1547" s="7"/>
      <c r="M1547" s="43"/>
    </row>
    <row r="1548" spans="1:13">
      <c r="A1548" s="1"/>
      <c r="D1548" s="7"/>
      <c r="E1548" s="1"/>
      <c r="H1548" s="7"/>
      <c r="I1548" s="43"/>
      <c r="L1548" s="7"/>
      <c r="M1548" s="43"/>
    </row>
    <row r="1549" spans="1:13">
      <c r="A1549" s="2"/>
      <c r="D1549" s="7"/>
      <c r="E1549" s="2"/>
      <c r="H1549" s="7"/>
      <c r="I1549" s="42"/>
      <c r="L1549" s="7"/>
      <c r="M1549" s="42"/>
    </row>
    <row r="1550" spans="1:13">
      <c r="A1550" s="1"/>
      <c r="D1550" s="7"/>
      <c r="E1550" s="1"/>
      <c r="H1550" s="7"/>
      <c r="I1550" s="43"/>
      <c r="L1550" s="7"/>
      <c r="M1550" s="43"/>
    </row>
    <row r="1551" spans="1:13">
      <c r="A1551" s="1"/>
      <c r="D1551" s="7"/>
      <c r="E1551" s="1"/>
      <c r="H1551" s="7"/>
      <c r="I1551" s="43"/>
      <c r="L1551" s="7"/>
      <c r="M1551" s="43"/>
    </row>
    <row r="1552" spans="1:13">
      <c r="A1552" s="1"/>
      <c r="D1552" s="7"/>
      <c r="E1552" s="1"/>
      <c r="H1552" s="7"/>
      <c r="I1552" s="43"/>
      <c r="L1552" s="7"/>
      <c r="M1552" s="43"/>
    </row>
    <row r="1553" spans="1:13">
      <c r="A1553" s="1"/>
      <c r="D1553" s="7"/>
      <c r="E1553" s="1"/>
      <c r="H1553" s="7"/>
      <c r="I1553" s="43"/>
      <c r="L1553" s="7"/>
      <c r="M1553" s="43"/>
    </row>
    <row r="1554" spans="1:13">
      <c r="A1554" s="2"/>
      <c r="D1554" s="7"/>
      <c r="E1554" s="2"/>
      <c r="H1554" s="7"/>
      <c r="I1554" s="42"/>
      <c r="L1554" s="7"/>
      <c r="M1554" s="42"/>
    </row>
    <row r="1555" spans="1:13">
      <c r="A1555" s="1"/>
      <c r="D1555" s="7"/>
      <c r="E1555" s="1"/>
      <c r="H1555" s="7"/>
      <c r="I1555" s="43"/>
      <c r="L1555" s="7"/>
      <c r="M1555" s="43"/>
    </row>
    <row r="1556" spans="1:13">
      <c r="A1556" s="1"/>
      <c r="D1556" s="7"/>
      <c r="E1556" s="1"/>
      <c r="H1556" s="7"/>
      <c r="I1556" s="43"/>
      <c r="L1556" s="7"/>
      <c r="M1556" s="43"/>
    </row>
    <row r="1557" spans="1:13">
      <c r="A1557" s="1"/>
      <c r="D1557" s="7"/>
      <c r="E1557" s="1"/>
      <c r="H1557" s="7"/>
      <c r="I1557" s="43"/>
      <c r="L1557" s="7"/>
      <c r="M1557" s="43"/>
    </row>
    <row r="1558" spans="1:13">
      <c r="A1558" s="1"/>
      <c r="D1558" s="7"/>
      <c r="E1558" s="1"/>
      <c r="H1558" s="7"/>
      <c r="I1558" s="43"/>
      <c r="L1558" s="7"/>
      <c r="M1558" s="43"/>
    </row>
    <row r="1559" spans="1:13">
      <c r="A1559" s="2"/>
      <c r="D1559" s="7"/>
      <c r="E1559" s="2"/>
      <c r="H1559" s="7"/>
      <c r="I1559" s="42"/>
      <c r="L1559" s="7"/>
      <c r="M1559" s="42"/>
    </row>
    <row r="1560" spans="1:13">
      <c r="A1560" s="1"/>
      <c r="D1560" s="7"/>
      <c r="E1560" s="1"/>
      <c r="H1560" s="7"/>
      <c r="I1560" s="43"/>
      <c r="L1560" s="7"/>
      <c r="M1560" s="43"/>
    </row>
    <row r="1561" spans="1:13">
      <c r="A1561" s="1"/>
      <c r="D1561" s="7"/>
      <c r="E1561" s="1"/>
      <c r="H1561" s="7"/>
      <c r="I1561" s="43"/>
      <c r="L1561" s="7"/>
      <c r="M1561" s="43"/>
    </row>
    <row r="1562" spans="1:13">
      <c r="A1562" s="1"/>
      <c r="D1562" s="7"/>
      <c r="E1562" s="1"/>
      <c r="H1562" s="7"/>
      <c r="I1562" s="43"/>
      <c r="L1562" s="7"/>
      <c r="M1562" s="43"/>
    </row>
    <row r="1563" spans="1:13">
      <c r="A1563" s="1"/>
      <c r="D1563" s="7"/>
      <c r="E1563" s="1"/>
      <c r="H1563" s="7"/>
      <c r="I1563" s="43"/>
      <c r="L1563" s="7"/>
      <c r="M1563" s="43"/>
    </row>
    <row r="1564" spans="1:13">
      <c r="A1564" s="2"/>
      <c r="D1564" s="7"/>
      <c r="E1564" s="2"/>
      <c r="H1564" s="7"/>
      <c r="I1564" s="42"/>
      <c r="L1564" s="7"/>
      <c r="M1564" s="42"/>
    </row>
    <row r="1565" spans="1:13">
      <c r="A1565" s="1"/>
      <c r="D1565" s="7"/>
      <c r="E1565" s="1"/>
      <c r="H1565" s="7"/>
      <c r="I1565" s="43"/>
      <c r="L1565" s="7"/>
      <c r="M1565" s="43"/>
    </row>
    <row r="1566" spans="1:13">
      <c r="A1566" s="1"/>
      <c r="D1566" s="7"/>
      <c r="E1566" s="1"/>
      <c r="H1566" s="7"/>
      <c r="I1566" s="43"/>
      <c r="L1566" s="7"/>
      <c r="M1566" s="43"/>
    </row>
    <row r="1567" spans="1:13">
      <c r="A1567" s="1"/>
      <c r="D1567" s="7"/>
      <c r="E1567" s="1"/>
      <c r="H1567" s="7"/>
      <c r="I1567" s="43"/>
      <c r="L1567" s="7"/>
      <c r="M1567" s="43"/>
    </row>
    <row r="1568" spans="1:13">
      <c r="A1568" s="1"/>
      <c r="D1568" s="7"/>
      <c r="E1568" s="1"/>
      <c r="H1568" s="7"/>
      <c r="I1568" s="43"/>
      <c r="L1568" s="7"/>
      <c r="M1568" s="43"/>
    </row>
    <row r="1569" spans="1:13">
      <c r="A1569" s="2"/>
      <c r="D1569" s="7"/>
      <c r="E1569" s="2"/>
      <c r="H1569" s="7"/>
      <c r="I1569" s="42"/>
      <c r="L1569" s="7"/>
      <c r="M1569" s="42"/>
    </row>
    <row r="1570" spans="1:13">
      <c r="A1570" s="1"/>
      <c r="D1570" s="7"/>
      <c r="E1570" s="1"/>
      <c r="H1570" s="7"/>
      <c r="I1570" s="43"/>
      <c r="L1570" s="7"/>
      <c r="M1570" s="43"/>
    </row>
    <row r="1571" spans="1:13">
      <c r="A1571" s="1"/>
      <c r="D1571" s="7"/>
      <c r="E1571" s="1"/>
      <c r="H1571" s="7"/>
      <c r="I1571" s="43"/>
      <c r="L1571" s="7"/>
      <c r="M1571" s="43"/>
    </row>
    <row r="1572" spans="1:13">
      <c r="A1572" s="1"/>
      <c r="D1572" s="7"/>
      <c r="E1572" s="1"/>
      <c r="H1572" s="7"/>
      <c r="I1572" s="43"/>
      <c r="L1572" s="7"/>
      <c r="M1572" s="43"/>
    </row>
    <row r="1573" spans="1:13">
      <c r="A1573" s="1"/>
      <c r="D1573" s="7"/>
      <c r="E1573" s="1"/>
      <c r="H1573" s="7"/>
      <c r="I1573" s="43"/>
      <c r="L1573" s="7"/>
      <c r="M1573" s="43"/>
    </row>
    <row r="1574" spans="1:13">
      <c r="A1574" s="2"/>
      <c r="D1574" s="7"/>
      <c r="E1574" s="2"/>
      <c r="H1574" s="7"/>
      <c r="I1574" s="42"/>
      <c r="L1574" s="7"/>
      <c r="M1574" s="42"/>
    </row>
    <row r="1575" spans="1:13">
      <c r="A1575" s="1"/>
      <c r="D1575" s="7"/>
      <c r="E1575" s="1"/>
      <c r="H1575" s="7"/>
      <c r="I1575" s="43"/>
      <c r="L1575" s="7"/>
      <c r="M1575" s="43"/>
    </row>
    <row r="1576" spans="1:13">
      <c r="A1576" s="1"/>
      <c r="D1576" s="7"/>
      <c r="E1576" s="1"/>
      <c r="H1576" s="7"/>
      <c r="I1576" s="43"/>
      <c r="L1576" s="7"/>
      <c r="M1576" s="43"/>
    </row>
    <row r="1577" spans="1:13">
      <c r="A1577" s="1"/>
      <c r="D1577" s="7"/>
      <c r="E1577" s="1"/>
      <c r="H1577" s="7"/>
      <c r="I1577" s="43"/>
      <c r="L1577" s="7"/>
      <c r="M1577" s="43"/>
    </row>
    <row r="1578" spans="1:13">
      <c r="A1578" s="1"/>
      <c r="D1578" s="7"/>
      <c r="E1578" s="1"/>
      <c r="H1578" s="7"/>
      <c r="I1578" s="43"/>
      <c r="L1578" s="7"/>
      <c r="M1578" s="43"/>
    </row>
    <row r="1579" spans="1:13">
      <c r="A1579" s="2"/>
      <c r="D1579" s="7"/>
      <c r="E1579" s="2"/>
      <c r="H1579" s="7"/>
      <c r="I1579" s="42"/>
      <c r="L1579" s="7"/>
      <c r="M1579" s="42"/>
    </row>
    <row r="1580" spans="1:13">
      <c r="A1580" s="1"/>
      <c r="D1580" s="7"/>
      <c r="E1580" s="1"/>
      <c r="H1580" s="7"/>
      <c r="I1580" s="43"/>
      <c r="L1580" s="7"/>
      <c r="M1580" s="43"/>
    </row>
    <row r="1581" spans="1:13">
      <c r="A1581" s="1"/>
      <c r="D1581" s="7"/>
      <c r="E1581" s="1"/>
      <c r="H1581" s="7"/>
      <c r="I1581" s="43"/>
      <c r="L1581" s="7"/>
      <c r="M1581" s="43"/>
    </row>
    <row r="1582" spans="1:13">
      <c r="A1582" s="1"/>
      <c r="D1582" s="7"/>
      <c r="E1582" s="1"/>
      <c r="H1582" s="7"/>
      <c r="I1582" s="43"/>
      <c r="L1582" s="7"/>
      <c r="M1582" s="43"/>
    </row>
    <row r="1583" spans="1:13">
      <c r="A1583" s="1"/>
      <c r="D1583" s="7"/>
      <c r="E1583" s="1"/>
      <c r="H1583" s="7"/>
      <c r="I1583" s="43"/>
      <c r="L1583" s="7"/>
      <c r="M1583" s="43"/>
    </row>
    <row r="1584" spans="1:13">
      <c r="A1584" s="2"/>
      <c r="D1584" s="7"/>
      <c r="E1584" s="2"/>
      <c r="H1584" s="7"/>
      <c r="I1584" s="42"/>
      <c r="L1584" s="7"/>
      <c r="M1584" s="42"/>
    </row>
    <row r="1585" spans="1:13">
      <c r="A1585" s="1"/>
      <c r="D1585" s="7"/>
      <c r="E1585" s="1"/>
      <c r="H1585" s="7"/>
      <c r="I1585" s="43"/>
      <c r="L1585" s="7"/>
      <c r="M1585" s="43"/>
    </row>
    <row r="1586" spans="1:13">
      <c r="A1586" s="1"/>
      <c r="D1586" s="7"/>
      <c r="E1586" s="1"/>
      <c r="H1586" s="7"/>
      <c r="I1586" s="43"/>
      <c r="L1586" s="7"/>
      <c r="M1586" s="43"/>
    </row>
    <row r="1587" spans="1:13">
      <c r="A1587" s="1"/>
      <c r="D1587" s="7"/>
      <c r="E1587" s="1"/>
      <c r="H1587" s="7"/>
      <c r="I1587" s="43"/>
      <c r="L1587" s="7"/>
      <c r="M1587" s="43"/>
    </row>
    <row r="1588" spans="1:13">
      <c r="A1588" s="1"/>
      <c r="D1588" s="7"/>
      <c r="E1588" s="1"/>
      <c r="H1588" s="7"/>
      <c r="I1588" s="43"/>
      <c r="L1588" s="7"/>
      <c r="M1588" s="43"/>
    </row>
    <row r="1589" spans="1:13">
      <c r="A1589" s="2"/>
      <c r="D1589" s="7"/>
      <c r="E1589" s="2"/>
      <c r="H1589" s="7"/>
      <c r="I1589" s="42"/>
      <c r="L1589" s="7"/>
      <c r="M1589" s="42"/>
    </row>
    <row r="1590" spans="1:13">
      <c r="A1590" s="1"/>
      <c r="D1590" s="7"/>
      <c r="E1590" s="1"/>
      <c r="H1590" s="7"/>
      <c r="I1590" s="43"/>
      <c r="L1590" s="7"/>
      <c r="M1590" s="43"/>
    </row>
    <row r="1591" spans="1:13">
      <c r="A1591" s="1"/>
      <c r="D1591" s="7"/>
      <c r="E1591" s="1"/>
      <c r="H1591" s="7"/>
      <c r="I1591" s="43"/>
      <c r="L1591" s="7"/>
      <c r="M1591" s="43"/>
    </row>
    <row r="1592" spans="1:13">
      <c r="A1592" s="1"/>
      <c r="D1592" s="7"/>
      <c r="E1592" s="1"/>
      <c r="H1592" s="7"/>
      <c r="I1592" s="43"/>
      <c r="L1592" s="7"/>
      <c r="M1592" s="43"/>
    </row>
    <row r="1593" spans="1:13">
      <c r="A1593" s="1"/>
      <c r="D1593" s="7"/>
      <c r="E1593" s="1"/>
      <c r="H1593" s="7"/>
      <c r="I1593" s="43"/>
      <c r="L1593" s="7"/>
      <c r="M1593" s="43"/>
    </row>
    <row r="1594" spans="1:13">
      <c r="A1594" s="2"/>
      <c r="D1594" s="7"/>
      <c r="E1594" s="2"/>
      <c r="H1594" s="7"/>
      <c r="I1594" s="42"/>
      <c r="L1594" s="7"/>
      <c r="M1594" s="42"/>
    </row>
    <row r="1595" spans="1:13">
      <c r="A1595" s="1"/>
      <c r="D1595" s="7"/>
      <c r="E1595" s="1"/>
      <c r="H1595" s="7"/>
      <c r="I1595" s="43"/>
      <c r="L1595" s="7"/>
      <c r="M1595" s="43"/>
    </row>
    <row r="1596" spans="1:13">
      <c r="A1596" s="1"/>
      <c r="D1596" s="7"/>
      <c r="E1596" s="1"/>
      <c r="H1596" s="7"/>
      <c r="I1596" s="43"/>
      <c r="L1596" s="7"/>
      <c r="M1596" s="43"/>
    </row>
    <row r="1597" spans="1:13">
      <c r="A1597" s="1"/>
      <c r="D1597" s="7"/>
      <c r="E1597" s="1"/>
      <c r="H1597" s="7"/>
      <c r="I1597" s="43"/>
      <c r="L1597" s="7"/>
      <c r="M1597" s="43"/>
    </row>
    <row r="1598" spans="1:13">
      <c r="A1598" s="1"/>
      <c r="D1598" s="7"/>
      <c r="E1598" s="1"/>
      <c r="H1598" s="7"/>
      <c r="I1598" s="43"/>
      <c r="L1598" s="7"/>
      <c r="M1598" s="43"/>
    </row>
    <row r="1599" spans="1:13">
      <c r="A1599" s="2"/>
      <c r="D1599" s="7"/>
      <c r="E1599" s="2"/>
      <c r="H1599" s="7"/>
      <c r="I1599" s="42"/>
      <c r="L1599" s="7"/>
      <c r="M1599" s="42"/>
    </row>
    <row r="1600" spans="1:13">
      <c r="A1600" s="1"/>
      <c r="D1600" s="7"/>
      <c r="E1600" s="1"/>
      <c r="H1600" s="7"/>
      <c r="I1600" s="43"/>
      <c r="L1600" s="7"/>
      <c r="M1600" s="43"/>
    </row>
    <row r="1601" spans="1:13">
      <c r="A1601" s="1"/>
      <c r="D1601" s="7"/>
      <c r="E1601" s="1"/>
      <c r="H1601" s="7"/>
      <c r="I1601" s="43"/>
      <c r="L1601" s="7"/>
      <c r="M1601" s="43"/>
    </row>
    <row r="1602" spans="1:13">
      <c r="A1602" s="1"/>
      <c r="D1602" s="7"/>
      <c r="E1602" s="1"/>
      <c r="H1602" s="7"/>
      <c r="I1602" s="43"/>
      <c r="L1602" s="7"/>
      <c r="M1602" s="43"/>
    </row>
    <row r="1603" spans="1:13">
      <c r="A1603" s="1"/>
      <c r="D1603" s="7"/>
      <c r="E1603" s="1"/>
      <c r="H1603" s="7"/>
      <c r="I1603" s="43"/>
      <c r="L1603" s="7"/>
      <c r="M1603" s="43"/>
    </row>
    <row r="1604" spans="1:13">
      <c r="A1604" s="2"/>
      <c r="D1604" s="7"/>
      <c r="E1604" s="2"/>
      <c r="H1604" s="7"/>
      <c r="I1604" s="42"/>
      <c r="L1604" s="7"/>
      <c r="M1604" s="42"/>
    </row>
    <row r="1605" spans="1:13">
      <c r="A1605" s="1"/>
      <c r="D1605" s="7"/>
      <c r="E1605" s="1"/>
      <c r="H1605" s="7"/>
      <c r="I1605" s="43"/>
      <c r="L1605" s="7"/>
      <c r="M1605" s="43"/>
    </row>
    <row r="1606" spans="1:13">
      <c r="A1606" s="1"/>
      <c r="D1606" s="7"/>
      <c r="E1606" s="1"/>
      <c r="H1606" s="7"/>
      <c r="I1606" s="43"/>
      <c r="L1606" s="7"/>
      <c r="M1606" s="43"/>
    </row>
    <row r="1607" spans="1:13">
      <c r="A1607" s="1"/>
      <c r="D1607" s="7"/>
      <c r="E1607" s="1"/>
      <c r="H1607" s="7"/>
      <c r="I1607" s="43"/>
      <c r="L1607" s="7"/>
      <c r="M1607" s="43"/>
    </row>
    <row r="1608" spans="1:13">
      <c r="A1608" s="1"/>
      <c r="D1608" s="7"/>
      <c r="E1608" s="1"/>
      <c r="H1608" s="7"/>
      <c r="I1608" s="43"/>
      <c r="L1608" s="7"/>
      <c r="M1608" s="43"/>
    </row>
    <row r="1609" spans="1:13">
      <c r="A1609" s="2"/>
      <c r="D1609" s="7"/>
      <c r="E1609" s="2"/>
      <c r="H1609" s="7"/>
      <c r="I1609" s="42"/>
      <c r="L1609" s="7"/>
      <c r="M1609" s="42"/>
    </row>
    <row r="1610" spans="1:13">
      <c r="A1610" s="1"/>
      <c r="D1610" s="7"/>
      <c r="E1610" s="1"/>
      <c r="H1610" s="7"/>
      <c r="I1610" s="43"/>
      <c r="L1610" s="7"/>
      <c r="M1610" s="43"/>
    </row>
    <row r="1611" spans="1:13">
      <c r="A1611" s="1"/>
      <c r="D1611" s="7"/>
      <c r="E1611" s="1"/>
      <c r="H1611" s="7"/>
      <c r="I1611" s="43"/>
      <c r="L1611" s="7"/>
      <c r="M1611" s="43"/>
    </row>
    <row r="1612" spans="1:13">
      <c r="A1612" s="1"/>
      <c r="D1612" s="7"/>
      <c r="E1612" s="1"/>
      <c r="H1612" s="7"/>
      <c r="I1612" s="43"/>
      <c r="L1612" s="7"/>
      <c r="M1612" s="43"/>
    </row>
    <row r="1613" spans="1:13">
      <c r="A1613" s="1"/>
      <c r="D1613" s="7"/>
      <c r="E1613" s="1"/>
      <c r="H1613" s="7"/>
      <c r="I1613" s="43"/>
      <c r="L1613" s="7"/>
      <c r="M1613" s="43"/>
    </row>
    <row r="1614" spans="1:13">
      <c r="A1614" s="2"/>
      <c r="D1614" s="7"/>
      <c r="E1614" s="2"/>
      <c r="H1614" s="7"/>
      <c r="I1614" s="42"/>
      <c r="L1614" s="7"/>
      <c r="M1614" s="42"/>
    </row>
    <row r="1615" spans="1:13">
      <c r="A1615" s="1"/>
      <c r="D1615" s="7"/>
      <c r="E1615" s="1"/>
      <c r="H1615" s="7"/>
      <c r="I1615" s="43"/>
      <c r="L1615" s="7"/>
      <c r="M1615" s="43"/>
    </row>
    <row r="1616" spans="1:13">
      <c r="A1616" s="1"/>
      <c r="D1616" s="7"/>
      <c r="E1616" s="1"/>
      <c r="H1616" s="7"/>
      <c r="I1616" s="43"/>
      <c r="L1616" s="7"/>
      <c r="M1616" s="43"/>
    </row>
    <row r="1617" spans="1:13">
      <c r="A1617" s="1"/>
      <c r="D1617" s="7"/>
      <c r="E1617" s="1"/>
      <c r="H1617" s="7"/>
      <c r="I1617" s="43"/>
      <c r="L1617" s="7"/>
      <c r="M1617" s="43"/>
    </row>
    <row r="1618" spans="1:13">
      <c r="A1618" s="1"/>
      <c r="D1618" s="7"/>
      <c r="E1618" s="1"/>
      <c r="H1618" s="7"/>
      <c r="I1618" s="43"/>
      <c r="L1618" s="7"/>
      <c r="M1618" s="43"/>
    </row>
    <row r="1619" spans="1:13">
      <c r="A1619" s="2"/>
      <c r="D1619" s="7"/>
      <c r="E1619" s="2"/>
      <c r="H1619" s="7"/>
      <c r="I1619" s="42"/>
      <c r="L1619" s="7"/>
      <c r="M1619" s="42"/>
    </row>
    <row r="1620" spans="1:13">
      <c r="A1620" s="1"/>
      <c r="D1620" s="7"/>
      <c r="E1620" s="1"/>
      <c r="H1620" s="7"/>
      <c r="I1620" s="43"/>
      <c r="L1620" s="7"/>
      <c r="M1620" s="43"/>
    </row>
    <row r="1621" spans="1:13">
      <c r="A1621" s="1"/>
      <c r="D1621" s="7"/>
      <c r="E1621" s="1"/>
      <c r="H1621" s="7"/>
      <c r="I1621" s="43"/>
      <c r="L1621" s="7"/>
      <c r="M1621" s="43"/>
    </row>
    <row r="1622" spans="1:13">
      <c r="A1622" s="1"/>
      <c r="D1622" s="7"/>
      <c r="E1622" s="1"/>
      <c r="H1622" s="7"/>
      <c r="I1622" s="43"/>
      <c r="L1622" s="7"/>
      <c r="M1622" s="43"/>
    </row>
    <row r="1623" spans="1:13">
      <c r="A1623" s="1"/>
      <c r="D1623" s="7"/>
      <c r="E1623" s="1"/>
      <c r="H1623" s="7"/>
      <c r="I1623" s="43"/>
      <c r="L1623" s="7"/>
      <c r="M1623" s="43"/>
    </row>
    <row r="1624" spans="1:13">
      <c r="A1624" s="2"/>
      <c r="D1624" s="7"/>
      <c r="E1624" s="2"/>
      <c r="H1624" s="7"/>
      <c r="I1624" s="42"/>
      <c r="L1624" s="7"/>
      <c r="M1624" s="42"/>
    </row>
    <row r="1625" spans="1:13">
      <c r="A1625" s="1"/>
      <c r="D1625" s="7"/>
      <c r="E1625" s="1"/>
      <c r="H1625" s="7"/>
      <c r="I1625" s="43"/>
      <c r="L1625" s="7"/>
      <c r="M1625" s="43"/>
    </row>
    <row r="1626" spans="1:13">
      <c r="A1626" s="1"/>
      <c r="D1626" s="7"/>
      <c r="E1626" s="1"/>
      <c r="H1626" s="7"/>
      <c r="I1626" s="43"/>
      <c r="L1626" s="7"/>
      <c r="M1626" s="43"/>
    </row>
    <row r="1627" spans="1:13">
      <c r="A1627" s="1"/>
      <c r="D1627" s="7"/>
      <c r="E1627" s="1"/>
      <c r="H1627" s="7"/>
      <c r="I1627" s="43"/>
      <c r="L1627" s="7"/>
      <c r="M1627" s="43"/>
    </row>
    <row r="1628" spans="1:13">
      <c r="A1628" s="1"/>
      <c r="D1628" s="7"/>
      <c r="E1628" s="1"/>
      <c r="H1628" s="7"/>
      <c r="I1628" s="43"/>
      <c r="L1628" s="7"/>
      <c r="M1628" s="43"/>
    </row>
    <row r="1629" spans="1:13">
      <c r="A1629" s="2"/>
      <c r="D1629" s="7"/>
      <c r="E1629" s="2"/>
      <c r="H1629" s="7"/>
      <c r="I1629" s="42"/>
      <c r="L1629" s="7"/>
      <c r="M1629" s="42"/>
    </row>
    <row r="1630" spans="1:13">
      <c r="A1630" s="1"/>
      <c r="D1630" s="7"/>
      <c r="E1630" s="1"/>
      <c r="H1630" s="7"/>
      <c r="I1630" s="43"/>
      <c r="L1630" s="7"/>
      <c r="M1630" s="43"/>
    </row>
    <row r="1631" spans="1:13">
      <c r="A1631" s="1"/>
      <c r="D1631" s="7"/>
      <c r="E1631" s="1"/>
      <c r="H1631" s="7"/>
      <c r="I1631" s="43"/>
      <c r="L1631" s="7"/>
      <c r="M1631" s="43"/>
    </row>
    <row r="1632" spans="1:13">
      <c r="A1632" s="1"/>
      <c r="D1632" s="7"/>
      <c r="E1632" s="1"/>
      <c r="H1632" s="7"/>
      <c r="I1632" s="43"/>
      <c r="L1632" s="7"/>
      <c r="M1632" s="43"/>
    </row>
    <row r="1633" spans="1:13">
      <c r="A1633" s="1"/>
      <c r="D1633" s="7"/>
      <c r="E1633" s="1"/>
      <c r="H1633" s="7"/>
      <c r="I1633" s="43"/>
      <c r="L1633" s="7"/>
      <c r="M1633" s="43"/>
    </row>
    <row r="1634" spans="1:13">
      <c r="A1634" s="2"/>
      <c r="D1634" s="7"/>
      <c r="E1634" s="2"/>
      <c r="H1634" s="7"/>
      <c r="I1634" s="42"/>
      <c r="L1634" s="7"/>
      <c r="M1634" s="42"/>
    </row>
    <row r="1635" spans="1:13">
      <c r="A1635" s="1"/>
      <c r="D1635" s="7"/>
      <c r="E1635" s="1"/>
      <c r="H1635" s="7"/>
      <c r="I1635" s="43"/>
      <c r="L1635" s="7"/>
      <c r="M1635" s="43"/>
    </row>
    <row r="1636" spans="1:13">
      <c r="A1636" s="1"/>
      <c r="D1636" s="7"/>
      <c r="E1636" s="1"/>
      <c r="H1636" s="7"/>
      <c r="I1636" s="43"/>
      <c r="L1636" s="7"/>
      <c r="M1636" s="43"/>
    </row>
    <row r="1637" spans="1:13">
      <c r="A1637" s="1"/>
      <c r="D1637" s="7"/>
      <c r="E1637" s="1"/>
      <c r="H1637" s="7"/>
      <c r="I1637" s="43"/>
      <c r="L1637" s="7"/>
      <c r="M1637" s="43"/>
    </row>
    <row r="1638" spans="1:13">
      <c r="A1638" s="1"/>
      <c r="D1638" s="7"/>
      <c r="E1638" s="1"/>
      <c r="H1638" s="7"/>
      <c r="I1638" s="43"/>
      <c r="L1638" s="7"/>
      <c r="M1638" s="43"/>
    </row>
    <row r="1639" spans="1:13">
      <c r="A1639" s="2"/>
      <c r="D1639" s="7"/>
      <c r="E1639" s="2"/>
      <c r="H1639" s="7"/>
      <c r="I1639" s="42"/>
      <c r="L1639" s="7"/>
      <c r="M1639" s="42"/>
    </row>
    <row r="1640" spans="1:13">
      <c r="A1640" s="1"/>
      <c r="D1640" s="7"/>
      <c r="E1640" s="1"/>
      <c r="H1640" s="7"/>
      <c r="I1640" s="43"/>
      <c r="L1640" s="7"/>
      <c r="M1640" s="43"/>
    </row>
    <row r="1641" spans="1:13">
      <c r="A1641" s="1"/>
      <c r="D1641" s="7"/>
      <c r="E1641" s="1"/>
      <c r="H1641" s="7"/>
      <c r="I1641" s="43"/>
      <c r="L1641" s="7"/>
      <c r="M1641" s="43"/>
    </row>
    <row r="1642" spans="1:13">
      <c r="A1642" s="1"/>
      <c r="D1642" s="7"/>
      <c r="E1642" s="1"/>
      <c r="H1642" s="7"/>
      <c r="I1642" s="43"/>
      <c r="L1642" s="7"/>
      <c r="M1642" s="43"/>
    </row>
    <row r="1643" spans="1:13">
      <c r="A1643" s="1"/>
      <c r="D1643" s="7"/>
      <c r="E1643" s="1"/>
      <c r="H1643" s="7"/>
      <c r="I1643" s="43"/>
      <c r="L1643" s="7"/>
      <c r="M1643" s="43"/>
    </row>
    <row r="1644" spans="1:13">
      <c r="A1644" s="2"/>
      <c r="D1644" s="7"/>
      <c r="E1644" s="2"/>
      <c r="H1644" s="7"/>
      <c r="I1644" s="42"/>
      <c r="L1644" s="7"/>
      <c r="M1644" s="42"/>
    </row>
    <row r="1645" spans="1:13">
      <c r="A1645" s="1"/>
      <c r="D1645" s="7"/>
      <c r="E1645" s="1"/>
      <c r="H1645" s="7"/>
      <c r="I1645" s="43"/>
      <c r="L1645" s="7"/>
      <c r="M1645" s="43"/>
    </row>
    <row r="1646" spans="1:13">
      <c r="A1646" s="1"/>
      <c r="D1646" s="7"/>
      <c r="E1646" s="1"/>
      <c r="H1646" s="7"/>
      <c r="I1646" s="43"/>
      <c r="L1646" s="7"/>
      <c r="M1646" s="43"/>
    </row>
    <row r="1647" spans="1:13">
      <c r="A1647" s="1"/>
      <c r="D1647" s="7"/>
      <c r="E1647" s="1"/>
      <c r="H1647" s="7"/>
      <c r="I1647" s="43"/>
      <c r="L1647" s="7"/>
      <c r="M1647" s="43"/>
    </row>
    <row r="1648" spans="1:13">
      <c r="A1648" s="1"/>
      <c r="D1648" s="7"/>
      <c r="E1648" s="1"/>
      <c r="H1648" s="7"/>
      <c r="I1648" s="43"/>
      <c r="L1648" s="7"/>
      <c r="M1648" s="43"/>
    </row>
    <row r="1649" spans="1:13">
      <c r="A1649" s="2"/>
      <c r="D1649" s="7"/>
      <c r="E1649" s="2"/>
      <c r="H1649" s="7"/>
      <c r="I1649" s="42"/>
      <c r="L1649" s="7"/>
      <c r="M1649" s="42"/>
    </row>
    <row r="1650" spans="1:13">
      <c r="A1650" s="1"/>
      <c r="D1650" s="7"/>
      <c r="E1650" s="1"/>
      <c r="H1650" s="7"/>
      <c r="I1650" s="43"/>
      <c r="L1650" s="7"/>
      <c r="M1650" s="43"/>
    </row>
    <row r="1651" spans="1:13">
      <c r="A1651" s="1"/>
      <c r="D1651" s="7"/>
      <c r="E1651" s="1"/>
      <c r="H1651" s="7"/>
      <c r="I1651" s="43"/>
      <c r="L1651" s="7"/>
      <c r="M1651" s="43"/>
    </row>
    <row r="1652" spans="1:13">
      <c r="A1652" s="1"/>
      <c r="D1652" s="7"/>
      <c r="E1652" s="1"/>
      <c r="H1652" s="7"/>
      <c r="I1652" s="43"/>
      <c r="L1652" s="7"/>
      <c r="M1652" s="43"/>
    </row>
    <row r="1653" spans="1:13">
      <c r="A1653" s="1"/>
      <c r="D1653" s="7"/>
      <c r="E1653" s="1"/>
      <c r="H1653" s="7"/>
      <c r="I1653" s="43"/>
      <c r="L1653" s="7"/>
      <c r="M1653" s="43"/>
    </row>
    <row r="1654" spans="1:13">
      <c r="A1654" s="2"/>
      <c r="D1654" s="7"/>
      <c r="E1654" s="2"/>
      <c r="H1654" s="7"/>
      <c r="I1654" s="42"/>
      <c r="L1654" s="7"/>
      <c r="M1654" s="42"/>
    </row>
    <row r="1655" spans="1:13">
      <c r="A1655" s="1"/>
      <c r="D1655" s="7"/>
      <c r="E1655" s="1"/>
      <c r="H1655" s="7"/>
      <c r="I1655" s="43"/>
      <c r="L1655" s="7"/>
      <c r="M1655" s="43"/>
    </row>
    <row r="1656" spans="1:13">
      <c r="A1656" s="1"/>
      <c r="D1656" s="7"/>
      <c r="E1656" s="1"/>
      <c r="H1656" s="7"/>
      <c r="I1656" s="43"/>
      <c r="L1656" s="7"/>
      <c r="M1656" s="43"/>
    </row>
    <row r="1657" spans="1:13">
      <c r="A1657" s="1"/>
      <c r="D1657" s="7"/>
      <c r="E1657" s="1"/>
      <c r="H1657" s="7"/>
      <c r="I1657" s="43"/>
      <c r="L1657" s="7"/>
      <c r="M1657" s="43"/>
    </row>
    <row r="1658" spans="1:13">
      <c r="A1658" s="1"/>
      <c r="D1658" s="7"/>
      <c r="E1658" s="1"/>
      <c r="H1658" s="7"/>
      <c r="I1658" s="43"/>
      <c r="L1658" s="7"/>
      <c r="M1658" s="43"/>
    </row>
  </sheetData>
  <mergeCells count="4">
    <mergeCell ref="A3:C3"/>
    <mergeCell ref="E3:G3"/>
    <mergeCell ref="I3:K3"/>
    <mergeCell ref="M3:O3"/>
  </mergeCells>
  <phoneticPr fontId="17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81D50-49C8-42E4-B4C2-77B77F1AEFD3}">
  <dimension ref="A1:O55"/>
  <sheetViews>
    <sheetView tabSelected="1" workbookViewId="0">
      <selection activeCell="C18" sqref="C18"/>
    </sheetView>
  </sheetViews>
  <sheetFormatPr defaultRowHeight="15"/>
  <cols>
    <col min="1" max="1" width="33.5703125" style="4" customWidth="1"/>
    <col min="2" max="2" width="11.85546875" style="7" customWidth="1"/>
    <col min="3" max="3" width="37.85546875" style="4" customWidth="1"/>
    <col min="4" max="4" width="11.85546875" style="7" customWidth="1"/>
    <col min="5" max="5" width="37.85546875" style="4" customWidth="1"/>
    <col min="6" max="6" width="11.85546875" style="7" customWidth="1"/>
    <col min="7" max="7" width="37.85546875" style="4" customWidth="1"/>
    <col min="8" max="14" width="9.140625" style="8"/>
  </cols>
  <sheetData>
    <row r="1" spans="1:15" s="94" customFormat="1">
      <c r="A1" s="95" t="s">
        <v>925</v>
      </c>
      <c r="B1" s="96"/>
      <c r="C1" s="92"/>
      <c r="D1" s="96"/>
      <c r="E1" s="92"/>
      <c r="F1" s="96"/>
      <c r="G1" s="92"/>
      <c r="H1" s="97"/>
      <c r="I1" s="97"/>
      <c r="J1" s="97"/>
      <c r="K1" s="97"/>
      <c r="L1" s="97"/>
      <c r="M1" s="97"/>
      <c r="N1" s="97"/>
    </row>
    <row r="2" spans="1:15" s="92" customFormat="1" ht="49.5" customHeight="1">
      <c r="A2" s="98" t="s">
        <v>923</v>
      </c>
      <c r="B2" s="91" t="s">
        <v>1118</v>
      </c>
      <c r="C2" s="98" t="s">
        <v>924</v>
      </c>
      <c r="D2" s="91" t="s">
        <v>1118</v>
      </c>
      <c r="E2" s="98" t="s">
        <v>926</v>
      </c>
      <c r="F2" s="91" t="s">
        <v>1118</v>
      </c>
      <c r="G2" s="98" t="s">
        <v>1119</v>
      </c>
      <c r="H2" s="93"/>
      <c r="I2" s="93"/>
      <c r="J2" s="93"/>
      <c r="K2" s="93"/>
      <c r="L2" s="93"/>
      <c r="M2" s="93"/>
      <c r="N2" s="93"/>
      <c r="O2" s="99"/>
    </row>
    <row r="3" spans="1:15">
      <c r="A3" s="17" t="s">
        <v>847</v>
      </c>
      <c r="B3" s="27" t="str">
        <f>IF(A3&lt;&gt;C3, "DIF", "SAME")</f>
        <v>SAME</v>
      </c>
      <c r="C3" s="17" t="s">
        <v>847</v>
      </c>
      <c r="D3" s="27" t="str">
        <f>IF(C3&lt;&gt;E3, "DIF", "SAME")</f>
        <v>SAME</v>
      </c>
      <c r="E3" s="17" t="s">
        <v>847</v>
      </c>
      <c r="F3" s="27" t="str">
        <f>IF(E3&lt;&gt;G3, "DIF", "SAME")</f>
        <v>SAME</v>
      </c>
      <c r="G3" s="43" t="s">
        <v>847</v>
      </c>
    </row>
    <row r="4" spans="1:15">
      <c r="A4" s="18"/>
      <c r="B4" s="27"/>
      <c r="C4" s="18"/>
      <c r="D4" s="27"/>
      <c r="E4" s="18"/>
      <c r="F4" s="27"/>
      <c r="G4" s="42"/>
    </row>
    <row r="5" spans="1:15">
      <c r="A5" s="17" t="s">
        <v>848</v>
      </c>
      <c r="B5" s="27" t="str">
        <f t="shared" ref="B5:D19" si="0">IF(A5&lt;&gt;C5, "DIF", "SAME")</f>
        <v>SAME</v>
      </c>
      <c r="C5" s="17" t="s">
        <v>848</v>
      </c>
      <c r="D5" s="27" t="str">
        <f t="shared" si="0"/>
        <v>SAME</v>
      </c>
      <c r="E5" s="17" t="s">
        <v>848</v>
      </c>
      <c r="F5" s="27" t="str">
        <f t="shared" ref="F5" si="1">IF(E5&lt;&gt;G5, "DIF", "SAME")</f>
        <v>SAME</v>
      </c>
      <c r="G5" s="43" t="s">
        <v>848</v>
      </c>
    </row>
    <row r="6" spans="1:15">
      <c r="A6" s="18"/>
      <c r="B6" s="27"/>
      <c r="C6" s="18"/>
      <c r="D6" s="27"/>
      <c r="E6" s="18"/>
      <c r="F6" s="27"/>
      <c r="G6" s="42"/>
    </row>
    <row r="7" spans="1:15">
      <c r="A7" s="100"/>
      <c r="B7" s="101"/>
      <c r="C7" s="100"/>
      <c r="D7" s="27" t="str">
        <f t="shared" si="0"/>
        <v>DIF</v>
      </c>
      <c r="E7" s="17" t="s">
        <v>912</v>
      </c>
      <c r="F7" s="27" t="str">
        <f t="shared" ref="F7" si="2">IF(E7&lt;&gt;G7, "DIF", "SAME")</f>
        <v>SAME</v>
      </c>
      <c r="G7" s="43" t="s">
        <v>912</v>
      </c>
    </row>
    <row r="8" spans="1:15">
      <c r="D8" s="27"/>
      <c r="E8" s="18"/>
      <c r="F8" s="27"/>
      <c r="G8" s="42"/>
    </row>
    <row r="9" spans="1:15">
      <c r="A9" s="17" t="s">
        <v>849</v>
      </c>
      <c r="B9" s="27" t="str">
        <f>IF(A9&lt;&gt;C9, "DIF", "SAME")</f>
        <v>SAME</v>
      </c>
      <c r="C9" s="17" t="s">
        <v>849</v>
      </c>
      <c r="D9" s="27" t="str">
        <f t="shared" si="0"/>
        <v>SAME</v>
      </c>
      <c r="E9" s="17" t="s">
        <v>849</v>
      </c>
      <c r="F9" s="27" t="str">
        <f t="shared" ref="F9" si="3">IF(E9&lt;&gt;G9, "DIF", "SAME")</f>
        <v>SAME</v>
      </c>
      <c r="G9" s="43" t="s">
        <v>849</v>
      </c>
    </row>
    <row r="10" spans="1:15">
      <c r="A10" s="18"/>
      <c r="B10" s="27"/>
      <c r="C10" s="18"/>
      <c r="D10" s="27"/>
      <c r="E10" s="18"/>
      <c r="F10" s="27"/>
      <c r="G10" s="42"/>
    </row>
    <row r="11" spans="1:15">
      <c r="A11" s="17" t="s">
        <v>850</v>
      </c>
      <c r="B11" s="27" t="str">
        <f>IF(A11&lt;&gt;C11, "DIF", "SAME")</f>
        <v>SAME</v>
      </c>
      <c r="C11" s="17" t="s">
        <v>850</v>
      </c>
      <c r="D11" s="27" t="str">
        <f t="shared" si="0"/>
        <v>SAME</v>
      </c>
      <c r="E11" s="17" t="s">
        <v>850</v>
      </c>
      <c r="F11" s="27" t="str">
        <f t="shared" ref="F11" si="4">IF(E11&lt;&gt;G11, "DIF", "SAME")</f>
        <v>SAME</v>
      </c>
      <c r="G11" s="43" t="s">
        <v>850</v>
      </c>
    </row>
    <row r="12" spans="1:15">
      <c r="A12" s="18"/>
      <c r="B12" s="27"/>
      <c r="C12" s="18"/>
      <c r="D12" s="27"/>
      <c r="E12" s="18"/>
      <c r="F12" s="27"/>
      <c r="G12" s="42"/>
    </row>
    <row r="13" spans="1:15">
      <c r="A13" s="17" t="s">
        <v>851</v>
      </c>
      <c r="B13" s="27" t="str">
        <f>IF(A13&lt;&gt;C13, "DIF", "SAME")</f>
        <v>SAME</v>
      </c>
      <c r="C13" s="17" t="s">
        <v>851</v>
      </c>
      <c r="D13" s="27" t="str">
        <f t="shared" si="0"/>
        <v>SAME</v>
      </c>
      <c r="E13" s="17" t="s">
        <v>851</v>
      </c>
      <c r="F13" s="27" t="str">
        <f t="shared" ref="F13" si="5">IF(E13&lt;&gt;G13, "DIF", "SAME")</f>
        <v>SAME</v>
      </c>
      <c r="G13" s="43" t="s">
        <v>851</v>
      </c>
    </row>
    <row r="14" spans="1:15">
      <c r="A14" s="18"/>
      <c r="B14" s="27"/>
      <c r="C14" s="18"/>
      <c r="D14" s="27"/>
      <c r="E14" s="18"/>
      <c r="F14" s="27"/>
      <c r="G14" s="42"/>
    </row>
    <row r="15" spans="1:15">
      <c r="A15" s="17" t="s">
        <v>852</v>
      </c>
      <c r="B15" s="27" t="str">
        <f>IF(A15&lt;&gt;C15, "DIF", "SAME")</f>
        <v>SAME</v>
      </c>
      <c r="C15" s="17" t="s">
        <v>852</v>
      </c>
      <c r="D15" s="27" t="str">
        <f t="shared" si="0"/>
        <v>SAME</v>
      </c>
      <c r="E15" s="17" t="s">
        <v>852</v>
      </c>
      <c r="F15" s="27" t="str">
        <f t="shared" ref="F15" si="6">IF(E15&lt;&gt;G15, "DIF", "SAME")</f>
        <v>SAME</v>
      </c>
      <c r="G15" s="43" t="s">
        <v>852</v>
      </c>
    </row>
    <row r="16" spans="1:15">
      <c r="A16" s="18"/>
      <c r="B16" s="27"/>
      <c r="C16" s="18"/>
      <c r="D16" s="27"/>
      <c r="E16" s="18"/>
      <c r="F16" s="27"/>
      <c r="G16" s="42"/>
    </row>
    <row r="17" spans="1:7">
      <c r="A17" s="100"/>
      <c r="B17" s="101"/>
      <c r="C17" s="100"/>
      <c r="D17" s="27" t="str">
        <f t="shared" si="0"/>
        <v>DIF</v>
      </c>
      <c r="E17" s="17" t="s">
        <v>913</v>
      </c>
      <c r="F17" s="27" t="str">
        <f t="shared" ref="F17" si="7">IF(E17&lt;&gt;G17, "DIF", "SAME")</f>
        <v>SAME</v>
      </c>
      <c r="G17" s="43" t="s">
        <v>913</v>
      </c>
    </row>
    <row r="18" spans="1:7">
      <c r="D18" s="27"/>
      <c r="E18" s="18"/>
      <c r="F18" s="27"/>
      <c r="G18" s="42"/>
    </row>
    <row r="19" spans="1:7">
      <c r="A19" s="17" t="s">
        <v>853</v>
      </c>
      <c r="B19" s="27" t="str">
        <f>IF(A19&lt;&gt;C19, "DIF", "SAME")</f>
        <v>SAME</v>
      </c>
      <c r="C19" s="17" t="s">
        <v>853</v>
      </c>
      <c r="D19" s="27" t="str">
        <f t="shared" si="0"/>
        <v>SAME</v>
      </c>
      <c r="E19" s="17" t="s">
        <v>853</v>
      </c>
      <c r="F19" s="27" t="str">
        <f t="shared" ref="F19:F55" si="8">IF(E19&lt;&gt;G19, "DIF", "SAME")</f>
        <v>SAME</v>
      </c>
      <c r="G19" s="43" t="s">
        <v>853</v>
      </c>
    </row>
    <row r="20" spans="1:7">
      <c r="A20" s="18"/>
      <c r="B20" s="27"/>
      <c r="C20" s="18"/>
      <c r="D20" s="27"/>
      <c r="E20" s="18"/>
      <c r="F20" s="27"/>
      <c r="G20" s="42"/>
    </row>
    <row r="21" spans="1:7">
      <c r="A21" s="17" t="s">
        <v>854</v>
      </c>
      <c r="B21" s="27" t="str">
        <f>IF(A21&lt;&gt;C21, "DIF", "SAME")</f>
        <v>SAME</v>
      </c>
      <c r="C21" s="17" t="s">
        <v>854</v>
      </c>
      <c r="D21" s="27" t="str">
        <f t="shared" ref="D21:D55" si="9">IF(C21&lt;&gt;E21, "DIF", "SAME")</f>
        <v>SAME</v>
      </c>
      <c r="E21" s="17" t="s">
        <v>854</v>
      </c>
      <c r="F21" s="27" t="str">
        <f t="shared" si="8"/>
        <v>SAME</v>
      </c>
      <c r="G21" s="43" t="s">
        <v>854</v>
      </c>
    </row>
    <row r="22" spans="1:7">
      <c r="A22" s="18"/>
      <c r="B22" s="27"/>
      <c r="C22" s="18"/>
      <c r="D22" s="27"/>
      <c r="E22" s="18"/>
      <c r="F22" s="27"/>
      <c r="G22" s="42"/>
    </row>
    <row r="23" spans="1:7">
      <c r="A23" s="17" t="s">
        <v>855</v>
      </c>
      <c r="B23" s="27" t="str">
        <f>IF(A23&lt;&gt;C23, "DIF", "SAME")</f>
        <v>SAME</v>
      </c>
      <c r="C23" s="17" t="s">
        <v>855</v>
      </c>
      <c r="D23" s="27" t="str">
        <f t="shared" si="9"/>
        <v>SAME</v>
      </c>
      <c r="E23" s="17" t="s">
        <v>855</v>
      </c>
      <c r="F23" s="27" t="str">
        <f t="shared" si="8"/>
        <v>SAME</v>
      </c>
      <c r="G23" s="43" t="s">
        <v>855</v>
      </c>
    </row>
    <row r="24" spans="1:7">
      <c r="A24" s="18"/>
      <c r="B24" s="27"/>
      <c r="C24" s="18"/>
      <c r="D24" s="27"/>
      <c r="E24" s="18"/>
      <c r="F24" s="27"/>
      <c r="G24" s="42"/>
    </row>
    <row r="25" spans="1:7">
      <c r="A25" s="100"/>
      <c r="B25" s="101"/>
      <c r="C25" s="100"/>
      <c r="D25" s="27" t="str">
        <f t="shared" si="9"/>
        <v>DIF</v>
      </c>
      <c r="E25" s="17" t="s">
        <v>914</v>
      </c>
      <c r="F25" s="27" t="str">
        <f t="shared" si="8"/>
        <v>SAME</v>
      </c>
      <c r="G25" s="43" t="s">
        <v>914</v>
      </c>
    </row>
    <row r="26" spans="1:7">
      <c r="D26" s="27"/>
      <c r="E26" s="18"/>
      <c r="F26" s="27"/>
      <c r="G26" s="42"/>
    </row>
    <row r="27" spans="1:7">
      <c r="A27" s="17" t="s">
        <v>856</v>
      </c>
      <c r="B27" s="27" t="str">
        <f>IF(A27&lt;&gt;C27, "DIF", "SAME")</f>
        <v>SAME</v>
      </c>
      <c r="C27" s="17" t="s">
        <v>856</v>
      </c>
      <c r="D27" s="27" t="str">
        <f t="shared" si="9"/>
        <v>SAME</v>
      </c>
      <c r="E27" s="17" t="s">
        <v>856</v>
      </c>
      <c r="F27" s="27" t="str">
        <f t="shared" si="8"/>
        <v>SAME</v>
      </c>
      <c r="G27" s="43" t="s">
        <v>856</v>
      </c>
    </row>
    <row r="28" spans="1:7">
      <c r="A28" s="18"/>
      <c r="B28" s="27"/>
      <c r="C28" s="18"/>
      <c r="D28" s="27"/>
      <c r="E28" s="18"/>
      <c r="F28" s="27"/>
      <c r="G28" s="42"/>
    </row>
    <row r="29" spans="1:7">
      <c r="A29" s="100"/>
      <c r="B29" s="101"/>
      <c r="C29" s="100"/>
      <c r="D29" s="27" t="str">
        <f t="shared" si="9"/>
        <v>DIF</v>
      </c>
      <c r="E29" s="17" t="s">
        <v>915</v>
      </c>
      <c r="F29" s="27" t="str">
        <f t="shared" si="8"/>
        <v>SAME</v>
      </c>
      <c r="G29" s="43" t="s">
        <v>915</v>
      </c>
    </row>
    <row r="30" spans="1:7">
      <c r="D30" s="27"/>
      <c r="E30" s="18"/>
      <c r="F30" s="27"/>
      <c r="G30" s="42"/>
    </row>
    <row r="31" spans="1:7">
      <c r="A31" s="17" t="s">
        <v>857</v>
      </c>
      <c r="B31" s="27" t="str">
        <f>IF(A31&lt;&gt;C31, "DIF", "SAME")</f>
        <v>SAME</v>
      </c>
      <c r="C31" s="17" t="s">
        <v>857</v>
      </c>
      <c r="D31" s="27" t="str">
        <f t="shared" si="9"/>
        <v>SAME</v>
      </c>
      <c r="E31" s="17" t="s">
        <v>857</v>
      </c>
      <c r="F31" s="27" t="str">
        <f t="shared" si="8"/>
        <v>SAME</v>
      </c>
      <c r="G31" s="43" t="s">
        <v>857</v>
      </c>
    </row>
    <row r="32" spans="1:7">
      <c r="A32" s="18"/>
      <c r="B32" s="27"/>
      <c r="C32" s="18"/>
      <c r="D32" s="27"/>
      <c r="E32" s="18"/>
      <c r="F32" s="27"/>
      <c r="G32" s="42"/>
    </row>
    <row r="33" spans="1:7">
      <c r="A33" s="17" t="s">
        <v>858</v>
      </c>
      <c r="B33" s="27" t="str">
        <f>IF(A33&lt;&gt;C33, "DIF", "SAME")</f>
        <v>SAME</v>
      </c>
      <c r="C33" s="17" t="s">
        <v>858</v>
      </c>
      <c r="D33" s="27" t="str">
        <f t="shared" si="9"/>
        <v>SAME</v>
      </c>
      <c r="E33" s="17" t="s">
        <v>858</v>
      </c>
      <c r="F33" s="27" t="str">
        <f t="shared" si="8"/>
        <v>SAME</v>
      </c>
      <c r="G33" s="43" t="s">
        <v>858</v>
      </c>
    </row>
    <row r="34" spans="1:7">
      <c r="A34" s="18"/>
      <c r="B34" s="27"/>
      <c r="C34" s="18"/>
      <c r="D34" s="27"/>
      <c r="E34" s="18"/>
      <c r="F34" s="27"/>
      <c r="G34" s="42"/>
    </row>
    <row r="35" spans="1:7">
      <c r="A35" s="17" t="s">
        <v>859</v>
      </c>
      <c r="B35" s="27" t="str">
        <f>IF(A35&lt;&gt;C35, "DIF", "SAME")</f>
        <v>SAME</v>
      </c>
      <c r="C35" s="17" t="s">
        <v>859</v>
      </c>
      <c r="D35" s="27" t="str">
        <f t="shared" si="9"/>
        <v>SAME</v>
      </c>
      <c r="E35" s="17" t="s">
        <v>859</v>
      </c>
      <c r="F35" s="27" t="str">
        <f t="shared" si="8"/>
        <v>SAME</v>
      </c>
      <c r="G35" s="43" t="s">
        <v>859</v>
      </c>
    </row>
    <row r="36" spans="1:7">
      <c r="A36" s="18"/>
      <c r="B36" s="27"/>
      <c r="C36" s="18"/>
      <c r="D36" s="27"/>
      <c r="E36" s="18"/>
      <c r="F36" s="27"/>
      <c r="G36" s="42"/>
    </row>
    <row r="37" spans="1:7">
      <c r="A37" s="100"/>
      <c r="B37" s="101"/>
      <c r="C37" s="100"/>
      <c r="D37" s="27" t="str">
        <f t="shared" si="9"/>
        <v>DIF</v>
      </c>
      <c r="E37" s="17" t="s">
        <v>916</v>
      </c>
      <c r="F37" s="27" t="str">
        <f t="shared" si="8"/>
        <v>SAME</v>
      </c>
      <c r="G37" s="43" t="s">
        <v>916</v>
      </c>
    </row>
    <row r="38" spans="1:7">
      <c r="D38" s="27"/>
      <c r="E38" s="18"/>
      <c r="F38" s="27"/>
      <c r="G38" s="42"/>
    </row>
    <row r="39" spans="1:7">
      <c r="A39" s="17" t="s">
        <v>860</v>
      </c>
      <c r="B39" s="27" t="str">
        <f>IF(A39&lt;&gt;C39, "DIF", "SAME")</f>
        <v>SAME</v>
      </c>
      <c r="C39" s="17" t="s">
        <v>860</v>
      </c>
      <c r="D39" s="27" t="str">
        <f t="shared" si="9"/>
        <v>SAME</v>
      </c>
      <c r="E39" s="17" t="s">
        <v>860</v>
      </c>
      <c r="F39" s="27" t="str">
        <f t="shared" si="8"/>
        <v>SAME</v>
      </c>
      <c r="G39" s="43" t="s">
        <v>860</v>
      </c>
    </row>
    <row r="40" spans="1:7">
      <c r="A40" s="18"/>
      <c r="B40" s="27"/>
      <c r="C40" s="18"/>
      <c r="D40" s="27"/>
      <c r="E40" s="18"/>
      <c r="F40" s="27"/>
      <c r="G40" s="42"/>
    </row>
    <row r="41" spans="1:7">
      <c r="A41" s="17" t="s">
        <v>861</v>
      </c>
      <c r="B41" s="27" t="str">
        <f>IF(A41&lt;&gt;C41, "DIF", "SAME")</f>
        <v>SAME</v>
      </c>
      <c r="C41" s="17" t="s">
        <v>861</v>
      </c>
      <c r="D41" s="27" t="str">
        <f t="shared" si="9"/>
        <v>SAME</v>
      </c>
      <c r="E41" s="17" t="s">
        <v>861</v>
      </c>
      <c r="F41" s="27" t="str">
        <f t="shared" si="8"/>
        <v>SAME</v>
      </c>
      <c r="G41" s="43" t="s">
        <v>861</v>
      </c>
    </row>
    <row r="42" spans="1:7">
      <c r="A42" s="18"/>
      <c r="B42" s="27"/>
      <c r="C42" s="18"/>
      <c r="D42" s="27"/>
      <c r="E42" s="18"/>
      <c r="F42" s="27"/>
      <c r="G42" s="42"/>
    </row>
    <row r="43" spans="1:7">
      <c r="A43" s="17" t="s">
        <v>862</v>
      </c>
      <c r="B43" s="27" t="str">
        <f>IF(A43&lt;&gt;C43, "DIF", "SAME")</f>
        <v>SAME</v>
      </c>
      <c r="C43" s="17" t="s">
        <v>862</v>
      </c>
      <c r="D43" s="27" t="str">
        <f t="shared" si="9"/>
        <v>SAME</v>
      </c>
      <c r="E43" s="17" t="s">
        <v>862</v>
      </c>
      <c r="F43" s="27" t="str">
        <f t="shared" si="8"/>
        <v>SAME</v>
      </c>
      <c r="G43" s="43" t="s">
        <v>862</v>
      </c>
    </row>
    <row r="44" spans="1:7">
      <c r="A44" s="18"/>
      <c r="B44" s="27"/>
      <c r="C44" s="18"/>
      <c r="D44" s="27"/>
      <c r="E44" s="18"/>
      <c r="F44" s="27"/>
      <c r="G44" s="42"/>
    </row>
    <row r="45" spans="1:7">
      <c r="A45" s="17" t="s">
        <v>863</v>
      </c>
      <c r="B45" s="27" t="str">
        <f>IF(A45&lt;&gt;C45, "DIF", "SAME")</f>
        <v>SAME</v>
      </c>
      <c r="C45" s="17" t="s">
        <v>863</v>
      </c>
      <c r="D45" s="27" t="str">
        <f t="shared" si="9"/>
        <v>SAME</v>
      </c>
      <c r="E45" s="17" t="s">
        <v>863</v>
      </c>
      <c r="F45" s="27" t="str">
        <f t="shared" si="8"/>
        <v>SAME</v>
      </c>
      <c r="G45" s="43" t="s">
        <v>863</v>
      </c>
    </row>
    <row r="46" spans="1:7">
      <c r="A46" s="18"/>
      <c r="B46" s="27"/>
      <c r="C46" s="18"/>
      <c r="D46" s="27"/>
      <c r="E46" s="18"/>
      <c r="F46" s="27"/>
      <c r="G46" s="42"/>
    </row>
    <row r="47" spans="1:7">
      <c r="A47" s="17" t="s">
        <v>864</v>
      </c>
      <c r="B47" s="27" t="str">
        <f>IF(A47&lt;&gt;C47, "DIF", "SAME")</f>
        <v>SAME</v>
      </c>
      <c r="C47" s="17" t="s">
        <v>864</v>
      </c>
      <c r="D47" s="27" t="str">
        <f t="shared" si="9"/>
        <v>SAME</v>
      </c>
      <c r="E47" s="17" t="s">
        <v>864</v>
      </c>
      <c r="F47" s="27" t="str">
        <f t="shared" si="8"/>
        <v>SAME</v>
      </c>
      <c r="G47" s="43" t="s">
        <v>864</v>
      </c>
    </row>
    <row r="48" spans="1:7">
      <c r="A48" s="18"/>
      <c r="B48" s="27"/>
      <c r="C48" s="18"/>
      <c r="D48" s="27"/>
      <c r="E48" s="18"/>
      <c r="F48" s="27"/>
      <c r="G48" s="42"/>
    </row>
    <row r="49" spans="1:7">
      <c r="A49" s="17" t="s">
        <v>865</v>
      </c>
      <c r="B49" s="27" t="str">
        <f>IF(A49&lt;&gt;C49, "DIF", "SAME")</f>
        <v>SAME</v>
      </c>
      <c r="C49" s="17" t="s">
        <v>865</v>
      </c>
      <c r="D49" s="27" t="str">
        <f t="shared" si="9"/>
        <v>SAME</v>
      </c>
      <c r="E49" s="17" t="s">
        <v>865</v>
      </c>
      <c r="F49" s="27" t="str">
        <f t="shared" si="8"/>
        <v>SAME</v>
      </c>
      <c r="G49" s="43" t="s">
        <v>865</v>
      </c>
    </row>
    <row r="50" spans="1:7">
      <c r="A50" s="18"/>
      <c r="B50" s="27"/>
      <c r="C50" s="18"/>
      <c r="D50" s="27"/>
      <c r="E50" s="18"/>
      <c r="F50" s="27"/>
      <c r="G50" s="42"/>
    </row>
    <row r="51" spans="1:7">
      <c r="A51" s="17" t="s">
        <v>866</v>
      </c>
      <c r="B51" s="27" t="str">
        <f>IF(A51&lt;&gt;C51, "DIF", "SAME")</f>
        <v>SAME</v>
      </c>
      <c r="C51" s="17" t="s">
        <v>866</v>
      </c>
      <c r="D51" s="27" t="str">
        <f t="shared" si="9"/>
        <v>SAME</v>
      </c>
      <c r="E51" s="17" t="s">
        <v>866</v>
      </c>
      <c r="F51" s="27" t="str">
        <f t="shared" si="8"/>
        <v>SAME</v>
      </c>
      <c r="G51" s="43" t="s">
        <v>866</v>
      </c>
    </row>
    <row r="52" spans="1:7">
      <c r="A52" s="18"/>
      <c r="B52" s="27"/>
      <c r="C52" s="18"/>
      <c r="D52" s="27"/>
      <c r="E52" s="18"/>
      <c r="F52" s="27"/>
      <c r="G52" s="42"/>
    </row>
    <row r="53" spans="1:7">
      <c r="A53" s="17" t="s">
        <v>867</v>
      </c>
      <c r="B53" s="27" t="str">
        <f>IF(A53&lt;&gt;C53, "DIF", "SAME")</f>
        <v>SAME</v>
      </c>
      <c r="C53" s="17" t="s">
        <v>867</v>
      </c>
      <c r="D53" s="27" t="str">
        <f t="shared" si="9"/>
        <v>SAME</v>
      </c>
      <c r="E53" s="17" t="s">
        <v>867</v>
      </c>
      <c r="F53" s="27" t="str">
        <f t="shared" si="8"/>
        <v>SAME</v>
      </c>
      <c r="G53" s="43" t="s">
        <v>867</v>
      </c>
    </row>
    <row r="54" spans="1:7">
      <c r="A54" s="18"/>
      <c r="B54" s="27"/>
      <c r="C54" s="18"/>
      <c r="D54" s="27"/>
      <c r="E54" s="18"/>
      <c r="F54" s="27"/>
      <c r="G54" s="42"/>
    </row>
    <row r="55" spans="1:7">
      <c r="A55" s="17" t="s">
        <v>868</v>
      </c>
      <c r="B55" s="27" t="str">
        <f>IF(A55&lt;&gt;C55, "DIF", "SAME")</f>
        <v>SAME</v>
      </c>
      <c r="C55" s="17" t="s">
        <v>868</v>
      </c>
      <c r="D55" s="27" t="str">
        <f t="shared" si="9"/>
        <v>SAME</v>
      </c>
      <c r="E55" s="17" t="s">
        <v>868</v>
      </c>
      <c r="F55" s="27" t="str">
        <f t="shared" si="8"/>
        <v>SAME</v>
      </c>
      <c r="G55" s="43" t="s">
        <v>868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C72E1-858A-4C07-88C1-1B9EC58B5540}">
  <dimension ref="A1:DN1659"/>
  <sheetViews>
    <sheetView topLeftCell="E1" zoomScale="60" zoomScaleNormal="60" workbookViewId="0">
      <selection activeCell="L1616" sqref="L1616"/>
    </sheetView>
  </sheetViews>
  <sheetFormatPr defaultRowHeight="15"/>
  <cols>
    <col min="1" max="1" width="21.5703125" style="3" customWidth="1"/>
    <col min="2" max="2" width="19.7109375" style="4" customWidth="1"/>
    <col min="3" max="3" width="22.28515625" style="9" customWidth="1"/>
    <col min="4" max="4" width="9.140625" style="23"/>
    <col min="5" max="5" width="19.42578125" style="32" customWidth="1"/>
    <col min="6" max="6" width="16.28515625" style="4" customWidth="1"/>
    <col min="7" max="7" width="33.42578125" style="9" customWidth="1"/>
    <col min="8" max="8" width="9.140625" style="23"/>
    <col min="9" max="9" width="19.42578125" style="32" customWidth="1"/>
    <col min="10" max="10" width="16.28515625" style="4" customWidth="1"/>
    <col min="11" max="11" width="33.42578125" style="9" customWidth="1"/>
    <col min="12" max="12" width="9.140625" style="23"/>
    <col min="13" max="13" width="19.42578125" style="32" customWidth="1"/>
    <col min="14" max="14" width="16.28515625" style="4" customWidth="1"/>
    <col min="15" max="15" width="33.42578125" style="9" customWidth="1"/>
    <col min="16" max="117" width="9.140625" style="8"/>
    <col min="118" max="118" width="9.140625" style="35"/>
    <col min="119" max="16384" width="9.140625" style="4"/>
  </cols>
  <sheetData>
    <row r="1" spans="1:118" s="10" customFormat="1">
      <c r="A1" s="64" t="s">
        <v>909</v>
      </c>
      <c r="D1" s="23"/>
      <c r="E1" s="13"/>
      <c r="H1" s="23"/>
      <c r="I1" s="13"/>
      <c r="L1" s="23"/>
      <c r="M1" s="13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  <c r="CF1" s="8"/>
      <c r="CG1" s="8"/>
      <c r="CH1" s="8"/>
      <c r="CI1" s="8"/>
      <c r="CJ1" s="8"/>
      <c r="CK1" s="8"/>
      <c r="CL1" s="8"/>
      <c r="CM1" s="8"/>
      <c r="CN1" s="8"/>
      <c r="CO1" s="8"/>
      <c r="CP1" s="8"/>
      <c r="CQ1" s="8"/>
      <c r="CR1" s="8"/>
      <c r="CS1" s="8"/>
      <c r="CT1" s="8"/>
      <c r="CU1" s="8"/>
      <c r="CV1" s="8"/>
      <c r="CW1" s="8"/>
      <c r="CX1" s="8"/>
      <c r="CY1" s="8"/>
      <c r="CZ1" s="8"/>
      <c r="DA1" s="8"/>
      <c r="DB1" s="8"/>
      <c r="DC1" s="8"/>
      <c r="DD1" s="8"/>
      <c r="DE1" s="8"/>
      <c r="DF1" s="8"/>
      <c r="DG1" s="8"/>
      <c r="DH1" s="8"/>
      <c r="DI1" s="8"/>
      <c r="DJ1" s="8"/>
      <c r="DK1" s="8"/>
      <c r="DL1" s="8"/>
      <c r="DM1" s="8"/>
    </row>
    <row r="2" spans="1:118" s="10" customFormat="1">
      <c r="A2" s="13"/>
      <c r="D2" s="23"/>
      <c r="E2" s="13"/>
      <c r="H2" s="23"/>
      <c r="I2" s="13"/>
      <c r="L2" s="23"/>
      <c r="M2" s="13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P2" s="8"/>
      <c r="CQ2" s="8"/>
      <c r="CR2" s="8"/>
      <c r="CS2" s="8"/>
      <c r="CT2" s="8"/>
      <c r="CU2" s="8"/>
      <c r="CV2" s="8"/>
      <c r="CW2" s="8"/>
      <c r="CX2" s="8"/>
      <c r="CY2" s="8"/>
      <c r="CZ2" s="8"/>
      <c r="DA2" s="8"/>
      <c r="DB2" s="8"/>
      <c r="DC2" s="8"/>
      <c r="DD2" s="8"/>
      <c r="DE2" s="8"/>
      <c r="DF2" s="8"/>
      <c r="DG2" s="8"/>
      <c r="DH2" s="8"/>
      <c r="DI2" s="8"/>
      <c r="DJ2" s="8"/>
      <c r="DK2" s="8"/>
      <c r="DL2" s="8"/>
      <c r="DM2" s="8"/>
    </row>
    <row r="3" spans="1:118" s="14" customFormat="1" ht="63.75" customHeight="1">
      <c r="A3" s="65" t="s">
        <v>921</v>
      </c>
      <c r="B3" s="58"/>
      <c r="C3" s="59"/>
      <c r="D3" s="7" t="str">
        <f>IF(A3&lt;&gt;E3, "DIF", "SAME")</f>
        <v>DIF</v>
      </c>
      <c r="E3" s="66" t="s">
        <v>922</v>
      </c>
      <c r="F3" s="58"/>
      <c r="G3" s="58"/>
      <c r="H3" s="7" t="str">
        <f>IF(E3&lt;&gt;I3, "DIF", "SAME")</f>
        <v>DIF</v>
      </c>
      <c r="I3" s="66" t="s">
        <v>929</v>
      </c>
      <c r="J3" s="58"/>
      <c r="K3" s="58"/>
      <c r="L3" s="7" t="str">
        <f>IF(I3&lt;&gt;M3, "DIF", "SAME")</f>
        <v>DIF</v>
      </c>
      <c r="M3" s="66" t="s">
        <v>1114</v>
      </c>
      <c r="N3" s="58"/>
      <c r="O3" s="5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</row>
    <row r="4" spans="1:118" s="20" customFormat="1" ht="15.75">
      <c r="A4" s="19" t="s">
        <v>872</v>
      </c>
      <c r="B4" s="19" t="s">
        <v>873</v>
      </c>
      <c r="C4" s="19" t="s">
        <v>871</v>
      </c>
      <c r="D4" s="24"/>
      <c r="E4" s="19" t="s">
        <v>872</v>
      </c>
      <c r="F4" s="19" t="s">
        <v>873</v>
      </c>
      <c r="G4" s="21" t="s">
        <v>871</v>
      </c>
      <c r="H4" s="24"/>
      <c r="I4" s="19" t="s">
        <v>872</v>
      </c>
      <c r="J4" s="19" t="s">
        <v>873</v>
      </c>
      <c r="K4" s="21" t="s">
        <v>871</v>
      </c>
      <c r="L4" s="24"/>
      <c r="M4" s="19" t="s">
        <v>872</v>
      </c>
      <c r="N4" s="19" t="s">
        <v>873</v>
      </c>
      <c r="O4" s="21" t="s">
        <v>871</v>
      </c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22"/>
      <c r="AZ4" s="22"/>
      <c r="BA4" s="22"/>
      <c r="BB4" s="22"/>
      <c r="BC4" s="22"/>
      <c r="BD4" s="22"/>
      <c r="BE4" s="22"/>
      <c r="BF4" s="22"/>
      <c r="BG4" s="22"/>
      <c r="BH4" s="22"/>
      <c r="BI4" s="22"/>
      <c r="BJ4" s="22"/>
      <c r="BK4" s="22"/>
      <c r="BL4" s="22"/>
      <c r="BM4" s="22"/>
      <c r="BN4" s="22"/>
      <c r="BO4" s="22"/>
      <c r="BP4" s="22"/>
      <c r="BQ4" s="22"/>
      <c r="BR4" s="22"/>
      <c r="BS4" s="22"/>
      <c r="BT4" s="22"/>
      <c r="BU4" s="22"/>
      <c r="BV4" s="22"/>
      <c r="BW4" s="22"/>
      <c r="BX4" s="22"/>
      <c r="BY4" s="22"/>
      <c r="BZ4" s="22"/>
      <c r="CA4" s="22"/>
      <c r="CB4" s="22"/>
      <c r="CC4" s="22"/>
      <c r="CD4" s="22"/>
      <c r="CE4" s="22"/>
      <c r="CF4" s="22"/>
      <c r="CG4" s="22"/>
      <c r="CH4" s="22"/>
      <c r="CI4" s="22"/>
      <c r="CJ4" s="22"/>
      <c r="CK4" s="22"/>
      <c r="CL4" s="22"/>
      <c r="CM4" s="22"/>
      <c r="CN4" s="22"/>
      <c r="CO4" s="22"/>
      <c r="CP4" s="22"/>
      <c r="CQ4" s="22"/>
      <c r="CR4" s="22"/>
      <c r="CS4" s="22"/>
      <c r="CT4" s="22"/>
      <c r="CU4" s="22"/>
      <c r="CV4" s="22"/>
      <c r="CW4" s="22"/>
      <c r="CX4" s="22"/>
      <c r="CY4" s="22"/>
      <c r="CZ4" s="22"/>
      <c r="DA4" s="22"/>
      <c r="DB4" s="22"/>
      <c r="DC4" s="22"/>
      <c r="DD4" s="22"/>
      <c r="DE4" s="22"/>
      <c r="DF4" s="22"/>
      <c r="DG4" s="22"/>
      <c r="DH4" s="22"/>
      <c r="DI4" s="22"/>
      <c r="DJ4" s="22"/>
      <c r="DK4" s="22"/>
      <c r="DL4" s="22"/>
      <c r="DM4" s="22"/>
      <c r="DN4" s="33"/>
    </row>
    <row r="5" spans="1:118" s="11" customFormat="1">
      <c r="A5" s="15" t="s">
        <v>327</v>
      </c>
      <c r="B5" s="11" t="str">
        <f>TRIM(LEFT(A5, SEARCH(":", A5) - 1))</f>
        <v>Name</v>
      </c>
      <c r="C5" s="12" t="str">
        <f>MID(A5, SEARCH(":", A5) + 1, LEN(A5))</f>
        <v xml:space="preserve"> GetSD</v>
      </c>
      <c r="D5" s="25" t="str">
        <f>IF(A5&lt;&gt;E5, "DIF", "SAME")</f>
        <v>SAME</v>
      </c>
      <c r="E5" s="29" t="s">
        <v>327</v>
      </c>
      <c r="F5" s="11" t="str">
        <f>TRIM(LEFT(E5, SEARCH(":", E5) - 1))</f>
        <v>Name</v>
      </c>
      <c r="G5" s="12" t="str">
        <f>MID(E5, SEARCH(":", E5) + 1, LEN(E5))</f>
        <v xml:space="preserve"> GetSD</v>
      </c>
      <c r="H5" s="25" t="str">
        <f>IF(E5&lt;&gt;I5, "DIF", "SAME")</f>
        <v>SAME</v>
      </c>
      <c r="I5" s="5" t="s">
        <v>327</v>
      </c>
      <c r="J5" s="11" t="str">
        <f>TRIM(LEFT(I5, SEARCH(":", I5) - 1))</f>
        <v>Name</v>
      </c>
      <c r="K5" s="12" t="str">
        <f>MID(I5, SEARCH(":", I5) + 1, LEN(I5))</f>
        <v xml:space="preserve"> GetSD</v>
      </c>
      <c r="L5" s="25" t="str">
        <f>IF(I5&lt;&gt;M5, "DIF", "SAME")</f>
        <v>SAME</v>
      </c>
      <c r="M5" s="5" t="s">
        <v>327</v>
      </c>
      <c r="N5" s="11" t="str">
        <f>TRIM(LEFT(M5, SEARCH(":", M5) - 1))</f>
        <v>Name</v>
      </c>
      <c r="O5" s="12" t="str">
        <f>MID(M5, SEARCH(":", M5) + 1, LEN(M5))</f>
        <v xml:space="preserve"> GetSD</v>
      </c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8"/>
      <c r="CX5" s="8"/>
      <c r="CY5" s="8"/>
      <c r="CZ5" s="8"/>
      <c r="DA5" s="8"/>
      <c r="DB5" s="8"/>
      <c r="DC5" s="8"/>
      <c r="DD5" s="8"/>
      <c r="DE5" s="8"/>
      <c r="DF5" s="8"/>
      <c r="DG5" s="8"/>
      <c r="DH5" s="8"/>
      <c r="DI5" s="8"/>
      <c r="DJ5" s="8"/>
      <c r="DK5" s="8"/>
      <c r="DL5" s="8"/>
      <c r="DM5" s="8"/>
      <c r="DN5" s="34"/>
    </row>
    <row r="6" spans="1:118">
      <c r="A6" s="5" t="s">
        <v>328</v>
      </c>
      <c r="B6" s="4" t="str">
        <f t="shared" ref="B6:B8" si="0">TRIM(LEFT(A6, SEARCH(":", A6) - 1))</f>
        <v>ReturnType</v>
      </c>
      <c r="C6" s="9" t="str">
        <f t="shared" ref="C6:C8" si="1">MID(A6, SEARCH(":", A6) + 1, LEN(A6))</f>
        <v xml:space="preserve"> UInt32</v>
      </c>
      <c r="D6" s="25" t="str">
        <f t="shared" ref="D6:D8" si="2">IF(A6&lt;&gt;E6, "DIF", "SAME")</f>
        <v>SAME</v>
      </c>
      <c r="E6" s="30" t="s">
        <v>328</v>
      </c>
      <c r="F6" s="4" t="str">
        <f t="shared" ref="F6:F8" si="3">TRIM(LEFT(E6, SEARCH(":", E6) - 1))</f>
        <v>ReturnType</v>
      </c>
      <c r="G6" s="9" t="str">
        <f t="shared" ref="G6:G8" si="4">MID(E6, SEARCH(":", E6) + 1, LEN(E6))</f>
        <v xml:space="preserve"> UInt32</v>
      </c>
      <c r="H6" s="25" t="str">
        <f t="shared" ref="H6:H8" si="5">IF(E6&lt;&gt;I6, "DIF", "SAME")</f>
        <v>SAME</v>
      </c>
      <c r="I6" s="5" t="s">
        <v>328</v>
      </c>
      <c r="J6" s="4" t="str">
        <f t="shared" ref="J6:J8" si="6">TRIM(LEFT(I6, SEARCH(":", I6) - 1))</f>
        <v>ReturnType</v>
      </c>
      <c r="K6" s="9" t="str">
        <f t="shared" ref="K6:K8" si="7">MID(I6, SEARCH(":", I6) + 1, LEN(I6))</f>
        <v xml:space="preserve"> UInt32</v>
      </c>
      <c r="L6" s="25" t="str">
        <f t="shared" ref="L6:L8" si="8">IF(I6&lt;&gt;M6, "DIF", "SAME")</f>
        <v>SAME</v>
      </c>
      <c r="M6" s="5" t="s">
        <v>328</v>
      </c>
      <c r="N6" s="4" t="str">
        <f t="shared" ref="N6:N8" si="9">TRIM(LEFT(M6, SEARCH(":", M6) - 1))</f>
        <v>ReturnType</v>
      </c>
      <c r="O6" s="9" t="str">
        <f t="shared" ref="O6:O8" si="10">MID(M6, SEARCH(":", M6) + 1, LEN(M6))</f>
        <v xml:space="preserve"> UInt32</v>
      </c>
    </row>
    <row r="7" spans="1:118">
      <c r="A7" s="5" t="s">
        <v>329</v>
      </c>
      <c r="B7" s="4" t="str">
        <f t="shared" si="0"/>
        <v>Parameters</v>
      </c>
      <c r="C7" s="9" t="str">
        <f t="shared" si="1"/>
        <v xml:space="preserve"> {SD}</v>
      </c>
      <c r="D7" s="25" t="str">
        <f t="shared" si="2"/>
        <v>SAME</v>
      </c>
      <c r="E7" s="30" t="s">
        <v>329</v>
      </c>
      <c r="F7" s="4" t="str">
        <f t="shared" si="3"/>
        <v>Parameters</v>
      </c>
      <c r="G7" s="9" t="str">
        <f t="shared" si="4"/>
        <v xml:space="preserve"> {SD}</v>
      </c>
      <c r="H7" s="25" t="str">
        <f t="shared" si="5"/>
        <v>SAME</v>
      </c>
      <c r="I7" s="5" t="s">
        <v>329</v>
      </c>
      <c r="J7" s="4" t="str">
        <f t="shared" si="6"/>
        <v>Parameters</v>
      </c>
      <c r="K7" s="9" t="str">
        <f t="shared" si="7"/>
        <v xml:space="preserve"> {SD}</v>
      </c>
      <c r="L7" s="25" t="str">
        <f t="shared" si="8"/>
        <v>SAME</v>
      </c>
      <c r="M7" s="5" t="s">
        <v>329</v>
      </c>
      <c r="N7" s="4" t="str">
        <f t="shared" si="9"/>
        <v>Parameters</v>
      </c>
      <c r="O7" s="9" t="str">
        <f t="shared" si="10"/>
        <v xml:space="preserve"> {SD}</v>
      </c>
    </row>
    <row r="8" spans="1:118">
      <c r="A8" s="5" t="s">
        <v>330</v>
      </c>
      <c r="B8" s="4" t="str">
        <f t="shared" si="0"/>
        <v>Qualifiers</v>
      </c>
      <c r="C8" s="9" t="str">
        <f t="shared" si="1"/>
        <v xml:space="preserve"> {Static}</v>
      </c>
      <c r="D8" s="25" t="str">
        <f t="shared" si="2"/>
        <v>SAME</v>
      </c>
      <c r="E8" s="30" t="s">
        <v>330</v>
      </c>
      <c r="F8" s="4" t="str">
        <f t="shared" si="3"/>
        <v>Qualifiers</v>
      </c>
      <c r="G8" s="9" t="str">
        <f t="shared" si="4"/>
        <v xml:space="preserve"> {Static}</v>
      </c>
      <c r="H8" s="25" t="str">
        <f t="shared" si="5"/>
        <v>SAME</v>
      </c>
      <c r="I8" s="5" t="s">
        <v>330</v>
      </c>
      <c r="J8" s="4" t="str">
        <f t="shared" si="6"/>
        <v>Qualifiers</v>
      </c>
      <c r="K8" s="9" t="str">
        <f t="shared" si="7"/>
        <v xml:space="preserve"> {Static}</v>
      </c>
      <c r="L8" s="25" t="str">
        <f t="shared" si="8"/>
        <v>SAME</v>
      </c>
      <c r="M8" s="5" t="s">
        <v>330</v>
      </c>
      <c r="N8" s="4" t="str">
        <f t="shared" si="9"/>
        <v>Qualifiers</v>
      </c>
      <c r="O8" s="9" t="str">
        <f t="shared" si="10"/>
        <v xml:space="preserve"> {Static}</v>
      </c>
    </row>
    <row r="9" spans="1:118">
      <c r="A9" s="6"/>
      <c r="E9" s="31"/>
      <c r="I9" s="6"/>
      <c r="M9" s="6"/>
    </row>
    <row r="10" spans="1:118">
      <c r="A10" s="5" t="s">
        <v>331</v>
      </c>
      <c r="B10" s="4" t="str">
        <f t="shared" ref="B10:B73" si="11">TRIM(LEFT(A10, SEARCH(":", A10) - 1))</f>
        <v>Name</v>
      </c>
      <c r="C10" s="9" t="str">
        <f t="shared" ref="C10:C13" si="12">MID(A10, SEARCH(":", A10) + 1, LEN(A10))</f>
        <v xml:space="preserve"> GetSecurityDescriptor</v>
      </c>
      <c r="D10" s="25" t="str">
        <f>IF(A10&lt;&gt;E10, "DIF", "SAME")</f>
        <v>SAME</v>
      </c>
      <c r="E10" s="30" t="s">
        <v>331</v>
      </c>
      <c r="F10" s="4" t="str">
        <f t="shared" ref="F10:F73" si="13">TRIM(LEFT(E10, SEARCH(":", E10) - 1))</f>
        <v>Name</v>
      </c>
      <c r="G10" s="9" t="str">
        <f t="shared" ref="G10:G13" si="14">MID(E10, SEARCH(":", E10) + 1, LEN(E10))</f>
        <v xml:space="preserve"> GetSecurityDescriptor</v>
      </c>
      <c r="H10" s="25" t="str">
        <f>IF(E10&lt;&gt;I10, "DIF", "SAME")</f>
        <v>SAME</v>
      </c>
      <c r="I10" s="5" t="s">
        <v>331</v>
      </c>
      <c r="J10" s="4" t="str">
        <f t="shared" ref="J10:J13" si="15">TRIM(LEFT(I10, SEARCH(":", I10) - 1))</f>
        <v>Name</v>
      </c>
      <c r="K10" s="9" t="str">
        <f t="shared" ref="K10:K13" si="16">MID(I10, SEARCH(":", I10) + 1, LEN(I10))</f>
        <v xml:space="preserve"> GetSecurityDescriptor</v>
      </c>
      <c r="L10" s="25" t="str">
        <f>IF(I10&lt;&gt;M10, "DIF", "SAME")</f>
        <v>SAME</v>
      </c>
      <c r="M10" s="5" t="s">
        <v>331</v>
      </c>
      <c r="N10" s="4" t="str">
        <f t="shared" ref="N10:N73" si="17">TRIM(LEFT(M10, SEARCH(":", M10) - 1))</f>
        <v>Name</v>
      </c>
      <c r="O10" s="9" t="str">
        <f t="shared" ref="O10:O13" si="18">MID(M10, SEARCH(":", M10) + 1, LEN(M10))</f>
        <v xml:space="preserve"> GetSecurityDescriptor</v>
      </c>
    </row>
    <row r="11" spans="1:118">
      <c r="A11" s="5" t="s">
        <v>328</v>
      </c>
      <c r="B11" s="4" t="str">
        <f t="shared" si="11"/>
        <v>ReturnType</v>
      </c>
      <c r="C11" s="9" t="str">
        <f t="shared" si="12"/>
        <v xml:space="preserve"> UInt32</v>
      </c>
      <c r="D11" s="25" t="str">
        <f t="shared" ref="D11:D13" si="19">IF(A11&lt;&gt;E11, "DIF", "SAME")</f>
        <v>SAME</v>
      </c>
      <c r="E11" s="30" t="s">
        <v>328</v>
      </c>
      <c r="F11" s="4" t="str">
        <f t="shared" si="13"/>
        <v>ReturnType</v>
      </c>
      <c r="G11" s="9" t="str">
        <f t="shared" si="14"/>
        <v xml:space="preserve"> UInt32</v>
      </c>
      <c r="H11" s="25" t="str">
        <f t="shared" ref="H11:H13" si="20">IF(E11&lt;&gt;I11, "DIF", "SAME")</f>
        <v>SAME</v>
      </c>
      <c r="I11" s="5" t="s">
        <v>328</v>
      </c>
      <c r="J11" s="4" t="str">
        <f t="shared" si="15"/>
        <v>ReturnType</v>
      </c>
      <c r="K11" s="9" t="str">
        <f t="shared" si="16"/>
        <v xml:space="preserve"> UInt32</v>
      </c>
      <c r="L11" s="25" t="str">
        <f t="shared" ref="L11:L13" si="21">IF(I11&lt;&gt;M11, "DIF", "SAME")</f>
        <v>SAME</v>
      </c>
      <c r="M11" s="5" t="s">
        <v>328</v>
      </c>
      <c r="N11" s="4" t="str">
        <f t="shared" si="17"/>
        <v>ReturnType</v>
      </c>
      <c r="O11" s="9" t="str">
        <f t="shared" si="18"/>
        <v xml:space="preserve"> UInt32</v>
      </c>
    </row>
    <row r="12" spans="1:118">
      <c r="A12" s="5" t="s">
        <v>332</v>
      </c>
      <c r="B12" s="4" t="str">
        <f t="shared" si="11"/>
        <v>Parameters</v>
      </c>
      <c r="C12" s="9" t="str">
        <f t="shared" si="12"/>
        <v xml:space="preserve"> {Descriptor}</v>
      </c>
      <c r="D12" s="25" t="str">
        <f t="shared" si="19"/>
        <v>SAME</v>
      </c>
      <c r="E12" s="30" t="s">
        <v>332</v>
      </c>
      <c r="F12" s="4" t="str">
        <f t="shared" si="13"/>
        <v>Parameters</v>
      </c>
      <c r="G12" s="9" t="str">
        <f t="shared" si="14"/>
        <v xml:space="preserve"> {Descriptor}</v>
      </c>
      <c r="H12" s="25" t="str">
        <f t="shared" si="20"/>
        <v>SAME</v>
      </c>
      <c r="I12" s="5" t="s">
        <v>332</v>
      </c>
      <c r="J12" s="4" t="str">
        <f t="shared" si="15"/>
        <v>Parameters</v>
      </c>
      <c r="K12" s="9" t="str">
        <f t="shared" si="16"/>
        <v xml:space="preserve"> {Descriptor}</v>
      </c>
      <c r="L12" s="25" t="str">
        <f t="shared" si="21"/>
        <v>SAME</v>
      </c>
      <c r="M12" s="5" t="s">
        <v>332</v>
      </c>
      <c r="N12" s="4" t="str">
        <f t="shared" si="17"/>
        <v>Parameters</v>
      </c>
      <c r="O12" s="9" t="str">
        <f t="shared" si="18"/>
        <v xml:space="preserve"> {Descriptor}</v>
      </c>
    </row>
    <row r="13" spans="1:118">
      <c r="A13" s="5" t="s">
        <v>330</v>
      </c>
      <c r="B13" s="4" t="str">
        <f t="shared" si="11"/>
        <v>Qualifiers</v>
      </c>
      <c r="C13" s="9" t="str">
        <f t="shared" si="12"/>
        <v xml:space="preserve"> {Static}</v>
      </c>
      <c r="D13" s="25" t="str">
        <f t="shared" si="19"/>
        <v>SAME</v>
      </c>
      <c r="E13" s="30" t="s">
        <v>330</v>
      </c>
      <c r="F13" s="4" t="str">
        <f t="shared" si="13"/>
        <v>Qualifiers</v>
      </c>
      <c r="G13" s="9" t="str">
        <f t="shared" si="14"/>
        <v xml:space="preserve"> {Static}</v>
      </c>
      <c r="H13" s="25" t="str">
        <f t="shared" si="20"/>
        <v>SAME</v>
      </c>
      <c r="I13" s="5" t="s">
        <v>330</v>
      </c>
      <c r="J13" s="4" t="str">
        <f t="shared" si="15"/>
        <v>Qualifiers</v>
      </c>
      <c r="K13" s="9" t="str">
        <f t="shared" si="16"/>
        <v xml:space="preserve"> {Static}</v>
      </c>
      <c r="L13" s="25" t="str">
        <f t="shared" si="21"/>
        <v>SAME</v>
      </c>
      <c r="M13" s="5" t="s">
        <v>330</v>
      </c>
      <c r="N13" s="4" t="str">
        <f t="shared" si="17"/>
        <v>Qualifiers</v>
      </c>
      <c r="O13" s="9" t="str">
        <f t="shared" si="18"/>
        <v xml:space="preserve"> {Static}</v>
      </c>
    </row>
    <row r="14" spans="1:118">
      <c r="A14" s="6"/>
      <c r="E14" s="31"/>
      <c r="I14" s="6"/>
      <c r="M14" s="6"/>
    </row>
    <row r="15" spans="1:118">
      <c r="A15" s="5" t="s">
        <v>333</v>
      </c>
      <c r="B15" s="4" t="str">
        <f t="shared" ref="B15" si="22">TRIM(LEFT(A15, SEARCH(":", A15) - 1))</f>
        <v>Name</v>
      </c>
      <c r="C15" s="9" t="str">
        <f t="shared" ref="C15:C18" si="23">MID(A15, SEARCH(":", A15) + 1, LEN(A15))</f>
        <v xml:space="preserve"> Get9XUserList</v>
      </c>
      <c r="D15" s="25" t="str">
        <f t="shared" ref="D15:D78" si="24">IF(A15&lt;&gt;E15, "DIF", "SAME")</f>
        <v>SAME</v>
      </c>
      <c r="E15" s="30" t="s">
        <v>333</v>
      </c>
      <c r="F15" s="4" t="str">
        <f t="shared" ref="F15" si="25">TRIM(LEFT(E15, SEARCH(":", E15) - 1))</f>
        <v>Name</v>
      </c>
      <c r="G15" s="9" t="str">
        <f t="shared" ref="G15:G18" si="26">MID(E15, SEARCH(":", E15) + 1, LEN(E15))</f>
        <v xml:space="preserve"> Get9XUserList</v>
      </c>
      <c r="H15" s="25" t="str">
        <f t="shared" ref="H15:H78" si="27">IF(E15&lt;&gt;I15, "DIF", "SAME")</f>
        <v>SAME</v>
      </c>
      <c r="I15" s="5" t="s">
        <v>333</v>
      </c>
      <c r="J15" s="4" t="str">
        <f t="shared" ref="J15:J18" si="28">TRIM(LEFT(I15, SEARCH(":", I15) - 1))</f>
        <v>Name</v>
      </c>
      <c r="K15" s="9" t="str">
        <f t="shared" ref="K15:K18" si="29">MID(I15, SEARCH(":", I15) + 1, LEN(I15))</f>
        <v xml:space="preserve"> Get9XUserList</v>
      </c>
      <c r="L15" s="25" t="str">
        <f t="shared" ref="L15:L78" si="30">IF(I15&lt;&gt;M15, "DIF", "SAME")</f>
        <v>SAME</v>
      </c>
      <c r="M15" s="5" t="s">
        <v>333</v>
      </c>
      <c r="N15" s="4" t="str">
        <f t="shared" ref="N15:N18" si="31">TRIM(LEFT(M15, SEARCH(":", M15) - 1))</f>
        <v>Name</v>
      </c>
      <c r="O15" s="9" t="str">
        <f t="shared" ref="O15:O18" si="32">MID(M15, SEARCH(":", M15) + 1, LEN(M15))</f>
        <v xml:space="preserve"> Get9XUserList</v>
      </c>
    </row>
    <row r="16" spans="1:118">
      <c r="A16" s="5" t="s">
        <v>328</v>
      </c>
      <c r="B16" s="4" t="str">
        <f t="shared" si="11"/>
        <v>ReturnType</v>
      </c>
      <c r="C16" s="9" t="str">
        <f t="shared" si="23"/>
        <v xml:space="preserve"> UInt32</v>
      </c>
      <c r="D16" s="25" t="str">
        <f t="shared" si="24"/>
        <v>SAME</v>
      </c>
      <c r="E16" s="30" t="s">
        <v>328</v>
      </c>
      <c r="F16" s="4" t="str">
        <f t="shared" si="13"/>
        <v>ReturnType</v>
      </c>
      <c r="G16" s="9" t="str">
        <f t="shared" si="26"/>
        <v xml:space="preserve"> UInt32</v>
      </c>
      <c r="H16" s="25" t="str">
        <f t="shared" si="27"/>
        <v>SAME</v>
      </c>
      <c r="I16" s="5" t="s">
        <v>328</v>
      </c>
      <c r="J16" s="4" t="str">
        <f t="shared" si="28"/>
        <v>ReturnType</v>
      </c>
      <c r="K16" s="9" t="str">
        <f t="shared" si="29"/>
        <v xml:space="preserve"> UInt32</v>
      </c>
      <c r="L16" s="25" t="str">
        <f t="shared" si="30"/>
        <v>SAME</v>
      </c>
      <c r="M16" s="5" t="s">
        <v>328</v>
      </c>
      <c r="N16" s="4" t="str">
        <f t="shared" si="31"/>
        <v>ReturnType</v>
      </c>
      <c r="O16" s="9" t="str">
        <f t="shared" si="32"/>
        <v xml:space="preserve"> UInt32</v>
      </c>
    </row>
    <row r="17" spans="1:15">
      <c r="A17" s="5" t="s">
        <v>334</v>
      </c>
      <c r="B17" s="4" t="str">
        <f t="shared" si="11"/>
        <v>Parameters</v>
      </c>
      <c r="C17" s="9" t="str">
        <f t="shared" si="23"/>
        <v xml:space="preserve"> {ul}</v>
      </c>
      <c r="D17" s="25" t="str">
        <f t="shared" si="24"/>
        <v>SAME</v>
      </c>
      <c r="E17" s="30" t="s">
        <v>334</v>
      </c>
      <c r="F17" s="4" t="str">
        <f t="shared" si="13"/>
        <v>Parameters</v>
      </c>
      <c r="G17" s="9" t="str">
        <f t="shared" si="26"/>
        <v xml:space="preserve"> {ul}</v>
      </c>
      <c r="H17" s="25" t="str">
        <f t="shared" si="27"/>
        <v>SAME</v>
      </c>
      <c r="I17" s="5" t="s">
        <v>334</v>
      </c>
      <c r="J17" s="4" t="str">
        <f t="shared" si="28"/>
        <v>Parameters</v>
      </c>
      <c r="K17" s="9" t="str">
        <f t="shared" si="29"/>
        <v xml:space="preserve"> {ul}</v>
      </c>
      <c r="L17" s="25" t="str">
        <f t="shared" si="30"/>
        <v>SAME</v>
      </c>
      <c r="M17" s="5" t="s">
        <v>334</v>
      </c>
      <c r="N17" s="4" t="str">
        <f t="shared" si="31"/>
        <v>Parameters</v>
      </c>
      <c r="O17" s="9" t="str">
        <f t="shared" si="32"/>
        <v xml:space="preserve"> {ul}</v>
      </c>
    </row>
    <row r="18" spans="1:15">
      <c r="A18" s="5" t="s">
        <v>330</v>
      </c>
      <c r="B18" s="4" t="str">
        <f t="shared" si="11"/>
        <v>Qualifiers</v>
      </c>
      <c r="C18" s="9" t="str">
        <f t="shared" si="23"/>
        <v xml:space="preserve"> {Static}</v>
      </c>
      <c r="D18" s="25" t="str">
        <f t="shared" si="24"/>
        <v>SAME</v>
      </c>
      <c r="E18" s="30" t="s">
        <v>330</v>
      </c>
      <c r="F18" s="4" t="str">
        <f t="shared" si="13"/>
        <v>Qualifiers</v>
      </c>
      <c r="G18" s="9" t="str">
        <f t="shared" si="26"/>
        <v xml:space="preserve"> {Static}</v>
      </c>
      <c r="H18" s="25" t="str">
        <f t="shared" si="27"/>
        <v>SAME</v>
      </c>
      <c r="I18" s="5" t="s">
        <v>330</v>
      </c>
      <c r="J18" s="4" t="str">
        <f t="shared" si="28"/>
        <v>Qualifiers</v>
      </c>
      <c r="K18" s="9" t="str">
        <f t="shared" si="29"/>
        <v xml:space="preserve"> {Static}</v>
      </c>
      <c r="L18" s="25" t="str">
        <f t="shared" si="30"/>
        <v>SAME</v>
      </c>
      <c r="M18" s="5" t="s">
        <v>330</v>
      </c>
      <c r="N18" s="4" t="str">
        <f t="shared" si="31"/>
        <v>Qualifiers</v>
      </c>
      <c r="O18" s="9" t="str">
        <f t="shared" si="32"/>
        <v xml:space="preserve"> {Static}</v>
      </c>
    </row>
    <row r="19" spans="1:15">
      <c r="A19" s="6"/>
      <c r="E19" s="31"/>
      <c r="I19" s="6"/>
      <c r="M19" s="6"/>
    </row>
    <row r="20" spans="1:15">
      <c r="A20" s="5" t="s">
        <v>335</v>
      </c>
      <c r="B20" s="4" t="str">
        <f t="shared" ref="B20" si="33">TRIM(LEFT(A20, SEARCH(":", A20) - 1))</f>
        <v>Name</v>
      </c>
      <c r="C20" s="9" t="str">
        <f t="shared" ref="C20:C23" si="34">MID(A20, SEARCH(":", A20) + 1, LEN(A20))</f>
        <v xml:space="preserve"> SetSD</v>
      </c>
      <c r="D20" s="25" t="str">
        <f t="shared" ref="D20" si="35">IF(A20&lt;&gt;E20, "DIF", "SAME")</f>
        <v>SAME</v>
      </c>
      <c r="E20" s="30" t="s">
        <v>335</v>
      </c>
      <c r="F20" s="4" t="str">
        <f t="shared" ref="F20" si="36">TRIM(LEFT(E20, SEARCH(":", E20) - 1))</f>
        <v>Name</v>
      </c>
      <c r="G20" s="9" t="str">
        <f t="shared" ref="G20:G23" si="37">MID(E20, SEARCH(":", E20) + 1, LEN(E20))</f>
        <v xml:space="preserve"> SetSD</v>
      </c>
      <c r="H20" s="25" t="str">
        <f t="shared" ref="H20" si="38">IF(E20&lt;&gt;I20, "DIF", "SAME")</f>
        <v>SAME</v>
      </c>
      <c r="I20" s="5" t="s">
        <v>335</v>
      </c>
      <c r="J20" s="4" t="str">
        <f t="shared" ref="J20:J23" si="39">TRIM(LEFT(I20, SEARCH(":", I20) - 1))</f>
        <v>Name</v>
      </c>
      <c r="K20" s="9" t="str">
        <f t="shared" ref="K20:K23" si="40">MID(I20, SEARCH(":", I20) + 1, LEN(I20))</f>
        <v xml:space="preserve"> SetSD</v>
      </c>
      <c r="L20" s="25" t="str">
        <f t="shared" ref="L20" si="41">IF(I20&lt;&gt;M20, "DIF", "SAME")</f>
        <v>SAME</v>
      </c>
      <c r="M20" s="5" t="s">
        <v>335</v>
      </c>
      <c r="N20" s="4" t="str">
        <f t="shared" ref="N20:N23" si="42">TRIM(LEFT(M20, SEARCH(":", M20) - 1))</f>
        <v>Name</v>
      </c>
      <c r="O20" s="9" t="str">
        <f t="shared" ref="O20:O23" si="43">MID(M20, SEARCH(":", M20) + 1, LEN(M20))</f>
        <v xml:space="preserve"> SetSD</v>
      </c>
    </row>
    <row r="21" spans="1:15">
      <c r="A21" s="5" t="s">
        <v>328</v>
      </c>
      <c r="B21" s="4" t="str">
        <f t="shared" si="11"/>
        <v>ReturnType</v>
      </c>
      <c r="C21" s="9" t="str">
        <f t="shared" si="34"/>
        <v xml:space="preserve"> UInt32</v>
      </c>
      <c r="D21" s="25" t="str">
        <f t="shared" si="24"/>
        <v>SAME</v>
      </c>
      <c r="E21" s="30" t="s">
        <v>328</v>
      </c>
      <c r="F21" s="4" t="str">
        <f t="shared" si="13"/>
        <v>ReturnType</v>
      </c>
      <c r="G21" s="9" t="str">
        <f t="shared" si="37"/>
        <v xml:space="preserve"> UInt32</v>
      </c>
      <c r="H21" s="25" t="str">
        <f t="shared" si="27"/>
        <v>SAME</v>
      </c>
      <c r="I21" s="5" t="s">
        <v>328</v>
      </c>
      <c r="J21" s="4" t="str">
        <f t="shared" si="39"/>
        <v>ReturnType</v>
      </c>
      <c r="K21" s="9" t="str">
        <f t="shared" si="40"/>
        <v xml:space="preserve"> UInt32</v>
      </c>
      <c r="L21" s="25" t="str">
        <f t="shared" si="30"/>
        <v>SAME</v>
      </c>
      <c r="M21" s="5" t="s">
        <v>328</v>
      </c>
      <c r="N21" s="4" t="str">
        <f t="shared" si="42"/>
        <v>ReturnType</v>
      </c>
      <c r="O21" s="9" t="str">
        <f t="shared" si="43"/>
        <v xml:space="preserve"> UInt32</v>
      </c>
    </row>
    <row r="22" spans="1:15">
      <c r="A22" s="5" t="s">
        <v>329</v>
      </c>
      <c r="B22" s="4" t="str">
        <f t="shared" si="11"/>
        <v>Parameters</v>
      </c>
      <c r="C22" s="9" t="str">
        <f t="shared" si="34"/>
        <v xml:space="preserve"> {SD}</v>
      </c>
      <c r="D22" s="25" t="str">
        <f t="shared" si="24"/>
        <v>SAME</v>
      </c>
      <c r="E22" s="30" t="s">
        <v>329</v>
      </c>
      <c r="F22" s="4" t="str">
        <f t="shared" si="13"/>
        <v>Parameters</v>
      </c>
      <c r="G22" s="9" t="str">
        <f t="shared" si="37"/>
        <v xml:space="preserve"> {SD}</v>
      </c>
      <c r="H22" s="25" t="str">
        <f t="shared" si="27"/>
        <v>SAME</v>
      </c>
      <c r="I22" s="5" t="s">
        <v>329</v>
      </c>
      <c r="J22" s="4" t="str">
        <f t="shared" si="39"/>
        <v>Parameters</v>
      </c>
      <c r="K22" s="9" t="str">
        <f t="shared" si="40"/>
        <v xml:space="preserve"> {SD}</v>
      </c>
      <c r="L22" s="25" t="str">
        <f t="shared" si="30"/>
        <v>SAME</v>
      </c>
      <c r="M22" s="5" t="s">
        <v>329</v>
      </c>
      <c r="N22" s="4" t="str">
        <f t="shared" si="42"/>
        <v>Parameters</v>
      </c>
      <c r="O22" s="9" t="str">
        <f t="shared" si="43"/>
        <v xml:space="preserve"> {SD}</v>
      </c>
    </row>
    <row r="23" spans="1:15">
      <c r="A23" s="5" t="s">
        <v>330</v>
      </c>
      <c r="B23" s="4" t="str">
        <f t="shared" si="11"/>
        <v>Qualifiers</v>
      </c>
      <c r="C23" s="9" t="str">
        <f t="shared" si="34"/>
        <v xml:space="preserve"> {Static}</v>
      </c>
      <c r="D23" s="25" t="str">
        <f t="shared" si="24"/>
        <v>SAME</v>
      </c>
      <c r="E23" s="30" t="s">
        <v>330</v>
      </c>
      <c r="F23" s="4" t="str">
        <f t="shared" si="13"/>
        <v>Qualifiers</v>
      </c>
      <c r="G23" s="9" t="str">
        <f t="shared" si="37"/>
        <v xml:space="preserve"> {Static}</v>
      </c>
      <c r="H23" s="25" t="str">
        <f t="shared" si="27"/>
        <v>SAME</v>
      </c>
      <c r="I23" s="5" t="s">
        <v>330</v>
      </c>
      <c r="J23" s="4" t="str">
        <f t="shared" si="39"/>
        <v>Qualifiers</v>
      </c>
      <c r="K23" s="9" t="str">
        <f t="shared" si="40"/>
        <v xml:space="preserve"> {Static}</v>
      </c>
      <c r="L23" s="25" t="str">
        <f t="shared" si="30"/>
        <v>SAME</v>
      </c>
      <c r="M23" s="5" t="s">
        <v>330</v>
      </c>
      <c r="N23" s="4" t="str">
        <f t="shared" si="42"/>
        <v>Qualifiers</v>
      </c>
      <c r="O23" s="9" t="str">
        <f t="shared" si="43"/>
        <v xml:space="preserve"> {Static}</v>
      </c>
    </row>
    <row r="24" spans="1:15">
      <c r="A24" s="6"/>
      <c r="E24" s="31"/>
      <c r="I24" s="6"/>
      <c r="M24" s="6"/>
    </row>
    <row r="25" spans="1:15">
      <c r="A25" s="5" t="s">
        <v>336</v>
      </c>
      <c r="B25" s="4" t="str">
        <f t="shared" ref="B25" si="44">TRIM(LEFT(A25, SEARCH(":", A25) - 1))</f>
        <v>Name</v>
      </c>
      <c r="C25" s="9" t="str">
        <f t="shared" ref="C25:C28" si="45">MID(A25, SEARCH(":", A25) + 1, LEN(A25))</f>
        <v xml:space="preserve"> SetSecurityDescriptor</v>
      </c>
      <c r="D25" s="25" t="str">
        <f t="shared" ref="D25" si="46">IF(A25&lt;&gt;E25, "DIF", "SAME")</f>
        <v>SAME</v>
      </c>
      <c r="E25" s="30" t="s">
        <v>336</v>
      </c>
      <c r="F25" s="4" t="str">
        <f t="shared" ref="F25" si="47">TRIM(LEFT(E25, SEARCH(":", E25) - 1))</f>
        <v>Name</v>
      </c>
      <c r="G25" s="9" t="str">
        <f t="shared" ref="G25:G28" si="48">MID(E25, SEARCH(":", E25) + 1, LEN(E25))</f>
        <v xml:space="preserve"> SetSecurityDescriptor</v>
      </c>
      <c r="H25" s="25" t="str">
        <f t="shared" ref="H25" si="49">IF(E25&lt;&gt;I25, "DIF", "SAME")</f>
        <v>SAME</v>
      </c>
      <c r="I25" s="5" t="s">
        <v>336</v>
      </c>
      <c r="J25" s="4" t="str">
        <f t="shared" ref="J25:J28" si="50">TRIM(LEFT(I25, SEARCH(":", I25) - 1))</f>
        <v>Name</v>
      </c>
      <c r="K25" s="9" t="str">
        <f t="shared" ref="K25:K28" si="51">MID(I25, SEARCH(":", I25) + 1, LEN(I25))</f>
        <v xml:space="preserve"> SetSecurityDescriptor</v>
      </c>
      <c r="L25" s="25" t="str">
        <f t="shared" ref="L25" si="52">IF(I25&lt;&gt;M25, "DIF", "SAME")</f>
        <v>SAME</v>
      </c>
      <c r="M25" s="5" t="s">
        <v>336</v>
      </c>
      <c r="N25" s="4" t="str">
        <f t="shared" ref="N25:N28" si="53">TRIM(LEFT(M25, SEARCH(":", M25) - 1))</f>
        <v>Name</v>
      </c>
      <c r="O25" s="9" t="str">
        <f t="shared" ref="O25:O28" si="54">MID(M25, SEARCH(":", M25) + 1, LEN(M25))</f>
        <v xml:space="preserve"> SetSecurityDescriptor</v>
      </c>
    </row>
    <row r="26" spans="1:15">
      <c r="A26" s="5" t="s">
        <v>328</v>
      </c>
      <c r="B26" s="4" t="str">
        <f t="shared" si="11"/>
        <v>ReturnType</v>
      </c>
      <c r="C26" s="9" t="str">
        <f t="shared" si="45"/>
        <v xml:space="preserve"> UInt32</v>
      </c>
      <c r="D26" s="25" t="str">
        <f t="shared" si="24"/>
        <v>SAME</v>
      </c>
      <c r="E26" s="30" t="s">
        <v>328</v>
      </c>
      <c r="F26" s="4" t="str">
        <f t="shared" si="13"/>
        <v>ReturnType</v>
      </c>
      <c r="G26" s="9" t="str">
        <f t="shared" si="48"/>
        <v xml:space="preserve"> UInt32</v>
      </c>
      <c r="H26" s="25" t="str">
        <f t="shared" si="27"/>
        <v>SAME</v>
      </c>
      <c r="I26" s="5" t="s">
        <v>328</v>
      </c>
      <c r="J26" s="4" t="str">
        <f t="shared" si="50"/>
        <v>ReturnType</v>
      </c>
      <c r="K26" s="9" t="str">
        <f t="shared" si="51"/>
        <v xml:space="preserve"> UInt32</v>
      </c>
      <c r="L26" s="25" t="str">
        <f t="shared" si="30"/>
        <v>SAME</v>
      </c>
      <c r="M26" s="5" t="s">
        <v>328</v>
      </c>
      <c r="N26" s="4" t="str">
        <f t="shared" si="53"/>
        <v>ReturnType</v>
      </c>
      <c r="O26" s="9" t="str">
        <f t="shared" si="54"/>
        <v xml:space="preserve"> UInt32</v>
      </c>
    </row>
    <row r="27" spans="1:15">
      <c r="A27" s="5" t="s">
        <v>332</v>
      </c>
      <c r="B27" s="4" t="str">
        <f t="shared" si="11"/>
        <v>Parameters</v>
      </c>
      <c r="C27" s="9" t="str">
        <f t="shared" si="45"/>
        <v xml:space="preserve"> {Descriptor}</v>
      </c>
      <c r="D27" s="25" t="str">
        <f t="shared" si="24"/>
        <v>SAME</v>
      </c>
      <c r="E27" s="30" t="s">
        <v>332</v>
      </c>
      <c r="F27" s="4" t="str">
        <f t="shared" si="13"/>
        <v>Parameters</v>
      </c>
      <c r="G27" s="9" t="str">
        <f t="shared" si="48"/>
        <v xml:space="preserve"> {Descriptor}</v>
      </c>
      <c r="H27" s="25" t="str">
        <f t="shared" si="27"/>
        <v>SAME</v>
      </c>
      <c r="I27" s="5" t="s">
        <v>332</v>
      </c>
      <c r="J27" s="4" t="str">
        <f t="shared" si="50"/>
        <v>Parameters</v>
      </c>
      <c r="K27" s="9" t="str">
        <f t="shared" si="51"/>
        <v xml:space="preserve"> {Descriptor}</v>
      </c>
      <c r="L27" s="25" t="str">
        <f t="shared" si="30"/>
        <v>SAME</v>
      </c>
      <c r="M27" s="5" t="s">
        <v>332</v>
      </c>
      <c r="N27" s="4" t="str">
        <f t="shared" si="53"/>
        <v>Parameters</v>
      </c>
      <c r="O27" s="9" t="str">
        <f t="shared" si="54"/>
        <v xml:space="preserve"> {Descriptor}</v>
      </c>
    </row>
    <row r="28" spans="1:15">
      <c r="A28" s="5" t="s">
        <v>330</v>
      </c>
      <c r="B28" s="4" t="str">
        <f t="shared" si="11"/>
        <v>Qualifiers</v>
      </c>
      <c r="C28" s="9" t="str">
        <f t="shared" si="45"/>
        <v xml:space="preserve"> {Static}</v>
      </c>
      <c r="D28" s="25" t="str">
        <f t="shared" si="24"/>
        <v>SAME</v>
      </c>
      <c r="E28" s="30" t="s">
        <v>330</v>
      </c>
      <c r="F28" s="4" t="str">
        <f t="shared" si="13"/>
        <v>Qualifiers</v>
      </c>
      <c r="G28" s="9" t="str">
        <f t="shared" si="48"/>
        <v xml:space="preserve"> {Static}</v>
      </c>
      <c r="H28" s="25" t="str">
        <f t="shared" si="27"/>
        <v>SAME</v>
      </c>
      <c r="I28" s="5" t="s">
        <v>330</v>
      </c>
      <c r="J28" s="4" t="str">
        <f t="shared" si="50"/>
        <v>Qualifiers</v>
      </c>
      <c r="K28" s="9" t="str">
        <f t="shared" si="51"/>
        <v xml:space="preserve"> {Static}</v>
      </c>
      <c r="L28" s="25" t="str">
        <f t="shared" si="30"/>
        <v>SAME</v>
      </c>
      <c r="M28" s="5" t="s">
        <v>330</v>
      </c>
      <c r="N28" s="4" t="str">
        <f t="shared" si="53"/>
        <v>Qualifiers</v>
      </c>
      <c r="O28" s="9" t="str">
        <f t="shared" si="54"/>
        <v xml:space="preserve"> {Static}</v>
      </c>
    </row>
    <row r="29" spans="1:15">
      <c r="A29" s="6"/>
      <c r="E29" s="31"/>
      <c r="I29" s="6"/>
      <c r="M29" s="6"/>
    </row>
    <row r="30" spans="1:15">
      <c r="A30" s="5" t="s">
        <v>337</v>
      </c>
      <c r="B30" s="4" t="str">
        <f t="shared" ref="B30" si="55">TRIM(LEFT(A30, SEARCH(":", A30) - 1))</f>
        <v>Name</v>
      </c>
      <c r="C30" s="9" t="str">
        <f t="shared" ref="C30:C33" si="56">MID(A30, SEARCH(":", A30) + 1, LEN(A30))</f>
        <v xml:space="preserve"> Set9XUserList</v>
      </c>
      <c r="D30" s="25" t="str">
        <f t="shared" ref="D30" si="57">IF(A30&lt;&gt;E30, "DIF", "SAME")</f>
        <v>SAME</v>
      </c>
      <c r="E30" s="30" t="s">
        <v>337</v>
      </c>
      <c r="F30" s="4" t="str">
        <f t="shared" ref="F30" si="58">TRIM(LEFT(E30, SEARCH(":", E30) - 1))</f>
        <v>Name</v>
      </c>
      <c r="G30" s="9" t="str">
        <f t="shared" ref="G30:G33" si="59">MID(E30, SEARCH(":", E30) + 1, LEN(E30))</f>
        <v xml:space="preserve"> Set9XUserList</v>
      </c>
      <c r="H30" s="25" t="str">
        <f t="shared" ref="H30" si="60">IF(E30&lt;&gt;I30, "DIF", "SAME")</f>
        <v>SAME</v>
      </c>
      <c r="I30" s="5" t="s">
        <v>337</v>
      </c>
      <c r="J30" s="4" t="str">
        <f t="shared" ref="J30:J33" si="61">TRIM(LEFT(I30, SEARCH(":", I30) - 1))</f>
        <v>Name</v>
      </c>
      <c r="K30" s="9" t="str">
        <f t="shared" ref="K30:K33" si="62">MID(I30, SEARCH(":", I30) + 1, LEN(I30))</f>
        <v xml:space="preserve"> Set9XUserList</v>
      </c>
      <c r="L30" s="25" t="str">
        <f t="shared" ref="L30" si="63">IF(I30&lt;&gt;M30, "DIF", "SAME")</f>
        <v>SAME</v>
      </c>
      <c r="M30" s="5" t="s">
        <v>337</v>
      </c>
      <c r="N30" s="4" t="str">
        <f t="shared" ref="N30:N33" si="64">TRIM(LEFT(M30, SEARCH(":", M30) - 1))</f>
        <v>Name</v>
      </c>
      <c r="O30" s="9" t="str">
        <f t="shared" ref="O30:O33" si="65">MID(M30, SEARCH(":", M30) + 1, LEN(M30))</f>
        <v xml:space="preserve"> Set9XUserList</v>
      </c>
    </row>
    <row r="31" spans="1:15">
      <c r="A31" s="5" t="s">
        <v>328</v>
      </c>
      <c r="B31" s="4" t="str">
        <f t="shared" si="11"/>
        <v>ReturnType</v>
      </c>
      <c r="C31" s="9" t="str">
        <f t="shared" si="56"/>
        <v xml:space="preserve"> UInt32</v>
      </c>
      <c r="D31" s="25" t="str">
        <f t="shared" si="24"/>
        <v>SAME</v>
      </c>
      <c r="E31" s="30" t="s">
        <v>328</v>
      </c>
      <c r="F31" s="4" t="str">
        <f t="shared" si="13"/>
        <v>ReturnType</v>
      </c>
      <c r="G31" s="9" t="str">
        <f t="shared" si="59"/>
        <v xml:space="preserve"> UInt32</v>
      </c>
      <c r="H31" s="25" t="str">
        <f t="shared" si="27"/>
        <v>SAME</v>
      </c>
      <c r="I31" s="5" t="s">
        <v>328</v>
      </c>
      <c r="J31" s="4" t="str">
        <f t="shared" si="61"/>
        <v>ReturnType</v>
      </c>
      <c r="K31" s="9" t="str">
        <f t="shared" si="62"/>
        <v xml:space="preserve"> UInt32</v>
      </c>
      <c r="L31" s="25" t="str">
        <f t="shared" si="30"/>
        <v>SAME</v>
      </c>
      <c r="M31" s="5" t="s">
        <v>328</v>
      </c>
      <c r="N31" s="4" t="str">
        <f t="shared" si="64"/>
        <v>ReturnType</v>
      </c>
      <c r="O31" s="9" t="str">
        <f t="shared" si="65"/>
        <v xml:space="preserve"> UInt32</v>
      </c>
    </row>
    <row r="32" spans="1:15">
      <c r="A32" s="5" t="s">
        <v>334</v>
      </c>
      <c r="B32" s="4" t="str">
        <f t="shared" si="11"/>
        <v>Parameters</v>
      </c>
      <c r="C32" s="9" t="str">
        <f t="shared" si="56"/>
        <v xml:space="preserve"> {ul}</v>
      </c>
      <c r="D32" s="25" t="str">
        <f t="shared" si="24"/>
        <v>SAME</v>
      </c>
      <c r="E32" s="30" t="s">
        <v>334</v>
      </c>
      <c r="F32" s="4" t="str">
        <f t="shared" si="13"/>
        <v>Parameters</v>
      </c>
      <c r="G32" s="9" t="str">
        <f t="shared" si="59"/>
        <v xml:space="preserve"> {ul}</v>
      </c>
      <c r="H32" s="25" t="str">
        <f t="shared" si="27"/>
        <v>SAME</v>
      </c>
      <c r="I32" s="5" t="s">
        <v>334</v>
      </c>
      <c r="J32" s="4" t="str">
        <f t="shared" si="61"/>
        <v>Parameters</v>
      </c>
      <c r="K32" s="9" t="str">
        <f t="shared" si="62"/>
        <v xml:space="preserve"> {ul}</v>
      </c>
      <c r="L32" s="25" t="str">
        <f t="shared" si="30"/>
        <v>SAME</v>
      </c>
      <c r="M32" s="5" t="s">
        <v>334</v>
      </c>
      <c r="N32" s="4" t="str">
        <f t="shared" si="64"/>
        <v>Parameters</v>
      </c>
      <c r="O32" s="9" t="str">
        <f t="shared" si="65"/>
        <v xml:space="preserve"> {ul}</v>
      </c>
    </row>
    <row r="33" spans="1:15">
      <c r="A33" s="5" t="s">
        <v>330</v>
      </c>
      <c r="B33" s="4" t="str">
        <f t="shared" si="11"/>
        <v>Qualifiers</v>
      </c>
      <c r="C33" s="9" t="str">
        <f t="shared" si="56"/>
        <v xml:space="preserve"> {Static}</v>
      </c>
      <c r="D33" s="25" t="str">
        <f t="shared" si="24"/>
        <v>SAME</v>
      </c>
      <c r="E33" s="30" t="s">
        <v>330</v>
      </c>
      <c r="F33" s="4" t="str">
        <f t="shared" si="13"/>
        <v>Qualifiers</v>
      </c>
      <c r="G33" s="9" t="str">
        <f t="shared" si="59"/>
        <v xml:space="preserve"> {Static}</v>
      </c>
      <c r="H33" s="25" t="str">
        <f t="shared" si="27"/>
        <v>SAME</v>
      </c>
      <c r="I33" s="5" t="s">
        <v>330</v>
      </c>
      <c r="J33" s="4" t="str">
        <f t="shared" si="61"/>
        <v>Qualifiers</v>
      </c>
      <c r="K33" s="9" t="str">
        <f t="shared" si="62"/>
        <v xml:space="preserve"> {Static}</v>
      </c>
      <c r="L33" s="25" t="str">
        <f t="shared" si="30"/>
        <v>SAME</v>
      </c>
      <c r="M33" s="5" t="s">
        <v>330</v>
      </c>
      <c r="N33" s="4" t="str">
        <f t="shared" si="64"/>
        <v>Qualifiers</v>
      </c>
      <c r="O33" s="9" t="str">
        <f t="shared" si="65"/>
        <v xml:space="preserve"> {Static}</v>
      </c>
    </row>
    <row r="34" spans="1:15">
      <c r="A34" s="6"/>
      <c r="E34" s="31"/>
      <c r="I34" s="6"/>
      <c r="M34" s="6"/>
    </row>
    <row r="35" spans="1:15">
      <c r="A35" s="5" t="s">
        <v>338</v>
      </c>
      <c r="B35" s="4" t="str">
        <f t="shared" ref="B35" si="66">TRIM(LEFT(A35, SEARCH(":", A35) - 1))</f>
        <v>Name</v>
      </c>
      <c r="C35" s="9" t="str">
        <f t="shared" ref="C35:C38" si="67">MID(A35, SEARCH(":", A35) + 1, LEN(A35))</f>
        <v xml:space="preserve"> GetCallerAccessRights</v>
      </c>
      <c r="D35" s="25" t="str">
        <f t="shared" ref="D35" si="68">IF(A35&lt;&gt;E35, "DIF", "SAME")</f>
        <v>SAME</v>
      </c>
      <c r="E35" s="30" t="s">
        <v>338</v>
      </c>
      <c r="F35" s="4" t="str">
        <f t="shared" ref="F35" si="69">TRIM(LEFT(E35, SEARCH(":", E35) - 1))</f>
        <v>Name</v>
      </c>
      <c r="G35" s="9" t="str">
        <f t="shared" ref="G35:G38" si="70">MID(E35, SEARCH(":", E35) + 1, LEN(E35))</f>
        <v xml:space="preserve"> GetCallerAccessRights</v>
      </c>
      <c r="H35" s="25" t="str">
        <f t="shared" ref="H35" si="71">IF(E35&lt;&gt;I35, "DIF", "SAME")</f>
        <v>SAME</v>
      </c>
      <c r="I35" s="5" t="s">
        <v>338</v>
      </c>
      <c r="J35" s="4" t="str">
        <f t="shared" ref="J35:J38" si="72">TRIM(LEFT(I35, SEARCH(":", I35) - 1))</f>
        <v>Name</v>
      </c>
      <c r="K35" s="9" t="str">
        <f t="shared" ref="K35:K38" si="73">MID(I35, SEARCH(":", I35) + 1, LEN(I35))</f>
        <v xml:space="preserve"> GetCallerAccessRights</v>
      </c>
      <c r="L35" s="25" t="str">
        <f t="shared" ref="L35" si="74">IF(I35&lt;&gt;M35, "DIF", "SAME")</f>
        <v>SAME</v>
      </c>
      <c r="M35" s="5" t="s">
        <v>338</v>
      </c>
      <c r="N35" s="4" t="str">
        <f t="shared" ref="N35:N38" si="75">TRIM(LEFT(M35, SEARCH(":", M35) - 1))</f>
        <v>Name</v>
      </c>
      <c r="O35" s="9" t="str">
        <f t="shared" ref="O35:O38" si="76">MID(M35, SEARCH(":", M35) + 1, LEN(M35))</f>
        <v xml:space="preserve"> GetCallerAccessRights</v>
      </c>
    </row>
    <row r="36" spans="1:15">
      <c r="A36" s="5" t="s">
        <v>328</v>
      </c>
      <c r="B36" s="4" t="str">
        <f t="shared" si="11"/>
        <v>ReturnType</v>
      </c>
      <c r="C36" s="9" t="str">
        <f t="shared" si="67"/>
        <v xml:space="preserve"> UInt32</v>
      </c>
      <c r="D36" s="25" t="str">
        <f t="shared" si="24"/>
        <v>SAME</v>
      </c>
      <c r="E36" s="30" t="s">
        <v>328</v>
      </c>
      <c r="F36" s="4" t="str">
        <f t="shared" si="13"/>
        <v>ReturnType</v>
      </c>
      <c r="G36" s="9" t="str">
        <f t="shared" si="70"/>
        <v xml:space="preserve"> UInt32</v>
      </c>
      <c r="H36" s="25" t="str">
        <f t="shared" si="27"/>
        <v>SAME</v>
      </c>
      <c r="I36" s="5" t="s">
        <v>328</v>
      </c>
      <c r="J36" s="4" t="str">
        <f t="shared" si="72"/>
        <v>ReturnType</v>
      </c>
      <c r="K36" s="9" t="str">
        <f t="shared" si="73"/>
        <v xml:space="preserve"> UInt32</v>
      </c>
      <c r="L36" s="25" t="str">
        <f t="shared" si="30"/>
        <v>SAME</v>
      </c>
      <c r="M36" s="5" t="s">
        <v>328</v>
      </c>
      <c r="N36" s="4" t="str">
        <f t="shared" si="75"/>
        <v>ReturnType</v>
      </c>
      <c r="O36" s="9" t="str">
        <f t="shared" si="76"/>
        <v xml:space="preserve"> UInt32</v>
      </c>
    </row>
    <row r="37" spans="1:15">
      <c r="A37" s="5" t="s">
        <v>339</v>
      </c>
      <c r="B37" s="4" t="str">
        <f t="shared" si="11"/>
        <v>Parameters</v>
      </c>
      <c r="C37" s="9" t="str">
        <f t="shared" si="67"/>
        <v xml:space="preserve"> {rights}</v>
      </c>
      <c r="D37" s="25" t="str">
        <f t="shared" si="24"/>
        <v>SAME</v>
      </c>
      <c r="E37" s="30" t="s">
        <v>339</v>
      </c>
      <c r="F37" s="4" t="str">
        <f t="shared" si="13"/>
        <v>Parameters</v>
      </c>
      <c r="G37" s="9" t="str">
        <f t="shared" si="70"/>
        <v xml:space="preserve"> {rights}</v>
      </c>
      <c r="H37" s="25" t="str">
        <f t="shared" si="27"/>
        <v>SAME</v>
      </c>
      <c r="I37" s="5" t="s">
        <v>339</v>
      </c>
      <c r="J37" s="4" t="str">
        <f t="shared" si="72"/>
        <v>Parameters</v>
      </c>
      <c r="K37" s="9" t="str">
        <f t="shared" si="73"/>
        <v xml:space="preserve"> {rights}</v>
      </c>
      <c r="L37" s="25" t="str">
        <f t="shared" si="30"/>
        <v>SAME</v>
      </c>
      <c r="M37" s="5" t="s">
        <v>339</v>
      </c>
      <c r="N37" s="4" t="str">
        <f t="shared" si="75"/>
        <v>Parameters</v>
      </c>
      <c r="O37" s="9" t="str">
        <f t="shared" si="76"/>
        <v xml:space="preserve"> {rights}</v>
      </c>
    </row>
    <row r="38" spans="1:15">
      <c r="A38" s="5" t="s">
        <v>330</v>
      </c>
      <c r="B38" s="4" t="str">
        <f t="shared" si="11"/>
        <v>Qualifiers</v>
      </c>
      <c r="C38" s="9" t="str">
        <f t="shared" si="67"/>
        <v xml:space="preserve"> {Static}</v>
      </c>
      <c r="D38" s="25" t="str">
        <f t="shared" si="24"/>
        <v>SAME</v>
      </c>
      <c r="E38" s="30" t="s">
        <v>330</v>
      </c>
      <c r="F38" s="4" t="str">
        <f t="shared" si="13"/>
        <v>Qualifiers</v>
      </c>
      <c r="G38" s="9" t="str">
        <f t="shared" si="70"/>
        <v xml:space="preserve"> {Static}</v>
      </c>
      <c r="H38" s="25" t="str">
        <f t="shared" si="27"/>
        <v>SAME</v>
      </c>
      <c r="I38" s="5" t="s">
        <v>330</v>
      </c>
      <c r="J38" s="4" t="str">
        <f t="shared" si="72"/>
        <v>Qualifiers</v>
      </c>
      <c r="K38" s="9" t="str">
        <f t="shared" si="73"/>
        <v xml:space="preserve"> {Static}</v>
      </c>
      <c r="L38" s="25" t="str">
        <f t="shared" si="30"/>
        <v>SAME</v>
      </c>
      <c r="M38" s="5" t="s">
        <v>330</v>
      </c>
      <c r="N38" s="4" t="str">
        <f t="shared" si="75"/>
        <v>Qualifiers</v>
      </c>
      <c r="O38" s="9" t="str">
        <f t="shared" si="76"/>
        <v xml:space="preserve"> {Static}</v>
      </c>
    </row>
    <row r="39" spans="1:15">
      <c r="A39" s="6"/>
      <c r="E39" s="31"/>
      <c r="I39" s="6"/>
      <c r="M39" s="6"/>
    </row>
    <row r="40" spans="1:15">
      <c r="A40" s="5" t="s">
        <v>645</v>
      </c>
      <c r="B40" s="4" t="str">
        <f t="shared" ref="B40" si="77">TRIM(LEFT(A40, SEARCH(":", A40) - 1))</f>
        <v>Name</v>
      </c>
      <c r="C40" s="9" t="str">
        <f t="shared" ref="C40:C43" si="78">MID(A40, SEARCH(":", A40) + 1, LEN(A40))</f>
        <v xml:space="preserve"> SetMasterHost</v>
      </c>
      <c r="D40" s="25" t="str">
        <f t="shared" ref="D40" si="79">IF(A40&lt;&gt;E40, "DIF", "SAME")</f>
        <v>SAME</v>
      </c>
      <c r="E40" s="30" t="s">
        <v>645</v>
      </c>
      <c r="F40" s="4" t="str">
        <f t="shared" ref="F40" si="80">TRIM(LEFT(E40, SEARCH(":", E40) - 1))</f>
        <v>Name</v>
      </c>
      <c r="G40" s="9" t="str">
        <f t="shared" ref="G40:G43" si="81">MID(E40, SEARCH(":", E40) + 1, LEN(E40))</f>
        <v xml:space="preserve"> SetMasterHost</v>
      </c>
      <c r="H40" s="25" t="str">
        <f t="shared" ref="H40" si="82">IF(E40&lt;&gt;I40, "DIF", "SAME")</f>
        <v>SAME</v>
      </c>
      <c r="I40" s="5" t="s">
        <v>645</v>
      </c>
      <c r="J40" s="4" t="str">
        <f t="shared" ref="J40:J43" si="83">TRIM(LEFT(I40, SEARCH(":", I40) - 1))</f>
        <v>Name</v>
      </c>
      <c r="K40" s="9" t="str">
        <f t="shared" ref="K40:K43" si="84">MID(I40, SEARCH(":", I40) + 1, LEN(I40))</f>
        <v xml:space="preserve"> SetMasterHost</v>
      </c>
      <c r="L40" s="25" t="str">
        <f t="shared" ref="L40" si="85">IF(I40&lt;&gt;M40, "DIF", "SAME")</f>
        <v>DIF</v>
      </c>
      <c r="M40" s="5" t="s">
        <v>340</v>
      </c>
      <c r="N40" s="4" t="str">
        <f t="shared" ref="N40:N43" si="86">TRIM(LEFT(M40, SEARCH(":", M40) - 1))</f>
        <v>Name</v>
      </c>
      <c r="O40" s="9" t="str">
        <f t="shared" ref="O40:O43" si="87">MID(M40, SEARCH(":", M40) + 1, LEN(M40))</f>
        <v xml:space="preserve"> GetProgress</v>
      </c>
    </row>
    <row r="41" spans="1:15">
      <c r="A41" s="5" t="s">
        <v>328</v>
      </c>
      <c r="B41" s="4" t="str">
        <f t="shared" si="11"/>
        <v>ReturnType</v>
      </c>
      <c r="C41" s="9" t="str">
        <f t="shared" si="78"/>
        <v xml:space="preserve"> UInt32</v>
      </c>
      <c r="D41" s="25" t="str">
        <f t="shared" si="24"/>
        <v>SAME</v>
      </c>
      <c r="E41" s="30" t="s">
        <v>328</v>
      </c>
      <c r="F41" s="4" t="str">
        <f t="shared" si="13"/>
        <v>ReturnType</v>
      </c>
      <c r="G41" s="9" t="str">
        <f t="shared" si="81"/>
        <v xml:space="preserve"> UInt32</v>
      </c>
      <c r="H41" s="25" t="str">
        <f t="shared" si="27"/>
        <v>SAME</v>
      </c>
      <c r="I41" s="5" t="s">
        <v>328</v>
      </c>
      <c r="J41" s="4" t="str">
        <f t="shared" si="83"/>
        <v>ReturnType</v>
      </c>
      <c r="K41" s="9" t="str">
        <f t="shared" si="84"/>
        <v xml:space="preserve"> UInt32</v>
      </c>
      <c r="L41" s="25" t="str">
        <f t="shared" si="30"/>
        <v>SAME</v>
      </c>
      <c r="M41" s="5" t="s">
        <v>328</v>
      </c>
      <c r="N41" s="4" t="str">
        <f t="shared" si="86"/>
        <v>ReturnType</v>
      </c>
      <c r="O41" s="9" t="str">
        <f t="shared" si="87"/>
        <v xml:space="preserve"> UInt32</v>
      </c>
    </row>
    <row r="42" spans="1:15">
      <c r="A42" s="5" t="s">
        <v>646</v>
      </c>
      <c r="B42" s="4" t="str">
        <f t="shared" si="11"/>
        <v>Parameters</v>
      </c>
      <c r="C42" s="9" t="str">
        <f t="shared" si="78"/>
        <v xml:space="preserve"> {Hostname, IsServer, Port}</v>
      </c>
      <c r="D42" s="25" t="str">
        <f t="shared" si="24"/>
        <v>SAME</v>
      </c>
      <c r="E42" s="30" t="s">
        <v>646</v>
      </c>
      <c r="F42" s="4" t="str">
        <f t="shared" si="13"/>
        <v>Parameters</v>
      </c>
      <c r="G42" s="9" t="str">
        <f t="shared" si="81"/>
        <v xml:space="preserve"> {Hostname, IsServer, Port}</v>
      </c>
      <c r="H42" s="25" t="str">
        <f t="shared" si="27"/>
        <v>SAME</v>
      </c>
      <c r="I42" s="5" t="s">
        <v>646</v>
      </c>
      <c r="J42" s="4" t="str">
        <f t="shared" si="83"/>
        <v>Parameters</v>
      </c>
      <c r="K42" s="9" t="str">
        <f t="shared" si="84"/>
        <v xml:space="preserve"> {Hostname, IsServer, Port}</v>
      </c>
      <c r="L42" s="25" t="str">
        <f t="shared" si="30"/>
        <v>DIF</v>
      </c>
      <c r="M42" s="5" t="s">
        <v>341</v>
      </c>
      <c r="N42" s="4" t="str">
        <f t="shared" si="86"/>
        <v>Parameters</v>
      </c>
      <c r="O42" s="9" t="str">
        <f t="shared" si="87"/>
        <v xml:space="preserve"> {ErrorInfo, Progress}</v>
      </c>
    </row>
    <row r="43" spans="1:15">
      <c r="A43" s="5" t="s">
        <v>353</v>
      </c>
      <c r="B43" s="4" t="str">
        <f t="shared" si="11"/>
        <v>Qualifiers</v>
      </c>
      <c r="C43" s="9" t="str">
        <f t="shared" si="78"/>
        <v xml:space="preserve"> {CarmineMethodSignature, implemented, static}</v>
      </c>
      <c r="D43" s="25" t="str">
        <f t="shared" si="24"/>
        <v>SAME</v>
      </c>
      <c r="E43" s="30" t="s">
        <v>353</v>
      </c>
      <c r="F43" s="4" t="str">
        <f t="shared" si="13"/>
        <v>Qualifiers</v>
      </c>
      <c r="G43" s="9" t="str">
        <f t="shared" si="81"/>
        <v xml:space="preserve"> {CarmineMethodSignature, implemented, static}</v>
      </c>
      <c r="H43" s="25" t="str">
        <f t="shared" si="27"/>
        <v>SAME</v>
      </c>
      <c r="I43" s="5" t="s">
        <v>353</v>
      </c>
      <c r="J43" s="4" t="str">
        <f t="shared" si="83"/>
        <v>Qualifiers</v>
      </c>
      <c r="K43" s="9" t="str">
        <f t="shared" si="84"/>
        <v xml:space="preserve"> {CarmineMethodSignature, implemented, static}</v>
      </c>
      <c r="L43" s="25" t="str">
        <f t="shared" si="30"/>
        <v>DIF</v>
      </c>
      <c r="M43" s="5" t="s">
        <v>342</v>
      </c>
      <c r="N43" s="4" t="str">
        <f t="shared" si="86"/>
        <v>Qualifiers</v>
      </c>
      <c r="O43" s="9" t="str">
        <f t="shared" si="87"/>
        <v xml:space="preserve"> {CarmineMethodSignature, implemented}</v>
      </c>
    </row>
    <row r="44" spans="1:15">
      <c r="A44" s="6"/>
      <c r="E44" s="31"/>
      <c r="I44" s="6"/>
      <c r="M44" s="6"/>
    </row>
    <row r="45" spans="1:15">
      <c r="A45" s="5" t="s">
        <v>365</v>
      </c>
      <c r="B45" s="4" t="str">
        <f t="shared" ref="B45" si="88">TRIM(LEFT(A45, SEARCH(":", A45) - 1))</f>
        <v>Name</v>
      </c>
      <c r="C45" s="9" t="str">
        <f t="shared" ref="C45:C48" si="89">MID(A45, SEARCH(":", A45) + 1, LEN(A45))</f>
        <v xml:space="preserve"> Create</v>
      </c>
      <c r="D45" s="25" t="str">
        <f t="shared" ref="D45" si="90">IF(A45&lt;&gt;E45, "DIF", "SAME")</f>
        <v>SAME</v>
      </c>
      <c r="E45" s="30" t="s">
        <v>365</v>
      </c>
      <c r="F45" s="4" t="str">
        <f t="shared" ref="F45" si="91">TRIM(LEFT(E45, SEARCH(":", E45) - 1))</f>
        <v>Name</v>
      </c>
      <c r="G45" s="9" t="str">
        <f t="shared" ref="G45:G48" si="92">MID(E45, SEARCH(":", E45) + 1, LEN(E45))</f>
        <v xml:space="preserve"> Create</v>
      </c>
      <c r="H45" s="25" t="str">
        <f t="shared" ref="H45" si="93">IF(E45&lt;&gt;I45, "DIF", "SAME")</f>
        <v>SAME</v>
      </c>
      <c r="I45" s="5" t="s">
        <v>365</v>
      </c>
      <c r="J45" s="4" t="str">
        <f t="shared" ref="J45:J48" si="94">TRIM(LEFT(I45, SEARCH(":", I45) - 1))</f>
        <v>Name</v>
      </c>
      <c r="K45" s="9" t="str">
        <f t="shared" ref="K45:K48" si="95">MID(I45, SEARCH(":", I45) + 1, LEN(I45))</f>
        <v xml:space="preserve"> Create</v>
      </c>
      <c r="L45" s="25" t="str">
        <f t="shared" ref="L45" si="96">IF(I45&lt;&gt;M45, "DIF", "SAME")</f>
        <v>DIF</v>
      </c>
      <c r="M45" s="5" t="s">
        <v>343</v>
      </c>
      <c r="N45" s="4" t="str">
        <f t="shared" ref="N45:N48" si="97">TRIM(LEFT(M45, SEARCH(":", M45) - 1))</f>
        <v>Name</v>
      </c>
      <c r="O45" s="9" t="str">
        <f t="shared" ref="O45:O48" si="98">MID(M45, SEARCH(":", M45) + 1, LEN(M45))</f>
        <v xml:space="preserve"> GetProgressExtended</v>
      </c>
    </row>
    <row r="46" spans="1:15">
      <c r="A46" s="5" t="s">
        <v>328</v>
      </c>
      <c r="B46" s="4" t="str">
        <f t="shared" si="11"/>
        <v>ReturnType</v>
      </c>
      <c r="C46" s="9" t="str">
        <f t="shared" si="89"/>
        <v xml:space="preserve"> UInt32</v>
      </c>
      <c r="D46" s="25" t="str">
        <f t="shared" si="24"/>
        <v>SAME</v>
      </c>
      <c r="E46" s="30" t="s">
        <v>328</v>
      </c>
      <c r="F46" s="4" t="str">
        <f t="shared" si="13"/>
        <v>ReturnType</v>
      </c>
      <c r="G46" s="9" t="str">
        <f t="shared" si="92"/>
        <v xml:space="preserve"> UInt32</v>
      </c>
      <c r="H46" s="25" t="str">
        <f t="shared" si="27"/>
        <v>SAME</v>
      </c>
      <c r="I46" s="5" t="s">
        <v>328</v>
      </c>
      <c r="J46" s="4" t="str">
        <f t="shared" si="94"/>
        <v>ReturnType</v>
      </c>
      <c r="K46" s="9" t="str">
        <f t="shared" si="95"/>
        <v xml:space="preserve"> UInt32</v>
      </c>
      <c r="L46" s="25" t="str">
        <f t="shared" si="30"/>
        <v>SAME</v>
      </c>
      <c r="M46" s="5" t="s">
        <v>328</v>
      </c>
      <c r="N46" s="4" t="str">
        <f t="shared" si="97"/>
        <v>ReturnType</v>
      </c>
      <c r="O46" s="9" t="str">
        <f t="shared" si="98"/>
        <v xml:space="preserve"> UInt32</v>
      </c>
    </row>
    <row r="47" spans="1:15">
      <c r="A47" s="5" t="s">
        <v>647</v>
      </c>
      <c r="B47" s="4" t="str">
        <f t="shared" si="11"/>
        <v>Parameters</v>
      </c>
      <c r="C47" s="9" t="str">
        <f t="shared" si="89"/>
        <v xml:space="preserve"> {Context, CustomerAddress, ExpirationForAction, Hostname...}</v>
      </c>
      <c r="D47" s="25" t="str">
        <f t="shared" si="24"/>
        <v>SAME</v>
      </c>
      <c r="E47" s="30" t="s">
        <v>647</v>
      </c>
      <c r="F47" s="4" t="str">
        <f t="shared" si="13"/>
        <v>Parameters</v>
      </c>
      <c r="G47" s="9" t="str">
        <f t="shared" si="92"/>
        <v xml:space="preserve"> {Context, CustomerAddress, ExpirationForAction, Hostname...}</v>
      </c>
      <c r="H47" s="25" t="str">
        <f t="shared" si="27"/>
        <v>SAME</v>
      </c>
      <c r="I47" s="5" t="s">
        <v>647</v>
      </c>
      <c r="J47" s="4" t="str">
        <f t="shared" si="94"/>
        <v>Parameters</v>
      </c>
      <c r="K47" s="9" t="str">
        <f t="shared" si="95"/>
        <v xml:space="preserve"> {Context, CustomerAddress, ExpirationForAction, Hostname...}</v>
      </c>
      <c r="L47" s="25" t="str">
        <f t="shared" si="30"/>
        <v>DIF</v>
      </c>
      <c r="M47" s="5" t="s">
        <v>344</v>
      </c>
      <c r="N47" s="4" t="str">
        <f t="shared" si="97"/>
        <v>Parameters</v>
      </c>
      <c r="O47" s="9" t="str">
        <f t="shared" si="98"/>
        <v xml:space="preserve"> {Custom, ErrorInfo, Progress}</v>
      </c>
    </row>
    <row r="48" spans="1:15">
      <c r="A48" s="5" t="s">
        <v>353</v>
      </c>
      <c r="B48" s="4" t="str">
        <f t="shared" si="11"/>
        <v>Qualifiers</v>
      </c>
      <c r="C48" s="9" t="str">
        <f t="shared" si="89"/>
        <v xml:space="preserve"> {CarmineMethodSignature, implemented, static}</v>
      </c>
      <c r="D48" s="25" t="str">
        <f t="shared" si="24"/>
        <v>SAME</v>
      </c>
      <c r="E48" s="30" t="s">
        <v>353</v>
      </c>
      <c r="F48" s="4" t="str">
        <f t="shared" si="13"/>
        <v>Qualifiers</v>
      </c>
      <c r="G48" s="9" t="str">
        <f t="shared" si="92"/>
        <v xml:space="preserve"> {CarmineMethodSignature, implemented, static}</v>
      </c>
      <c r="H48" s="25" t="str">
        <f t="shared" si="27"/>
        <v>SAME</v>
      </c>
      <c r="I48" s="5" t="s">
        <v>353</v>
      </c>
      <c r="J48" s="4" t="str">
        <f t="shared" si="94"/>
        <v>Qualifiers</v>
      </c>
      <c r="K48" s="9" t="str">
        <f t="shared" si="95"/>
        <v xml:space="preserve"> {CarmineMethodSignature, implemented, static}</v>
      </c>
      <c r="L48" s="25" t="str">
        <f t="shared" si="30"/>
        <v>DIF</v>
      </c>
      <c r="M48" s="5" t="s">
        <v>342</v>
      </c>
      <c r="N48" s="4" t="str">
        <f t="shared" si="97"/>
        <v>Qualifiers</v>
      </c>
      <c r="O48" s="9" t="str">
        <f t="shared" si="98"/>
        <v xml:space="preserve"> {CarmineMethodSignature, implemented}</v>
      </c>
    </row>
    <row r="49" spans="1:15">
      <c r="A49" s="6"/>
      <c r="E49" s="31"/>
      <c r="I49" s="6"/>
      <c r="M49" s="6"/>
    </row>
    <row r="50" spans="1:15">
      <c r="A50" s="5" t="s">
        <v>648</v>
      </c>
      <c r="B50" s="4" t="str">
        <f t="shared" ref="B50" si="99">TRIM(LEFT(A50, SEARCH(":", A50) - 1))</f>
        <v>Name</v>
      </c>
      <c r="C50" s="9" t="str">
        <f t="shared" ref="C50:C53" si="100">MID(A50, SEARCH(":", A50) + 1, LEN(A50))</f>
        <v xml:space="preserve"> Remove</v>
      </c>
      <c r="D50" s="25" t="str">
        <f t="shared" ref="D50" si="101">IF(A50&lt;&gt;E50, "DIF", "SAME")</f>
        <v>SAME</v>
      </c>
      <c r="E50" s="30" t="s">
        <v>648</v>
      </c>
      <c r="F50" s="4" t="str">
        <f t="shared" ref="F50" si="102">TRIM(LEFT(E50, SEARCH(":", E50) - 1))</f>
        <v>Name</v>
      </c>
      <c r="G50" s="9" t="str">
        <f t="shared" ref="G50:G53" si="103">MID(E50, SEARCH(":", E50) + 1, LEN(E50))</f>
        <v xml:space="preserve"> Remove</v>
      </c>
      <c r="H50" s="25" t="str">
        <f t="shared" ref="H50" si="104">IF(E50&lt;&gt;I50, "DIF", "SAME")</f>
        <v>SAME</v>
      </c>
      <c r="I50" s="5" t="s">
        <v>648</v>
      </c>
      <c r="J50" s="4" t="str">
        <f t="shared" ref="J50:J53" si="105">TRIM(LEFT(I50, SEARCH(":", I50) - 1))</f>
        <v>Name</v>
      </c>
      <c r="K50" s="9" t="str">
        <f t="shared" ref="K50:K53" si="106">MID(I50, SEARCH(":", I50) + 1, LEN(I50))</f>
        <v xml:space="preserve"> Remove</v>
      </c>
      <c r="L50" s="25" t="str">
        <f t="shared" ref="L50" si="107">IF(I50&lt;&gt;M50, "DIF", "SAME")</f>
        <v>DIF</v>
      </c>
      <c r="M50" s="5" t="s">
        <v>345</v>
      </c>
      <c r="N50" s="4" t="str">
        <f t="shared" ref="N50:N53" si="108">TRIM(LEFT(M50, SEARCH(":", M50) - 1))</f>
        <v>Name</v>
      </c>
      <c r="O50" s="9" t="str">
        <f t="shared" ref="O50:O53" si="109">MID(M50, SEARCH(":", M50) + 1, LEN(M50))</f>
        <v xml:space="preserve"> GetFinalResult</v>
      </c>
    </row>
    <row r="51" spans="1:15">
      <c r="A51" s="5" t="s">
        <v>328</v>
      </c>
      <c r="B51" s="4" t="str">
        <f t="shared" si="11"/>
        <v>ReturnType</v>
      </c>
      <c r="C51" s="9" t="str">
        <f t="shared" si="100"/>
        <v xml:space="preserve"> UInt32</v>
      </c>
      <c r="D51" s="25" t="str">
        <f t="shared" si="24"/>
        <v>SAME</v>
      </c>
      <c r="E51" s="30" t="s">
        <v>328</v>
      </c>
      <c r="F51" s="4" t="str">
        <f t="shared" si="13"/>
        <v>ReturnType</v>
      </c>
      <c r="G51" s="9" t="str">
        <f t="shared" si="103"/>
        <v xml:space="preserve"> UInt32</v>
      </c>
      <c r="H51" s="25" t="str">
        <f t="shared" si="27"/>
        <v>SAME</v>
      </c>
      <c r="I51" s="5" t="s">
        <v>328</v>
      </c>
      <c r="J51" s="4" t="str">
        <f t="shared" si="105"/>
        <v>ReturnType</v>
      </c>
      <c r="K51" s="9" t="str">
        <f t="shared" si="106"/>
        <v xml:space="preserve"> UInt32</v>
      </c>
      <c r="L51" s="25" t="str">
        <f t="shared" si="30"/>
        <v>SAME</v>
      </c>
      <c r="M51" s="5" t="s">
        <v>328</v>
      </c>
      <c r="N51" s="4" t="str">
        <f t="shared" si="108"/>
        <v>ReturnType</v>
      </c>
      <c r="O51" s="9" t="str">
        <f t="shared" si="109"/>
        <v xml:space="preserve"> UInt32</v>
      </c>
    </row>
    <row r="52" spans="1:15">
      <c r="A52" s="5" t="s">
        <v>649</v>
      </c>
      <c r="B52" s="4" t="str">
        <f t="shared" si="11"/>
        <v>Parameters</v>
      </c>
      <c r="C52" s="9" t="str">
        <f t="shared" si="100"/>
        <v xml:space="preserve"> {CustomerAddress, Hostname, ErrorInfo}</v>
      </c>
      <c r="D52" s="25" t="str">
        <f t="shared" si="24"/>
        <v>SAME</v>
      </c>
      <c r="E52" s="30" t="s">
        <v>649</v>
      </c>
      <c r="F52" s="4" t="str">
        <f t="shared" si="13"/>
        <v>Parameters</v>
      </c>
      <c r="G52" s="9" t="str">
        <f t="shared" si="103"/>
        <v xml:space="preserve"> {CustomerAddress, Hostname, ErrorInfo}</v>
      </c>
      <c r="H52" s="25" t="str">
        <f t="shared" si="27"/>
        <v>SAME</v>
      </c>
      <c r="I52" s="5" t="s">
        <v>649</v>
      </c>
      <c r="J52" s="4" t="str">
        <f t="shared" si="105"/>
        <v>Parameters</v>
      </c>
      <c r="K52" s="9" t="str">
        <f t="shared" si="106"/>
        <v xml:space="preserve"> {CustomerAddress, Hostname, ErrorInfo}</v>
      </c>
      <c r="L52" s="25" t="str">
        <f t="shared" si="30"/>
        <v>DIF</v>
      </c>
      <c r="M52" s="5" t="s">
        <v>346</v>
      </c>
      <c r="N52" s="4" t="str">
        <f t="shared" si="108"/>
        <v>Parameters</v>
      </c>
      <c r="O52" s="9" t="str">
        <f t="shared" si="109"/>
        <v xml:space="preserve"> {ErrorInfo, FinalResult, FinalTaskData, FinalTaskErrorInfo...}</v>
      </c>
    </row>
    <row r="53" spans="1:15">
      <c r="A53" s="5" t="s">
        <v>342</v>
      </c>
      <c r="B53" s="4" t="str">
        <f t="shared" si="11"/>
        <v>Qualifiers</v>
      </c>
      <c r="C53" s="9" t="str">
        <f t="shared" si="100"/>
        <v xml:space="preserve"> {CarmineMethodSignature, implemented}</v>
      </c>
      <c r="D53" s="25" t="str">
        <f t="shared" si="24"/>
        <v>SAME</v>
      </c>
      <c r="E53" s="30" t="s">
        <v>342</v>
      </c>
      <c r="F53" s="4" t="str">
        <f t="shared" si="13"/>
        <v>Qualifiers</v>
      </c>
      <c r="G53" s="9" t="str">
        <f t="shared" si="103"/>
        <v xml:space="preserve"> {CarmineMethodSignature, implemented}</v>
      </c>
      <c r="H53" s="25" t="str">
        <f t="shared" si="27"/>
        <v>SAME</v>
      </c>
      <c r="I53" s="5" t="s">
        <v>342</v>
      </c>
      <c r="J53" s="4" t="str">
        <f t="shared" si="105"/>
        <v>Qualifiers</v>
      </c>
      <c r="K53" s="9" t="str">
        <f t="shared" si="106"/>
        <v xml:space="preserve"> {CarmineMethodSignature, implemented}</v>
      </c>
      <c r="L53" s="25" t="str">
        <f t="shared" si="30"/>
        <v>SAME</v>
      </c>
      <c r="M53" s="5" t="s">
        <v>342</v>
      </c>
      <c r="N53" s="4" t="str">
        <f t="shared" si="108"/>
        <v>Qualifiers</v>
      </c>
      <c r="O53" s="9" t="str">
        <f t="shared" si="109"/>
        <v xml:space="preserve"> {CarmineMethodSignature, implemented}</v>
      </c>
    </row>
    <row r="54" spans="1:15">
      <c r="A54" s="6"/>
      <c r="E54" s="31"/>
      <c r="I54" s="6"/>
      <c r="M54" s="6"/>
    </row>
    <row r="55" spans="1:15">
      <c r="A55" s="5" t="s">
        <v>650</v>
      </c>
      <c r="B55" s="4" t="str">
        <f t="shared" ref="B55" si="110">TRIM(LEFT(A55, SEARCH(":", A55) - 1))</f>
        <v>Name</v>
      </c>
      <c r="C55" s="9" t="str">
        <f t="shared" ref="C55:C58" si="111">MID(A55, SEARCH(":", A55) + 1, LEN(A55))</f>
        <v xml:space="preserve"> UpdateFullPolicy</v>
      </c>
      <c r="D55" s="25" t="str">
        <f t="shared" ref="D55" si="112">IF(A55&lt;&gt;E55, "DIF", "SAME")</f>
        <v>SAME</v>
      </c>
      <c r="E55" s="30" t="s">
        <v>650</v>
      </c>
      <c r="F55" s="4" t="str">
        <f t="shared" ref="F55" si="113">TRIM(LEFT(E55, SEARCH(":", E55) - 1))</f>
        <v>Name</v>
      </c>
      <c r="G55" s="9" t="str">
        <f t="shared" ref="G55:G58" si="114">MID(E55, SEARCH(":", E55) + 1, LEN(E55))</f>
        <v xml:space="preserve"> UpdateFullPolicy</v>
      </c>
      <c r="H55" s="25" t="str">
        <f t="shared" ref="H55" si="115">IF(E55&lt;&gt;I55, "DIF", "SAME")</f>
        <v>SAME</v>
      </c>
      <c r="I55" s="5" t="s">
        <v>650</v>
      </c>
      <c r="J55" s="4" t="str">
        <f t="shared" ref="J55:J58" si="116">TRIM(LEFT(I55, SEARCH(":", I55) - 1))</f>
        <v>Name</v>
      </c>
      <c r="K55" s="9" t="str">
        <f t="shared" ref="K55:K58" si="117">MID(I55, SEARCH(":", I55) + 1, LEN(I55))</f>
        <v xml:space="preserve"> UpdateFullPolicy</v>
      </c>
      <c r="L55" s="25" t="str">
        <f t="shared" ref="L55" si="118">IF(I55&lt;&gt;M55, "DIF", "SAME")</f>
        <v>DIF</v>
      </c>
      <c r="M55" s="5" t="s">
        <v>347</v>
      </c>
      <c r="N55" s="4" t="str">
        <f t="shared" ref="N55:N58" si="119">TRIM(LEFT(M55, SEARCH(":", M55) - 1))</f>
        <v>Name</v>
      </c>
      <c r="O55" s="9" t="str">
        <f t="shared" ref="O55:O58" si="120">MID(M55, SEARCH(":", M55) + 1, LEN(M55))</f>
        <v xml:space="preserve"> CleanUp</v>
      </c>
    </row>
    <row r="56" spans="1:15">
      <c r="A56" s="5" t="s">
        <v>328</v>
      </c>
      <c r="B56" s="4" t="str">
        <f t="shared" si="11"/>
        <v>ReturnType</v>
      </c>
      <c r="C56" s="9" t="str">
        <f t="shared" si="111"/>
        <v xml:space="preserve"> UInt32</v>
      </c>
      <c r="D56" s="25" t="str">
        <f t="shared" si="24"/>
        <v>SAME</v>
      </c>
      <c r="E56" s="30" t="s">
        <v>328</v>
      </c>
      <c r="F56" s="4" t="str">
        <f t="shared" si="13"/>
        <v>ReturnType</v>
      </c>
      <c r="G56" s="9" t="str">
        <f t="shared" si="114"/>
        <v xml:space="preserve"> UInt32</v>
      </c>
      <c r="H56" s="25" t="str">
        <f t="shared" si="27"/>
        <v>SAME</v>
      </c>
      <c r="I56" s="5" t="s">
        <v>328</v>
      </c>
      <c r="J56" s="4" t="str">
        <f t="shared" si="116"/>
        <v>ReturnType</v>
      </c>
      <c r="K56" s="9" t="str">
        <f t="shared" si="117"/>
        <v xml:space="preserve"> UInt32</v>
      </c>
      <c r="L56" s="25" t="str">
        <f t="shared" si="30"/>
        <v>SAME</v>
      </c>
      <c r="M56" s="5" t="s">
        <v>328</v>
      </c>
      <c r="N56" s="4" t="str">
        <f t="shared" si="119"/>
        <v>ReturnType</v>
      </c>
      <c r="O56" s="9" t="str">
        <f t="shared" si="120"/>
        <v xml:space="preserve"> UInt32</v>
      </c>
    </row>
    <row r="57" spans="1:15">
      <c r="A57" s="5" t="s">
        <v>651</v>
      </c>
      <c r="B57" s="4" t="str">
        <f t="shared" si="11"/>
        <v>Parameters</v>
      </c>
      <c r="C57" s="9" t="str">
        <f t="shared" si="111"/>
        <v xml:space="preserve"> {IsLastPart, PartNumber, PolicyBlob, PolicySize...}</v>
      </c>
      <c r="D57" s="25" t="str">
        <f t="shared" si="24"/>
        <v>SAME</v>
      </c>
      <c r="E57" s="30" t="s">
        <v>651</v>
      </c>
      <c r="F57" s="4" t="str">
        <f t="shared" si="13"/>
        <v>Parameters</v>
      </c>
      <c r="G57" s="9" t="str">
        <f t="shared" si="114"/>
        <v xml:space="preserve"> {IsLastPart, PartNumber, PolicyBlob, PolicySize...}</v>
      </c>
      <c r="H57" s="25" t="str">
        <f t="shared" si="27"/>
        <v>SAME</v>
      </c>
      <c r="I57" s="5" t="s">
        <v>651</v>
      </c>
      <c r="J57" s="4" t="str">
        <f t="shared" si="116"/>
        <v>Parameters</v>
      </c>
      <c r="K57" s="9" t="str">
        <f t="shared" si="117"/>
        <v xml:space="preserve"> {IsLastPart, PartNumber, PolicyBlob, PolicySize...}</v>
      </c>
      <c r="L57" s="25" t="str">
        <f t="shared" si="30"/>
        <v>DIF</v>
      </c>
      <c r="M57" s="5" t="s">
        <v>348</v>
      </c>
      <c r="N57" s="4" t="str">
        <f t="shared" si="119"/>
        <v>Parameters</v>
      </c>
      <c r="O57" s="9" t="str">
        <f t="shared" si="120"/>
        <v xml:space="preserve"> {ErrorInfo}</v>
      </c>
    </row>
    <row r="58" spans="1:15">
      <c r="A58" s="5" t="s">
        <v>652</v>
      </c>
      <c r="B58" s="4" t="str">
        <f t="shared" si="11"/>
        <v>Qualifiers</v>
      </c>
      <c r="C58" s="9" t="str">
        <f t="shared" si="111"/>
        <v xml:space="preserve"> {implemented, static}</v>
      </c>
      <c r="D58" s="25" t="str">
        <f t="shared" si="24"/>
        <v>SAME</v>
      </c>
      <c r="E58" s="30" t="s">
        <v>652</v>
      </c>
      <c r="F58" s="4" t="str">
        <f t="shared" si="13"/>
        <v>Qualifiers</v>
      </c>
      <c r="G58" s="9" t="str">
        <f t="shared" si="114"/>
        <v xml:space="preserve"> {implemented, static}</v>
      </c>
      <c r="H58" s="25" t="str">
        <f t="shared" si="27"/>
        <v>SAME</v>
      </c>
      <c r="I58" s="5" t="s">
        <v>652</v>
      </c>
      <c r="J58" s="4" t="str">
        <f t="shared" si="116"/>
        <v>Qualifiers</v>
      </c>
      <c r="K58" s="9" t="str">
        <f t="shared" si="117"/>
        <v xml:space="preserve"> {implemented, static}</v>
      </c>
      <c r="L58" s="25" t="str">
        <f t="shared" si="30"/>
        <v>DIF</v>
      </c>
      <c r="M58" s="5" t="s">
        <v>342</v>
      </c>
      <c r="N58" s="4" t="str">
        <f t="shared" si="119"/>
        <v>Qualifiers</v>
      </c>
      <c r="O58" s="9" t="str">
        <f t="shared" si="120"/>
        <v xml:space="preserve"> {CarmineMethodSignature, implemented}</v>
      </c>
    </row>
    <row r="59" spans="1:15">
      <c r="A59" s="6"/>
      <c r="E59" s="31"/>
      <c r="I59" s="6"/>
      <c r="M59" s="6"/>
    </row>
    <row r="60" spans="1:15">
      <c r="A60" s="5" t="s">
        <v>653</v>
      </c>
      <c r="B60" s="4" t="str">
        <f t="shared" ref="B60" si="121">TRIM(LEFT(A60, SEARCH(":", A60) - 1))</f>
        <v>Name</v>
      </c>
      <c r="C60" s="9" t="str">
        <f t="shared" ref="C60:C63" si="122">MID(A60, SEARCH(":", A60) + 1, LEN(A60))</f>
        <v xml:space="preserve"> UpdatePartialPolicy</v>
      </c>
      <c r="D60" s="25" t="str">
        <f t="shared" ref="D60" si="123">IF(A60&lt;&gt;E60, "DIF", "SAME")</f>
        <v>SAME</v>
      </c>
      <c r="E60" s="30" t="s">
        <v>653</v>
      </c>
      <c r="F60" s="4" t="str">
        <f t="shared" ref="F60" si="124">TRIM(LEFT(E60, SEARCH(":", E60) - 1))</f>
        <v>Name</v>
      </c>
      <c r="G60" s="9" t="str">
        <f t="shared" ref="G60:G63" si="125">MID(E60, SEARCH(":", E60) + 1, LEN(E60))</f>
        <v xml:space="preserve"> UpdatePartialPolicy</v>
      </c>
      <c r="H60" s="25" t="str">
        <f t="shared" ref="H60" si="126">IF(E60&lt;&gt;I60, "DIF", "SAME")</f>
        <v>SAME</v>
      </c>
      <c r="I60" s="5" t="s">
        <v>653</v>
      </c>
      <c r="J60" s="4" t="str">
        <f t="shared" ref="J60:J63" si="127">TRIM(LEFT(I60, SEARCH(":", I60) - 1))</f>
        <v>Name</v>
      </c>
      <c r="K60" s="9" t="str">
        <f t="shared" ref="K60:K63" si="128">MID(I60, SEARCH(":", I60) + 1, LEN(I60))</f>
        <v xml:space="preserve"> UpdatePartialPolicy</v>
      </c>
      <c r="L60" s="25" t="str">
        <f t="shared" ref="L60" si="129">IF(I60&lt;&gt;M60, "DIF", "SAME")</f>
        <v>DIF</v>
      </c>
      <c r="M60" s="5" t="s">
        <v>349</v>
      </c>
      <c r="N60" s="4" t="str">
        <f t="shared" ref="N60:N63" si="130">TRIM(LEFT(M60, SEARCH(":", M60) - 1))</f>
        <v>Name</v>
      </c>
      <c r="O60" s="9" t="str">
        <f t="shared" ref="O60:O63" si="131">MID(M60, SEARCH(":", M60) + 1, LEN(M60))</f>
        <v xml:space="preserve"> Cancel</v>
      </c>
    </row>
    <row r="61" spans="1:15">
      <c r="A61" s="5" t="s">
        <v>328</v>
      </c>
      <c r="B61" s="4" t="str">
        <f t="shared" si="11"/>
        <v>ReturnType</v>
      </c>
      <c r="C61" s="9" t="str">
        <f t="shared" si="122"/>
        <v xml:space="preserve"> UInt32</v>
      </c>
      <c r="D61" s="25" t="str">
        <f t="shared" si="24"/>
        <v>SAME</v>
      </c>
      <c r="E61" s="30" t="s">
        <v>328</v>
      </c>
      <c r="F61" s="4" t="str">
        <f t="shared" si="13"/>
        <v>ReturnType</v>
      </c>
      <c r="G61" s="9" t="str">
        <f t="shared" si="125"/>
        <v xml:space="preserve"> UInt32</v>
      </c>
      <c r="H61" s="25" t="str">
        <f t="shared" si="27"/>
        <v>SAME</v>
      </c>
      <c r="I61" s="5" t="s">
        <v>328</v>
      </c>
      <c r="J61" s="4" t="str">
        <f t="shared" si="127"/>
        <v>ReturnType</v>
      </c>
      <c r="K61" s="9" t="str">
        <f t="shared" si="128"/>
        <v xml:space="preserve"> UInt32</v>
      </c>
      <c r="L61" s="25" t="str">
        <f t="shared" si="30"/>
        <v>SAME</v>
      </c>
      <c r="M61" s="5" t="s">
        <v>328</v>
      </c>
      <c r="N61" s="4" t="str">
        <f t="shared" si="130"/>
        <v>ReturnType</v>
      </c>
      <c r="O61" s="9" t="str">
        <f t="shared" si="131"/>
        <v xml:space="preserve"> UInt32</v>
      </c>
    </row>
    <row r="62" spans="1:15">
      <c r="A62" s="5" t="s">
        <v>654</v>
      </c>
      <c r="B62" s="4" t="str">
        <f t="shared" si="11"/>
        <v>Parameters</v>
      </c>
      <c r="C62" s="9" t="str">
        <f t="shared" si="122"/>
        <v xml:space="preserve"> {ClientRequestNumber, IsLastPart, PartNumber, PolicyBlob...}</v>
      </c>
      <c r="D62" s="25" t="str">
        <f t="shared" si="24"/>
        <v>SAME</v>
      </c>
      <c r="E62" s="30" t="s">
        <v>654</v>
      </c>
      <c r="F62" s="4" t="str">
        <f t="shared" si="13"/>
        <v>Parameters</v>
      </c>
      <c r="G62" s="9" t="str">
        <f t="shared" si="125"/>
        <v xml:space="preserve"> {ClientRequestNumber, IsLastPart, PartNumber, PolicyBlob...}</v>
      </c>
      <c r="H62" s="25" t="str">
        <f t="shared" si="27"/>
        <v>SAME</v>
      </c>
      <c r="I62" s="5" t="s">
        <v>654</v>
      </c>
      <c r="J62" s="4" t="str">
        <f t="shared" si="127"/>
        <v>Parameters</v>
      </c>
      <c r="K62" s="9" t="str">
        <f t="shared" si="128"/>
        <v xml:space="preserve"> {ClientRequestNumber, IsLastPart, PartNumber, PolicyBlob...}</v>
      </c>
      <c r="L62" s="25" t="str">
        <f t="shared" si="30"/>
        <v>DIF</v>
      </c>
      <c r="M62" s="5" t="s">
        <v>348</v>
      </c>
      <c r="N62" s="4" t="str">
        <f t="shared" si="130"/>
        <v>Parameters</v>
      </c>
      <c r="O62" s="9" t="str">
        <f t="shared" si="131"/>
        <v xml:space="preserve"> {ErrorInfo}</v>
      </c>
    </row>
    <row r="63" spans="1:15">
      <c r="A63" s="5" t="s">
        <v>652</v>
      </c>
      <c r="B63" s="4" t="str">
        <f t="shared" si="11"/>
        <v>Qualifiers</v>
      </c>
      <c r="C63" s="9" t="str">
        <f t="shared" si="122"/>
        <v xml:space="preserve"> {implemented, static}</v>
      </c>
      <c r="D63" s="25" t="str">
        <f t="shared" si="24"/>
        <v>SAME</v>
      </c>
      <c r="E63" s="30" t="s">
        <v>652</v>
      </c>
      <c r="F63" s="4" t="str">
        <f t="shared" si="13"/>
        <v>Qualifiers</v>
      </c>
      <c r="G63" s="9" t="str">
        <f t="shared" si="125"/>
        <v xml:space="preserve"> {implemented, static}</v>
      </c>
      <c r="H63" s="25" t="str">
        <f t="shared" si="27"/>
        <v>SAME</v>
      </c>
      <c r="I63" s="5" t="s">
        <v>652</v>
      </c>
      <c r="J63" s="4" t="str">
        <f t="shared" si="127"/>
        <v>Qualifiers</v>
      </c>
      <c r="K63" s="9" t="str">
        <f t="shared" si="128"/>
        <v xml:space="preserve"> {implemented, static}</v>
      </c>
      <c r="L63" s="25" t="str">
        <f t="shared" si="30"/>
        <v>DIF</v>
      </c>
      <c r="M63" s="5" t="s">
        <v>342</v>
      </c>
      <c r="N63" s="4" t="str">
        <f t="shared" si="130"/>
        <v>Qualifiers</v>
      </c>
      <c r="O63" s="9" t="str">
        <f t="shared" si="131"/>
        <v xml:space="preserve"> {CarmineMethodSignature, implemented}</v>
      </c>
    </row>
    <row r="64" spans="1:15">
      <c r="A64" s="6"/>
      <c r="E64" s="31"/>
      <c r="I64" s="6"/>
      <c r="M64" s="6"/>
    </row>
    <row r="65" spans="1:15">
      <c r="A65" s="5" t="s">
        <v>451</v>
      </c>
      <c r="B65" s="4" t="str">
        <f t="shared" ref="B65" si="132">TRIM(LEFT(A65, SEARCH(":", A65) - 1))</f>
        <v>Name</v>
      </c>
      <c r="C65" s="9" t="str">
        <f t="shared" ref="C65:C68" si="133">MID(A65, SEARCH(":", A65) + 1, LEN(A65))</f>
        <v xml:space="preserve"> RestoreFilesWin2K</v>
      </c>
      <c r="D65" s="25" t="str">
        <f t="shared" ref="D65" si="134">IF(A65&lt;&gt;E65, "DIF", "SAME")</f>
        <v>SAME</v>
      </c>
      <c r="E65" s="30" t="s">
        <v>451</v>
      </c>
      <c r="F65" s="4" t="str">
        <f t="shared" ref="F65" si="135">TRIM(LEFT(E65, SEARCH(":", E65) - 1))</f>
        <v>Name</v>
      </c>
      <c r="G65" s="9" t="str">
        <f t="shared" ref="G65:G68" si="136">MID(E65, SEARCH(":", E65) + 1, LEN(E65))</f>
        <v xml:space="preserve"> RestoreFilesWin2K</v>
      </c>
      <c r="H65" s="25" t="str">
        <f t="shared" ref="H65" si="137">IF(E65&lt;&gt;I65, "DIF", "SAME")</f>
        <v>SAME</v>
      </c>
      <c r="I65" s="5" t="s">
        <v>451</v>
      </c>
      <c r="J65" s="4" t="str">
        <f t="shared" ref="J65:J68" si="138">TRIM(LEFT(I65, SEARCH(":", I65) - 1))</f>
        <v>Name</v>
      </c>
      <c r="K65" s="9" t="str">
        <f t="shared" ref="K65:K68" si="139">MID(I65, SEARCH(":", I65) + 1, LEN(I65))</f>
        <v xml:space="preserve"> RestoreFilesWin2K</v>
      </c>
      <c r="L65" s="25" t="str">
        <f t="shared" ref="L65" si="140">IF(I65&lt;&gt;M65, "DIF", "SAME")</f>
        <v>DIF</v>
      </c>
      <c r="M65" s="5" t="s">
        <v>350</v>
      </c>
      <c r="N65" s="4" t="str">
        <f t="shared" ref="N65:N68" si="141">TRIM(LEFT(M65, SEARCH(":", M65) - 1))</f>
        <v>Name</v>
      </c>
      <c r="O65" s="9" t="str">
        <f t="shared" ref="O65:O68" si="142">MID(M65, SEARCH(":", M65) + 1, LEN(M65))</f>
        <v xml:space="preserve"> SetCancel</v>
      </c>
    </row>
    <row r="66" spans="1:15">
      <c r="A66" s="5" t="s">
        <v>328</v>
      </c>
      <c r="B66" s="4" t="str">
        <f t="shared" si="11"/>
        <v>ReturnType</v>
      </c>
      <c r="C66" s="9" t="str">
        <f t="shared" si="133"/>
        <v xml:space="preserve"> UInt32</v>
      </c>
      <c r="D66" s="25" t="str">
        <f t="shared" si="24"/>
        <v>SAME</v>
      </c>
      <c r="E66" s="30" t="s">
        <v>328</v>
      </c>
      <c r="F66" s="4" t="str">
        <f t="shared" si="13"/>
        <v>ReturnType</v>
      </c>
      <c r="G66" s="9" t="str">
        <f t="shared" si="136"/>
        <v xml:space="preserve"> UInt32</v>
      </c>
      <c r="H66" s="25" t="str">
        <f t="shared" si="27"/>
        <v>SAME</v>
      </c>
      <c r="I66" s="5" t="s">
        <v>328</v>
      </c>
      <c r="J66" s="4" t="str">
        <f t="shared" si="138"/>
        <v>ReturnType</v>
      </c>
      <c r="K66" s="9" t="str">
        <f t="shared" si="139"/>
        <v xml:space="preserve"> UInt32</v>
      </c>
      <c r="L66" s="25" t="str">
        <f t="shared" si="30"/>
        <v>SAME</v>
      </c>
      <c r="M66" s="5" t="s">
        <v>328</v>
      </c>
      <c r="N66" s="4" t="str">
        <f t="shared" si="141"/>
        <v>ReturnType</v>
      </c>
      <c r="O66" s="9" t="str">
        <f t="shared" si="142"/>
        <v xml:space="preserve"> UInt32</v>
      </c>
    </row>
    <row r="67" spans="1:15">
      <c r="A67" s="5" t="s">
        <v>452</v>
      </c>
      <c r="B67" s="4" t="str">
        <f t="shared" si="11"/>
        <v>Parameters</v>
      </c>
      <c r="C67" s="9" t="str">
        <f t="shared" si="133"/>
        <v xml:space="preserve"> {VolumeRoot, ErrorInfo}</v>
      </c>
      <c r="D67" s="25" t="str">
        <f t="shared" si="24"/>
        <v>SAME</v>
      </c>
      <c r="E67" s="30" t="s">
        <v>452</v>
      </c>
      <c r="F67" s="4" t="str">
        <f t="shared" si="13"/>
        <v>Parameters</v>
      </c>
      <c r="G67" s="9" t="str">
        <f t="shared" si="136"/>
        <v xml:space="preserve"> {VolumeRoot, ErrorInfo}</v>
      </c>
      <c r="H67" s="25" t="str">
        <f t="shared" si="27"/>
        <v>SAME</v>
      </c>
      <c r="I67" s="5" t="s">
        <v>452</v>
      </c>
      <c r="J67" s="4" t="str">
        <f t="shared" si="138"/>
        <v>Parameters</v>
      </c>
      <c r="K67" s="9" t="str">
        <f t="shared" si="139"/>
        <v xml:space="preserve"> {VolumeRoot, ErrorInfo}</v>
      </c>
      <c r="L67" s="25" t="str">
        <f t="shared" si="30"/>
        <v>DIF</v>
      </c>
      <c r="M67" s="5" t="s">
        <v>348</v>
      </c>
      <c r="N67" s="4" t="str">
        <f t="shared" si="141"/>
        <v>Parameters</v>
      </c>
      <c r="O67" s="9" t="str">
        <f t="shared" si="142"/>
        <v xml:space="preserve"> {ErrorInfo}</v>
      </c>
    </row>
    <row r="68" spans="1:15">
      <c r="A68" s="5" t="s">
        <v>353</v>
      </c>
      <c r="B68" s="4" t="str">
        <f t="shared" si="11"/>
        <v>Qualifiers</v>
      </c>
      <c r="C68" s="9" t="str">
        <f t="shared" si="133"/>
        <v xml:space="preserve"> {CarmineMethodSignature, implemented, static}</v>
      </c>
      <c r="D68" s="25" t="str">
        <f t="shared" si="24"/>
        <v>SAME</v>
      </c>
      <c r="E68" s="30" t="s">
        <v>353</v>
      </c>
      <c r="F68" s="4" t="str">
        <f t="shared" si="13"/>
        <v>Qualifiers</v>
      </c>
      <c r="G68" s="9" t="str">
        <f t="shared" si="136"/>
        <v xml:space="preserve"> {CarmineMethodSignature, implemented, static}</v>
      </c>
      <c r="H68" s="25" t="str">
        <f t="shared" si="27"/>
        <v>SAME</v>
      </c>
      <c r="I68" s="5" t="s">
        <v>353</v>
      </c>
      <c r="J68" s="4" t="str">
        <f t="shared" si="138"/>
        <v>Qualifiers</v>
      </c>
      <c r="K68" s="9" t="str">
        <f t="shared" si="139"/>
        <v xml:space="preserve"> {CarmineMethodSignature, implemented, static}</v>
      </c>
      <c r="L68" s="25" t="str">
        <f t="shared" si="30"/>
        <v>DIF</v>
      </c>
      <c r="M68" s="5" t="s">
        <v>342</v>
      </c>
      <c r="N68" s="4" t="str">
        <f t="shared" si="141"/>
        <v>Qualifiers</v>
      </c>
      <c r="O68" s="9" t="str">
        <f t="shared" si="142"/>
        <v xml:space="preserve"> {CarmineMethodSignature, implemented}</v>
      </c>
    </row>
    <row r="69" spans="1:15">
      <c r="A69" s="6"/>
      <c r="E69" s="31"/>
      <c r="I69" s="6"/>
      <c r="M69" s="6"/>
    </row>
    <row r="70" spans="1:15">
      <c r="A70" s="5" t="s">
        <v>453</v>
      </c>
      <c r="B70" s="4" t="str">
        <f t="shared" ref="B70" si="143">TRIM(LEFT(A70, SEARCH(":", A70) - 1))</f>
        <v>Name</v>
      </c>
      <c r="C70" s="9" t="str">
        <f t="shared" ref="C70:C73" si="144">MID(A70, SEARCH(":", A70) + 1, LEN(A70))</f>
        <v xml:space="preserve"> Init</v>
      </c>
      <c r="D70" s="25" t="str">
        <f t="shared" ref="D70" si="145">IF(A70&lt;&gt;E70, "DIF", "SAME")</f>
        <v>SAME</v>
      </c>
      <c r="E70" s="30" t="s">
        <v>453</v>
      </c>
      <c r="F70" s="4" t="str">
        <f t="shared" ref="F70" si="146">TRIM(LEFT(E70, SEARCH(":", E70) - 1))</f>
        <v>Name</v>
      </c>
      <c r="G70" s="9" t="str">
        <f t="shared" ref="G70:G73" si="147">MID(E70, SEARCH(":", E70) + 1, LEN(E70))</f>
        <v xml:space="preserve"> Init</v>
      </c>
      <c r="H70" s="25" t="str">
        <f t="shared" ref="H70" si="148">IF(E70&lt;&gt;I70, "DIF", "SAME")</f>
        <v>SAME</v>
      </c>
      <c r="I70" s="5" t="s">
        <v>453</v>
      </c>
      <c r="J70" s="4" t="str">
        <f t="shared" ref="J70:J73" si="149">TRIM(LEFT(I70, SEARCH(":", I70) - 1))</f>
        <v>Name</v>
      </c>
      <c r="K70" s="9" t="str">
        <f t="shared" ref="K70:K73" si="150">MID(I70, SEARCH(":", I70) + 1, LEN(I70))</f>
        <v xml:space="preserve"> Init</v>
      </c>
      <c r="L70" s="25" t="str">
        <f t="shared" ref="L70" si="151">IF(I70&lt;&gt;M70, "DIF", "SAME")</f>
        <v>DIF</v>
      </c>
      <c r="M70" s="5" t="s">
        <v>351</v>
      </c>
      <c r="N70" s="4" t="str">
        <f t="shared" ref="N70:N73" si="152">TRIM(LEFT(M70, SEARCH(":", M70) - 1))</f>
        <v>Name</v>
      </c>
      <c r="O70" s="9" t="str">
        <f t="shared" ref="O70:O73" si="153">MID(M70, SEARCH(":", M70) + 1, LEN(M70))</f>
        <v xml:space="preserve"> CreateHttpPostClientJob</v>
      </c>
    </row>
    <row r="71" spans="1:15">
      <c r="A71" s="5" t="s">
        <v>328</v>
      </c>
      <c r="B71" s="4" t="str">
        <f t="shared" si="11"/>
        <v>ReturnType</v>
      </c>
      <c r="C71" s="9" t="str">
        <f t="shared" si="144"/>
        <v xml:space="preserve"> UInt32</v>
      </c>
      <c r="D71" s="25" t="str">
        <f t="shared" si="24"/>
        <v>SAME</v>
      </c>
      <c r="E71" s="30" t="s">
        <v>328</v>
      </c>
      <c r="F71" s="4" t="str">
        <f t="shared" si="13"/>
        <v>ReturnType</v>
      </c>
      <c r="G71" s="9" t="str">
        <f t="shared" si="147"/>
        <v xml:space="preserve"> UInt32</v>
      </c>
      <c r="H71" s="25" t="str">
        <f t="shared" si="27"/>
        <v>SAME</v>
      </c>
      <c r="I71" s="5" t="s">
        <v>328</v>
      </c>
      <c r="J71" s="4" t="str">
        <f t="shared" si="149"/>
        <v>ReturnType</v>
      </c>
      <c r="K71" s="9" t="str">
        <f t="shared" si="150"/>
        <v xml:space="preserve"> UInt32</v>
      </c>
      <c r="L71" s="25" t="str">
        <f t="shared" si="30"/>
        <v>SAME</v>
      </c>
      <c r="M71" s="5" t="s">
        <v>328</v>
      </c>
      <c r="N71" s="4" t="str">
        <f t="shared" si="152"/>
        <v>ReturnType</v>
      </c>
      <c r="O71" s="9" t="str">
        <f t="shared" si="153"/>
        <v xml:space="preserve"> UInt32</v>
      </c>
    </row>
    <row r="72" spans="1:15">
      <c r="A72" s="5" t="s">
        <v>454</v>
      </c>
      <c r="B72" s="4" t="str">
        <f t="shared" si="11"/>
        <v>Parameters</v>
      </c>
      <c r="C72" s="9" t="str">
        <f t="shared" si="144"/>
        <v xml:space="preserve"> {RegFileName, ErrorInfo, P2VSourceFixup}</v>
      </c>
      <c r="D72" s="25" t="str">
        <f t="shared" si="24"/>
        <v>SAME</v>
      </c>
      <c r="E72" s="30" t="s">
        <v>454</v>
      </c>
      <c r="F72" s="4" t="str">
        <f t="shared" si="13"/>
        <v>Parameters</v>
      </c>
      <c r="G72" s="9" t="str">
        <f t="shared" si="147"/>
        <v xml:space="preserve"> {RegFileName, ErrorInfo, P2VSourceFixup}</v>
      </c>
      <c r="H72" s="25" t="str">
        <f t="shared" si="27"/>
        <v>SAME</v>
      </c>
      <c r="I72" s="5" t="s">
        <v>454</v>
      </c>
      <c r="J72" s="4" t="str">
        <f t="shared" si="149"/>
        <v>Parameters</v>
      </c>
      <c r="K72" s="9" t="str">
        <f t="shared" si="150"/>
        <v xml:space="preserve"> {RegFileName, ErrorInfo, P2VSourceFixup}</v>
      </c>
      <c r="L72" s="25" t="str">
        <f t="shared" si="30"/>
        <v>DIF</v>
      </c>
      <c r="M72" s="5" t="s">
        <v>352</v>
      </c>
      <c r="N72" s="4" t="str">
        <f t="shared" si="152"/>
        <v>Parameters</v>
      </c>
      <c r="O72" s="9" t="str">
        <f t="shared" si="153"/>
        <v xml:space="preserve"> {CertificateToTrust, Flags, HostName, Password...}</v>
      </c>
    </row>
    <row r="73" spans="1:15">
      <c r="A73" s="5" t="s">
        <v>353</v>
      </c>
      <c r="B73" s="4" t="str">
        <f t="shared" si="11"/>
        <v>Qualifiers</v>
      </c>
      <c r="C73" s="9" t="str">
        <f t="shared" si="144"/>
        <v xml:space="preserve"> {CarmineMethodSignature, implemented, static}</v>
      </c>
      <c r="D73" s="25" t="str">
        <f t="shared" si="24"/>
        <v>SAME</v>
      </c>
      <c r="E73" s="30" t="s">
        <v>353</v>
      </c>
      <c r="F73" s="4" t="str">
        <f t="shared" si="13"/>
        <v>Qualifiers</v>
      </c>
      <c r="G73" s="9" t="str">
        <f t="shared" si="147"/>
        <v xml:space="preserve"> {CarmineMethodSignature, implemented, static}</v>
      </c>
      <c r="H73" s="25" t="str">
        <f t="shared" si="27"/>
        <v>SAME</v>
      </c>
      <c r="I73" s="5" t="s">
        <v>353</v>
      </c>
      <c r="J73" s="4" t="str">
        <f t="shared" si="149"/>
        <v>Qualifiers</v>
      </c>
      <c r="K73" s="9" t="str">
        <f t="shared" si="150"/>
        <v xml:space="preserve"> {CarmineMethodSignature, implemented, static}</v>
      </c>
      <c r="L73" s="25" t="str">
        <f t="shared" si="30"/>
        <v>SAME</v>
      </c>
      <c r="M73" s="5" t="s">
        <v>353</v>
      </c>
      <c r="N73" s="4" t="str">
        <f t="shared" si="152"/>
        <v>Qualifiers</v>
      </c>
      <c r="O73" s="9" t="str">
        <f t="shared" si="153"/>
        <v xml:space="preserve"> {CarmineMethodSignature, implemented, static}</v>
      </c>
    </row>
    <row r="74" spans="1:15">
      <c r="A74" s="6"/>
      <c r="E74" s="31"/>
      <c r="I74" s="6"/>
      <c r="M74" s="6"/>
    </row>
    <row r="75" spans="1:15">
      <c r="A75" s="5" t="s">
        <v>455</v>
      </c>
      <c r="B75" s="4" t="str">
        <f t="shared" ref="B75:B138" si="154">TRIM(LEFT(A75, SEARCH(":", A75) - 1))</f>
        <v>Name</v>
      </c>
      <c r="C75" s="9" t="str">
        <f t="shared" ref="C75:C78" si="155">MID(A75, SEARCH(":", A75) + 1, LEN(A75))</f>
        <v xml:space="preserve"> LoadSubkey</v>
      </c>
      <c r="D75" s="25" t="str">
        <f t="shared" ref="D75" si="156">IF(A75&lt;&gt;E75, "DIF", "SAME")</f>
        <v>SAME</v>
      </c>
      <c r="E75" s="30" t="s">
        <v>455</v>
      </c>
      <c r="F75" s="4" t="str">
        <f t="shared" ref="F75:F138" si="157">TRIM(LEFT(E75, SEARCH(":", E75) - 1))</f>
        <v>Name</v>
      </c>
      <c r="G75" s="9" t="str">
        <f t="shared" ref="G75:G78" si="158">MID(E75, SEARCH(":", E75) + 1, LEN(E75))</f>
        <v xml:space="preserve"> LoadSubkey</v>
      </c>
      <c r="H75" s="25" t="str">
        <f t="shared" ref="H75" si="159">IF(E75&lt;&gt;I75, "DIF", "SAME")</f>
        <v>SAME</v>
      </c>
      <c r="I75" s="5" t="s">
        <v>455</v>
      </c>
      <c r="J75" s="4" t="str">
        <f t="shared" ref="J75:J78" si="160">TRIM(LEFT(I75, SEARCH(":", I75) - 1))</f>
        <v>Name</v>
      </c>
      <c r="K75" s="9" t="str">
        <f t="shared" ref="K75:K78" si="161">MID(I75, SEARCH(":", I75) + 1, LEN(I75))</f>
        <v xml:space="preserve"> LoadSubkey</v>
      </c>
      <c r="L75" s="25" t="str">
        <f t="shared" ref="L75" si="162">IF(I75&lt;&gt;M75, "DIF", "SAME")</f>
        <v>DIF</v>
      </c>
      <c r="M75" s="5" t="s">
        <v>354</v>
      </c>
      <c r="N75" s="4" t="str">
        <f t="shared" ref="N75:N138" si="163">TRIM(LEFT(M75, SEARCH(":", M75) - 1))</f>
        <v>Name</v>
      </c>
      <c r="O75" s="9" t="str">
        <f t="shared" ref="O75:O78" si="164">MID(M75, SEARCH(":", M75) + 1, LEN(M75))</f>
        <v xml:space="preserve"> GetLastJobModificationTime</v>
      </c>
    </row>
    <row r="76" spans="1:15">
      <c r="A76" s="5" t="s">
        <v>328</v>
      </c>
      <c r="B76" s="4" t="str">
        <f t="shared" si="154"/>
        <v>ReturnType</v>
      </c>
      <c r="C76" s="9" t="str">
        <f t="shared" si="155"/>
        <v xml:space="preserve"> UInt32</v>
      </c>
      <c r="D76" s="25" t="str">
        <f t="shared" si="24"/>
        <v>SAME</v>
      </c>
      <c r="E76" s="30" t="s">
        <v>328</v>
      </c>
      <c r="F76" s="4" t="str">
        <f t="shared" si="157"/>
        <v>ReturnType</v>
      </c>
      <c r="G76" s="9" t="str">
        <f t="shared" si="158"/>
        <v xml:space="preserve"> UInt32</v>
      </c>
      <c r="H76" s="25" t="str">
        <f t="shared" si="27"/>
        <v>SAME</v>
      </c>
      <c r="I76" s="5" t="s">
        <v>328</v>
      </c>
      <c r="J76" s="4" t="str">
        <f t="shared" si="160"/>
        <v>ReturnType</v>
      </c>
      <c r="K76" s="9" t="str">
        <f t="shared" si="161"/>
        <v xml:space="preserve"> UInt32</v>
      </c>
      <c r="L76" s="25" t="str">
        <f t="shared" si="30"/>
        <v>SAME</v>
      </c>
      <c r="M76" s="5" t="s">
        <v>328</v>
      </c>
      <c r="N76" s="4" t="str">
        <f t="shared" si="163"/>
        <v>ReturnType</v>
      </c>
      <c r="O76" s="9" t="str">
        <f t="shared" si="164"/>
        <v xml:space="preserve"> UInt32</v>
      </c>
    </row>
    <row r="77" spans="1:15">
      <c r="A77" s="5" t="s">
        <v>456</v>
      </c>
      <c r="B77" s="4" t="str">
        <f t="shared" si="154"/>
        <v>Parameters</v>
      </c>
      <c r="C77" s="9" t="str">
        <f t="shared" si="155"/>
        <v xml:space="preserve"> {Subkey, DefaultControlSetNum, ErrorInfo, RootSubKey}</v>
      </c>
      <c r="D77" s="25" t="str">
        <f t="shared" si="24"/>
        <v>SAME</v>
      </c>
      <c r="E77" s="30" t="s">
        <v>456</v>
      </c>
      <c r="F77" s="4" t="str">
        <f t="shared" si="157"/>
        <v>Parameters</v>
      </c>
      <c r="G77" s="9" t="str">
        <f t="shared" si="158"/>
        <v xml:space="preserve"> {Subkey, DefaultControlSetNum, ErrorInfo, RootSubKey}</v>
      </c>
      <c r="H77" s="25" t="str">
        <f t="shared" si="27"/>
        <v>SAME</v>
      </c>
      <c r="I77" s="5" t="s">
        <v>456</v>
      </c>
      <c r="J77" s="4" t="str">
        <f t="shared" si="160"/>
        <v>Parameters</v>
      </c>
      <c r="K77" s="9" t="str">
        <f t="shared" si="161"/>
        <v xml:space="preserve"> {Subkey, DefaultControlSetNum, ErrorInfo, RootSubKey}</v>
      </c>
      <c r="L77" s="25" t="str">
        <f t="shared" si="30"/>
        <v>DIF</v>
      </c>
      <c r="M77" s="5" t="s">
        <v>355</v>
      </c>
      <c r="N77" s="4" t="str">
        <f t="shared" si="163"/>
        <v>Parameters</v>
      </c>
      <c r="O77" s="9" t="str">
        <f t="shared" si="164"/>
        <v xml:space="preserve"> {ErrorInfo, JobModificationTime}</v>
      </c>
    </row>
    <row r="78" spans="1:15">
      <c r="A78" s="5" t="s">
        <v>342</v>
      </c>
      <c r="B78" s="4" t="str">
        <f t="shared" si="154"/>
        <v>Qualifiers</v>
      </c>
      <c r="C78" s="9" t="str">
        <f t="shared" si="155"/>
        <v xml:space="preserve"> {CarmineMethodSignature, implemented}</v>
      </c>
      <c r="D78" s="25" t="str">
        <f t="shared" si="24"/>
        <v>SAME</v>
      </c>
      <c r="E78" s="30" t="s">
        <v>342</v>
      </c>
      <c r="F78" s="4" t="str">
        <f t="shared" si="157"/>
        <v>Qualifiers</v>
      </c>
      <c r="G78" s="9" t="str">
        <f t="shared" si="158"/>
        <v xml:space="preserve"> {CarmineMethodSignature, implemented}</v>
      </c>
      <c r="H78" s="25" t="str">
        <f t="shared" si="27"/>
        <v>SAME</v>
      </c>
      <c r="I78" s="5" t="s">
        <v>342</v>
      </c>
      <c r="J78" s="4" t="str">
        <f t="shared" si="160"/>
        <v>Qualifiers</v>
      </c>
      <c r="K78" s="9" t="str">
        <f t="shared" si="161"/>
        <v xml:space="preserve"> {CarmineMethodSignature, implemented}</v>
      </c>
      <c r="L78" s="25" t="str">
        <f t="shared" si="30"/>
        <v>SAME</v>
      </c>
      <c r="M78" s="5" t="s">
        <v>342</v>
      </c>
      <c r="N78" s="4" t="str">
        <f t="shared" si="163"/>
        <v>Qualifiers</v>
      </c>
      <c r="O78" s="9" t="str">
        <f t="shared" si="164"/>
        <v xml:space="preserve"> {CarmineMethodSignature, implemented}</v>
      </c>
    </row>
    <row r="79" spans="1:15">
      <c r="A79" s="6"/>
      <c r="E79" s="31"/>
      <c r="I79" s="6"/>
      <c r="M79" s="6"/>
    </row>
    <row r="80" spans="1:15">
      <c r="A80" s="5" t="s">
        <v>457</v>
      </c>
      <c r="B80" s="4" t="str">
        <f t="shared" ref="B80" si="165">TRIM(LEFT(A80, SEARCH(":", A80) - 1))</f>
        <v>Name</v>
      </c>
      <c r="C80" s="9" t="str">
        <f t="shared" ref="C80:C83" si="166">MID(A80, SEARCH(":", A80) + 1, LEN(A80))</f>
        <v xml:space="preserve"> UnloadSubkey</v>
      </c>
      <c r="D80" s="25" t="str">
        <f t="shared" ref="D80:D143" si="167">IF(A80&lt;&gt;E80, "DIF", "SAME")</f>
        <v>SAME</v>
      </c>
      <c r="E80" s="30" t="s">
        <v>457</v>
      </c>
      <c r="F80" s="4" t="str">
        <f t="shared" ref="F80" si="168">TRIM(LEFT(E80, SEARCH(":", E80) - 1))</f>
        <v>Name</v>
      </c>
      <c r="G80" s="9" t="str">
        <f t="shared" ref="G80:G83" si="169">MID(E80, SEARCH(":", E80) + 1, LEN(E80))</f>
        <v xml:space="preserve"> UnloadSubkey</v>
      </c>
      <c r="H80" s="25" t="str">
        <f t="shared" ref="H80:H143" si="170">IF(E80&lt;&gt;I80, "DIF", "SAME")</f>
        <v>SAME</v>
      </c>
      <c r="I80" s="5" t="s">
        <v>457</v>
      </c>
      <c r="J80" s="4" t="str">
        <f t="shared" ref="J80:J83" si="171">TRIM(LEFT(I80, SEARCH(":", I80) - 1))</f>
        <v>Name</v>
      </c>
      <c r="K80" s="9" t="str">
        <f t="shared" ref="K80:K83" si="172">MID(I80, SEARCH(":", I80) + 1, LEN(I80))</f>
        <v xml:space="preserve"> UnloadSubkey</v>
      </c>
      <c r="L80" s="25" t="str">
        <f t="shared" ref="L80:L143" si="173">IF(I80&lt;&gt;M80, "DIF", "SAME")</f>
        <v>DIF</v>
      </c>
      <c r="M80" s="5" t="s">
        <v>356</v>
      </c>
      <c r="N80" s="4" t="str">
        <f t="shared" ref="N80:N83" si="174">TRIM(LEFT(M80, SEARCH(":", M80) - 1))</f>
        <v>Name</v>
      </c>
      <c r="O80" s="9" t="str">
        <f t="shared" ref="O80:O83" si="175">MID(M80, SEARCH(":", M80) + 1, LEN(M80))</f>
        <v xml:space="preserve"> Resume</v>
      </c>
    </row>
    <row r="81" spans="1:15">
      <c r="A81" s="5" t="s">
        <v>328</v>
      </c>
      <c r="B81" s="4" t="str">
        <f t="shared" si="154"/>
        <v>ReturnType</v>
      </c>
      <c r="C81" s="9" t="str">
        <f t="shared" si="166"/>
        <v xml:space="preserve"> UInt32</v>
      </c>
      <c r="D81" s="25" t="str">
        <f t="shared" si="167"/>
        <v>SAME</v>
      </c>
      <c r="E81" s="30" t="s">
        <v>328</v>
      </c>
      <c r="F81" s="4" t="str">
        <f t="shared" si="157"/>
        <v>ReturnType</v>
      </c>
      <c r="G81" s="9" t="str">
        <f t="shared" si="169"/>
        <v xml:space="preserve"> UInt32</v>
      </c>
      <c r="H81" s="25" t="str">
        <f t="shared" si="170"/>
        <v>SAME</v>
      </c>
      <c r="I81" s="5" t="s">
        <v>328</v>
      </c>
      <c r="J81" s="4" t="str">
        <f t="shared" si="171"/>
        <v>ReturnType</v>
      </c>
      <c r="K81" s="9" t="str">
        <f t="shared" si="172"/>
        <v xml:space="preserve"> UInt32</v>
      </c>
      <c r="L81" s="25" t="str">
        <f t="shared" si="173"/>
        <v>SAME</v>
      </c>
      <c r="M81" s="5" t="s">
        <v>328</v>
      </c>
      <c r="N81" s="4" t="str">
        <f t="shared" si="174"/>
        <v>ReturnType</v>
      </c>
      <c r="O81" s="9" t="str">
        <f t="shared" si="175"/>
        <v xml:space="preserve"> UInt32</v>
      </c>
    </row>
    <row r="82" spans="1:15">
      <c r="A82" s="5" t="s">
        <v>458</v>
      </c>
      <c r="B82" s="4" t="str">
        <f t="shared" si="154"/>
        <v>Parameters</v>
      </c>
      <c r="C82" s="9" t="str">
        <f t="shared" si="166"/>
        <v xml:space="preserve"> {CommitChange, ErrorInfo}</v>
      </c>
      <c r="D82" s="25" t="str">
        <f t="shared" si="167"/>
        <v>SAME</v>
      </c>
      <c r="E82" s="30" t="s">
        <v>458</v>
      </c>
      <c r="F82" s="4" t="str">
        <f t="shared" si="157"/>
        <v>Parameters</v>
      </c>
      <c r="G82" s="9" t="str">
        <f t="shared" si="169"/>
        <v xml:space="preserve"> {CommitChange, ErrorInfo}</v>
      </c>
      <c r="H82" s="25" t="str">
        <f t="shared" si="170"/>
        <v>SAME</v>
      </c>
      <c r="I82" s="5" t="s">
        <v>458</v>
      </c>
      <c r="J82" s="4" t="str">
        <f t="shared" si="171"/>
        <v>Parameters</v>
      </c>
      <c r="K82" s="9" t="str">
        <f t="shared" si="172"/>
        <v xml:space="preserve"> {CommitChange, ErrorInfo}</v>
      </c>
      <c r="L82" s="25" t="str">
        <f t="shared" si="173"/>
        <v>DIF</v>
      </c>
      <c r="M82" s="5" t="s">
        <v>348</v>
      </c>
      <c r="N82" s="4" t="str">
        <f t="shared" si="174"/>
        <v>Parameters</v>
      </c>
      <c r="O82" s="9" t="str">
        <f t="shared" si="175"/>
        <v xml:space="preserve"> {ErrorInfo}</v>
      </c>
    </row>
    <row r="83" spans="1:15">
      <c r="A83" s="5" t="s">
        <v>342</v>
      </c>
      <c r="B83" s="4" t="str">
        <f t="shared" si="154"/>
        <v>Qualifiers</v>
      </c>
      <c r="C83" s="9" t="str">
        <f t="shared" si="166"/>
        <v xml:space="preserve"> {CarmineMethodSignature, implemented}</v>
      </c>
      <c r="D83" s="25" t="str">
        <f t="shared" si="167"/>
        <v>SAME</v>
      </c>
      <c r="E83" s="30" t="s">
        <v>342</v>
      </c>
      <c r="F83" s="4" t="str">
        <f t="shared" si="157"/>
        <v>Qualifiers</v>
      </c>
      <c r="G83" s="9" t="str">
        <f t="shared" si="169"/>
        <v xml:space="preserve"> {CarmineMethodSignature, implemented}</v>
      </c>
      <c r="H83" s="25" t="str">
        <f t="shared" si="170"/>
        <v>SAME</v>
      </c>
      <c r="I83" s="5" t="s">
        <v>342</v>
      </c>
      <c r="J83" s="4" t="str">
        <f t="shared" si="171"/>
        <v>Qualifiers</v>
      </c>
      <c r="K83" s="9" t="str">
        <f t="shared" si="172"/>
        <v xml:space="preserve"> {CarmineMethodSignature, implemented}</v>
      </c>
      <c r="L83" s="25" t="str">
        <f t="shared" si="173"/>
        <v>SAME</v>
      </c>
      <c r="M83" s="5" t="s">
        <v>342</v>
      </c>
      <c r="N83" s="4" t="str">
        <f t="shared" si="174"/>
        <v>Qualifiers</v>
      </c>
      <c r="O83" s="9" t="str">
        <f t="shared" si="175"/>
        <v xml:space="preserve"> {CarmineMethodSignature, implemented}</v>
      </c>
    </row>
    <row r="84" spans="1:15">
      <c r="A84" s="6"/>
      <c r="E84" s="31"/>
      <c r="I84" s="6"/>
      <c r="M84" s="6"/>
    </row>
    <row r="85" spans="1:15">
      <c r="A85" s="5" t="s">
        <v>459</v>
      </c>
      <c r="B85" s="4" t="str">
        <f t="shared" ref="B85" si="176">TRIM(LEFT(A85, SEARCH(":", A85) - 1))</f>
        <v>Name</v>
      </c>
      <c r="C85" s="9" t="str">
        <f t="shared" ref="C85:C88" si="177">MID(A85, SEARCH(":", A85) + 1, LEN(A85))</f>
        <v xml:space="preserve"> DisableServices</v>
      </c>
      <c r="D85" s="25" t="str">
        <f t="shared" ref="D85" si="178">IF(A85&lt;&gt;E85, "DIF", "SAME")</f>
        <v>SAME</v>
      </c>
      <c r="E85" s="30" t="s">
        <v>459</v>
      </c>
      <c r="F85" s="4" t="str">
        <f t="shared" ref="F85" si="179">TRIM(LEFT(E85, SEARCH(":", E85) - 1))</f>
        <v>Name</v>
      </c>
      <c r="G85" s="9" t="str">
        <f t="shared" ref="G85:G88" si="180">MID(E85, SEARCH(":", E85) + 1, LEN(E85))</f>
        <v xml:space="preserve"> DisableServices</v>
      </c>
      <c r="H85" s="25" t="str">
        <f t="shared" ref="H85" si="181">IF(E85&lt;&gt;I85, "DIF", "SAME")</f>
        <v>SAME</v>
      </c>
      <c r="I85" s="5" t="s">
        <v>459</v>
      </c>
      <c r="J85" s="4" t="str">
        <f t="shared" ref="J85:J88" si="182">TRIM(LEFT(I85, SEARCH(":", I85) - 1))</f>
        <v>Name</v>
      </c>
      <c r="K85" s="9" t="str">
        <f t="shared" ref="K85:K88" si="183">MID(I85, SEARCH(":", I85) + 1, LEN(I85))</f>
        <v xml:space="preserve"> DisableServices</v>
      </c>
      <c r="L85" s="25" t="str">
        <f t="shared" ref="L85" si="184">IF(I85&lt;&gt;M85, "DIF", "SAME")</f>
        <v>DIF</v>
      </c>
      <c r="M85" s="5" t="s">
        <v>349</v>
      </c>
      <c r="N85" s="4" t="str">
        <f t="shared" ref="N85:N88" si="185">TRIM(LEFT(M85, SEARCH(":", M85) - 1))</f>
        <v>Name</v>
      </c>
      <c r="O85" s="9" t="str">
        <f t="shared" ref="O85:O88" si="186">MID(M85, SEARCH(":", M85) + 1, LEN(M85))</f>
        <v xml:space="preserve"> Cancel</v>
      </c>
    </row>
    <row r="86" spans="1:15">
      <c r="A86" s="5" t="s">
        <v>328</v>
      </c>
      <c r="B86" s="4" t="str">
        <f t="shared" si="154"/>
        <v>ReturnType</v>
      </c>
      <c r="C86" s="9" t="str">
        <f t="shared" si="177"/>
        <v xml:space="preserve"> UInt32</v>
      </c>
      <c r="D86" s="25" t="str">
        <f t="shared" si="167"/>
        <v>SAME</v>
      </c>
      <c r="E86" s="30" t="s">
        <v>328</v>
      </c>
      <c r="F86" s="4" t="str">
        <f t="shared" si="157"/>
        <v>ReturnType</v>
      </c>
      <c r="G86" s="9" t="str">
        <f t="shared" si="180"/>
        <v xml:space="preserve"> UInt32</v>
      </c>
      <c r="H86" s="25" t="str">
        <f t="shared" si="170"/>
        <v>SAME</v>
      </c>
      <c r="I86" s="5" t="s">
        <v>328</v>
      </c>
      <c r="J86" s="4" t="str">
        <f t="shared" si="182"/>
        <v>ReturnType</v>
      </c>
      <c r="K86" s="9" t="str">
        <f t="shared" si="183"/>
        <v xml:space="preserve"> UInt32</v>
      </c>
      <c r="L86" s="25" t="str">
        <f t="shared" si="173"/>
        <v>SAME</v>
      </c>
      <c r="M86" s="5" t="s">
        <v>328</v>
      </c>
      <c r="N86" s="4" t="str">
        <f t="shared" si="185"/>
        <v>ReturnType</v>
      </c>
      <c r="O86" s="9" t="str">
        <f t="shared" si="186"/>
        <v xml:space="preserve"> UInt32</v>
      </c>
    </row>
    <row r="87" spans="1:15">
      <c r="A87" s="5" t="s">
        <v>460</v>
      </c>
      <c r="B87" s="4" t="str">
        <f t="shared" si="154"/>
        <v>Parameters</v>
      </c>
      <c r="C87" s="9" t="str">
        <f t="shared" si="177"/>
        <v xml:space="preserve"> {List, ErrorInfo}</v>
      </c>
      <c r="D87" s="25" t="str">
        <f t="shared" si="167"/>
        <v>SAME</v>
      </c>
      <c r="E87" s="30" t="s">
        <v>460</v>
      </c>
      <c r="F87" s="4" t="str">
        <f t="shared" si="157"/>
        <v>Parameters</v>
      </c>
      <c r="G87" s="9" t="str">
        <f t="shared" si="180"/>
        <v xml:space="preserve"> {List, ErrorInfo}</v>
      </c>
      <c r="H87" s="25" t="str">
        <f t="shared" si="170"/>
        <v>SAME</v>
      </c>
      <c r="I87" s="5" t="s">
        <v>460</v>
      </c>
      <c r="J87" s="4" t="str">
        <f t="shared" si="182"/>
        <v>Parameters</v>
      </c>
      <c r="K87" s="9" t="str">
        <f t="shared" si="183"/>
        <v xml:space="preserve"> {List, ErrorInfo}</v>
      </c>
      <c r="L87" s="25" t="str">
        <f t="shared" si="173"/>
        <v>DIF</v>
      </c>
      <c r="M87" s="5" t="s">
        <v>348</v>
      </c>
      <c r="N87" s="4" t="str">
        <f t="shared" si="185"/>
        <v>Parameters</v>
      </c>
      <c r="O87" s="9" t="str">
        <f t="shared" si="186"/>
        <v xml:space="preserve"> {ErrorInfo}</v>
      </c>
    </row>
    <row r="88" spans="1:15">
      <c r="A88" s="5" t="s">
        <v>342</v>
      </c>
      <c r="B88" s="4" t="str">
        <f t="shared" si="154"/>
        <v>Qualifiers</v>
      </c>
      <c r="C88" s="9" t="str">
        <f t="shared" si="177"/>
        <v xml:space="preserve"> {CarmineMethodSignature, implemented}</v>
      </c>
      <c r="D88" s="25" t="str">
        <f t="shared" si="167"/>
        <v>SAME</v>
      </c>
      <c r="E88" s="30" t="s">
        <v>342</v>
      </c>
      <c r="F88" s="4" t="str">
        <f t="shared" si="157"/>
        <v>Qualifiers</v>
      </c>
      <c r="G88" s="9" t="str">
        <f t="shared" si="180"/>
        <v xml:space="preserve"> {CarmineMethodSignature, implemented}</v>
      </c>
      <c r="H88" s="25" t="str">
        <f t="shared" si="170"/>
        <v>SAME</v>
      </c>
      <c r="I88" s="5" t="s">
        <v>342</v>
      </c>
      <c r="J88" s="4" t="str">
        <f t="shared" si="182"/>
        <v>Qualifiers</v>
      </c>
      <c r="K88" s="9" t="str">
        <f t="shared" si="183"/>
        <v xml:space="preserve"> {CarmineMethodSignature, implemented}</v>
      </c>
      <c r="L88" s="25" t="str">
        <f t="shared" si="173"/>
        <v>SAME</v>
      </c>
      <c r="M88" s="5" t="s">
        <v>342</v>
      </c>
      <c r="N88" s="4" t="str">
        <f t="shared" si="185"/>
        <v>Qualifiers</v>
      </c>
      <c r="O88" s="9" t="str">
        <f t="shared" si="186"/>
        <v xml:space="preserve"> {CarmineMethodSignature, implemented}</v>
      </c>
    </row>
    <row r="89" spans="1:15">
      <c r="A89" s="6"/>
      <c r="E89" s="31"/>
      <c r="I89" s="6"/>
      <c r="M89" s="6"/>
    </row>
    <row r="90" spans="1:15">
      <c r="A90" s="5" t="s">
        <v>461</v>
      </c>
      <c r="B90" s="4" t="str">
        <f t="shared" ref="B90" si="187">TRIM(LEFT(A90, SEARCH(":", A90) - 1))</f>
        <v>Name</v>
      </c>
      <c r="C90" s="9" t="str">
        <f t="shared" ref="C90:C93" si="188">MID(A90, SEARCH(":", A90) + 1, LEN(A90))</f>
        <v xml:space="preserve"> DisableDrivers</v>
      </c>
      <c r="D90" s="25" t="str">
        <f t="shared" ref="D90" si="189">IF(A90&lt;&gt;E90, "DIF", "SAME")</f>
        <v>SAME</v>
      </c>
      <c r="E90" s="30" t="s">
        <v>461</v>
      </c>
      <c r="F90" s="4" t="str">
        <f t="shared" ref="F90" si="190">TRIM(LEFT(E90, SEARCH(":", E90) - 1))</f>
        <v>Name</v>
      </c>
      <c r="G90" s="9" t="str">
        <f t="shared" ref="G90:G93" si="191">MID(E90, SEARCH(":", E90) + 1, LEN(E90))</f>
        <v xml:space="preserve"> DisableDrivers</v>
      </c>
      <c r="H90" s="25" t="str">
        <f t="shared" ref="H90" si="192">IF(E90&lt;&gt;I90, "DIF", "SAME")</f>
        <v>SAME</v>
      </c>
      <c r="I90" s="5" t="s">
        <v>461</v>
      </c>
      <c r="J90" s="4" t="str">
        <f t="shared" ref="J90:J93" si="193">TRIM(LEFT(I90, SEARCH(":", I90) - 1))</f>
        <v>Name</v>
      </c>
      <c r="K90" s="9" t="str">
        <f t="shared" ref="K90:K93" si="194">MID(I90, SEARCH(":", I90) + 1, LEN(I90))</f>
        <v xml:space="preserve"> DisableDrivers</v>
      </c>
      <c r="L90" s="25" t="str">
        <f t="shared" ref="L90" si="195">IF(I90&lt;&gt;M90, "DIF", "SAME")</f>
        <v>DIF</v>
      </c>
      <c r="M90" s="5" t="s">
        <v>357</v>
      </c>
      <c r="N90" s="4" t="str">
        <f t="shared" ref="N90:N93" si="196">TRIM(LEFT(M90, SEARCH(":", M90) - 1))</f>
        <v>Name</v>
      </c>
      <c r="O90" s="9" t="str">
        <f t="shared" ref="O90:O93" si="197">MID(M90, SEARCH(":", M90) + 1, LEN(M90))</f>
        <v xml:space="preserve"> Suspend</v>
      </c>
    </row>
    <row r="91" spans="1:15">
      <c r="A91" s="5" t="s">
        <v>328</v>
      </c>
      <c r="B91" s="4" t="str">
        <f t="shared" si="154"/>
        <v>ReturnType</v>
      </c>
      <c r="C91" s="9" t="str">
        <f t="shared" si="188"/>
        <v xml:space="preserve"> UInt32</v>
      </c>
      <c r="D91" s="25" t="str">
        <f t="shared" si="167"/>
        <v>SAME</v>
      </c>
      <c r="E91" s="30" t="s">
        <v>328</v>
      </c>
      <c r="F91" s="4" t="str">
        <f t="shared" si="157"/>
        <v>ReturnType</v>
      </c>
      <c r="G91" s="9" t="str">
        <f t="shared" si="191"/>
        <v xml:space="preserve"> UInt32</v>
      </c>
      <c r="H91" s="25" t="str">
        <f t="shared" si="170"/>
        <v>SAME</v>
      </c>
      <c r="I91" s="5" t="s">
        <v>328</v>
      </c>
      <c r="J91" s="4" t="str">
        <f t="shared" si="193"/>
        <v>ReturnType</v>
      </c>
      <c r="K91" s="9" t="str">
        <f t="shared" si="194"/>
        <v xml:space="preserve"> UInt32</v>
      </c>
      <c r="L91" s="25" t="str">
        <f t="shared" si="173"/>
        <v>SAME</v>
      </c>
      <c r="M91" s="5" t="s">
        <v>328</v>
      </c>
      <c r="N91" s="4" t="str">
        <f t="shared" si="196"/>
        <v>ReturnType</v>
      </c>
      <c r="O91" s="9" t="str">
        <f t="shared" si="197"/>
        <v xml:space="preserve"> UInt32</v>
      </c>
    </row>
    <row r="92" spans="1:15">
      <c r="A92" s="5" t="s">
        <v>460</v>
      </c>
      <c r="B92" s="4" t="str">
        <f t="shared" si="154"/>
        <v>Parameters</v>
      </c>
      <c r="C92" s="9" t="str">
        <f t="shared" si="188"/>
        <v xml:space="preserve"> {List, ErrorInfo}</v>
      </c>
      <c r="D92" s="25" t="str">
        <f t="shared" si="167"/>
        <v>SAME</v>
      </c>
      <c r="E92" s="30" t="s">
        <v>460</v>
      </c>
      <c r="F92" s="4" t="str">
        <f t="shared" si="157"/>
        <v>Parameters</v>
      </c>
      <c r="G92" s="9" t="str">
        <f t="shared" si="191"/>
        <v xml:space="preserve"> {List, ErrorInfo}</v>
      </c>
      <c r="H92" s="25" t="str">
        <f t="shared" si="170"/>
        <v>SAME</v>
      </c>
      <c r="I92" s="5" t="s">
        <v>460</v>
      </c>
      <c r="J92" s="4" t="str">
        <f t="shared" si="193"/>
        <v>Parameters</v>
      </c>
      <c r="K92" s="9" t="str">
        <f t="shared" si="194"/>
        <v xml:space="preserve"> {List, ErrorInfo}</v>
      </c>
      <c r="L92" s="25" t="str">
        <f t="shared" si="173"/>
        <v>DIF</v>
      </c>
      <c r="M92" s="5" t="s">
        <v>348</v>
      </c>
      <c r="N92" s="4" t="str">
        <f t="shared" si="196"/>
        <v>Parameters</v>
      </c>
      <c r="O92" s="9" t="str">
        <f t="shared" si="197"/>
        <v xml:space="preserve"> {ErrorInfo}</v>
      </c>
    </row>
    <row r="93" spans="1:15">
      <c r="A93" s="5" t="s">
        <v>342</v>
      </c>
      <c r="B93" s="4" t="str">
        <f t="shared" si="154"/>
        <v>Qualifiers</v>
      </c>
      <c r="C93" s="9" t="str">
        <f t="shared" si="188"/>
        <v xml:space="preserve"> {CarmineMethodSignature, implemented}</v>
      </c>
      <c r="D93" s="25" t="str">
        <f t="shared" si="167"/>
        <v>SAME</v>
      </c>
      <c r="E93" s="30" t="s">
        <v>342</v>
      </c>
      <c r="F93" s="4" t="str">
        <f t="shared" si="157"/>
        <v>Qualifiers</v>
      </c>
      <c r="G93" s="9" t="str">
        <f t="shared" si="191"/>
        <v xml:space="preserve"> {CarmineMethodSignature, implemented}</v>
      </c>
      <c r="H93" s="25" t="str">
        <f t="shared" si="170"/>
        <v>SAME</v>
      </c>
      <c r="I93" s="5" t="s">
        <v>342</v>
      </c>
      <c r="J93" s="4" t="str">
        <f t="shared" si="193"/>
        <v>Qualifiers</v>
      </c>
      <c r="K93" s="9" t="str">
        <f t="shared" si="194"/>
        <v xml:space="preserve"> {CarmineMethodSignature, implemented}</v>
      </c>
      <c r="L93" s="25" t="str">
        <f t="shared" si="173"/>
        <v>SAME</v>
      </c>
      <c r="M93" s="5" t="s">
        <v>342</v>
      </c>
      <c r="N93" s="4" t="str">
        <f t="shared" si="196"/>
        <v>Qualifiers</v>
      </c>
      <c r="O93" s="9" t="str">
        <f t="shared" si="197"/>
        <v xml:space="preserve"> {CarmineMethodSignature, implemented}</v>
      </c>
    </row>
    <row r="94" spans="1:15">
      <c r="A94" s="6"/>
      <c r="E94" s="31"/>
      <c r="I94" s="6"/>
      <c r="M94" s="6"/>
    </row>
    <row r="95" spans="1:15">
      <c r="A95" s="5" t="s">
        <v>462</v>
      </c>
      <c r="B95" s="4" t="str">
        <f t="shared" ref="B95" si="198">TRIM(LEFT(A95, SEARCH(":", A95) - 1))</f>
        <v>Name</v>
      </c>
      <c r="C95" s="9" t="str">
        <f t="shared" ref="C95:C98" si="199">MID(A95, SEARCH(":", A95) + 1, LEN(A95))</f>
        <v xml:space="preserve"> RemovePrograms</v>
      </c>
      <c r="D95" s="25" t="str">
        <f t="shared" ref="D95" si="200">IF(A95&lt;&gt;E95, "DIF", "SAME")</f>
        <v>SAME</v>
      </c>
      <c r="E95" s="30" t="s">
        <v>462</v>
      </c>
      <c r="F95" s="4" t="str">
        <f t="shared" ref="F95" si="201">TRIM(LEFT(E95, SEARCH(":", E95) - 1))</f>
        <v>Name</v>
      </c>
      <c r="G95" s="9" t="str">
        <f t="shared" ref="G95:G98" si="202">MID(E95, SEARCH(":", E95) + 1, LEN(E95))</f>
        <v xml:space="preserve"> RemovePrograms</v>
      </c>
      <c r="H95" s="25" t="str">
        <f t="shared" ref="H95" si="203">IF(E95&lt;&gt;I95, "DIF", "SAME")</f>
        <v>SAME</v>
      </c>
      <c r="I95" s="5" t="s">
        <v>462</v>
      </c>
      <c r="J95" s="4" t="str">
        <f t="shared" ref="J95:J98" si="204">TRIM(LEFT(I95, SEARCH(":", I95) - 1))</f>
        <v>Name</v>
      </c>
      <c r="K95" s="9" t="str">
        <f t="shared" ref="K95:K98" si="205">MID(I95, SEARCH(":", I95) + 1, LEN(I95))</f>
        <v xml:space="preserve"> RemovePrograms</v>
      </c>
      <c r="L95" s="25" t="str">
        <f t="shared" ref="L95" si="206">IF(I95&lt;&gt;M95, "DIF", "SAME")</f>
        <v>DIF</v>
      </c>
      <c r="M95" s="5" t="s">
        <v>347</v>
      </c>
      <c r="N95" s="4" t="str">
        <f t="shared" ref="N95:N98" si="207">TRIM(LEFT(M95, SEARCH(":", M95) - 1))</f>
        <v>Name</v>
      </c>
      <c r="O95" s="9" t="str">
        <f t="shared" ref="O95:O98" si="208">MID(M95, SEARCH(":", M95) + 1, LEN(M95))</f>
        <v xml:space="preserve"> CleanUp</v>
      </c>
    </row>
    <row r="96" spans="1:15">
      <c r="A96" s="5" t="s">
        <v>328</v>
      </c>
      <c r="B96" s="4" t="str">
        <f t="shared" si="154"/>
        <v>ReturnType</v>
      </c>
      <c r="C96" s="9" t="str">
        <f t="shared" si="199"/>
        <v xml:space="preserve"> UInt32</v>
      </c>
      <c r="D96" s="25" t="str">
        <f t="shared" si="167"/>
        <v>SAME</v>
      </c>
      <c r="E96" s="30" t="s">
        <v>328</v>
      </c>
      <c r="F96" s="4" t="str">
        <f t="shared" si="157"/>
        <v>ReturnType</v>
      </c>
      <c r="G96" s="9" t="str">
        <f t="shared" si="202"/>
        <v xml:space="preserve"> UInt32</v>
      </c>
      <c r="H96" s="25" t="str">
        <f t="shared" si="170"/>
        <v>SAME</v>
      </c>
      <c r="I96" s="5" t="s">
        <v>328</v>
      </c>
      <c r="J96" s="4" t="str">
        <f t="shared" si="204"/>
        <v>ReturnType</v>
      </c>
      <c r="K96" s="9" t="str">
        <f t="shared" si="205"/>
        <v xml:space="preserve"> UInt32</v>
      </c>
      <c r="L96" s="25" t="str">
        <f t="shared" si="173"/>
        <v>SAME</v>
      </c>
      <c r="M96" s="5" t="s">
        <v>328</v>
      </c>
      <c r="N96" s="4" t="str">
        <f t="shared" si="207"/>
        <v>ReturnType</v>
      </c>
      <c r="O96" s="9" t="str">
        <f t="shared" si="208"/>
        <v xml:space="preserve"> UInt32</v>
      </c>
    </row>
    <row r="97" spans="1:15">
      <c r="A97" s="5" t="s">
        <v>460</v>
      </c>
      <c r="B97" s="4" t="str">
        <f t="shared" si="154"/>
        <v>Parameters</v>
      </c>
      <c r="C97" s="9" t="str">
        <f t="shared" si="199"/>
        <v xml:space="preserve"> {List, ErrorInfo}</v>
      </c>
      <c r="D97" s="25" t="str">
        <f t="shared" si="167"/>
        <v>SAME</v>
      </c>
      <c r="E97" s="30" t="s">
        <v>460</v>
      </c>
      <c r="F97" s="4" t="str">
        <f t="shared" si="157"/>
        <v>Parameters</v>
      </c>
      <c r="G97" s="9" t="str">
        <f t="shared" si="202"/>
        <v xml:space="preserve"> {List, ErrorInfo}</v>
      </c>
      <c r="H97" s="25" t="str">
        <f t="shared" si="170"/>
        <v>SAME</v>
      </c>
      <c r="I97" s="5" t="s">
        <v>460</v>
      </c>
      <c r="J97" s="4" t="str">
        <f t="shared" si="204"/>
        <v>Parameters</v>
      </c>
      <c r="K97" s="9" t="str">
        <f t="shared" si="205"/>
        <v xml:space="preserve"> {List, ErrorInfo}</v>
      </c>
      <c r="L97" s="25" t="str">
        <f t="shared" si="173"/>
        <v>DIF</v>
      </c>
      <c r="M97" s="5" t="s">
        <v>358</v>
      </c>
      <c r="N97" s="4" t="str">
        <f t="shared" si="207"/>
        <v>Parameters</v>
      </c>
      <c r="O97" s="9" t="str">
        <f t="shared" si="208"/>
        <v xml:space="preserve"> {CleanUpOptions, ErrorInfo}</v>
      </c>
    </row>
    <row r="98" spans="1:15">
      <c r="A98" s="5" t="s">
        <v>342</v>
      </c>
      <c r="B98" s="4" t="str">
        <f t="shared" si="154"/>
        <v>Qualifiers</v>
      </c>
      <c r="C98" s="9" t="str">
        <f t="shared" si="199"/>
        <v xml:space="preserve"> {CarmineMethodSignature, implemented}</v>
      </c>
      <c r="D98" s="25" t="str">
        <f t="shared" si="167"/>
        <v>SAME</v>
      </c>
      <c r="E98" s="30" t="s">
        <v>342</v>
      </c>
      <c r="F98" s="4" t="str">
        <f t="shared" si="157"/>
        <v>Qualifiers</v>
      </c>
      <c r="G98" s="9" t="str">
        <f t="shared" si="202"/>
        <v xml:space="preserve"> {CarmineMethodSignature, implemented}</v>
      </c>
      <c r="H98" s="25" t="str">
        <f t="shared" si="170"/>
        <v>SAME</v>
      </c>
      <c r="I98" s="5" t="s">
        <v>342</v>
      </c>
      <c r="J98" s="4" t="str">
        <f t="shared" si="204"/>
        <v>Qualifiers</v>
      </c>
      <c r="K98" s="9" t="str">
        <f t="shared" si="205"/>
        <v xml:space="preserve"> {CarmineMethodSignature, implemented}</v>
      </c>
      <c r="L98" s="25" t="str">
        <f t="shared" si="173"/>
        <v>SAME</v>
      </c>
      <c r="M98" s="5" t="s">
        <v>342</v>
      </c>
      <c r="N98" s="4" t="str">
        <f t="shared" si="207"/>
        <v>Qualifiers</v>
      </c>
      <c r="O98" s="9" t="str">
        <f t="shared" si="208"/>
        <v xml:space="preserve"> {CarmineMethodSignature, implemented}</v>
      </c>
    </row>
    <row r="99" spans="1:15">
      <c r="A99" s="6"/>
      <c r="E99" s="31"/>
      <c r="I99" s="6"/>
      <c r="M99" s="6"/>
    </row>
    <row r="100" spans="1:15">
      <c r="A100" s="5" t="s">
        <v>463</v>
      </c>
      <c r="B100" s="4" t="str">
        <f t="shared" ref="B100" si="209">TRIM(LEFT(A100, SEARCH(":", A100) - 1))</f>
        <v>Name</v>
      </c>
      <c r="C100" s="9" t="str">
        <f t="shared" ref="C100:C103" si="210">MID(A100, SEARCH(":", A100) + 1, LEN(A100))</f>
        <v xml:space="preserve"> AddService</v>
      </c>
      <c r="D100" s="25" t="str">
        <f t="shared" ref="D100" si="211">IF(A100&lt;&gt;E100, "DIF", "SAME")</f>
        <v>SAME</v>
      </c>
      <c r="E100" s="30" t="s">
        <v>463</v>
      </c>
      <c r="F100" s="4" t="str">
        <f t="shared" ref="F100" si="212">TRIM(LEFT(E100, SEARCH(":", E100) - 1))</f>
        <v>Name</v>
      </c>
      <c r="G100" s="9" t="str">
        <f t="shared" ref="G100:G103" si="213">MID(E100, SEARCH(":", E100) + 1, LEN(E100))</f>
        <v xml:space="preserve"> AddService</v>
      </c>
      <c r="H100" s="25" t="str">
        <f t="shared" ref="H100" si="214">IF(E100&lt;&gt;I100, "DIF", "SAME")</f>
        <v>SAME</v>
      </c>
      <c r="I100" s="5" t="s">
        <v>463</v>
      </c>
      <c r="J100" s="4" t="str">
        <f t="shared" ref="J100:J103" si="215">TRIM(LEFT(I100, SEARCH(":", I100) - 1))</f>
        <v>Name</v>
      </c>
      <c r="K100" s="9" t="str">
        <f t="shared" ref="K100:K103" si="216">MID(I100, SEARCH(":", I100) + 1, LEN(I100))</f>
        <v xml:space="preserve"> AddService</v>
      </c>
      <c r="L100" s="25" t="str">
        <f t="shared" ref="L100" si="217">IF(I100&lt;&gt;M100, "DIF", "SAME")</f>
        <v>DIF</v>
      </c>
      <c r="M100" s="5" t="s">
        <v>340</v>
      </c>
      <c r="N100" s="4" t="str">
        <f t="shared" ref="N100:N103" si="218">TRIM(LEFT(M100, SEARCH(":", M100) - 1))</f>
        <v>Name</v>
      </c>
      <c r="O100" s="9" t="str">
        <f t="shared" ref="O100:O103" si="219">MID(M100, SEARCH(":", M100) + 1, LEN(M100))</f>
        <v xml:space="preserve"> GetProgress</v>
      </c>
    </row>
    <row r="101" spans="1:15">
      <c r="A101" s="5" t="s">
        <v>328</v>
      </c>
      <c r="B101" s="4" t="str">
        <f t="shared" si="154"/>
        <v>ReturnType</v>
      </c>
      <c r="C101" s="9" t="str">
        <f t="shared" si="210"/>
        <v xml:space="preserve"> UInt32</v>
      </c>
      <c r="D101" s="25" t="str">
        <f t="shared" si="167"/>
        <v>SAME</v>
      </c>
      <c r="E101" s="30" t="s">
        <v>328</v>
      </c>
      <c r="F101" s="4" t="str">
        <f t="shared" si="157"/>
        <v>ReturnType</v>
      </c>
      <c r="G101" s="9" t="str">
        <f t="shared" si="213"/>
        <v xml:space="preserve"> UInt32</v>
      </c>
      <c r="H101" s="25" t="str">
        <f t="shared" si="170"/>
        <v>SAME</v>
      </c>
      <c r="I101" s="5" t="s">
        <v>328</v>
      </c>
      <c r="J101" s="4" t="str">
        <f t="shared" si="215"/>
        <v>ReturnType</v>
      </c>
      <c r="K101" s="9" t="str">
        <f t="shared" si="216"/>
        <v xml:space="preserve"> UInt32</v>
      </c>
      <c r="L101" s="25" t="str">
        <f t="shared" si="173"/>
        <v>SAME</v>
      </c>
      <c r="M101" s="5" t="s">
        <v>328</v>
      </c>
      <c r="N101" s="4" t="str">
        <f t="shared" si="218"/>
        <v>ReturnType</v>
      </c>
      <c r="O101" s="9" t="str">
        <f t="shared" si="219"/>
        <v xml:space="preserve"> UInt32</v>
      </c>
    </row>
    <row r="102" spans="1:15">
      <c r="A102" s="5" t="s">
        <v>464</v>
      </c>
      <c r="B102" s="4" t="str">
        <f t="shared" si="154"/>
        <v>Parameters</v>
      </c>
      <c r="C102" s="9" t="str">
        <f t="shared" si="210"/>
        <v xml:space="preserve"> {DelayedAutostart, DependOnServiceArray, DisplayName, Group...}</v>
      </c>
      <c r="D102" s="25" t="str">
        <f t="shared" si="167"/>
        <v>SAME</v>
      </c>
      <c r="E102" s="30" t="s">
        <v>464</v>
      </c>
      <c r="F102" s="4" t="str">
        <f t="shared" si="157"/>
        <v>Parameters</v>
      </c>
      <c r="G102" s="9" t="str">
        <f t="shared" si="213"/>
        <v xml:space="preserve"> {DelayedAutostart, DependOnServiceArray, DisplayName, Group...}</v>
      </c>
      <c r="H102" s="25" t="str">
        <f t="shared" si="170"/>
        <v>SAME</v>
      </c>
      <c r="I102" s="5" t="s">
        <v>464</v>
      </c>
      <c r="J102" s="4" t="str">
        <f t="shared" si="215"/>
        <v>Parameters</v>
      </c>
      <c r="K102" s="9" t="str">
        <f t="shared" si="216"/>
        <v xml:space="preserve"> {DelayedAutostart, DependOnServiceArray, DisplayName, Group...}</v>
      </c>
      <c r="L102" s="25" t="str">
        <f t="shared" si="173"/>
        <v>DIF</v>
      </c>
      <c r="M102" s="5" t="s">
        <v>359</v>
      </c>
      <c r="N102" s="4" t="str">
        <f t="shared" si="218"/>
        <v>Parameters</v>
      </c>
      <c r="O102" s="9" t="str">
        <f t="shared" si="219"/>
        <v xml:space="preserve"> {ErrorInfo, FileSizeBytes, Progress, State...}</v>
      </c>
    </row>
    <row r="103" spans="1:15">
      <c r="A103" s="5" t="s">
        <v>342</v>
      </c>
      <c r="B103" s="4" t="str">
        <f t="shared" si="154"/>
        <v>Qualifiers</v>
      </c>
      <c r="C103" s="9" t="str">
        <f t="shared" si="210"/>
        <v xml:space="preserve"> {CarmineMethodSignature, implemented}</v>
      </c>
      <c r="D103" s="25" t="str">
        <f t="shared" si="167"/>
        <v>SAME</v>
      </c>
      <c r="E103" s="30" t="s">
        <v>342</v>
      </c>
      <c r="F103" s="4" t="str">
        <f t="shared" si="157"/>
        <v>Qualifiers</v>
      </c>
      <c r="G103" s="9" t="str">
        <f t="shared" si="213"/>
        <v xml:space="preserve"> {CarmineMethodSignature, implemented}</v>
      </c>
      <c r="H103" s="25" t="str">
        <f t="shared" si="170"/>
        <v>SAME</v>
      </c>
      <c r="I103" s="5" t="s">
        <v>342</v>
      </c>
      <c r="J103" s="4" t="str">
        <f t="shared" si="215"/>
        <v>Qualifiers</v>
      </c>
      <c r="K103" s="9" t="str">
        <f t="shared" si="216"/>
        <v xml:space="preserve"> {CarmineMethodSignature, implemented}</v>
      </c>
      <c r="L103" s="25" t="str">
        <f t="shared" si="173"/>
        <v>SAME</v>
      </c>
      <c r="M103" s="5" t="s">
        <v>342</v>
      </c>
      <c r="N103" s="4" t="str">
        <f t="shared" si="218"/>
        <v>Qualifiers</v>
      </c>
      <c r="O103" s="9" t="str">
        <f t="shared" si="219"/>
        <v xml:space="preserve"> {CarmineMethodSignature, implemented}</v>
      </c>
    </row>
    <row r="104" spans="1:15">
      <c r="A104" s="6"/>
      <c r="E104" s="31"/>
      <c r="I104" s="6"/>
      <c r="M104" s="6"/>
    </row>
    <row r="105" spans="1:15">
      <c r="A105" s="5" t="s">
        <v>465</v>
      </c>
      <c r="B105" s="4" t="str">
        <f t="shared" ref="B105" si="220">TRIM(LEFT(A105, SEARCH(":", A105) - 1))</f>
        <v>Name</v>
      </c>
      <c r="C105" s="9" t="str">
        <f t="shared" ref="C105:C108" si="221">MID(A105, SEARCH(":", A105) + 1, LEN(A105))</f>
        <v xml:space="preserve"> AddDriver</v>
      </c>
      <c r="D105" s="25" t="str">
        <f t="shared" ref="D105" si="222">IF(A105&lt;&gt;E105, "DIF", "SAME")</f>
        <v>SAME</v>
      </c>
      <c r="E105" s="30" t="s">
        <v>465</v>
      </c>
      <c r="F105" s="4" t="str">
        <f t="shared" ref="F105" si="223">TRIM(LEFT(E105, SEARCH(":", E105) - 1))</f>
        <v>Name</v>
      </c>
      <c r="G105" s="9" t="str">
        <f t="shared" ref="G105:G108" si="224">MID(E105, SEARCH(":", E105) + 1, LEN(E105))</f>
        <v xml:space="preserve"> AddDriver</v>
      </c>
      <c r="H105" s="25" t="str">
        <f t="shared" ref="H105" si="225">IF(E105&lt;&gt;I105, "DIF", "SAME")</f>
        <v>SAME</v>
      </c>
      <c r="I105" s="5" t="s">
        <v>465</v>
      </c>
      <c r="J105" s="4" t="str">
        <f t="shared" ref="J105:J108" si="226">TRIM(LEFT(I105, SEARCH(":", I105) - 1))</f>
        <v>Name</v>
      </c>
      <c r="K105" s="9" t="str">
        <f t="shared" ref="K105:K108" si="227">MID(I105, SEARCH(":", I105) + 1, LEN(I105))</f>
        <v xml:space="preserve"> AddDriver</v>
      </c>
      <c r="L105" s="25" t="str">
        <f t="shared" ref="L105" si="228">IF(I105&lt;&gt;M105, "DIF", "SAME")</f>
        <v>DIF</v>
      </c>
      <c r="M105" s="5" t="s">
        <v>360</v>
      </c>
      <c r="N105" s="4" t="str">
        <f t="shared" ref="N105:N108" si="229">TRIM(LEFT(M105, SEARCH(":", M105) - 1))</f>
        <v>Name</v>
      </c>
      <c r="O105" s="9" t="str">
        <f t="shared" ref="O105:O108" si="230">MID(M105, SEARCH(":", M105) + 1, LEN(M105))</f>
        <v xml:space="preserve"> GetError</v>
      </c>
    </row>
    <row r="106" spans="1:15">
      <c r="A106" s="5" t="s">
        <v>328</v>
      </c>
      <c r="B106" s="4" t="str">
        <f t="shared" si="154"/>
        <v>ReturnType</v>
      </c>
      <c r="C106" s="9" t="str">
        <f t="shared" si="221"/>
        <v xml:space="preserve"> UInt32</v>
      </c>
      <c r="D106" s="25" t="str">
        <f t="shared" si="167"/>
        <v>SAME</v>
      </c>
      <c r="E106" s="30" t="s">
        <v>328</v>
      </c>
      <c r="F106" s="4" t="str">
        <f t="shared" si="157"/>
        <v>ReturnType</v>
      </c>
      <c r="G106" s="9" t="str">
        <f t="shared" si="224"/>
        <v xml:space="preserve"> UInt32</v>
      </c>
      <c r="H106" s="25" t="str">
        <f t="shared" si="170"/>
        <v>SAME</v>
      </c>
      <c r="I106" s="5" t="s">
        <v>328</v>
      </c>
      <c r="J106" s="4" t="str">
        <f t="shared" si="226"/>
        <v>ReturnType</v>
      </c>
      <c r="K106" s="9" t="str">
        <f t="shared" si="227"/>
        <v xml:space="preserve"> UInt32</v>
      </c>
      <c r="L106" s="25" t="str">
        <f t="shared" si="173"/>
        <v>DIF</v>
      </c>
      <c r="M106" s="5" t="s">
        <v>361</v>
      </c>
      <c r="N106" s="4" t="str">
        <f t="shared" si="229"/>
        <v>ReturnType</v>
      </c>
      <c r="O106" s="9" t="str">
        <f t="shared" si="230"/>
        <v xml:space="preserve"> Reference</v>
      </c>
    </row>
    <row r="107" spans="1:15">
      <c r="A107" s="5" t="s">
        <v>466</v>
      </c>
      <c r="B107" s="4" t="str">
        <f t="shared" si="154"/>
        <v>Parameters</v>
      </c>
      <c r="C107" s="9" t="str">
        <f t="shared" si="221"/>
        <v xml:space="preserve"> {ClassGUID, ID, ServiceName, ErrorInfo}</v>
      </c>
      <c r="D107" s="25" t="str">
        <f t="shared" si="167"/>
        <v>SAME</v>
      </c>
      <c r="E107" s="30" t="s">
        <v>466</v>
      </c>
      <c r="F107" s="4" t="str">
        <f t="shared" si="157"/>
        <v>Parameters</v>
      </c>
      <c r="G107" s="9" t="str">
        <f t="shared" si="224"/>
        <v xml:space="preserve"> {ClassGUID, ID, ServiceName, ErrorInfo}</v>
      </c>
      <c r="H107" s="25" t="str">
        <f t="shared" si="170"/>
        <v>SAME</v>
      </c>
      <c r="I107" s="5" t="s">
        <v>466</v>
      </c>
      <c r="J107" s="4" t="str">
        <f t="shared" si="226"/>
        <v>Parameters</v>
      </c>
      <c r="K107" s="9" t="str">
        <f t="shared" si="227"/>
        <v xml:space="preserve"> {ClassGUID, ID, ServiceName, ErrorInfo}</v>
      </c>
      <c r="L107" s="25" t="str">
        <f t="shared" si="173"/>
        <v>DIF</v>
      </c>
      <c r="M107" s="5" t="s">
        <v>362</v>
      </c>
      <c r="N107" s="4" t="str">
        <f t="shared" si="229"/>
        <v>Parameters</v>
      </c>
      <c r="O107" s="9" t="str">
        <f t="shared" si="230"/>
        <v xml:space="preserve"> {}</v>
      </c>
    </row>
    <row r="108" spans="1:15">
      <c r="A108" s="5" t="s">
        <v>342</v>
      </c>
      <c r="B108" s="4" t="str">
        <f t="shared" si="154"/>
        <v>Qualifiers</v>
      </c>
      <c r="C108" s="9" t="str">
        <f t="shared" si="221"/>
        <v xml:space="preserve"> {CarmineMethodSignature, implemented}</v>
      </c>
      <c r="D108" s="25" t="str">
        <f t="shared" si="167"/>
        <v>SAME</v>
      </c>
      <c r="E108" s="30" t="s">
        <v>342</v>
      </c>
      <c r="F108" s="4" t="str">
        <f t="shared" si="157"/>
        <v>Qualifiers</v>
      </c>
      <c r="G108" s="9" t="str">
        <f t="shared" si="224"/>
        <v xml:space="preserve"> {CarmineMethodSignature, implemented}</v>
      </c>
      <c r="H108" s="25" t="str">
        <f t="shared" si="170"/>
        <v>SAME</v>
      </c>
      <c r="I108" s="5" t="s">
        <v>342</v>
      </c>
      <c r="J108" s="4" t="str">
        <f t="shared" si="226"/>
        <v>Qualifiers</v>
      </c>
      <c r="K108" s="9" t="str">
        <f t="shared" si="227"/>
        <v xml:space="preserve"> {CarmineMethodSignature, implemented}</v>
      </c>
      <c r="L108" s="25" t="str">
        <f t="shared" si="173"/>
        <v>DIF</v>
      </c>
      <c r="M108" s="5" t="s">
        <v>363</v>
      </c>
      <c r="N108" s="4" t="str">
        <f t="shared" si="229"/>
        <v>Qualifiers</v>
      </c>
      <c r="O108" s="9" t="str">
        <f t="shared" si="230"/>
        <v xml:space="preserve"> {implemented}</v>
      </c>
    </row>
    <row r="109" spans="1:15">
      <c r="A109" s="6"/>
      <c r="E109" s="31"/>
      <c r="I109" s="6"/>
      <c r="M109" s="6"/>
    </row>
    <row r="110" spans="1:15">
      <c r="A110" s="5" t="s">
        <v>467</v>
      </c>
      <c r="B110" s="4" t="str">
        <f t="shared" ref="B110" si="231">TRIM(LEFT(A110, SEARCH(":", A110) - 1))</f>
        <v>Name</v>
      </c>
      <c r="C110" s="9" t="str">
        <f t="shared" ref="C110:C113" si="232">MID(A110, SEARCH(":", A110) + 1, LEN(A110))</f>
        <v xml:space="preserve"> UpdateMountedDevice</v>
      </c>
      <c r="D110" s="25" t="str">
        <f t="shared" ref="D110" si="233">IF(A110&lt;&gt;E110, "DIF", "SAME")</f>
        <v>SAME</v>
      </c>
      <c r="E110" s="30" t="s">
        <v>467</v>
      </c>
      <c r="F110" s="4" t="str">
        <f t="shared" ref="F110" si="234">TRIM(LEFT(E110, SEARCH(":", E110) - 1))</f>
        <v>Name</v>
      </c>
      <c r="G110" s="9" t="str">
        <f t="shared" ref="G110:G113" si="235">MID(E110, SEARCH(":", E110) + 1, LEN(E110))</f>
        <v xml:space="preserve"> UpdateMountedDevice</v>
      </c>
      <c r="H110" s="25" t="str">
        <f t="shared" ref="H110" si="236">IF(E110&lt;&gt;I110, "DIF", "SAME")</f>
        <v>SAME</v>
      </c>
      <c r="I110" s="5" t="s">
        <v>467</v>
      </c>
      <c r="J110" s="4" t="str">
        <f t="shared" ref="J110:J113" si="237">TRIM(LEFT(I110, SEARCH(":", I110) - 1))</f>
        <v>Name</v>
      </c>
      <c r="K110" s="9" t="str">
        <f t="shared" ref="K110:K113" si="238">MID(I110, SEARCH(":", I110) + 1, LEN(I110))</f>
        <v xml:space="preserve"> UpdateMountedDevice</v>
      </c>
      <c r="L110" s="25" t="str">
        <f t="shared" ref="L110" si="239">IF(I110&lt;&gt;M110, "DIF", "SAME")</f>
        <v>DIF</v>
      </c>
      <c r="M110" s="5" t="s">
        <v>364</v>
      </c>
      <c r="N110" s="4" t="str">
        <f t="shared" ref="N110:N113" si="240">TRIM(LEFT(M110, SEARCH(":", M110) - 1))</f>
        <v>Name</v>
      </c>
      <c r="O110" s="9" t="str">
        <f t="shared" ref="O110:O113" si="241">MID(M110, SEARCH(":", M110) + 1, LEN(M110))</f>
        <v xml:space="preserve"> CreateHttpPostClientJobEx</v>
      </c>
    </row>
    <row r="111" spans="1:15">
      <c r="A111" s="5" t="s">
        <v>328</v>
      </c>
      <c r="B111" s="4" t="str">
        <f t="shared" si="154"/>
        <v>ReturnType</v>
      </c>
      <c r="C111" s="9" t="str">
        <f t="shared" si="232"/>
        <v xml:space="preserve"> UInt32</v>
      </c>
      <c r="D111" s="25" t="str">
        <f t="shared" si="167"/>
        <v>SAME</v>
      </c>
      <c r="E111" s="30" t="s">
        <v>328</v>
      </c>
      <c r="F111" s="4" t="str">
        <f t="shared" si="157"/>
        <v>ReturnType</v>
      </c>
      <c r="G111" s="9" t="str">
        <f t="shared" si="235"/>
        <v xml:space="preserve"> UInt32</v>
      </c>
      <c r="H111" s="25" t="str">
        <f t="shared" si="170"/>
        <v>SAME</v>
      </c>
      <c r="I111" s="5" t="s">
        <v>328</v>
      </c>
      <c r="J111" s="4" t="str">
        <f t="shared" si="237"/>
        <v>ReturnType</v>
      </c>
      <c r="K111" s="9" t="str">
        <f t="shared" si="238"/>
        <v xml:space="preserve"> UInt32</v>
      </c>
      <c r="L111" s="25" t="str">
        <f t="shared" si="173"/>
        <v>SAME</v>
      </c>
      <c r="M111" s="5" t="s">
        <v>328</v>
      </c>
      <c r="N111" s="4" t="str">
        <f t="shared" si="240"/>
        <v>ReturnType</v>
      </c>
      <c r="O111" s="9" t="str">
        <f t="shared" si="241"/>
        <v xml:space="preserve"> UInt32</v>
      </c>
    </row>
    <row r="112" spans="1:15">
      <c r="A112" s="5" t="s">
        <v>468</v>
      </c>
      <c r="B112" s="4" t="str">
        <f t="shared" si="154"/>
        <v>Parameters</v>
      </c>
      <c r="C112" s="9" t="str">
        <f t="shared" si="232"/>
        <v xml:space="preserve"> {Name, Value, ErrorInfo}</v>
      </c>
      <c r="D112" s="25" t="str">
        <f t="shared" si="167"/>
        <v>SAME</v>
      </c>
      <c r="E112" s="30" t="s">
        <v>468</v>
      </c>
      <c r="F112" s="4" t="str">
        <f t="shared" si="157"/>
        <v>Parameters</v>
      </c>
      <c r="G112" s="9" t="str">
        <f t="shared" si="235"/>
        <v xml:space="preserve"> {Name, Value, ErrorInfo}</v>
      </c>
      <c r="H112" s="25" t="str">
        <f t="shared" si="170"/>
        <v>SAME</v>
      </c>
      <c r="I112" s="5" t="s">
        <v>468</v>
      </c>
      <c r="J112" s="4" t="str">
        <f t="shared" si="237"/>
        <v>Parameters</v>
      </c>
      <c r="K112" s="9" t="str">
        <f t="shared" si="238"/>
        <v xml:space="preserve"> {Name, Value, ErrorInfo}</v>
      </c>
      <c r="L112" s="25" t="str">
        <f t="shared" si="173"/>
        <v>DIF</v>
      </c>
      <c r="M112" s="5" t="s">
        <v>352</v>
      </c>
      <c r="N112" s="4" t="str">
        <f t="shared" si="240"/>
        <v>Parameters</v>
      </c>
      <c r="O112" s="9" t="str">
        <f t="shared" si="241"/>
        <v xml:space="preserve"> {CertificateToTrust, Flags, HostName, Password...}</v>
      </c>
    </row>
    <row r="113" spans="1:15">
      <c r="A113" s="5" t="s">
        <v>342</v>
      </c>
      <c r="B113" s="4" t="str">
        <f t="shared" si="154"/>
        <v>Qualifiers</v>
      </c>
      <c r="C113" s="9" t="str">
        <f t="shared" si="232"/>
        <v xml:space="preserve"> {CarmineMethodSignature, implemented}</v>
      </c>
      <c r="D113" s="25" t="str">
        <f t="shared" si="167"/>
        <v>SAME</v>
      </c>
      <c r="E113" s="30" t="s">
        <v>342</v>
      </c>
      <c r="F113" s="4" t="str">
        <f t="shared" si="157"/>
        <v>Qualifiers</v>
      </c>
      <c r="G113" s="9" t="str">
        <f t="shared" si="235"/>
        <v xml:space="preserve"> {CarmineMethodSignature, implemented}</v>
      </c>
      <c r="H113" s="25" t="str">
        <f t="shared" si="170"/>
        <v>SAME</v>
      </c>
      <c r="I113" s="5" t="s">
        <v>342</v>
      </c>
      <c r="J113" s="4" t="str">
        <f t="shared" si="237"/>
        <v>Qualifiers</v>
      </c>
      <c r="K113" s="9" t="str">
        <f t="shared" si="238"/>
        <v xml:space="preserve"> {CarmineMethodSignature, implemented}</v>
      </c>
      <c r="L113" s="25" t="str">
        <f t="shared" si="173"/>
        <v>DIF</v>
      </c>
      <c r="M113" s="5" t="s">
        <v>353</v>
      </c>
      <c r="N113" s="4" t="str">
        <f t="shared" si="240"/>
        <v>Qualifiers</v>
      </c>
      <c r="O113" s="9" t="str">
        <f t="shared" si="241"/>
        <v xml:space="preserve"> {CarmineMethodSignature, implemented, static}</v>
      </c>
    </row>
    <row r="114" spans="1:15">
      <c r="A114" s="6"/>
      <c r="E114" s="31"/>
      <c r="I114" s="6"/>
      <c r="M114" s="6"/>
    </row>
    <row r="115" spans="1:15">
      <c r="A115" s="5" t="s">
        <v>469</v>
      </c>
      <c r="B115" s="4" t="str">
        <f t="shared" ref="B115" si="242">TRIM(LEFT(A115, SEARCH(":", A115) - 1))</f>
        <v>Name</v>
      </c>
      <c r="C115" s="9" t="str">
        <f t="shared" ref="C115:C118" si="243">MID(A115, SEARCH(":", A115) + 1, LEN(A115))</f>
        <v xml:space="preserve"> RegSetValue</v>
      </c>
      <c r="D115" s="25" t="str">
        <f t="shared" ref="D115" si="244">IF(A115&lt;&gt;E115, "DIF", "SAME")</f>
        <v>SAME</v>
      </c>
      <c r="E115" s="30" t="s">
        <v>469</v>
      </c>
      <c r="F115" s="4" t="str">
        <f t="shared" ref="F115" si="245">TRIM(LEFT(E115, SEARCH(":", E115) - 1))</f>
        <v>Name</v>
      </c>
      <c r="G115" s="9" t="str">
        <f t="shared" ref="G115:G118" si="246">MID(E115, SEARCH(":", E115) + 1, LEN(E115))</f>
        <v xml:space="preserve"> RegSetValue</v>
      </c>
      <c r="H115" s="25" t="str">
        <f t="shared" ref="H115" si="247">IF(E115&lt;&gt;I115, "DIF", "SAME")</f>
        <v>SAME</v>
      </c>
      <c r="I115" s="5" t="s">
        <v>469</v>
      </c>
      <c r="J115" s="4" t="str">
        <f t="shared" ref="J115:J118" si="248">TRIM(LEFT(I115, SEARCH(":", I115) - 1))</f>
        <v>Name</v>
      </c>
      <c r="K115" s="9" t="str">
        <f t="shared" ref="K115:K118" si="249">MID(I115, SEARCH(":", I115) + 1, LEN(I115))</f>
        <v xml:space="preserve"> RegSetValue</v>
      </c>
      <c r="L115" s="25" t="str">
        <f t="shared" ref="L115" si="250">IF(I115&lt;&gt;M115, "DIF", "SAME")</f>
        <v>DIF</v>
      </c>
      <c r="M115" s="5" t="s">
        <v>365</v>
      </c>
      <c r="N115" s="4" t="str">
        <f t="shared" ref="N115:N118" si="251">TRIM(LEFT(M115, SEARCH(":", M115) - 1))</f>
        <v>Name</v>
      </c>
      <c r="O115" s="9" t="str">
        <f t="shared" ref="O115:O118" si="252">MID(M115, SEARCH(":", M115) + 1, LEN(M115))</f>
        <v xml:space="preserve"> Create</v>
      </c>
    </row>
    <row r="116" spans="1:15">
      <c r="A116" s="5" t="s">
        <v>328</v>
      </c>
      <c r="B116" s="4" t="str">
        <f t="shared" si="154"/>
        <v>ReturnType</v>
      </c>
      <c r="C116" s="9" t="str">
        <f t="shared" si="243"/>
        <v xml:space="preserve"> UInt32</v>
      </c>
      <c r="D116" s="25" t="str">
        <f t="shared" si="167"/>
        <v>SAME</v>
      </c>
      <c r="E116" s="30" t="s">
        <v>328</v>
      </c>
      <c r="F116" s="4" t="str">
        <f t="shared" si="157"/>
        <v>ReturnType</v>
      </c>
      <c r="G116" s="9" t="str">
        <f t="shared" si="246"/>
        <v xml:space="preserve"> UInt32</v>
      </c>
      <c r="H116" s="25" t="str">
        <f t="shared" si="170"/>
        <v>SAME</v>
      </c>
      <c r="I116" s="5" t="s">
        <v>328</v>
      </c>
      <c r="J116" s="4" t="str">
        <f t="shared" si="248"/>
        <v>ReturnType</v>
      </c>
      <c r="K116" s="9" t="str">
        <f t="shared" si="249"/>
        <v xml:space="preserve"> UInt32</v>
      </c>
      <c r="L116" s="25" t="str">
        <f t="shared" si="173"/>
        <v>SAME</v>
      </c>
      <c r="M116" s="5" t="s">
        <v>328</v>
      </c>
      <c r="N116" s="4" t="str">
        <f t="shared" si="251"/>
        <v>ReturnType</v>
      </c>
      <c r="O116" s="9" t="str">
        <f t="shared" si="252"/>
        <v xml:space="preserve"> UInt32</v>
      </c>
    </row>
    <row r="117" spans="1:15">
      <c r="A117" s="5" t="s">
        <v>470</v>
      </c>
      <c r="B117" s="4" t="str">
        <f t="shared" si="154"/>
        <v>Parameters</v>
      </c>
      <c r="C117" s="9" t="str">
        <f t="shared" si="243"/>
        <v xml:space="preserve"> {Name, Subkey, Value, ErrorInfo}</v>
      </c>
      <c r="D117" s="25" t="str">
        <f t="shared" si="167"/>
        <v>SAME</v>
      </c>
      <c r="E117" s="30" t="s">
        <v>470</v>
      </c>
      <c r="F117" s="4" t="str">
        <f t="shared" si="157"/>
        <v>Parameters</v>
      </c>
      <c r="G117" s="9" t="str">
        <f t="shared" si="246"/>
        <v xml:space="preserve"> {Name, Subkey, Value, ErrorInfo}</v>
      </c>
      <c r="H117" s="25" t="str">
        <f t="shared" si="170"/>
        <v>SAME</v>
      </c>
      <c r="I117" s="5" t="s">
        <v>470</v>
      </c>
      <c r="J117" s="4" t="str">
        <f t="shared" si="248"/>
        <v>Parameters</v>
      </c>
      <c r="K117" s="9" t="str">
        <f t="shared" si="249"/>
        <v xml:space="preserve"> {Name, Subkey, Value, ErrorInfo}</v>
      </c>
      <c r="L117" s="25" t="str">
        <f t="shared" si="173"/>
        <v>DIF</v>
      </c>
      <c r="M117" s="5" t="s">
        <v>366</v>
      </c>
      <c r="N117" s="4" t="str">
        <f t="shared" si="251"/>
        <v>Parameters</v>
      </c>
      <c r="O117" s="9" t="str">
        <f t="shared" si="252"/>
        <v xml:space="preserve"> {Flags, Port, Privacy, ResetJob...}</v>
      </c>
    </row>
    <row r="118" spans="1:15">
      <c r="A118" s="5" t="s">
        <v>342</v>
      </c>
      <c r="B118" s="4" t="str">
        <f t="shared" si="154"/>
        <v>Qualifiers</v>
      </c>
      <c r="C118" s="9" t="str">
        <f t="shared" si="243"/>
        <v xml:space="preserve"> {CarmineMethodSignature, implemented}</v>
      </c>
      <c r="D118" s="25" t="str">
        <f t="shared" si="167"/>
        <v>SAME</v>
      </c>
      <c r="E118" s="30" t="s">
        <v>342</v>
      </c>
      <c r="F118" s="4" t="str">
        <f t="shared" si="157"/>
        <v>Qualifiers</v>
      </c>
      <c r="G118" s="9" t="str">
        <f t="shared" si="246"/>
        <v xml:space="preserve"> {CarmineMethodSignature, implemented}</v>
      </c>
      <c r="H118" s="25" t="str">
        <f t="shared" si="170"/>
        <v>SAME</v>
      </c>
      <c r="I118" s="5" t="s">
        <v>342</v>
      </c>
      <c r="J118" s="4" t="str">
        <f t="shared" si="248"/>
        <v>Qualifiers</v>
      </c>
      <c r="K118" s="9" t="str">
        <f t="shared" si="249"/>
        <v xml:space="preserve"> {CarmineMethodSignature, implemented}</v>
      </c>
      <c r="L118" s="25" t="str">
        <f t="shared" si="173"/>
        <v>DIF</v>
      </c>
      <c r="M118" s="5" t="s">
        <v>353</v>
      </c>
      <c r="N118" s="4" t="str">
        <f t="shared" si="251"/>
        <v>Qualifiers</v>
      </c>
      <c r="O118" s="9" t="str">
        <f t="shared" si="252"/>
        <v xml:space="preserve"> {CarmineMethodSignature, implemented, static}</v>
      </c>
    </row>
    <row r="119" spans="1:15">
      <c r="A119" s="6"/>
      <c r="E119" s="31"/>
      <c r="I119" s="6"/>
      <c r="M119" s="6"/>
    </row>
    <row r="120" spans="1:15">
      <c r="A120" s="5" t="s">
        <v>471</v>
      </c>
      <c r="B120" s="4" t="str">
        <f t="shared" ref="B120" si="253">TRIM(LEFT(A120, SEARCH(":", A120) - 1))</f>
        <v>Name</v>
      </c>
      <c r="C120" s="9" t="str">
        <f t="shared" ref="C120:C123" si="254">MID(A120, SEARCH(":", A120) + 1, LEN(A120))</f>
        <v xml:space="preserve"> RegGetValue</v>
      </c>
      <c r="D120" s="25" t="str">
        <f t="shared" ref="D120" si="255">IF(A120&lt;&gt;E120, "DIF", "SAME")</f>
        <v>SAME</v>
      </c>
      <c r="E120" s="30" t="s">
        <v>471</v>
      </c>
      <c r="F120" s="4" t="str">
        <f t="shared" ref="F120" si="256">TRIM(LEFT(E120, SEARCH(":", E120) - 1))</f>
        <v>Name</v>
      </c>
      <c r="G120" s="9" t="str">
        <f t="shared" ref="G120:G123" si="257">MID(E120, SEARCH(":", E120) + 1, LEN(E120))</f>
        <v xml:space="preserve"> RegGetValue</v>
      </c>
      <c r="H120" s="25" t="str">
        <f t="shared" ref="H120" si="258">IF(E120&lt;&gt;I120, "DIF", "SAME")</f>
        <v>SAME</v>
      </c>
      <c r="I120" s="5" t="s">
        <v>471</v>
      </c>
      <c r="J120" s="4" t="str">
        <f t="shared" ref="J120:J123" si="259">TRIM(LEFT(I120, SEARCH(":", I120) - 1))</f>
        <v>Name</v>
      </c>
      <c r="K120" s="9" t="str">
        <f t="shared" ref="K120:K123" si="260">MID(I120, SEARCH(":", I120) + 1, LEN(I120))</f>
        <v xml:space="preserve"> RegGetValue</v>
      </c>
      <c r="L120" s="25" t="str">
        <f t="shared" ref="L120" si="261">IF(I120&lt;&gt;M120, "DIF", "SAME")</f>
        <v>DIF</v>
      </c>
      <c r="M120" s="5" t="s">
        <v>354</v>
      </c>
      <c r="N120" s="4" t="str">
        <f t="shared" ref="N120:N123" si="262">TRIM(LEFT(M120, SEARCH(":", M120) - 1))</f>
        <v>Name</v>
      </c>
      <c r="O120" s="9" t="str">
        <f t="shared" ref="O120:O123" si="263">MID(M120, SEARCH(":", M120) + 1, LEN(M120))</f>
        <v xml:space="preserve"> GetLastJobModificationTime</v>
      </c>
    </row>
    <row r="121" spans="1:15">
      <c r="A121" s="5" t="s">
        <v>328</v>
      </c>
      <c r="B121" s="4" t="str">
        <f t="shared" si="154"/>
        <v>ReturnType</v>
      </c>
      <c r="C121" s="9" t="str">
        <f t="shared" si="254"/>
        <v xml:space="preserve"> UInt32</v>
      </c>
      <c r="D121" s="25" t="str">
        <f t="shared" si="167"/>
        <v>SAME</v>
      </c>
      <c r="E121" s="30" t="s">
        <v>328</v>
      </c>
      <c r="F121" s="4" t="str">
        <f t="shared" si="157"/>
        <v>ReturnType</v>
      </c>
      <c r="G121" s="9" t="str">
        <f t="shared" si="257"/>
        <v xml:space="preserve"> UInt32</v>
      </c>
      <c r="H121" s="25" t="str">
        <f t="shared" si="170"/>
        <v>SAME</v>
      </c>
      <c r="I121" s="5" t="s">
        <v>328</v>
      </c>
      <c r="J121" s="4" t="str">
        <f t="shared" si="259"/>
        <v>ReturnType</v>
      </c>
      <c r="K121" s="9" t="str">
        <f t="shared" si="260"/>
        <v xml:space="preserve"> UInt32</v>
      </c>
      <c r="L121" s="25" t="str">
        <f t="shared" si="173"/>
        <v>SAME</v>
      </c>
      <c r="M121" s="5" t="s">
        <v>328</v>
      </c>
      <c r="N121" s="4" t="str">
        <f t="shared" si="262"/>
        <v>ReturnType</v>
      </c>
      <c r="O121" s="9" t="str">
        <f t="shared" si="263"/>
        <v xml:space="preserve"> UInt32</v>
      </c>
    </row>
    <row r="122" spans="1:15">
      <c r="A122" s="5" t="s">
        <v>472</v>
      </c>
      <c r="B122" s="4" t="str">
        <f t="shared" si="154"/>
        <v>Parameters</v>
      </c>
      <c r="C122" s="9" t="str">
        <f t="shared" si="254"/>
        <v xml:space="preserve"> {Name, Subkey, ErrorInfo, Value}</v>
      </c>
      <c r="D122" s="25" t="str">
        <f t="shared" si="167"/>
        <v>SAME</v>
      </c>
      <c r="E122" s="30" t="s">
        <v>472</v>
      </c>
      <c r="F122" s="4" t="str">
        <f t="shared" si="157"/>
        <v>Parameters</v>
      </c>
      <c r="G122" s="9" t="str">
        <f t="shared" si="257"/>
        <v xml:space="preserve"> {Name, Subkey, ErrorInfo, Value}</v>
      </c>
      <c r="H122" s="25" t="str">
        <f t="shared" si="170"/>
        <v>SAME</v>
      </c>
      <c r="I122" s="5" t="s">
        <v>472</v>
      </c>
      <c r="J122" s="4" t="str">
        <f t="shared" si="259"/>
        <v>Parameters</v>
      </c>
      <c r="K122" s="9" t="str">
        <f t="shared" si="260"/>
        <v xml:space="preserve"> {Name, Subkey, ErrorInfo, Value}</v>
      </c>
      <c r="L122" s="25" t="str">
        <f t="shared" si="173"/>
        <v>DIF</v>
      </c>
      <c r="M122" s="5" t="s">
        <v>355</v>
      </c>
      <c r="N122" s="4" t="str">
        <f t="shared" si="262"/>
        <v>Parameters</v>
      </c>
      <c r="O122" s="9" t="str">
        <f t="shared" si="263"/>
        <v xml:space="preserve"> {ErrorInfo, JobModificationTime}</v>
      </c>
    </row>
    <row r="123" spans="1:15">
      <c r="A123" s="5" t="s">
        <v>342</v>
      </c>
      <c r="B123" s="4" t="str">
        <f t="shared" si="154"/>
        <v>Qualifiers</v>
      </c>
      <c r="C123" s="9" t="str">
        <f t="shared" si="254"/>
        <v xml:space="preserve"> {CarmineMethodSignature, implemented}</v>
      </c>
      <c r="D123" s="25" t="str">
        <f t="shared" si="167"/>
        <v>SAME</v>
      </c>
      <c r="E123" s="30" t="s">
        <v>342</v>
      </c>
      <c r="F123" s="4" t="str">
        <f t="shared" si="157"/>
        <v>Qualifiers</v>
      </c>
      <c r="G123" s="9" t="str">
        <f t="shared" si="257"/>
        <v xml:space="preserve"> {CarmineMethodSignature, implemented}</v>
      </c>
      <c r="H123" s="25" t="str">
        <f t="shared" si="170"/>
        <v>SAME</v>
      </c>
      <c r="I123" s="5" t="s">
        <v>342</v>
      </c>
      <c r="J123" s="4" t="str">
        <f t="shared" si="259"/>
        <v>Qualifiers</v>
      </c>
      <c r="K123" s="9" t="str">
        <f t="shared" si="260"/>
        <v xml:space="preserve"> {CarmineMethodSignature, implemented}</v>
      </c>
      <c r="L123" s="25" t="str">
        <f t="shared" si="173"/>
        <v>SAME</v>
      </c>
      <c r="M123" s="5" t="s">
        <v>342</v>
      </c>
      <c r="N123" s="4" t="str">
        <f t="shared" si="262"/>
        <v>Qualifiers</v>
      </c>
      <c r="O123" s="9" t="str">
        <f t="shared" si="263"/>
        <v xml:space="preserve"> {CarmineMethodSignature, implemented}</v>
      </c>
    </row>
    <row r="124" spans="1:15">
      <c r="A124" s="6"/>
      <c r="E124" s="31"/>
      <c r="I124" s="6"/>
      <c r="M124" s="6"/>
    </row>
    <row r="125" spans="1:15">
      <c r="A125" s="5" t="s">
        <v>473</v>
      </c>
      <c r="B125" s="4" t="str">
        <f t="shared" ref="B125" si="264">TRIM(LEFT(A125, SEARCH(":", A125) - 1))</f>
        <v>Name</v>
      </c>
      <c r="C125" s="9" t="str">
        <f t="shared" ref="C125:C128" si="265">MID(A125, SEARCH(":", A125) + 1, LEN(A125))</f>
        <v xml:space="preserve"> RegSetIntValue</v>
      </c>
      <c r="D125" s="25" t="str">
        <f t="shared" ref="D125" si="266">IF(A125&lt;&gt;E125, "DIF", "SAME")</f>
        <v>SAME</v>
      </c>
      <c r="E125" s="30" t="s">
        <v>473</v>
      </c>
      <c r="F125" s="4" t="str">
        <f t="shared" ref="F125" si="267">TRIM(LEFT(E125, SEARCH(":", E125) - 1))</f>
        <v>Name</v>
      </c>
      <c r="G125" s="9" t="str">
        <f t="shared" ref="G125:G128" si="268">MID(E125, SEARCH(":", E125) + 1, LEN(E125))</f>
        <v xml:space="preserve"> RegSetIntValue</v>
      </c>
      <c r="H125" s="25" t="str">
        <f t="shared" ref="H125" si="269">IF(E125&lt;&gt;I125, "DIF", "SAME")</f>
        <v>SAME</v>
      </c>
      <c r="I125" s="5" t="s">
        <v>473</v>
      </c>
      <c r="J125" s="4" t="str">
        <f t="shared" ref="J125:J128" si="270">TRIM(LEFT(I125, SEARCH(":", I125) - 1))</f>
        <v>Name</v>
      </c>
      <c r="K125" s="9" t="str">
        <f t="shared" ref="K125:K128" si="271">MID(I125, SEARCH(":", I125) + 1, LEN(I125))</f>
        <v xml:space="preserve"> RegSetIntValue</v>
      </c>
      <c r="L125" s="25" t="str">
        <f t="shared" ref="L125" si="272">IF(I125&lt;&gt;M125, "DIF", "SAME")</f>
        <v>DIF</v>
      </c>
      <c r="M125" s="5" t="s">
        <v>356</v>
      </c>
      <c r="N125" s="4" t="str">
        <f t="shared" ref="N125:N128" si="273">TRIM(LEFT(M125, SEARCH(":", M125) - 1))</f>
        <v>Name</v>
      </c>
      <c r="O125" s="9" t="str">
        <f t="shared" ref="O125:O128" si="274">MID(M125, SEARCH(":", M125) + 1, LEN(M125))</f>
        <v xml:space="preserve"> Resume</v>
      </c>
    </row>
    <row r="126" spans="1:15">
      <c r="A126" s="5" t="s">
        <v>328</v>
      </c>
      <c r="B126" s="4" t="str">
        <f t="shared" si="154"/>
        <v>ReturnType</v>
      </c>
      <c r="C126" s="9" t="str">
        <f t="shared" si="265"/>
        <v xml:space="preserve"> UInt32</v>
      </c>
      <c r="D126" s="25" t="str">
        <f t="shared" si="167"/>
        <v>SAME</v>
      </c>
      <c r="E126" s="30" t="s">
        <v>328</v>
      </c>
      <c r="F126" s="4" t="str">
        <f t="shared" si="157"/>
        <v>ReturnType</v>
      </c>
      <c r="G126" s="9" t="str">
        <f t="shared" si="268"/>
        <v xml:space="preserve"> UInt32</v>
      </c>
      <c r="H126" s="25" t="str">
        <f t="shared" si="170"/>
        <v>SAME</v>
      </c>
      <c r="I126" s="5" t="s">
        <v>328</v>
      </c>
      <c r="J126" s="4" t="str">
        <f t="shared" si="270"/>
        <v>ReturnType</v>
      </c>
      <c r="K126" s="9" t="str">
        <f t="shared" si="271"/>
        <v xml:space="preserve"> UInt32</v>
      </c>
      <c r="L126" s="25" t="str">
        <f t="shared" si="173"/>
        <v>SAME</v>
      </c>
      <c r="M126" s="5" t="s">
        <v>328</v>
      </c>
      <c r="N126" s="4" t="str">
        <f t="shared" si="273"/>
        <v>ReturnType</v>
      </c>
      <c r="O126" s="9" t="str">
        <f t="shared" si="274"/>
        <v xml:space="preserve"> UInt32</v>
      </c>
    </row>
    <row r="127" spans="1:15">
      <c r="A127" s="5" t="s">
        <v>470</v>
      </c>
      <c r="B127" s="4" t="str">
        <f t="shared" si="154"/>
        <v>Parameters</v>
      </c>
      <c r="C127" s="9" t="str">
        <f t="shared" si="265"/>
        <v xml:space="preserve"> {Name, Subkey, Value, ErrorInfo}</v>
      </c>
      <c r="D127" s="25" t="str">
        <f t="shared" si="167"/>
        <v>SAME</v>
      </c>
      <c r="E127" s="30" t="s">
        <v>470</v>
      </c>
      <c r="F127" s="4" t="str">
        <f t="shared" si="157"/>
        <v>Parameters</v>
      </c>
      <c r="G127" s="9" t="str">
        <f t="shared" si="268"/>
        <v xml:space="preserve"> {Name, Subkey, Value, ErrorInfo}</v>
      </c>
      <c r="H127" s="25" t="str">
        <f t="shared" si="170"/>
        <v>SAME</v>
      </c>
      <c r="I127" s="5" t="s">
        <v>470</v>
      </c>
      <c r="J127" s="4" t="str">
        <f t="shared" si="270"/>
        <v>Parameters</v>
      </c>
      <c r="K127" s="9" t="str">
        <f t="shared" si="271"/>
        <v xml:space="preserve"> {Name, Subkey, Value, ErrorInfo}</v>
      </c>
      <c r="L127" s="25" t="str">
        <f t="shared" si="173"/>
        <v>DIF</v>
      </c>
      <c r="M127" s="5" t="s">
        <v>348</v>
      </c>
      <c r="N127" s="4" t="str">
        <f t="shared" si="273"/>
        <v>Parameters</v>
      </c>
      <c r="O127" s="9" t="str">
        <f t="shared" si="274"/>
        <v xml:space="preserve"> {ErrorInfo}</v>
      </c>
    </row>
    <row r="128" spans="1:15">
      <c r="A128" s="5" t="s">
        <v>342</v>
      </c>
      <c r="B128" s="4" t="str">
        <f t="shared" si="154"/>
        <v>Qualifiers</v>
      </c>
      <c r="C128" s="9" t="str">
        <f t="shared" si="265"/>
        <v xml:space="preserve"> {CarmineMethodSignature, implemented}</v>
      </c>
      <c r="D128" s="25" t="str">
        <f t="shared" si="167"/>
        <v>SAME</v>
      </c>
      <c r="E128" s="30" t="s">
        <v>342</v>
      </c>
      <c r="F128" s="4" t="str">
        <f t="shared" si="157"/>
        <v>Qualifiers</v>
      </c>
      <c r="G128" s="9" t="str">
        <f t="shared" si="268"/>
        <v xml:space="preserve"> {CarmineMethodSignature, implemented}</v>
      </c>
      <c r="H128" s="25" t="str">
        <f t="shared" si="170"/>
        <v>SAME</v>
      </c>
      <c r="I128" s="5" t="s">
        <v>342</v>
      </c>
      <c r="J128" s="4" t="str">
        <f t="shared" si="270"/>
        <v>Qualifiers</v>
      </c>
      <c r="K128" s="9" t="str">
        <f t="shared" si="271"/>
        <v xml:space="preserve"> {CarmineMethodSignature, implemented}</v>
      </c>
      <c r="L128" s="25" t="str">
        <f t="shared" si="173"/>
        <v>SAME</v>
      </c>
      <c r="M128" s="5" t="s">
        <v>342</v>
      </c>
      <c r="N128" s="4" t="str">
        <f t="shared" si="273"/>
        <v>Qualifiers</v>
      </c>
      <c r="O128" s="9" t="str">
        <f t="shared" si="274"/>
        <v xml:space="preserve"> {CarmineMethodSignature, implemented}</v>
      </c>
    </row>
    <row r="129" spans="1:15">
      <c r="A129" s="6"/>
      <c r="E129" s="31"/>
      <c r="I129" s="6"/>
      <c r="M129" s="6"/>
    </row>
    <row r="130" spans="1:15">
      <c r="A130" s="5" t="s">
        <v>474</v>
      </c>
      <c r="B130" s="4" t="str">
        <f t="shared" ref="B130" si="275">TRIM(LEFT(A130, SEARCH(":", A130) - 1))</f>
        <v>Name</v>
      </c>
      <c r="C130" s="9" t="str">
        <f t="shared" ref="C130:C133" si="276">MID(A130, SEARCH(":", A130) + 1, LEN(A130))</f>
        <v xml:space="preserve"> RegGetIntValue</v>
      </c>
      <c r="D130" s="25" t="str">
        <f t="shared" ref="D130" si="277">IF(A130&lt;&gt;E130, "DIF", "SAME")</f>
        <v>SAME</v>
      </c>
      <c r="E130" s="30" t="s">
        <v>474</v>
      </c>
      <c r="F130" s="4" t="str">
        <f t="shared" ref="F130" si="278">TRIM(LEFT(E130, SEARCH(":", E130) - 1))</f>
        <v>Name</v>
      </c>
      <c r="G130" s="9" t="str">
        <f t="shared" ref="G130:G133" si="279">MID(E130, SEARCH(":", E130) + 1, LEN(E130))</f>
        <v xml:space="preserve"> RegGetIntValue</v>
      </c>
      <c r="H130" s="25" t="str">
        <f t="shared" ref="H130" si="280">IF(E130&lt;&gt;I130, "DIF", "SAME")</f>
        <v>SAME</v>
      </c>
      <c r="I130" s="5" t="s">
        <v>474</v>
      </c>
      <c r="J130" s="4" t="str">
        <f t="shared" ref="J130:J133" si="281">TRIM(LEFT(I130, SEARCH(":", I130) - 1))</f>
        <v>Name</v>
      </c>
      <c r="K130" s="9" t="str">
        <f t="shared" ref="K130:K133" si="282">MID(I130, SEARCH(":", I130) + 1, LEN(I130))</f>
        <v xml:space="preserve"> RegGetIntValue</v>
      </c>
      <c r="L130" s="25" t="str">
        <f t="shared" ref="L130" si="283">IF(I130&lt;&gt;M130, "DIF", "SAME")</f>
        <v>DIF</v>
      </c>
      <c r="M130" s="5" t="s">
        <v>349</v>
      </c>
      <c r="N130" s="4" t="str">
        <f t="shared" ref="N130:N133" si="284">TRIM(LEFT(M130, SEARCH(":", M130) - 1))</f>
        <v>Name</v>
      </c>
      <c r="O130" s="9" t="str">
        <f t="shared" ref="O130:O133" si="285">MID(M130, SEARCH(":", M130) + 1, LEN(M130))</f>
        <v xml:space="preserve"> Cancel</v>
      </c>
    </row>
    <row r="131" spans="1:15">
      <c r="A131" s="5" t="s">
        <v>328</v>
      </c>
      <c r="B131" s="4" t="str">
        <f t="shared" si="154"/>
        <v>ReturnType</v>
      </c>
      <c r="C131" s="9" t="str">
        <f t="shared" si="276"/>
        <v xml:space="preserve"> UInt32</v>
      </c>
      <c r="D131" s="25" t="str">
        <f t="shared" si="167"/>
        <v>SAME</v>
      </c>
      <c r="E131" s="30" t="s">
        <v>328</v>
      </c>
      <c r="F131" s="4" t="str">
        <f t="shared" si="157"/>
        <v>ReturnType</v>
      </c>
      <c r="G131" s="9" t="str">
        <f t="shared" si="279"/>
        <v xml:space="preserve"> UInt32</v>
      </c>
      <c r="H131" s="25" t="str">
        <f t="shared" si="170"/>
        <v>SAME</v>
      </c>
      <c r="I131" s="5" t="s">
        <v>328</v>
      </c>
      <c r="J131" s="4" t="str">
        <f t="shared" si="281"/>
        <v>ReturnType</v>
      </c>
      <c r="K131" s="9" t="str">
        <f t="shared" si="282"/>
        <v xml:space="preserve"> UInt32</v>
      </c>
      <c r="L131" s="25" t="str">
        <f t="shared" si="173"/>
        <v>SAME</v>
      </c>
      <c r="M131" s="5" t="s">
        <v>328</v>
      </c>
      <c r="N131" s="4" t="str">
        <f t="shared" si="284"/>
        <v>ReturnType</v>
      </c>
      <c r="O131" s="9" t="str">
        <f t="shared" si="285"/>
        <v xml:space="preserve"> UInt32</v>
      </c>
    </row>
    <row r="132" spans="1:15">
      <c r="A132" s="5" t="s">
        <v>472</v>
      </c>
      <c r="B132" s="4" t="str">
        <f t="shared" si="154"/>
        <v>Parameters</v>
      </c>
      <c r="C132" s="9" t="str">
        <f t="shared" si="276"/>
        <v xml:space="preserve"> {Name, Subkey, ErrorInfo, Value}</v>
      </c>
      <c r="D132" s="25" t="str">
        <f t="shared" si="167"/>
        <v>SAME</v>
      </c>
      <c r="E132" s="30" t="s">
        <v>472</v>
      </c>
      <c r="F132" s="4" t="str">
        <f t="shared" si="157"/>
        <v>Parameters</v>
      </c>
      <c r="G132" s="9" t="str">
        <f t="shared" si="279"/>
        <v xml:space="preserve"> {Name, Subkey, ErrorInfo, Value}</v>
      </c>
      <c r="H132" s="25" t="str">
        <f t="shared" si="170"/>
        <v>SAME</v>
      </c>
      <c r="I132" s="5" t="s">
        <v>472</v>
      </c>
      <c r="J132" s="4" t="str">
        <f t="shared" si="281"/>
        <v>Parameters</v>
      </c>
      <c r="K132" s="9" t="str">
        <f t="shared" si="282"/>
        <v xml:space="preserve"> {Name, Subkey, ErrorInfo, Value}</v>
      </c>
      <c r="L132" s="25" t="str">
        <f t="shared" si="173"/>
        <v>DIF</v>
      </c>
      <c r="M132" s="5" t="s">
        <v>348</v>
      </c>
      <c r="N132" s="4" t="str">
        <f t="shared" si="284"/>
        <v>Parameters</v>
      </c>
      <c r="O132" s="9" t="str">
        <f t="shared" si="285"/>
        <v xml:space="preserve"> {ErrorInfo}</v>
      </c>
    </row>
    <row r="133" spans="1:15">
      <c r="A133" s="5" t="s">
        <v>342</v>
      </c>
      <c r="B133" s="4" t="str">
        <f t="shared" si="154"/>
        <v>Qualifiers</v>
      </c>
      <c r="C133" s="9" t="str">
        <f t="shared" si="276"/>
        <v xml:space="preserve"> {CarmineMethodSignature, implemented}</v>
      </c>
      <c r="D133" s="25" t="str">
        <f t="shared" si="167"/>
        <v>SAME</v>
      </c>
      <c r="E133" s="30" t="s">
        <v>342</v>
      </c>
      <c r="F133" s="4" t="str">
        <f t="shared" si="157"/>
        <v>Qualifiers</v>
      </c>
      <c r="G133" s="9" t="str">
        <f t="shared" si="279"/>
        <v xml:space="preserve"> {CarmineMethodSignature, implemented}</v>
      </c>
      <c r="H133" s="25" t="str">
        <f t="shared" si="170"/>
        <v>SAME</v>
      </c>
      <c r="I133" s="5" t="s">
        <v>342</v>
      </c>
      <c r="J133" s="4" t="str">
        <f t="shared" si="281"/>
        <v>Qualifiers</v>
      </c>
      <c r="K133" s="9" t="str">
        <f t="shared" si="282"/>
        <v xml:space="preserve"> {CarmineMethodSignature, implemented}</v>
      </c>
      <c r="L133" s="25" t="str">
        <f t="shared" si="173"/>
        <v>SAME</v>
      </c>
      <c r="M133" s="5" t="s">
        <v>342</v>
      </c>
      <c r="N133" s="4" t="str">
        <f t="shared" si="284"/>
        <v>Qualifiers</v>
      </c>
      <c r="O133" s="9" t="str">
        <f t="shared" si="285"/>
        <v xml:space="preserve"> {CarmineMethodSignature, implemented}</v>
      </c>
    </row>
    <row r="134" spans="1:15">
      <c r="A134" s="6"/>
      <c r="E134" s="31"/>
      <c r="I134" s="6"/>
      <c r="M134" s="6"/>
    </row>
    <row r="135" spans="1:15">
      <c r="A135" s="5" t="s">
        <v>430</v>
      </c>
      <c r="B135" s="4" t="str">
        <f t="shared" ref="B135" si="286">TRIM(LEFT(A135, SEARCH(":", A135) - 1))</f>
        <v>Name</v>
      </c>
      <c r="C135" s="9" t="str">
        <f t="shared" ref="C135:C138" si="287">MID(A135, SEARCH(":", A135) + 1, LEN(A135))</f>
        <v xml:space="preserve"> Cleanup</v>
      </c>
      <c r="D135" s="25" t="str">
        <f t="shared" ref="D135" si="288">IF(A135&lt;&gt;E135, "DIF", "SAME")</f>
        <v>SAME</v>
      </c>
      <c r="E135" s="30" t="s">
        <v>430</v>
      </c>
      <c r="F135" s="4" t="str">
        <f t="shared" ref="F135" si="289">TRIM(LEFT(E135, SEARCH(":", E135) - 1))</f>
        <v>Name</v>
      </c>
      <c r="G135" s="9" t="str">
        <f t="shared" ref="G135:G138" si="290">MID(E135, SEARCH(":", E135) + 1, LEN(E135))</f>
        <v xml:space="preserve"> Cleanup</v>
      </c>
      <c r="H135" s="25" t="str">
        <f t="shared" ref="H135" si="291">IF(E135&lt;&gt;I135, "DIF", "SAME")</f>
        <v>SAME</v>
      </c>
      <c r="I135" s="5" t="s">
        <v>430</v>
      </c>
      <c r="J135" s="4" t="str">
        <f t="shared" ref="J135:J138" si="292">TRIM(LEFT(I135, SEARCH(":", I135) - 1))</f>
        <v>Name</v>
      </c>
      <c r="K135" s="9" t="str">
        <f t="shared" ref="K135:K138" si="293">MID(I135, SEARCH(":", I135) + 1, LEN(I135))</f>
        <v xml:space="preserve"> Cleanup</v>
      </c>
      <c r="L135" s="25" t="str">
        <f t="shared" ref="L135" si="294">IF(I135&lt;&gt;M135, "DIF", "SAME")</f>
        <v>DIF</v>
      </c>
      <c r="M135" s="5" t="s">
        <v>357</v>
      </c>
      <c r="N135" s="4" t="str">
        <f t="shared" ref="N135:N138" si="295">TRIM(LEFT(M135, SEARCH(":", M135) - 1))</f>
        <v>Name</v>
      </c>
      <c r="O135" s="9" t="str">
        <f t="shared" ref="O135:O138" si="296">MID(M135, SEARCH(":", M135) + 1, LEN(M135))</f>
        <v xml:space="preserve"> Suspend</v>
      </c>
    </row>
    <row r="136" spans="1:15">
      <c r="A136" s="5" t="s">
        <v>328</v>
      </c>
      <c r="B136" s="4" t="str">
        <f t="shared" si="154"/>
        <v>ReturnType</v>
      </c>
      <c r="C136" s="9" t="str">
        <f t="shared" si="287"/>
        <v xml:space="preserve"> UInt32</v>
      </c>
      <c r="D136" s="25" t="str">
        <f t="shared" si="167"/>
        <v>SAME</v>
      </c>
      <c r="E136" s="30" t="s">
        <v>328</v>
      </c>
      <c r="F136" s="4" t="str">
        <f t="shared" si="157"/>
        <v>ReturnType</v>
      </c>
      <c r="G136" s="9" t="str">
        <f t="shared" si="290"/>
        <v xml:space="preserve"> UInt32</v>
      </c>
      <c r="H136" s="25" t="str">
        <f t="shared" si="170"/>
        <v>SAME</v>
      </c>
      <c r="I136" s="5" t="s">
        <v>328</v>
      </c>
      <c r="J136" s="4" t="str">
        <f t="shared" si="292"/>
        <v>ReturnType</v>
      </c>
      <c r="K136" s="9" t="str">
        <f t="shared" si="293"/>
        <v xml:space="preserve"> UInt32</v>
      </c>
      <c r="L136" s="25" t="str">
        <f t="shared" si="173"/>
        <v>SAME</v>
      </c>
      <c r="M136" s="5" t="s">
        <v>328</v>
      </c>
      <c r="N136" s="4" t="str">
        <f t="shared" si="295"/>
        <v>ReturnType</v>
      </c>
      <c r="O136" s="9" t="str">
        <f t="shared" si="296"/>
        <v xml:space="preserve"> UInt32</v>
      </c>
    </row>
    <row r="137" spans="1:15">
      <c r="A137" s="5" t="s">
        <v>348</v>
      </c>
      <c r="B137" s="4" t="str">
        <f t="shared" si="154"/>
        <v>Parameters</v>
      </c>
      <c r="C137" s="9" t="str">
        <f t="shared" si="287"/>
        <v xml:space="preserve"> {ErrorInfo}</v>
      </c>
      <c r="D137" s="25" t="str">
        <f t="shared" si="167"/>
        <v>SAME</v>
      </c>
      <c r="E137" s="30" t="s">
        <v>348</v>
      </c>
      <c r="F137" s="4" t="str">
        <f t="shared" si="157"/>
        <v>Parameters</v>
      </c>
      <c r="G137" s="9" t="str">
        <f t="shared" si="290"/>
        <v xml:space="preserve"> {ErrorInfo}</v>
      </c>
      <c r="H137" s="25" t="str">
        <f t="shared" si="170"/>
        <v>SAME</v>
      </c>
      <c r="I137" s="5" t="s">
        <v>348</v>
      </c>
      <c r="J137" s="4" t="str">
        <f t="shared" si="292"/>
        <v>Parameters</v>
      </c>
      <c r="K137" s="9" t="str">
        <f t="shared" si="293"/>
        <v xml:space="preserve"> {ErrorInfo}</v>
      </c>
      <c r="L137" s="25" t="str">
        <f t="shared" si="173"/>
        <v>SAME</v>
      </c>
      <c r="M137" s="5" t="s">
        <v>348</v>
      </c>
      <c r="N137" s="4" t="str">
        <f t="shared" si="295"/>
        <v>Parameters</v>
      </c>
      <c r="O137" s="9" t="str">
        <f t="shared" si="296"/>
        <v xml:space="preserve"> {ErrorInfo}</v>
      </c>
    </row>
    <row r="138" spans="1:15">
      <c r="A138" s="5" t="s">
        <v>342</v>
      </c>
      <c r="B138" s="4" t="str">
        <f t="shared" si="154"/>
        <v>Qualifiers</v>
      </c>
      <c r="C138" s="9" t="str">
        <f t="shared" si="287"/>
        <v xml:space="preserve"> {CarmineMethodSignature, implemented}</v>
      </c>
      <c r="D138" s="25" t="str">
        <f t="shared" si="167"/>
        <v>SAME</v>
      </c>
      <c r="E138" s="30" t="s">
        <v>342</v>
      </c>
      <c r="F138" s="4" t="str">
        <f t="shared" si="157"/>
        <v>Qualifiers</v>
      </c>
      <c r="G138" s="9" t="str">
        <f t="shared" si="290"/>
        <v xml:space="preserve"> {CarmineMethodSignature, implemented}</v>
      </c>
      <c r="H138" s="25" t="str">
        <f t="shared" si="170"/>
        <v>SAME</v>
      </c>
      <c r="I138" s="5" t="s">
        <v>342</v>
      </c>
      <c r="J138" s="4" t="str">
        <f t="shared" si="292"/>
        <v>Qualifiers</v>
      </c>
      <c r="K138" s="9" t="str">
        <f t="shared" si="293"/>
        <v xml:space="preserve"> {CarmineMethodSignature, implemented}</v>
      </c>
      <c r="L138" s="25" t="str">
        <f t="shared" si="173"/>
        <v>SAME</v>
      </c>
      <c r="M138" s="5" t="s">
        <v>342</v>
      </c>
      <c r="N138" s="4" t="str">
        <f t="shared" si="295"/>
        <v>Qualifiers</v>
      </c>
      <c r="O138" s="9" t="str">
        <f t="shared" si="296"/>
        <v xml:space="preserve"> {CarmineMethodSignature, implemented}</v>
      </c>
    </row>
    <row r="139" spans="1:15">
      <c r="A139" s="6"/>
      <c r="E139" s="31"/>
      <c r="I139" s="6"/>
      <c r="M139" s="6"/>
    </row>
    <row r="140" spans="1:15">
      <c r="A140" s="5" t="s">
        <v>475</v>
      </c>
      <c r="B140" s="4" t="str">
        <f t="shared" ref="B140:B203" si="297">TRIM(LEFT(A140, SEARCH(":", A140) - 1))</f>
        <v>Name</v>
      </c>
      <c r="C140" s="9" t="str">
        <f t="shared" ref="C140:C143" si="298">MID(A140, SEARCH(":", A140) + 1, LEN(A140))</f>
        <v xml:space="preserve"> RemoveService</v>
      </c>
      <c r="D140" s="25" t="str">
        <f t="shared" ref="D140" si="299">IF(A140&lt;&gt;E140, "DIF", "SAME")</f>
        <v>SAME</v>
      </c>
      <c r="E140" s="30" t="s">
        <v>475</v>
      </c>
      <c r="F140" s="4" t="str">
        <f t="shared" ref="F140:F203" si="300">TRIM(LEFT(E140, SEARCH(":", E140) - 1))</f>
        <v>Name</v>
      </c>
      <c r="G140" s="9" t="str">
        <f t="shared" ref="G140:G143" si="301">MID(E140, SEARCH(":", E140) + 1, LEN(E140))</f>
        <v xml:space="preserve"> RemoveService</v>
      </c>
      <c r="H140" s="25" t="str">
        <f t="shared" ref="H140" si="302">IF(E140&lt;&gt;I140, "DIF", "SAME")</f>
        <v>SAME</v>
      </c>
      <c r="I140" s="5" t="s">
        <v>475</v>
      </c>
      <c r="J140" s="4" t="str">
        <f t="shared" ref="J140:J143" si="303">TRIM(LEFT(I140, SEARCH(":", I140) - 1))</f>
        <v>Name</v>
      </c>
      <c r="K140" s="9" t="str">
        <f t="shared" ref="K140:K143" si="304">MID(I140, SEARCH(":", I140) + 1, LEN(I140))</f>
        <v xml:space="preserve"> RemoveService</v>
      </c>
      <c r="L140" s="25" t="str">
        <f t="shared" ref="L140" si="305">IF(I140&lt;&gt;M140, "DIF", "SAME")</f>
        <v>DIF</v>
      </c>
      <c r="M140" s="5" t="s">
        <v>347</v>
      </c>
      <c r="N140" s="4" t="str">
        <f t="shared" ref="N140:N203" si="306">TRIM(LEFT(M140, SEARCH(":", M140) - 1))</f>
        <v>Name</v>
      </c>
      <c r="O140" s="9" t="str">
        <f t="shared" ref="O140:O143" si="307">MID(M140, SEARCH(":", M140) + 1, LEN(M140))</f>
        <v xml:space="preserve"> CleanUp</v>
      </c>
    </row>
    <row r="141" spans="1:15">
      <c r="A141" s="5" t="s">
        <v>328</v>
      </c>
      <c r="B141" s="4" t="str">
        <f t="shared" si="297"/>
        <v>ReturnType</v>
      </c>
      <c r="C141" s="9" t="str">
        <f t="shared" si="298"/>
        <v xml:space="preserve"> UInt32</v>
      </c>
      <c r="D141" s="25" t="str">
        <f t="shared" si="167"/>
        <v>SAME</v>
      </c>
      <c r="E141" s="30" t="s">
        <v>328</v>
      </c>
      <c r="F141" s="4" t="str">
        <f t="shared" si="300"/>
        <v>ReturnType</v>
      </c>
      <c r="G141" s="9" t="str">
        <f t="shared" si="301"/>
        <v xml:space="preserve"> UInt32</v>
      </c>
      <c r="H141" s="25" t="str">
        <f t="shared" si="170"/>
        <v>SAME</v>
      </c>
      <c r="I141" s="5" t="s">
        <v>328</v>
      </c>
      <c r="J141" s="4" t="str">
        <f t="shared" si="303"/>
        <v>ReturnType</v>
      </c>
      <c r="K141" s="9" t="str">
        <f t="shared" si="304"/>
        <v xml:space="preserve"> UInt32</v>
      </c>
      <c r="L141" s="25" t="str">
        <f t="shared" si="173"/>
        <v>SAME</v>
      </c>
      <c r="M141" s="5" t="s">
        <v>328</v>
      </c>
      <c r="N141" s="4" t="str">
        <f t="shared" si="306"/>
        <v>ReturnType</v>
      </c>
      <c r="O141" s="9" t="str">
        <f t="shared" si="307"/>
        <v xml:space="preserve"> UInt32</v>
      </c>
    </row>
    <row r="142" spans="1:15">
      <c r="A142" s="5" t="s">
        <v>476</v>
      </c>
      <c r="B142" s="4" t="str">
        <f t="shared" si="297"/>
        <v>Parameters</v>
      </c>
      <c r="C142" s="9" t="str">
        <f t="shared" si="298"/>
        <v xml:space="preserve"> {Name, ErrorInfo}</v>
      </c>
      <c r="D142" s="25" t="str">
        <f t="shared" si="167"/>
        <v>SAME</v>
      </c>
      <c r="E142" s="30" t="s">
        <v>476</v>
      </c>
      <c r="F142" s="4" t="str">
        <f t="shared" si="300"/>
        <v>Parameters</v>
      </c>
      <c r="G142" s="9" t="str">
        <f t="shared" si="301"/>
        <v xml:space="preserve"> {Name, ErrorInfo}</v>
      </c>
      <c r="H142" s="25" t="str">
        <f t="shared" si="170"/>
        <v>SAME</v>
      </c>
      <c r="I142" s="5" t="s">
        <v>476</v>
      </c>
      <c r="J142" s="4" t="str">
        <f t="shared" si="303"/>
        <v>Parameters</v>
      </c>
      <c r="K142" s="9" t="str">
        <f t="shared" si="304"/>
        <v xml:space="preserve"> {Name, ErrorInfo}</v>
      </c>
      <c r="L142" s="25" t="str">
        <f t="shared" si="173"/>
        <v>DIF</v>
      </c>
      <c r="M142" s="5" t="s">
        <v>358</v>
      </c>
      <c r="N142" s="4" t="str">
        <f t="shared" si="306"/>
        <v>Parameters</v>
      </c>
      <c r="O142" s="9" t="str">
        <f t="shared" si="307"/>
        <v xml:space="preserve"> {CleanUpOptions, ErrorInfo}</v>
      </c>
    </row>
    <row r="143" spans="1:15">
      <c r="A143" s="5" t="s">
        <v>342</v>
      </c>
      <c r="B143" s="4" t="str">
        <f t="shared" si="297"/>
        <v>Qualifiers</v>
      </c>
      <c r="C143" s="9" t="str">
        <f t="shared" si="298"/>
        <v xml:space="preserve"> {CarmineMethodSignature, implemented}</v>
      </c>
      <c r="D143" s="25" t="str">
        <f t="shared" si="167"/>
        <v>SAME</v>
      </c>
      <c r="E143" s="30" t="s">
        <v>342</v>
      </c>
      <c r="F143" s="4" t="str">
        <f t="shared" si="300"/>
        <v>Qualifiers</v>
      </c>
      <c r="G143" s="9" t="str">
        <f t="shared" si="301"/>
        <v xml:space="preserve"> {CarmineMethodSignature, implemented}</v>
      </c>
      <c r="H143" s="25" t="str">
        <f t="shared" si="170"/>
        <v>SAME</v>
      </c>
      <c r="I143" s="5" t="s">
        <v>342</v>
      </c>
      <c r="J143" s="4" t="str">
        <f t="shared" si="303"/>
        <v>Qualifiers</v>
      </c>
      <c r="K143" s="9" t="str">
        <f t="shared" si="304"/>
        <v xml:space="preserve"> {CarmineMethodSignature, implemented}</v>
      </c>
      <c r="L143" s="25" t="str">
        <f t="shared" si="173"/>
        <v>SAME</v>
      </c>
      <c r="M143" s="5" t="s">
        <v>342</v>
      </c>
      <c r="N143" s="4" t="str">
        <f t="shared" si="306"/>
        <v>Qualifiers</v>
      </c>
      <c r="O143" s="9" t="str">
        <f t="shared" si="307"/>
        <v xml:space="preserve"> {CarmineMethodSignature, implemented}</v>
      </c>
    </row>
    <row r="144" spans="1:15">
      <c r="A144" s="6"/>
      <c r="E144" s="31"/>
      <c r="I144" s="6"/>
      <c r="M144" s="6"/>
    </row>
    <row r="145" spans="1:15">
      <c r="A145" s="5" t="s">
        <v>477</v>
      </c>
      <c r="B145" s="4" t="str">
        <f t="shared" ref="B145" si="308">TRIM(LEFT(A145, SEARCH(":", A145) - 1))</f>
        <v>Name</v>
      </c>
      <c r="C145" s="9" t="str">
        <f t="shared" ref="C145:C148" si="309">MID(A145, SEARCH(":", A145) + 1, LEN(A145))</f>
        <v xml:space="preserve"> RegDeleteKeyValue</v>
      </c>
      <c r="D145" s="25" t="str">
        <f t="shared" ref="D145:D208" si="310">IF(A145&lt;&gt;E145, "DIF", "SAME")</f>
        <v>SAME</v>
      </c>
      <c r="E145" s="30" t="s">
        <v>477</v>
      </c>
      <c r="F145" s="4" t="str">
        <f t="shared" ref="F145" si="311">TRIM(LEFT(E145, SEARCH(":", E145) - 1))</f>
        <v>Name</v>
      </c>
      <c r="G145" s="9" t="str">
        <f t="shared" ref="G145:G148" si="312">MID(E145, SEARCH(":", E145) + 1, LEN(E145))</f>
        <v xml:space="preserve"> RegDeleteKeyValue</v>
      </c>
      <c r="H145" s="25" t="str">
        <f t="shared" ref="H145:H208" si="313">IF(E145&lt;&gt;I145, "DIF", "SAME")</f>
        <v>SAME</v>
      </c>
      <c r="I145" s="5" t="s">
        <v>477</v>
      </c>
      <c r="J145" s="4" t="str">
        <f t="shared" ref="J145:J148" si="314">TRIM(LEFT(I145, SEARCH(":", I145) - 1))</f>
        <v>Name</v>
      </c>
      <c r="K145" s="9" t="str">
        <f t="shared" ref="K145:K148" si="315">MID(I145, SEARCH(":", I145) + 1, LEN(I145))</f>
        <v xml:space="preserve"> RegDeleteKeyValue</v>
      </c>
      <c r="L145" s="25" t="str">
        <f t="shared" ref="L145:L208" si="316">IF(I145&lt;&gt;M145, "DIF", "SAME")</f>
        <v>DIF</v>
      </c>
      <c r="M145" s="5" t="s">
        <v>340</v>
      </c>
      <c r="N145" s="4" t="str">
        <f t="shared" ref="N145:N148" si="317">TRIM(LEFT(M145, SEARCH(":", M145) - 1))</f>
        <v>Name</v>
      </c>
      <c r="O145" s="9" t="str">
        <f t="shared" ref="O145:O148" si="318">MID(M145, SEARCH(":", M145) + 1, LEN(M145))</f>
        <v xml:space="preserve"> GetProgress</v>
      </c>
    </row>
    <row r="146" spans="1:15">
      <c r="A146" s="5" t="s">
        <v>328</v>
      </c>
      <c r="B146" s="4" t="str">
        <f t="shared" si="297"/>
        <v>ReturnType</v>
      </c>
      <c r="C146" s="9" t="str">
        <f t="shared" si="309"/>
        <v xml:space="preserve"> UInt32</v>
      </c>
      <c r="D146" s="25" t="str">
        <f t="shared" si="310"/>
        <v>SAME</v>
      </c>
      <c r="E146" s="30" t="s">
        <v>328</v>
      </c>
      <c r="F146" s="4" t="str">
        <f t="shared" si="300"/>
        <v>ReturnType</v>
      </c>
      <c r="G146" s="9" t="str">
        <f t="shared" si="312"/>
        <v xml:space="preserve"> UInt32</v>
      </c>
      <c r="H146" s="25" t="str">
        <f t="shared" si="313"/>
        <v>SAME</v>
      </c>
      <c r="I146" s="5" t="s">
        <v>328</v>
      </c>
      <c r="J146" s="4" t="str">
        <f t="shared" si="314"/>
        <v>ReturnType</v>
      </c>
      <c r="K146" s="9" t="str">
        <f t="shared" si="315"/>
        <v xml:space="preserve"> UInt32</v>
      </c>
      <c r="L146" s="25" t="str">
        <f t="shared" si="316"/>
        <v>SAME</v>
      </c>
      <c r="M146" s="5" t="s">
        <v>328</v>
      </c>
      <c r="N146" s="4" t="str">
        <f t="shared" si="317"/>
        <v>ReturnType</v>
      </c>
      <c r="O146" s="9" t="str">
        <f t="shared" si="318"/>
        <v xml:space="preserve"> UInt32</v>
      </c>
    </row>
    <row r="147" spans="1:15">
      <c r="A147" s="5" t="s">
        <v>478</v>
      </c>
      <c r="B147" s="4" t="str">
        <f t="shared" si="297"/>
        <v>Parameters</v>
      </c>
      <c r="C147" s="9" t="str">
        <f t="shared" si="309"/>
        <v xml:space="preserve"> {Name, Subkey, ErrorInfo}</v>
      </c>
      <c r="D147" s="25" t="str">
        <f t="shared" si="310"/>
        <v>SAME</v>
      </c>
      <c r="E147" s="30" t="s">
        <v>478</v>
      </c>
      <c r="F147" s="4" t="str">
        <f t="shared" si="300"/>
        <v>Parameters</v>
      </c>
      <c r="G147" s="9" t="str">
        <f t="shared" si="312"/>
        <v xml:space="preserve"> {Name, Subkey, ErrorInfo}</v>
      </c>
      <c r="H147" s="25" t="str">
        <f t="shared" si="313"/>
        <v>SAME</v>
      </c>
      <c r="I147" s="5" t="s">
        <v>478</v>
      </c>
      <c r="J147" s="4" t="str">
        <f t="shared" si="314"/>
        <v>Parameters</v>
      </c>
      <c r="K147" s="9" t="str">
        <f t="shared" si="315"/>
        <v xml:space="preserve"> {Name, Subkey, ErrorInfo}</v>
      </c>
      <c r="L147" s="25" t="str">
        <f t="shared" si="316"/>
        <v>DIF</v>
      </c>
      <c r="M147" s="5" t="s">
        <v>359</v>
      </c>
      <c r="N147" s="4" t="str">
        <f t="shared" si="317"/>
        <v>Parameters</v>
      </c>
      <c r="O147" s="9" t="str">
        <f t="shared" si="318"/>
        <v xml:space="preserve"> {ErrorInfo, FileSizeBytes, Progress, State...}</v>
      </c>
    </row>
    <row r="148" spans="1:15">
      <c r="A148" s="5" t="s">
        <v>342</v>
      </c>
      <c r="B148" s="4" t="str">
        <f t="shared" si="297"/>
        <v>Qualifiers</v>
      </c>
      <c r="C148" s="9" t="str">
        <f t="shared" si="309"/>
        <v xml:space="preserve"> {CarmineMethodSignature, implemented}</v>
      </c>
      <c r="D148" s="25" t="str">
        <f t="shared" si="310"/>
        <v>SAME</v>
      </c>
      <c r="E148" s="30" t="s">
        <v>342</v>
      </c>
      <c r="F148" s="4" t="str">
        <f t="shared" si="300"/>
        <v>Qualifiers</v>
      </c>
      <c r="G148" s="9" t="str">
        <f t="shared" si="312"/>
        <v xml:space="preserve"> {CarmineMethodSignature, implemented}</v>
      </c>
      <c r="H148" s="25" t="str">
        <f t="shared" si="313"/>
        <v>SAME</v>
      </c>
      <c r="I148" s="5" t="s">
        <v>342</v>
      </c>
      <c r="J148" s="4" t="str">
        <f t="shared" si="314"/>
        <v>Qualifiers</v>
      </c>
      <c r="K148" s="9" t="str">
        <f t="shared" si="315"/>
        <v xml:space="preserve"> {CarmineMethodSignature, implemented}</v>
      </c>
      <c r="L148" s="25" t="str">
        <f t="shared" si="316"/>
        <v>SAME</v>
      </c>
      <c r="M148" s="5" t="s">
        <v>342</v>
      </c>
      <c r="N148" s="4" t="str">
        <f t="shared" si="317"/>
        <v>Qualifiers</v>
      </c>
      <c r="O148" s="9" t="str">
        <f t="shared" si="318"/>
        <v xml:space="preserve"> {CarmineMethodSignature, implemented}</v>
      </c>
    </row>
    <row r="149" spans="1:15">
      <c r="A149" s="6"/>
      <c r="E149" s="31"/>
      <c r="I149" s="6"/>
      <c r="M149" s="6"/>
    </row>
    <row r="150" spans="1:15">
      <c r="A150" s="5" t="s">
        <v>613</v>
      </c>
      <c r="B150" s="4" t="str">
        <f t="shared" ref="B150" si="319">TRIM(LEFT(A150, SEARCH(":", A150) - 1))</f>
        <v>Name</v>
      </c>
      <c r="C150" s="9" t="str">
        <f t="shared" ref="C150:C153" si="320">MID(A150, SEARCH(":", A150) + 1, LEN(A150))</f>
        <v xml:space="preserve"> ScanForUpdates</v>
      </c>
      <c r="D150" s="25" t="str">
        <f t="shared" ref="D150" si="321">IF(A150&lt;&gt;E150, "DIF", "SAME")</f>
        <v>SAME</v>
      </c>
      <c r="E150" s="30" t="s">
        <v>613</v>
      </c>
      <c r="F150" s="4" t="str">
        <f t="shared" ref="F150" si="322">TRIM(LEFT(E150, SEARCH(":", E150) - 1))</f>
        <v>Name</v>
      </c>
      <c r="G150" s="9" t="str">
        <f t="shared" ref="G150:G153" si="323">MID(E150, SEARCH(":", E150) + 1, LEN(E150))</f>
        <v xml:space="preserve"> ScanForUpdates</v>
      </c>
      <c r="H150" s="25" t="str">
        <f t="shared" ref="H150" si="324">IF(E150&lt;&gt;I150, "DIF", "SAME")</f>
        <v>SAME</v>
      </c>
      <c r="I150" s="5" t="s">
        <v>613</v>
      </c>
      <c r="J150" s="4" t="str">
        <f t="shared" ref="J150:J153" si="325">TRIM(LEFT(I150, SEARCH(":", I150) - 1))</f>
        <v>Name</v>
      </c>
      <c r="K150" s="9" t="str">
        <f t="shared" ref="K150:K153" si="326">MID(I150, SEARCH(":", I150) + 1, LEN(I150))</f>
        <v xml:space="preserve"> ScanForUpdates</v>
      </c>
      <c r="L150" s="25" t="str">
        <f t="shared" ref="L150" si="327">IF(I150&lt;&gt;M150, "DIF", "SAME")</f>
        <v>DIF</v>
      </c>
      <c r="M150" s="5" t="s">
        <v>360</v>
      </c>
      <c r="N150" s="4" t="str">
        <f t="shared" ref="N150:N153" si="328">TRIM(LEFT(M150, SEARCH(":", M150) - 1))</f>
        <v>Name</v>
      </c>
      <c r="O150" s="9" t="str">
        <f t="shared" ref="O150:O153" si="329">MID(M150, SEARCH(":", M150) + 1, LEN(M150))</f>
        <v xml:space="preserve"> GetError</v>
      </c>
    </row>
    <row r="151" spans="1:15">
      <c r="A151" s="5" t="s">
        <v>328</v>
      </c>
      <c r="B151" s="4" t="str">
        <f t="shared" si="297"/>
        <v>ReturnType</v>
      </c>
      <c r="C151" s="9" t="str">
        <f t="shared" si="320"/>
        <v xml:space="preserve"> UInt32</v>
      </c>
      <c r="D151" s="25" t="str">
        <f t="shared" si="310"/>
        <v>SAME</v>
      </c>
      <c r="E151" s="30" t="s">
        <v>328</v>
      </c>
      <c r="F151" s="4" t="str">
        <f t="shared" si="300"/>
        <v>ReturnType</v>
      </c>
      <c r="G151" s="9" t="str">
        <f t="shared" si="323"/>
        <v xml:space="preserve"> UInt32</v>
      </c>
      <c r="H151" s="25" t="str">
        <f t="shared" si="313"/>
        <v>SAME</v>
      </c>
      <c r="I151" s="5" t="s">
        <v>328</v>
      </c>
      <c r="J151" s="4" t="str">
        <f t="shared" si="325"/>
        <v>ReturnType</v>
      </c>
      <c r="K151" s="9" t="str">
        <f t="shared" si="326"/>
        <v xml:space="preserve"> UInt32</v>
      </c>
      <c r="L151" s="25" t="str">
        <f t="shared" si="316"/>
        <v>DIF</v>
      </c>
      <c r="M151" s="5" t="s">
        <v>361</v>
      </c>
      <c r="N151" s="4" t="str">
        <f t="shared" si="328"/>
        <v>ReturnType</v>
      </c>
      <c r="O151" s="9" t="str">
        <f t="shared" si="329"/>
        <v xml:space="preserve"> Reference</v>
      </c>
    </row>
    <row r="152" spans="1:15">
      <c r="A152" s="5" t="s">
        <v>614</v>
      </c>
      <c r="B152" s="4" t="str">
        <f t="shared" si="297"/>
        <v>Parameters</v>
      </c>
      <c r="C152" s="9" t="str">
        <f t="shared" si="320"/>
        <v xml:space="preserve"> {RevisionIds, TargetPath, UpdateIds, WSUSConnectionString...}</v>
      </c>
      <c r="D152" s="25" t="str">
        <f t="shared" si="310"/>
        <v>SAME</v>
      </c>
      <c r="E152" s="30" t="s">
        <v>614</v>
      </c>
      <c r="F152" s="4" t="str">
        <f t="shared" si="300"/>
        <v>Parameters</v>
      </c>
      <c r="G152" s="9" t="str">
        <f t="shared" si="323"/>
        <v xml:space="preserve"> {RevisionIds, TargetPath, UpdateIds, WSUSConnectionString...}</v>
      </c>
      <c r="H152" s="25" t="str">
        <f t="shared" si="313"/>
        <v>SAME</v>
      </c>
      <c r="I152" s="5" t="s">
        <v>614</v>
      </c>
      <c r="J152" s="4" t="str">
        <f t="shared" si="325"/>
        <v>Parameters</v>
      </c>
      <c r="K152" s="9" t="str">
        <f t="shared" si="326"/>
        <v xml:space="preserve"> {RevisionIds, TargetPath, UpdateIds, WSUSConnectionString...}</v>
      </c>
      <c r="L152" s="25" t="str">
        <f t="shared" si="316"/>
        <v>DIF</v>
      </c>
      <c r="M152" s="5" t="s">
        <v>362</v>
      </c>
      <c r="N152" s="4" t="str">
        <f t="shared" si="328"/>
        <v>Parameters</v>
      </c>
      <c r="O152" s="9" t="str">
        <f t="shared" si="329"/>
        <v xml:space="preserve"> {}</v>
      </c>
    </row>
    <row r="153" spans="1:15">
      <c r="A153" s="5" t="s">
        <v>353</v>
      </c>
      <c r="B153" s="4" t="str">
        <f t="shared" si="297"/>
        <v>Qualifiers</v>
      </c>
      <c r="C153" s="9" t="str">
        <f t="shared" si="320"/>
        <v xml:space="preserve"> {CarmineMethodSignature, implemented, static}</v>
      </c>
      <c r="D153" s="25" t="str">
        <f t="shared" si="310"/>
        <v>SAME</v>
      </c>
      <c r="E153" s="30" t="s">
        <v>353</v>
      </c>
      <c r="F153" s="4" t="str">
        <f t="shared" si="300"/>
        <v>Qualifiers</v>
      </c>
      <c r="G153" s="9" t="str">
        <f t="shared" si="323"/>
        <v xml:space="preserve"> {CarmineMethodSignature, implemented, static}</v>
      </c>
      <c r="H153" s="25" t="str">
        <f t="shared" si="313"/>
        <v>SAME</v>
      </c>
      <c r="I153" s="5" t="s">
        <v>353</v>
      </c>
      <c r="J153" s="4" t="str">
        <f t="shared" si="325"/>
        <v>Qualifiers</v>
      </c>
      <c r="K153" s="9" t="str">
        <f t="shared" si="326"/>
        <v xml:space="preserve"> {CarmineMethodSignature, implemented, static}</v>
      </c>
      <c r="L153" s="25" t="str">
        <f t="shared" si="316"/>
        <v>DIF</v>
      </c>
      <c r="M153" s="5" t="s">
        <v>363</v>
      </c>
      <c r="N153" s="4" t="str">
        <f t="shared" si="328"/>
        <v>Qualifiers</v>
      </c>
      <c r="O153" s="9" t="str">
        <f t="shared" si="329"/>
        <v xml:space="preserve"> {implemented}</v>
      </c>
    </row>
    <row r="154" spans="1:15">
      <c r="A154" s="6"/>
      <c r="E154" s="31"/>
      <c r="I154" s="6"/>
      <c r="M154" s="6"/>
    </row>
    <row r="155" spans="1:15">
      <c r="A155" s="5" t="s">
        <v>615</v>
      </c>
      <c r="B155" s="4" t="str">
        <f t="shared" ref="B155" si="330">TRIM(LEFT(A155, SEARCH(":", A155) - 1))</f>
        <v>Name</v>
      </c>
      <c r="C155" s="9" t="str">
        <f t="shared" ref="C155:C158" si="331">MID(A155, SEARCH(":", A155) + 1, LEN(A155))</f>
        <v xml:space="preserve"> InstallUpdates</v>
      </c>
      <c r="D155" s="25" t="str">
        <f t="shared" ref="D155" si="332">IF(A155&lt;&gt;E155, "DIF", "SAME")</f>
        <v>SAME</v>
      </c>
      <c r="E155" s="30" t="s">
        <v>615</v>
      </c>
      <c r="F155" s="4" t="str">
        <f t="shared" ref="F155" si="333">TRIM(LEFT(E155, SEARCH(":", E155) - 1))</f>
        <v>Name</v>
      </c>
      <c r="G155" s="9" t="str">
        <f t="shared" ref="G155:G158" si="334">MID(E155, SEARCH(":", E155) + 1, LEN(E155))</f>
        <v xml:space="preserve"> InstallUpdates</v>
      </c>
      <c r="H155" s="25" t="str">
        <f t="shared" ref="H155" si="335">IF(E155&lt;&gt;I155, "DIF", "SAME")</f>
        <v>SAME</v>
      </c>
      <c r="I155" s="5" t="s">
        <v>615</v>
      </c>
      <c r="J155" s="4" t="str">
        <f t="shared" ref="J155:J158" si="336">TRIM(LEFT(I155, SEARCH(":", I155) - 1))</f>
        <v>Name</v>
      </c>
      <c r="K155" s="9" t="str">
        <f t="shared" ref="K155:K158" si="337">MID(I155, SEARCH(":", I155) + 1, LEN(I155))</f>
        <v xml:space="preserve"> InstallUpdates</v>
      </c>
      <c r="L155" s="25" t="str">
        <f t="shared" ref="L155" si="338">IF(I155&lt;&gt;M155, "DIF", "SAME")</f>
        <v>DIF</v>
      </c>
      <c r="M155" s="5" t="s">
        <v>365</v>
      </c>
      <c r="N155" s="4" t="str">
        <f t="shared" ref="N155:N158" si="339">TRIM(LEFT(M155, SEARCH(":", M155) - 1))</f>
        <v>Name</v>
      </c>
      <c r="O155" s="9" t="str">
        <f t="shared" ref="O155:O158" si="340">MID(M155, SEARCH(":", M155) + 1, LEN(M155))</f>
        <v xml:space="preserve"> Create</v>
      </c>
    </row>
    <row r="156" spans="1:15">
      <c r="A156" s="5" t="s">
        <v>328</v>
      </c>
      <c r="B156" s="4" t="str">
        <f t="shared" si="297"/>
        <v>ReturnType</v>
      </c>
      <c r="C156" s="9" t="str">
        <f t="shared" si="331"/>
        <v xml:space="preserve"> UInt32</v>
      </c>
      <c r="D156" s="25" t="str">
        <f t="shared" si="310"/>
        <v>SAME</v>
      </c>
      <c r="E156" s="30" t="s">
        <v>328</v>
      </c>
      <c r="F156" s="4" t="str">
        <f t="shared" si="300"/>
        <v>ReturnType</v>
      </c>
      <c r="G156" s="9" t="str">
        <f t="shared" si="334"/>
        <v xml:space="preserve"> UInt32</v>
      </c>
      <c r="H156" s="25" t="str">
        <f t="shared" si="313"/>
        <v>SAME</v>
      </c>
      <c r="I156" s="5" t="s">
        <v>328</v>
      </c>
      <c r="J156" s="4" t="str">
        <f t="shared" si="336"/>
        <v>ReturnType</v>
      </c>
      <c r="K156" s="9" t="str">
        <f t="shared" si="337"/>
        <v xml:space="preserve"> UInt32</v>
      </c>
      <c r="L156" s="25" t="str">
        <f t="shared" si="316"/>
        <v>SAME</v>
      </c>
      <c r="M156" s="5" t="s">
        <v>328</v>
      </c>
      <c r="N156" s="4" t="str">
        <f t="shared" si="339"/>
        <v>ReturnType</v>
      </c>
      <c r="O156" s="9" t="str">
        <f t="shared" si="340"/>
        <v xml:space="preserve"> UInt32</v>
      </c>
    </row>
    <row r="157" spans="1:15">
      <c r="A157" s="5" t="s">
        <v>614</v>
      </c>
      <c r="B157" s="4" t="str">
        <f t="shared" si="297"/>
        <v>Parameters</v>
      </c>
      <c r="C157" s="9" t="str">
        <f t="shared" si="331"/>
        <v xml:space="preserve"> {RevisionIds, TargetPath, UpdateIds, WSUSConnectionString...}</v>
      </c>
      <c r="D157" s="25" t="str">
        <f t="shared" si="310"/>
        <v>SAME</v>
      </c>
      <c r="E157" s="30" t="s">
        <v>614</v>
      </c>
      <c r="F157" s="4" t="str">
        <f t="shared" si="300"/>
        <v>Parameters</v>
      </c>
      <c r="G157" s="9" t="str">
        <f t="shared" si="334"/>
        <v xml:space="preserve"> {RevisionIds, TargetPath, UpdateIds, WSUSConnectionString...}</v>
      </c>
      <c r="H157" s="25" t="str">
        <f t="shared" si="313"/>
        <v>SAME</v>
      </c>
      <c r="I157" s="5" t="s">
        <v>614</v>
      </c>
      <c r="J157" s="4" t="str">
        <f t="shared" si="336"/>
        <v>Parameters</v>
      </c>
      <c r="K157" s="9" t="str">
        <f t="shared" si="337"/>
        <v xml:space="preserve"> {RevisionIds, TargetPath, UpdateIds, WSUSConnectionString...}</v>
      </c>
      <c r="L157" s="25" t="str">
        <f t="shared" si="316"/>
        <v>DIF</v>
      </c>
      <c r="M157" s="5" t="s">
        <v>367</v>
      </c>
      <c r="N157" s="4" t="str">
        <f t="shared" si="339"/>
        <v>Parameters</v>
      </c>
      <c r="O157" s="9" t="str">
        <f t="shared" si="340"/>
        <v xml:space="preserve"> {Flags, Port, Privacy, SessionID...}</v>
      </c>
    </row>
    <row r="158" spans="1:15">
      <c r="A158" s="5" t="s">
        <v>353</v>
      </c>
      <c r="B158" s="4" t="str">
        <f t="shared" si="297"/>
        <v>Qualifiers</v>
      </c>
      <c r="C158" s="9" t="str">
        <f t="shared" si="331"/>
        <v xml:space="preserve"> {CarmineMethodSignature, implemented, static}</v>
      </c>
      <c r="D158" s="25" t="str">
        <f t="shared" si="310"/>
        <v>SAME</v>
      </c>
      <c r="E158" s="30" t="s">
        <v>353</v>
      </c>
      <c r="F158" s="4" t="str">
        <f t="shared" si="300"/>
        <v>Qualifiers</v>
      </c>
      <c r="G158" s="9" t="str">
        <f t="shared" si="334"/>
        <v xml:space="preserve"> {CarmineMethodSignature, implemented, static}</v>
      </c>
      <c r="H158" s="25" t="str">
        <f t="shared" si="313"/>
        <v>SAME</v>
      </c>
      <c r="I158" s="5" t="s">
        <v>353</v>
      </c>
      <c r="J158" s="4" t="str">
        <f t="shared" si="336"/>
        <v>Qualifiers</v>
      </c>
      <c r="K158" s="9" t="str">
        <f t="shared" si="337"/>
        <v xml:space="preserve"> {CarmineMethodSignature, implemented, static}</v>
      </c>
      <c r="L158" s="25" t="str">
        <f t="shared" si="316"/>
        <v>SAME</v>
      </c>
      <c r="M158" s="5" t="s">
        <v>353</v>
      </c>
      <c r="N158" s="4" t="str">
        <f t="shared" si="339"/>
        <v>Qualifiers</v>
      </c>
      <c r="O158" s="9" t="str">
        <f t="shared" si="340"/>
        <v xml:space="preserve"> {CarmineMethodSignature, implemented, static}</v>
      </c>
    </row>
    <row r="159" spans="1:15">
      <c r="A159" s="6"/>
      <c r="E159" s="31"/>
      <c r="I159" s="6"/>
      <c r="M159" s="6"/>
    </row>
    <row r="160" spans="1:15">
      <c r="A160" s="5" t="s">
        <v>351</v>
      </c>
      <c r="B160" s="4" t="str">
        <f t="shared" ref="B160" si="341">TRIM(LEFT(A160, SEARCH(":", A160) - 1))</f>
        <v>Name</v>
      </c>
      <c r="C160" s="9" t="str">
        <f t="shared" ref="C160:C163" si="342">MID(A160, SEARCH(":", A160) + 1, LEN(A160))</f>
        <v xml:space="preserve"> CreateHttpPostClientJob</v>
      </c>
      <c r="D160" s="25" t="str">
        <f t="shared" ref="D160" si="343">IF(A160&lt;&gt;E160, "DIF", "SAME")</f>
        <v>SAME</v>
      </c>
      <c r="E160" s="30" t="s">
        <v>351</v>
      </c>
      <c r="F160" s="4" t="str">
        <f t="shared" ref="F160" si="344">TRIM(LEFT(E160, SEARCH(":", E160) - 1))</f>
        <v>Name</v>
      </c>
      <c r="G160" s="9" t="str">
        <f t="shared" ref="G160:G163" si="345">MID(E160, SEARCH(":", E160) + 1, LEN(E160))</f>
        <v xml:space="preserve"> CreateHttpPostClientJob</v>
      </c>
      <c r="H160" s="25" t="str">
        <f t="shared" ref="H160" si="346">IF(E160&lt;&gt;I160, "DIF", "SAME")</f>
        <v>SAME</v>
      </c>
      <c r="I160" s="5" t="s">
        <v>351</v>
      </c>
      <c r="J160" s="4" t="str">
        <f t="shared" ref="J160:J163" si="347">TRIM(LEFT(I160, SEARCH(":", I160) - 1))</f>
        <v>Name</v>
      </c>
      <c r="K160" s="9" t="str">
        <f t="shared" ref="K160:K163" si="348">MID(I160, SEARCH(":", I160) + 1, LEN(I160))</f>
        <v xml:space="preserve"> CreateHttpPostClientJob</v>
      </c>
      <c r="L160" s="25" t="str">
        <f t="shared" ref="L160" si="349">IF(I160&lt;&gt;M160, "DIF", "SAME")</f>
        <v>DIF</v>
      </c>
      <c r="M160" s="5" t="s">
        <v>347</v>
      </c>
      <c r="N160" s="4" t="str">
        <f t="shared" ref="N160:N163" si="350">TRIM(LEFT(M160, SEARCH(":", M160) - 1))</f>
        <v>Name</v>
      </c>
      <c r="O160" s="9" t="str">
        <f t="shared" ref="O160:O163" si="351">MID(M160, SEARCH(":", M160) + 1, LEN(M160))</f>
        <v xml:space="preserve"> CleanUp</v>
      </c>
    </row>
    <row r="161" spans="1:15">
      <c r="A161" s="5" t="s">
        <v>328</v>
      </c>
      <c r="B161" s="4" t="str">
        <f t="shared" si="297"/>
        <v>ReturnType</v>
      </c>
      <c r="C161" s="9" t="str">
        <f t="shared" si="342"/>
        <v xml:space="preserve"> UInt32</v>
      </c>
      <c r="D161" s="25" t="str">
        <f t="shared" si="310"/>
        <v>SAME</v>
      </c>
      <c r="E161" s="30" t="s">
        <v>328</v>
      </c>
      <c r="F161" s="4" t="str">
        <f t="shared" si="300"/>
        <v>ReturnType</v>
      </c>
      <c r="G161" s="9" t="str">
        <f t="shared" si="345"/>
        <v xml:space="preserve"> UInt32</v>
      </c>
      <c r="H161" s="25" t="str">
        <f t="shared" si="313"/>
        <v>SAME</v>
      </c>
      <c r="I161" s="5" t="s">
        <v>328</v>
      </c>
      <c r="J161" s="4" t="str">
        <f t="shared" si="347"/>
        <v>ReturnType</v>
      </c>
      <c r="K161" s="9" t="str">
        <f t="shared" si="348"/>
        <v xml:space="preserve"> UInt32</v>
      </c>
      <c r="L161" s="25" t="str">
        <f t="shared" si="316"/>
        <v>SAME</v>
      </c>
      <c r="M161" s="5" t="s">
        <v>328</v>
      </c>
      <c r="N161" s="4" t="str">
        <f t="shared" si="350"/>
        <v>ReturnType</v>
      </c>
      <c r="O161" s="9" t="str">
        <f t="shared" si="351"/>
        <v xml:space="preserve"> UInt32</v>
      </c>
    </row>
    <row r="162" spans="1:15">
      <c r="A162" s="5" t="s">
        <v>352</v>
      </c>
      <c r="B162" s="4" t="str">
        <f t="shared" si="297"/>
        <v>Parameters</v>
      </c>
      <c r="C162" s="9" t="str">
        <f t="shared" si="342"/>
        <v xml:space="preserve"> {CertificateToTrust, Flags, HostName, Password...}</v>
      </c>
      <c r="D162" s="25" t="str">
        <f t="shared" si="310"/>
        <v>SAME</v>
      </c>
      <c r="E162" s="30" t="s">
        <v>352</v>
      </c>
      <c r="F162" s="4" t="str">
        <f t="shared" si="300"/>
        <v>Parameters</v>
      </c>
      <c r="G162" s="9" t="str">
        <f t="shared" si="345"/>
        <v xml:space="preserve"> {CertificateToTrust, Flags, HostName, Password...}</v>
      </c>
      <c r="H162" s="25" t="str">
        <f t="shared" si="313"/>
        <v>SAME</v>
      </c>
      <c r="I162" s="5" t="s">
        <v>352</v>
      </c>
      <c r="J162" s="4" t="str">
        <f t="shared" si="347"/>
        <v>Parameters</v>
      </c>
      <c r="K162" s="9" t="str">
        <f t="shared" si="348"/>
        <v xml:space="preserve"> {CertificateToTrust, Flags, HostName, Password...}</v>
      </c>
      <c r="L162" s="25" t="str">
        <f t="shared" si="316"/>
        <v>DIF</v>
      </c>
      <c r="M162" s="5" t="s">
        <v>358</v>
      </c>
      <c r="N162" s="4" t="str">
        <f t="shared" si="350"/>
        <v>Parameters</v>
      </c>
      <c r="O162" s="9" t="str">
        <f t="shared" si="351"/>
        <v xml:space="preserve"> {CleanUpOptions, ErrorInfo}</v>
      </c>
    </row>
    <row r="163" spans="1:15">
      <c r="A163" s="5" t="s">
        <v>353</v>
      </c>
      <c r="B163" s="4" t="str">
        <f t="shared" si="297"/>
        <v>Qualifiers</v>
      </c>
      <c r="C163" s="9" t="str">
        <f t="shared" si="342"/>
        <v xml:space="preserve"> {CarmineMethodSignature, implemented, static}</v>
      </c>
      <c r="D163" s="25" t="str">
        <f t="shared" si="310"/>
        <v>SAME</v>
      </c>
      <c r="E163" s="30" t="s">
        <v>353</v>
      </c>
      <c r="F163" s="4" t="str">
        <f t="shared" si="300"/>
        <v>Qualifiers</v>
      </c>
      <c r="G163" s="9" t="str">
        <f t="shared" si="345"/>
        <v xml:space="preserve"> {CarmineMethodSignature, implemented, static}</v>
      </c>
      <c r="H163" s="25" t="str">
        <f t="shared" si="313"/>
        <v>SAME</v>
      </c>
      <c r="I163" s="5" t="s">
        <v>353</v>
      </c>
      <c r="J163" s="4" t="str">
        <f t="shared" si="347"/>
        <v>Qualifiers</v>
      </c>
      <c r="K163" s="9" t="str">
        <f t="shared" si="348"/>
        <v xml:space="preserve"> {CarmineMethodSignature, implemented, static}</v>
      </c>
      <c r="L163" s="25" t="str">
        <f t="shared" si="316"/>
        <v>DIF</v>
      </c>
      <c r="M163" s="5" t="s">
        <v>342</v>
      </c>
      <c r="N163" s="4" t="str">
        <f t="shared" si="350"/>
        <v>Qualifiers</v>
      </c>
      <c r="O163" s="9" t="str">
        <f t="shared" si="351"/>
        <v xml:space="preserve"> {CarmineMethodSignature, implemented}</v>
      </c>
    </row>
    <row r="164" spans="1:15">
      <c r="A164" s="6"/>
      <c r="E164" s="31"/>
      <c r="I164" s="6"/>
      <c r="M164" s="6"/>
    </row>
    <row r="165" spans="1:15">
      <c r="A165" s="5" t="s">
        <v>354</v>
      </c>
      <c r="B165" s="4" t="str">
        <f t="shared" ref="B165" si="352">TRIM(LEFT(A165, SEARCH(":", A165) - 1))</f>
        <v>Name</v>
      </c>
      <c r="C165" s="9" t="str">
        <f t="shared" ref="C165:C168" si="353">MID(A165, SEARCH(":", A165) + 1, LEN(A165))</f>
        <v xml:space="preserve"> GetLastJobModificationTime</v>
      </c>
      <c r="D165" s="25" t="str">
        <f t="shared" ref="D165" si="354">IF(A165&lt;&gt;E165, "DIF", "SAME")</f>
        <v>SAME</v>
      </c>
      <c r="E165" s="30" t="s">
        <v>354</v>
      </c>
      <c r="F165" s="4" t="str">
        <f t="shared" ref="F165" si="355">TRIM(LEFT(E165, SEARCH(":", E165) - 1))</f>
        <v>Name</v>
      </c>
      <c r="G165" s="9" t="str">
        <f t="shared" ref="G165:G168" si="356">MID(E165, SEARCH(":", E165) + 1, LEN(E165))</f>
        <v xml:space="preserve"> GetLastJobModificationTime</v>
      </c>
      <c r="H165" s="25" t="str">
        <f t="shared" ref="H165" si="357">IF(E165&lt;&gt;I165, "DIF", "SAME")</f>
        <v>SAME</v>
      </c>
      <c r="I165" s="5" t="s">
        <v>354</v>
      </c>
      <c r="J165" s="4" t="str">
        <f t="shared" ref="J165:J168" si="358">TRIM(LEFT(I165, SEARCH(":", I165) - 1))</f>
        <v>Name</v>
      </c>
      <c r="K165" s="9" t="str">
        <f t="shared" ref="K165:K168" si="359">MID(I165, SEARCH(":", I165) + 1, LEN(I165))</f>
        <v xml:space="preserve"> GetLastJobModificationTime</v>
      </c>
      <c r="L165" s="25" t="str">
        <f t="shared" ref="L165" si="360">IF(I165&lt;&gt;M165, "DIF", "SAME")</f>
        <v>DIF</v>
      </c>
      <c r="M165" s="5" t="s">
        <v>368</v>
      </c>
      <c r="N165" s="4" t="str">
        <f t="shared" ref="N165:N168" si="361">TRIM(LEFT(M165, SEARCH(":", M165) - 1))</f>
        <v>Name</v>
      </c>
      <c r="O165" s="9" t="str">
        <f t="shared" ref="O165:O168" si="362">MID(M165, SEARCH(":", M165) + 1, LEN(M165))</f>
        <v xml:space="preserve"> CreateDirectory</v>
      </c>
    </row>
    <row r="166" spans="1:15">
      <c r="A166" s="5" t="s">
        <v>328</v>
      </c>
      <c r="B166" s="4" t="str">
        <f t="shared" si="297"/>
        <v>ReturnType</v>
      </c>
      <c r="C166" s="9" t="str">
        <f t="shared" si="353"/>
        <v xml:space="preserve"> UInt32</v>
      </c>
      <c r="D166" s="25" t="str">
        <f t="shared" si="310"/>
        <v>SAME</v>
      </c>
      <c r="E166" s="30" t="s">
        <v>328</v>
      </c>
      <c r="F166" s="4" t="str">
        <f t="shared" si="300"/>
        <v>ReturnType</v>
      </c>
      <c r="G166" s="9" t="str">
        <f t="shared" si="356"/>
        <v xml:space="preserve"> UInt32</v>
      </c>
      <c r="H166" s="25" t="str">
        <f t="shared" si="313"/>
        <v>SAME</v>
      </c>
      <c r="I166" s="5" t="s">
        <v>328</v>
      </c>
      <c r="J166" s="4" t="str">
        <f t="shared" si="358"/>
        <v>ReturnType</v>
      </c>
      <c r="K166" s="9" t="str">
        <f t="shared" si="359"/>
        <v xml:space="preserve"> UInt32</v>
      </c>
      <c r="L166" s="25" t="str">
        <f t="shared" si="316"/>
        <v>SAME</v>
      </c>
      <c r="M166" s="5" t="s">
        <v>328</v>
      </c>
      <c r="N166" s="4" t="str">
        <f t="shared" si="361"/>
        <v>ReturnType</v>
      </c>
      <c r="O166" s="9" t="str">
        <f t="shared" si="362"/>
        <v xml:space="preserve"> UInt32</v>
      </c>
    </row>
    <row r="167" spans="1:15">
      <c r="A167" s="5" t="s">
        <v>355</v>
      </c>
      <c r="B167" s="4" t="str">
        <f t="shared" si="297"/>
        <v>Parameters</v>
      </c>
      <c r="C167" s="9" t="str">
        <f t="shared" si="353"/>
        <v xml:space="preserve"> {ErrorInfo, JobModificationTime}</v>
      </c>
      <c r="D167" s="25" t="str">
        <f t="shared" si="310"/>
        <v>SAME</v>
      </c>
      <c r="E167" s="30" t="s">
        <v>355</v>
      </c>
      <c r="F167" s="4" t="str">
        <f t="shared" si="300"/>
        <v>Parameters</v>
      </c>
      <c r="G167" s="9" t="str">
        <f t="shared" si="356"/>
        <v xml:space="preserve"> {ErrorInfo, JobModificationTime}</v>
      </c>
      <c r="H167" s="25" t="str">
        <f t="shared" si="313"/>
        <v>SAME</v>
      </c>
      <c r="I167" s="5" t="s">
        <v>355</v>
      </c>
      <c r="J167" s="4" t="str">
        <f t="shared" si="358"/>
        <v>Parameters</v>
      </c>
      <c r="K167" s="9" t="str">
        <f t="shared" si="359"/>
        <v xml:space="preserve"> {ErrorInfo, JobModificationTime}</v>
      </c>
      <c r="L167" s="25" t="str">
        <f t="shared" si="316"/>
        <v>DIF</v>
      </c>
      <c r="M167" s="5" t="s">
        <v>369</v>
      </c>
      <c r="N167" s="4" t="str">
        <f t="shared" si="361"/>
        <v>Parameters</v>
      </c>
      <c r="O167" s="9" t="str">
        <f t="shared" si="362"/>
        <v xml:space="preserve"> {NewDirectory, RootPath, SetHiddenAttribute, DirectoryNameCreated...}</v>
      </c>
    </row>
    <row r="168" spans="1:15">
      <c r="A168" s="5" t="s">
        <v>342</v>
      </c>
      <c r="B168" s="4" t="str">
        <f t="shared" si="297"/>
        <v>Qualifiers</v>
      </c>
      <c r="C168" s="9" t="str">
        <f t="shared" si="353"/>
        <v xml:space="preserve"> {CarmineMethodSignature, implemented}</v>
      </c>
      <c r="D168" s="25" t="str">
        <f t="shared" si="310"/>
        <v>SAME</v>
      </c>
      <c r="E168" s="30" t="s">
        <v>342</v>
      </c>
      <c r="F168" s="4" t="str">
        <f t="shared" si="300"/>
        <v>Qualifiers</v>
      </c>
      <c r="G168" s="9" t="str">
        <f t="shared" si="356"/>
        <v xml:space="preserve"> {CarmineMethodSignature, implemented}</v>
      </c>
      <c r="H168" s="25" t="str">
        <f t="shared" si="313"/>
        <v>SAME</v>
      </c>
      <c r="I168" s="5" t="s">
        <v>342</v>
      </c>
      <c r="J168" s="4" t="str">
        <f t="shared" si="358"/>
        <v>Qualifiers</v>
      </c>
      <c r="K168" s="9" t="str">
        <f t="shared" si="359"/>
        <v xml:space="preserve"> {CarmineMethodSignature, implemented}</v>
      </c>
      <c r="L168" s="25" t="str">
        <f t="shared" si="316"/>
        <v>DIF</v>
      </c>
      <c r="M168" s="5" t="s">
        <v>353</v>
      </c>
      <c r="N168" s="4" t="str">
        <f t="shared" si="361"/>
        <v>Qualifiers</v>
      </c>
      <c r="O168" s="9" t="str">
        <f t="shared" si="362"/>
        <v xml:space="preserve"> {CarmineMethodSignature, implemented, static}</v>
      </c>
    </row>
    <row r="169" spans="1:15">
      <c r="A169" s="6"/>
      <c r="E169" s="31"/>
      <c r="I169" s="6"/>
      <c r="M169" s="6"/>
    </row>
    <row r="170" spans="1:15">
      <c r="A170" s="5" t="s">
        <v>356</v>
      </c>
      <c r="B170" s="4" t="str">
        <f t="shared" ref="B170" si="363">TRIM(LEFT(A170, SEARCH(":", A170) - 1))</f>
        <v>Name</v>
      </c>
      <c r="C170" s="9" t="str">
        <f t="shared" ref="C170:C173" si="364">MID(A170, SEARCH(":", A170) + 1, LEN(A170))</f>
        <v xml:space="preserve"> Resume</v>
      </c>
      <c r="D170" s="25" t="str">
        <f t="shared" ref="D170" si="365">IF(A170&lt;&gt;E170, "DIF", "SAME")</f>
        <v>SAME</v>
      </c>
      <c r="E170" s="30" t="s">
        <v>356</v>
      </c>
      <c r="F170" s="4" t="str">
        <f t="shared" ref="F170" si="366">TRIM(LEFT(E170, SEARCH(":", E170) - 1))</f>
        <v>Name</v>
      </c>
      <c r="G170" s="9" t="str">
        <f t="shared" ref="G170:G173" si="367">MID(E170, SEARCH(":", E170) + 1, LEN(E170))</f>
        <v xml:space="preserve"> Resume</v>
      </c>
      <c r="H170" s="25" t="str">
        <f t="shared" ref="H170" si="368">IF(E170&lt;&gt;I170, "DIF", "SAME")</f>
        <v>SAME</v>
      </c>
      <c r="I170" s="5" t="s">
        <v>356</v>
      </c>
      <c r="J170" s="4" t="str">
        <f t="shared" ref="J170:J173" si="369">TRIM(LEFT(I170, SEARCH(":", I170) - 1))</f>
        <v>Name</v>
      </c>
      <c r="K170" s="9" t="str">
        <f t="shared" ref="K170:K173" si="370">MID(I170, SEARCH(":", I170) + 1, LEN(I170))</f>
        <v xml:space="preserve"> Resume</v>
      </c>
      <c r="L170" s="25" t="str">
        <f t="shared" ref="L170" si="371">IF(I170&lt;&gt;M170, "DIF", "SAME")</f>
        <v>DIF</v>
      </c>
      <c r="M170" s="5" t="s">
        <v>370</v>
      </c>
      <c r="N170" s="4" t="str">
        <f t="shared" ref="N170:N173" si="372">TRIM(LEFT(M170, SEARCH(":", M170) - 1))</f>
        <v>Name</v>
      </c>
      <c r="O170" s="9" t="str">
        <f t="shared" ref="O170:O173" si="373">MID(M170, SEARCH(":", M170) + 1, LEN(M170))</f>
        <v xml:space="preserve"> CreateDirectoryBasic</v>
      </c>
    </row>
    <row r="171" spans="1:15">
      <c r="A171" s="5" t="s">
        <v>328</v>
      </c>
      <c r="B171" s="4" t="str">
        <f t="shared" si="297"/>
        <v>ReturnType</v>
      </c>
      <c r="C171" s="9" t="str">
        <f t="shared" si="364"/>
        <v xml:space="preserve"> UInt32</v>
      </c>
      <c r="D171" s="25" t="str">
        <f t="shared" si="310"/>
        <v>SAME</v>
      </c>
      <c r="E171" s="30" t="s">
        <v>328</v>
      </c>
      <c r="F171" s="4" t="str">
        <f t="shared" si="300"/>
        <v>ReturnType</v>
      </c>
      <c r="G171" s="9" t="str">
        <f t="shared" si="367"/>
        <v xml:space="preserve"> UInt32</v>
      </c>
      <c r="H171" s="25" t="str">
        <f t="shared" si="313"/>
        <v>SAME</v>
      </c>
      <c r="I171" s="5" t="s">
        <v>328</v>
      </c>
      <c r="J171" s="4" t="str">
        <f t="shared" si="369"/>
        <v>ReturnType</v>
      </c>
      <c r="K171" s="9" t="str">
        <f t="shared" si="370"/>
        <v xml:space="preserve"> UInt32</v>
      </c>
      <c r="L171" s="25" t="str">
        <f t="shared" si="316"/>
        <v>SAME</v>
      </c>
      <c r="M171" s="5" t="s">
        <v>328</v>
      </c>
      <c r="N171" s="4" t="str">
        <f t="shared" si="372"/>
        <v>ReturnType</v>
      </c>
      <c r="O171" s="9" t="str">
        <f t="shared" si="373"/>
        <v xml:space="preserve"> UInt32</v>
      </c>
    </row>
    <row r="172" spans="1:15">
      <c r="A172" s="5" t="s">
        <v>348</v>
      </c>
      <c r="B172" s="4" t="str">
        <f t="shared" si="297"/>
        <v>Parameters</v>
      </c>
      <c r="C172" s="9" t="str">
        <f t="shared" si="364"/>
        <v xml:space="preserve"> {ErrorInfo}</v>
      </c>
      <c r="D172" s="25" t="str">
        <f t="shared" si="310"/>
        <v>SAME</v>
      </c>
      <c r="E172" s="30" t="s">
        <v>348</v>
      </c>
      <c r="F172" s="4" t="str">
        <f t="shared" si="300"/>
        <v>Parameters</v>
      </c>
      <c r="G172" s="9" t="str">
        <f t="shared" si="367"/>
        <v xml:space="preserve"> {ErrorInfo}</v>
      </c>
      <c r="H172" s="25" t="str">
        <f t="shared" si="313"/>
        <v>SAME</v>
      </c>
      <c r="I172" s="5" t="s">
        <v>348</v>
      </c>
      <c r="J172" s="4" t="str">
        <f t="shared" si="369"/>
        <v>Parameters</v>
      </c>
      <c r="K172" s="9" t="str">
        <f t="shared" si="370"/>
        <v xml:space="preserve"> {ErrorInfo}</v>
      </c>
      <c r="L172" s="25" t="str">
        <f t="shared" si="316"/>
        <v>DIF</v>
      </c>
      <c r="M172" s="5" t="s">
        <v>371</v>
      </c>
      <c r="N172" s="4" t="str">
        <f t="shared" si="372"/>
        <v>Parameters</v>
      </c>
      <c r="O172" s="9" t="str">
        <f t="shared" si="373"/>
        <v xml:space="preserve"> {DirectoryPath, SetHiddenAttribute, ErrorInfo}</v>
      </c>
    </row>
    <row r="173" spans="1:15">
      <c r="A173" s="5" t="s">
        <v>342</v>
      </c>
      <c r="B173" s="4" t="str">
        <f t="shared" si="297"/>
        <v>Qualifiers</v>
      </c>
      <c r="C173" s="9" t="str">
        <f t="shared" si="364"/>
        <v xml:space="preserve"> {CarmineMethodSignature, implemented}</v>
      </c>
      <c r="D173" s="25" t="str">
        <f t="shared" si="310"/>
        <v>SAME</v>
      </c>
      <c r="E173" s="30" t="s">
        <v>342</v>
      </c>
      <c r="F173" s="4" t="str">
        <f t="shared" si="300"/>
        <v>Qualifiers</v>
      </c>
      <c r="G173" s="9" t="str">
        <f t="shared" si="367"/>
        <v xml:space="preserve"> {CarmineMethodSignature, implemented}</v>
      </c>
      <c r="H173" s="25" t="str">
        <f t="shared" si="313"/>
        <v>SAME</v>
      </c>
      <c r="I173" s="5" t="s">
        <v>342</v>
      </c>
      <c r="J173" s="4" t="str">
        <f t="shared" si="369"/>
        <v>Qualifiers</v>
      </c>
      <c r="K173" s="9" t="str">
        <f t="shared" si="370"/>
        <v xml:space="preserve"> {CarmineMethodSignature, implemented}</v>
      </c>
      <c r="L173" s="25" t="str">
        <f t="shared" si="316"/>
        <v>DIF</v>
      </c>
      <c r="M173" s="5" t="s">
        <v>353</v>
      </c>
      <c r="N173" s="4" t="str">
        <f t="shared" si="372"/>
        <v>Qualifiers</v>
      </c>
      <c r="O173" s="9" t="str">
        <f t="shared" si="373"/>
        <v xml:space="preserve"> {CarmineMethodSignature, implemented, static}</v>
      </c>
    </row>
    <row r="174" spans="1:15">
      <c r="A174" s="6"/>
      <c r="E174" s="31"/>
      <c r="I174" s="6"/>
      <c r="M174" s="6"/>
    </row>
    <row r="175" spans="1:15">
      <c r="A175" s="5" t="s">
        <v>349</v>
      </c>
      <c r="B175" s="4" t="str">
        <f t="shared" ref="B175" si="374">TRIM(LEFT(A175, SEARCH(":", A175) - 1))</f>
        <v>Name</v>
      </c>
      <c r="C175" s="9" t="str">
        <f t="shared" ref="C175:C178" si="375">MID(A175, SEARCH(":", A175) + 1, LEN(A175))</f>
        <v xml:space="preserve"> Cancel</v>
      </c>
      <c r="D175" s="25" t="str">
        <f t="shared" ref="D175" si="376">IF(A175&lt;&gt;E175, "DIF", "SAME")</f>
        <v>SAME</v>
      </c>
      <c r="E175" s="30" t="s">
        <v>349</v>
      </c>
      <c r="F175" s="4" t="str">
        <f t="shared" ref="F175" si="377">TRIM(LEFT(E175, SEARCH(":", E175) - 1))</f>
        <v>Name</v>
      </c>
      <c r="G175" s="9" t="str">
        <f t="shared" ref="G175:G178" si="378">MID(E175, SEARCH(":", E175) + 1, LEN(E175))</f>
        <v xml:space="preserve"> Cancel</v>
      </c>
      <c r="H175" s="25" t="str">
        <f t="shared" ref="H175" si="379">IF(E175&lt;&gt;I175, "DIF", "SAME")</f>
        <v>SAME</v>
      </c>
      <c r="I175" s="5" t="s">
        <v>349</v>
      </c>
      <c r="J175" s="4" t="str">
        <f t="shared" ref="J175:J178" si="380">TRIM(LEFT(I175, SEARCH(":", I175) - 1))</f>
        <v>Name</v>
      </c>
      <c r="K175" s="9" t="str">
        <f t="shared" ref="K175:K178" si="381">MID(I175, SEARCH(":", I175) + 1, LEN(I175))</f>
        <v xml:space="preserve"> Cancel</v>
      </c>
      <c r="L175" s="25" t="str">
        <f t="shared" ref="L175" si="382">IF(I175&lt;&gt;M175, "DIF", "SAME")</f>
        <v>DIF</v>
      </c>
      <c r="M175" s="5" t="s">
        <v>372</v>
      </c>
      <c r="N175" s="4" t="str">
        <f t="shared" ref="N175:N178" si="383">TRIM(LEFT(M175, SEARCH(":", M175) - 1))</f>
        <v>Name</v>
      </c>
      <c r="O175" s="9" t="str">
        <f t="shared" ref="O175:O178" si="384">MID(M175, SEARCH(":", M175) + 1, LEN(M175))</f>
        <v xml:space="preserve"> CheckSharePermissions</v>
      </c>
    </row>
    <row r="176" spans="1:15">
      <c r="A176" s="5" t="s">
        <v>328</v>
      </c>
      <c r="B176" s="4" t="str">
        <f t="shared" si="297"/>
        <v>ReturnType</v>
      </c>
      <c r="C176" s="9" t="str">
        <f t="shared" si="375"/>
        <v xml:space="preserve"> UInt32</v>
      </c>
      <c r="D176" s="25" t="str">
        <f t="shared" si="310"/>
        <v>SAME</v>
      </c>
      <c r="E176" s="30" t="s">
        <v>328</v>
      </c>
      <c r="F176" s="4" t="str">
        <f t="shared" si="300"/>
        <v>ReturnType</v>
      </c>
      <c r="G176" s="9" t="str">
        <f t="shared" si="378"/>
        <v xml:space="preserve"> UInt32</v>
      </c>
      <c r="H176" s="25" t="str">
        <f t="shared" si="313"/>
        <v>SAME</v>
      </c>
      <c r="I176" s="5" t="s">
        <v>328</v>
      </c>
      <c r="J176" s="4" t="str">
        <f t="shared" si="380"/>
        <v>ReturnType</v>
      </c>
      <c r="K176" s="9" t="str">
        <f t="shared" si="381"/>
        <v xml:space="preserve"> UInt32</v>
      </c>
      <c r="L176" s="25" t="str">
        <f t="shared" si="316"/>
        <v>SAME</v>
      </c>
      <c r="M176" s="5" t="s">
        <v>328</v>
      </c>
      <c r="N176" s="4" t="str">
        <f t="shared" si="383"/>
        <v>ReturnType</v>
      </c>
      <c r="O176" s="9" t="str">
        <f t="shared" si="384"/>
        <v xml:space="preserve"> UInt32</v>
      </c>
    </row>
    <row r="177" spans="1:15">
      <c r="A177" s="5" t="s">
        <v>348</v>
      </c>
      <c r="B177" s="4" t="str">
        <f t="shared" si="297"/>
        <v>Parameters</v>
      </c>
      <c r="C177" s="9" t="str">
        <f t="shared" si="375"/>
        <v xml:space="preserve"> {ErrorInfo}</v>
      </c>
      <c r="D177" s="25" t="str">
        <f t="shared" si="310"/>
        <v>SAME</v>
      </c>
      <c r="E177" s="30" t="s">
        <v>348</v>
      </c>
      <c r="F177" s="4" t="str">
        <f t="shared" si="300"/>
        <v>Parameters</v>
      </c>
      <c r="G177" s="9" t="str">
        <f t="shared" si="378"/>
        <v xml:space="preserve"> {ErrorInfo}</v>
      </c>
      <c r="H177" s="25" t="str">
        <f t="shared" si="313"/>
        <v>SAME</v>
      </c>
      <c r="I177" s="5" t="s">
        <v>348</v>
      </c>
      <c r="J177" s="4" t="str">
        <f t="shared" si="380"/>
        <v>Parameters</v>
      </c>
      <c r="K177" s="9" t="str">
        <f t="shared" si="381"/>
        <v xml:space="preserve"> {ErrorInfo}</v>
      </c>
      <c r="L177" s="25" t="str">
        <f t="shared" si="316"/>
        <v>DIF</v>
      </c>
      <c r="M177" s="5" t="s">
        <v>373</v>
      </c>
      <c r="N177" s="4" t="str">
        <f t="shared" si="383"/>
        <v>Parameters</v>
      </c>
      <c r="O177" s="9" t="str">
        <f t="shared" si="384"/>
        <v xml:space="preserve"> {SharePath, ErrorInfo}</v>
      </c>
    </row>
    <row r="178" spans="1:15">
      <c r="A178" s="5" t="s">
        <v>342</v>
      </c>
      <c r="B178" s="4" t="str">
        <f t="shared" si="297"/>
        <v>Qualifiers</v>
      </c>
      <c r="C178" s="9" t="str">
        <f t="shared" si="375"/>
        <v xml:space="preserve"> {CarmineMethodSignature, implemented}</v>
      </c>
      <c r="D178" s="25" t="str">
        <f t="shared" si="310"/>
        <v>SAME</v>
      </c>
      <c r="E178" s="30" t="s">
        <v>342</v>
      </c>
      <c r="F178" s="4" t="str">
        <f t="shared" si="300"/>
        <v>Qualifiers</v>
      </c>
      <c r="G178" s="9" t="str">
        <f t="shared" si="378"/>
        <v xml:space="preserve"> {CarmineMethodSignature, implemented}</v>
      </c>
      <c r="H178" s="25" t="str">
        <f t="shared" si="313"/>
        <v>SAME</v>
      </c>
      <c r="I178" s="5" t="s">
        <v>342</v>
      </c>
      <c r="J178" s="4" t="str">
        <f t="shared" si="380"/>
        <v>Qualifiers</v>
      </c>
      <c r="K178" s="9" t="str">
        <f t="shared" si="381"/>
        <v xml:space="preserve"> {CarmineMethodSignature, implemented}</v>
      </c>
      <c r="L178" s="25" t="str">
        <f t="shared" si="316"/>
        <v>DIF</v>
      </c>
      <c r="M178" s="5" t="s">
        <v>353</v>
      </c>
      <c r="N178" s="4" t="str">
        <f t="shared" si="383"/>
        <v>Qualifiers</v>
      </c>
      <c r="O178" s="9" t="str">
        <f t="shared" si="384"/>
        <v xml:space="preserve"> {CarmineMethodSignature, implemented, static}</v>
      </c>
    </row>
    <row r="179" spans="1:15">
      <c r="A179" s="6"/>
      <c r="E179" s="31"/>
      <c r="I179" s="6"/>
      <c r="M179" s="6"/>
    </row>
    <row r="180" spans="1:15">
      <c r="A180" s="5" t="s">
        <v>357</v>
      </c>
      <c r="B180" s="4" t="str">
        <f t="shared" ref="B180" si="385">TRIM(LEFT(A180, SEARCH(":", A180) - 1))</f>
        <v>Name</v>
      </c>
      <c r="C180" s="9" t="str">
        <f t="shared" ref="C180:C183" si="386">MID(A180, SEARCH(":", A180) + 1, LEN(A180))</f>
        <v xml:space="preserve"> Suspend</v>
      </c>
      <c r="D180" s="25" t="str">
        <f t="shared" ref="D180" si="387">IF(A180&lt;&gt;E180, "DIF", "SAME")</f>
        <v>SAME</v>
      </c>
      <c r="E180" s="30" t="s">
        <v>357</v>
      </c>
      <c r="F180" s="4" t="str">
        <f t="shared" ref="F180" si="388">TRIM(LEFT(E180, SEARCH(":", E180) - 1))</f>
        <v>Name</v>
      </c>
      <c r="G180" s="9" t="str">
        <f t="shared" ref="G180:G183" si="389">MID(E180, SEARCH(":", E180) + 1, LEN(E180))</f>
        <v xml:space="preserve"> Suspend</v>
      </c>
      <c r="H180" s="25" t="str">
        <f t="shared" ref="H180" si="390">IF(E180&lt;&gt;I180, "DIF", "SAME")</f>
        <v>SAME</v>
      </c>
      <c r="I180" s="5" t="s">
        <v>357</v>
      </c>
      <c r="J180" s="4" t="str">
        <f t="shared" ref="J180:J183" si="391">TRIM(LEFT(I180, SEARCH(":", I180) - 1))</f>
        <v>Name</v>
      </c>
      <c r="K180" s="9" t="str">
        <f t="shared" ref="K180:K183" si="392">MID(I180, SEARCH(":", I180) + 1, LEN(I180))</f>
        <v xml:space="preserve"> Suspend</v>
      </c>
      <c r="L180" s="25" t="str">
        <f t="shared" ref="L180" si="393">IF(I180&lt;&gt;M180, "DIF", "SAME")</f>
        <v>DIF</v>
      </c>
      <c r="M180" s="5" t="s">
        <v>374</v>
      </c>
      <c r="N180" s="4" t="str">
        <f t="shared" ref="N180:N183" si="394">TRIM(LEFT(M180, SEARCH(":", M180) - 1))</f>
        <v>Name</v>
      </c>
      <c r="O180" s="9" t="str">
        <f t="shared" ref="O180:O183" si="395">MID(M180, SEARCH(":", M180) + 1, LEN(M180))</f>
        <v xml:space="preserve"> DeleteFiles</v>
      </c>
    </row>
    <row r="181" spans="1:15">
      <c r="A181" s="5" t="s">
        <v>328</v>
      </c>
      <c r="B181" s="4" t="str">
        <f t="shared" si="297"/>
        <v>ReturnType</v>
      </c>
      <c r="C181" s="9" t="str">
        <f t="shared" si="386"/>
        <v xml:space="preserve"> UInt32</v>
      </c>
      <c r="D181" s="25" t="str">
        <f t="shared" si="310"/>
        <v>SAME</v>
      </c>
      <c r="E181" s="30" t="s">
        <v>328</v>
      </c>
      <c r="F181" s="4" t="str">
        <f t="shared" si="300"/>
        <v>ReturnType</v>
      </c>
      <c r="G181" s="9" t="str">
        <f t="shared" si="389"/>
        <v xml:space="preserve"> UInt32</v>
      </c>
      <c r="H181" s="25" t="str">
        <f t="shared" si="313"/>
        <v>SAME</v>
      </c>
      <c r="I181" s="5" t="s">
        <v>328</v>
      </c>
      <c r="J181" s="4" t="str">
        <f t="shared" si="391"/>
        <v>ReturnType</v>
      </c>
      <c r="K181" s="9" t="str">
        <f t="shared" si="392"/>
        <v xml:space="preserve"> UInt32</v>
      </c>
      <c r="L181" s="25" t="str">
        <f t="shared" si="316"/>
        <v>SAME</v>
      </c>
      <c r="M181" s="5" t="s">
        <v>328</v>
      </c>
      <c r="N181" s="4" t="str">
        <f t="shared" si="394"/>
        <v>ReturnType</v>
      </c>
      <c r="O181" s="9" t="str">
        <f t="shared" si="395"/>
        <v xml:space="preserve"> UInt32</v>
      </c>
    </row>
    <row r="182" spans="1:15">
      <c r="A182" s="5" t="s">
        <v>348</v>
      </c>
      <c r="B182" s="4" t="str">
        <f t="shared" si="297"/>
        <v>Parameters</v>
      </c>
      <c r="C182" s="9" t="str">
        <f t="shared" si="386"/>
        <v xml:space="preserve"> {ErrorInfo}</v>
      </c>
      <c r="D182" s="25" t="str">
        <f t="shared" si="310"/>
        <v>SAME</v>
      </c>
      <c r="E182" s="30" t="s">
        <v>348</v>
      </c>
      <c r="F182" s="4" t="str">
        <f t="shared" si="300"/>
        <v>Parameters</v>
      </c>
      <c r="G182" s="9" t="str">
        <f t="shared" si="389"/>
        <v xml:space="preserve"> {ErrorInfo}</v>
      </c>
      <c r="H182" s="25" t="str">
        <f t="shared" si="313"/>
        <v>SAME</v>
      </c>
      <c r="I182" s="5" t="s">
        <v>348</v>
      </c>
      <c r="J182" s="4" t="str">
        <f t="shared" si="391"/>
        <v>Parameters</v>
      </c>
      <c r="K182" s="9" t="str">
        <f t="shared" si="392"/>
        <v xml:space="preserve"> {ErrorInfo}</v>
      </c>
      <c r="L182" s="25" t="str">
        <f t="shared" si="316"/>
        <v>DIF</v>
      </c>
      <c r="M182" s="5" t="s">
        <v>375</v>
      </c>
      <c r="N182" s="4" t="str">
        <f t="shared" si="394"/>
        <v>Parameters</v>
      </c>
      <c r="O182" s="9" t="str">
        <f t="shared" si="395"/>
        <v xml:space="preserve"> {Filenames, ForceDeletion, ErrorInfo}</v>
      </c>
    </row>
    <row r="183" spans="1:15">
      <c r="A183" s="5" t="s">
        <v>342</v>
      </c>
      <c r="B183" s="4" t="str">
        <f t="shared" si="297"/>
        <v>Qualifiers</v>
      </c>
      <c r="C183" s="9" t="str">
        <f t="shared" si="386"/>
        <v xml:space="preserve"> {CarmineMethodSignature, implemented}</v>
      </c>
      <c r="D183" s="25" t="str">
        <f t="shared" si="310"/>
        <v>SAME</v>
      </c>
      <c r="E183" s="30" t="s">
        <v>342</v>
      </c>
      <c r="F183" s="4" t="str">
        <f t="shared" si="300"/>
        <v>Qualifiers</v>
      </c>
      <c r="G183" s="9" t="str">
        <f t="shared" si="389"/>
        <v xml:space="preserve"> {CarmineMethodSignature, implemented}</v>
      </c>
      <c r="H183" s="25" t="str">
        <f t="shared" si="313"/>
        <v>SAME</v>
      </c>
      <c r="I183" s="5" t="s">
        <v>342</v>
      </c>
      <c r="J183" s="4" t="str">
        <f t="shared" si="391"/>
        <v>Qualifiers</v>
      </c>
      <c r="K183" s="9" t="str">
        <f t="shared" si="392"/>
        <v xml:space="preserve"> {CarmineMethodSignature, implemented}</v>
      </c>
      <c r="L183" s="25" t="str">
        <f t="shared" si="316"/>
        <v>DIF</v>
      </c>
      <c r="M183" s="5" t="s">
        <v>353</v>
      </c>
      <c r="N183" s="4" t="str">
        <f t="shared" si="394"/>
        <v>Qualifiers</v>
      </c>
      <c r="O183" s="9" t="str">
        <f t="shared" si="395"/>
        <v xml:space="preserve"> {CarmineMethodSignature, implemented, static}</v>
      </c>
    </row>
    <row r="184" spans="1:15">
      <c r="A184" s="6"/>
      <c r="E184" s="31"/>
      <c r="I184" s="6"/>
      <c r="M184" s="6"/>
    </row>
    <row r="185" spans="1:15">
      <c r="A185" s="5" t="s">
        <v>347</v>
      </c>
      <c r="B185" s="4" t="str">
        <f t="shared" ref="B185" si="396">TRIM(LEFT(A185, SEARCH(":", A185) - 1))</f>
        <v>Name</v>
      </c>
      <c r="C185" s="9" t="str">
        <f t="shared" ref="C185:C188" si="397">MID(A185, SEARCH(":", A185) + 1, LEN(A185))</f>
        <v xml:space="preserve"> CleanUp</v>
      </c>
      <c r="D185" s="25" t="str">
        <f t="shared" ref="D185" si="398">IF(A185&lt;&gt;E185, "DIF", "SAME")</f>
        <v>SAME</v>
      </c>
      <c r="E185" s="30" t="s">
        <v>347</v>
      </c>
      <c r="F185" s="4" t="str">
        <f t="shared" ref="F185" si="399">TRIM(LEFT(E185, SEARCH(":", E185) - 1))</f>
        <v>Name</v>
      </c>
      <c r="G185" s="9" t="str">
        <f t="shared" ref="G185:G188" si="400">MID(E185, SEARCH(":", E185) + 1, LEN(E185))</f>
        <v xml:space="preserve"> CleanUp</v>
      </c>
      <c r="H185" s="25" t="str">
        <f t="shared" ref="H185" si="401">IF(E185&lt;&gt;I185, "DIF", "SAME")</f>
        <v>SAME</v>
      </c>
      <c r="I185" s="5" t="s">
        <v>347</v>
      </c>
      <c r="J185" s="4" t="str">
        <f t="shared" ref="J185:J188" si="402">TRIM(LEFT(I185, SEARCH(":", I185) - 1))</f>
        <v>Name</v>
      </c>
      <c r="K185" s="9" t="str">
        <f t="shared" ref="K185:K188" si="403">MID(I185, SEARCH(":", I185) + 1, LEN(I185))</f>
        <v xml:space="preserve"> CleanUp</v>
      </c>
      <c r="L185" s="25" t="str">
        <f t="shared" ref="L185" si="404">IF(I185&lt;&gt;M185, "DIF", "SAME")</f>
        <v>DIF</v>
      </c>
      <c r="M185" s="5" t="s">
        <v>376</v>
      </c>
      <c r="N185" s="4" t="str">
        <f t="shared" ref="N185:N188" si="405">TRIM(LEFT(M185, SEARCH(":", M185) - 1))</f>
        <v>Name</v>
      </c>
      <c r="O185" s="9" t="str">
        <f t="shared" ref="O185:O188" si="406">MID(M185, SEARCH(":", M185) + 1, LEN(M185))</f>
        <v xml:space="preserve"> MoveFile</v>
      </c>
    </row>
    <row r="186" spans="1:15">
      <c r="A186" s="5" t="s">
        <v>328</v>
      </c>
      <c r="B186" s="4" t="str">
        <f t="shared" si="297"/>
        <v>ReturnType</v>
      </c>
      <c r="C186" s="9" t="str">
        <f t="shared" si="397"/>
        <v xml:space="preserve"> UInt32</v>
      </c>
      <c r="D186" s="25" t="str">
        <f t="shared" si="310"/>
        <v>SAME</v>
      </c>
      <c r="E186" s="30" t="s">
        <v>328</v>
      </c>
      <c r="F186" s="4" t="str">
        <f t="shared" si="300"/>
        <v>ReturnType</v>
      </c>
      <c r="G186" s="9" t="str">
        <f t="shared" si="400"/>
        <v xml:space="preserve"> UInt32</v>
      </c>
      <c r="H186" s="25" t="str">
        <f t="shared" si="313"/>
        <v>SAME</v>
      </c>
      <c r="I186" s="5" t="s">
        <v>328</v>
      </c>
      <c r="J186" s="4" t="str">
        <f t="shared" si="402"/>
        <v>ReturnType</v>
      </c>
      <c r="K186" s="9" t="str">
        <f t="shared" si="403"/>
        <v xml:space="preserve"> UInt32</v>
      </c>
      <c r="L186" s="25" t="str">
        <f t="shared" si="316"/>
        <v>SAME</v>
      </c>
      <c r="M186" s="5" t="s">
        <v>328</v>
      </c>
      <c r="N186" s="4" t="str">
        <f t="shared" si="405"/>
        <v>ReturnType</v>
      </c>
      <c r="O186" s="9" t="str">
        <f t="shared" si="406"/>
        <v xml:space="preserve"> UInt32</v>
      </c>
    </row>
    <row r="187" spans="1:15">
      <c r="A187" s="5" t="s">
        <v>358</v>
      </c>
      <c r="B187" s="4" t="str">
        <f t="shared" si="297"/>
        <v>Parameters</v>
      </c>
      <c r="C187" s="9" t="str">
        <f t="shared" si="397"/>
        <v xml:space="preserve"> {CleanUpOptions, ErrorInfo}</v>
      </c>
      <c r="D187" s="25" t="str">
        <f t="shared" si="310"/>
        <v>SAME</v>
      </c>
      <c r="E187" s="30" t="s">
        <v>358</v>
      </c>
      <c r="F187" s="4" t="str">
        <f t="shared" si="300"/>
        <v>Parameters</v>
      </c>
      <c r="G187" s="9" t="str">
        <f t="shared" si="400"/>
        <v xml:space="preserve"> {CleanUpOptions, ErrorInfo}</v>
      </c>
      <c r="H187" s="25" t="str">
        <f t="shared" si="313"/>
        <v>SAME</v>
      </c>
      <c r="I187" s="5" t="s">
        <v>358</v>
      </c>
      <c r="J187" s="4" t="str">
        <f t="shared" si="402"/>
        <v>Parameters</v>
      </c>
      <c r="K187" s="9" t="str">
        <f t="shared" si="403"/>
        <v xml:space="preserve"> {CleanUpOptions, ErrorInfo}</v>
      </c>
      <c r="L187" s="25" t="str">
        <f t="shared" si="316"/>
        <v>DIF</v>
      </c>
      <c r="M187" s="5" t="s">
        <v>377</v>
      </c>
      <c r="N187" s="4" t="str">
        <f t="shared" si="405"/>
        <v>Parameters</v>
      </c>
      <c r="O187" s="9" t="str">
        <f t="shared" si="406"/>
        <v xml:space="preserve"> {SourceFilename, TargetFilename, ErrorInfo}</v>
      </c>
    </row>
    <row r="188" spans="1:15">
      <c r="A188" s="5" t="s">
        <v>342</v>
      </c>
      <c r="B188" s="4" t="str">
        <f t="shared" si="297"/>
        <v>Qualifiers</v>
      </c>
      <c r="C188" s="9" t="str">
        <f t="shared" si="397"/>
        <v xml:space="preserve"> {CarmineMethodSignature, implemented}</v>
      </c>
      <c r="D188" s="25" t="str">
        <f t="shared" si="310"/>
        <v>SAME</v>
      </c>
      <c r="E188" s="30" t="s">
        <v>342</v>
      </c>
      <c r="F188" s="4" t="str">
        <f t="shared" si="300"/>
        <v>Qualifiers</v>
      </c>
      <c r="G188" s="9" t="str">
        <f t="shared" si="400"/>
        <v xml:space="preserve"> {CarmineMethodSignature, implemented}</v>
      </c>
      <c r="H188" s="25" t="str">
        <f t="shared" si="313"/>
        <v>SAME</v>
      </c>
      <c r="I188" s="5" t="s">
        <v>342</v>
      </c>
      <c r="J188" s="4" t="str">
        <f t="shared" si="402"/>
        <v>Qualifiers</v>
      </c>
      <c r="K188" s="9" t="str">
        <f t="shared" si="403"/>
        <v xml:space="preserve"> {CarmineMethodSignature, implemented}</v>
      </c>
      <c r="L188" s="25" t="str">
        <f t="shared" si="316"/>
        <v>DIF</v>
      </c>
      <c r="M188" s="5" t="s">
        <v>353</v>
      </c>
      <c r="N188" s="4" t="str">
        <f t="shared" si="405"/>
        <v>Qualifiers</v>
      </c>
      <c r="O188" s="9" t="str">
        <f t="shared" si="406"/>
        <v xml:space="preserve"> {CarmineMethodSignature, implemented, static}</v>
      </c>
    </row>
    <row r="189" spans="1:15">
      <c r="A189" s="6"/>
      <c r="E189" s="31"/>
      <c r="I189" s="6"/>
      <c r="M189" s="6"/>
    </row>
    <row r="190" spans="1:15">
      <c r="A190" s="5" t="s">
        <v>340</v>
      </c>
      <c r="B190" s="4" t="str">
        <f t="shared" ref="B190" si="407">TRIM(LEFT(A190, SEARCH(":", A190) - 1))</f>
        <v>Name</v>
      </c>
      <c r="C190" s="9" t="str">
        <f t="shared" ref="C190:C193" si="408">MID(A190, SEARCH(":", A190) + 1, LEN(A190))</f>
        <v xml:space="preserve"> GetProgress</v>
      </c>
      <c r="D190" s="25" t="str">
        <f t="shared" ref="D190" si="409">IF(A190&lt;&gt;E190, "DIF", "SAME")</f>
        <v>SAME</v>
      </c>
      <c r="E190" s="30" t="s">
        <v>340</v>
      </c>
      <c r="F190" s="4" t="str">
        <f t="shared" ref="F190" si="410">TRIM(LEFT(E190, SEARCH(":", E190) - 1))</f>
        <v>Name</v>
      </c>
      <c r="G190" s="9" t="str">
        <f t="shared" ref="G190:G193" si="411">MID(E190, SEARCH(":", E190) + 1, LEN(E190))</f>
        <v xml:space="preserve"> GetProgress</v>
      </c>
      <c r="H190" s="25" t="str">
        <f t="shared" ref="H190" si="412">IF(E190&lt;&gt;I190, "DIF", "SAME")</f>
        <v>SAME</v>
      </c>
      <c r="I190" s="5" t="s">
        <v>340</v>
      </c>
      <c r="J190" s="4" t="str">
        <f t="shared" ref="J190:J193" si="413">TRIM(LEFT(I190, SEARCH(":", I190) - 1))</f>
        <v>Name</v>
      </c>
      <c r="K190" s="9" t="str">
        <f t="shared" ref="K190:K193" si="414">MID(I190, SEARCH(":", I190) + 1, LEN(I190))</f>
        <v xml:space="preserve"> GetProgress</v>
      </c>
      <c r="L190" s="25" t="str">
        <f t="shared" ref="L190" si="415">IF(I190&lt;&gt;M190, "DIF", "SAME")</f>
        <v>DIF</v>
      </c>
      <c r="M190" s="5" t="s">
        <v>378</v>
      </c>
      <c r="N190" s="4" t="str">
        <f t="shared" ref="N190:N193" si="416">TRIM(LEFT(M190, SEARCH(":", M190) - 1))</f>
        <v>Name</v>
      </c>
      <c r="O190" s="9" t="str">
        <f t="shared" ref="O190:O193" si="417">MID(M190, SEARCH(":", M190) + 1, LEN(M190))</f>
        <v xml:space="preserve"> CopyFile</v>
      </c>
    </row>
    <row r="191" spans="1:15">
      <c r="A191" s="5" t="s">
        <v>328</v>
      </c>
      <c r="B191" s="4" t="str">
        <f t="shared" si="297"/>
        <v>ReturnType</v>
      </c>
      <c r="C191" s="9" t="str">
        <f t="shared" si="408"/>
        <v xml:space="preserve"> UInt32</v>
      </c>
      <c r="D191" s="25" t="str">
        <f t="shared" si="310"/>
        <v>SAME</v>
      </c>
      <c r="E191" s="30" t="s">
        <v>328</v>
      </c>
      <c r="F191" s="4" t="str">
        <f t="shared" si="300"/>
        <v>ReturnType</v>
      </c>
      <c r="G191" s="9" t="str">
        <f t="shared" si="411"/>
        <v xml:space="preserve"> UInt32</v>
      </c>
      <c r="H191" s="25" t="str">
        <f t="shared" si="313"/>
        <v>SAME</v>
      </c>
      <c r="I191" s="5" t="s">
        <v>328</v>
      </c>
      <c r="J191" s="4" t="str">
        <f t="shared" si="413"/>
        <v>ReturnType</v>
      </c>
      <c r="K191" s="9" t="str">
        <f t="shared" si="414"/>
        <v xml:space="preserve"> UInt32</v>
      </c>
      <c r="L191" s="25" t="str">
        <f t="shared" si="316"/>
        <v>SAME</v>
      </c>
      <c r="M191" s="5" t="s">
        <v>328</v>
      </c>
      <c r="N191" s="4" t="str">
        <f t="shared" si="416"/>
        <v>ReturnType</v>
      </c>
      <c r="O191" s="9" t="str">
        <f t="shared" si="417"/>
        <v xml:space="preserve"> UInt32</v>
      </c>
    </row>
    <row r="192" spans="1:15">
      <c r="A192" s="5" t="s">
        <v>359</v>
      </c>
      <c r="B192" s="4" t="str">
        <f t="shared" si="297"/>
        <v>Parameters</v>
      </c>
      <c r="C192" s="9" t="str">
        <f t="shared" si="408"/>
        <v xml:space="preserve"> {ErrorInfo, FileSizeBytes, Progress, State...}</v>
      </c>
      <c r="D192" s="25" t="str">
        <f t="shared" si="310"/>
        <v>SAME</v>
      </c>
      <c r="E192" s="30" t="s">
        <v>359</v>
      </c>
      <c r="F192" s="4" t="str">
        <f t="shared" si="300"/>
        <v>Parameters</v>
      </c>
      <c r="G192" s="9" t="str">
        <f t="shared" si="411"/>
        <v xml:space="preserve"> {ErrorInfo, FileSizeBytes, Progress, State...}</v>
      </c>
      <c r="H192" s="25" t="str">
        <f t="shared" si="313"/>
        <v>SAME</v>
      </c>
      <c r="I192" s="5" t="s">
        <v>359</v>
      </c>
      <c r="J192" s="4" t="str">
        <f t="shared" si="413"/>
        <v>Parameters</v>
      </c>
      <c r="K192" s="9" t="str">
        <f t="shared" si="414"/>
        <v xml:space="preserve"> {ErrorInfo, FileSizeBytes, Progress, State...}</v>
      </c>
      <c r="L192" s="25" t="str">
        <f t="shared" si="316"/>
        <v>DIF</v>
      </c>
      <c r="M192" s="5" t="s">
        <v>377</v>
      </c>
      <c r="N192" s="4" t="str">
        <f t="shared" si="416"/>
        <v>Parameters</v>
      </c>
      <c r="O192" s="9" t="str">
        <f t="shared" si="417"/>
        <v xml:space="preserve"> {SourceFilename, TargetFilename, ErrorInfo}</v>
      </c>
    </row>
    <row r="193" spans="1:15">
      <c r="A193" s="5" t="s">
        <v>342</v>
      </c>
      <c r="B193" s="4" t="str">
        <f t="shared" si="297"/>
        <v>Qualifiers</v>
      </c>
      <c r="C193" s="9" t="str">
        <f t="shared" si="408"/>
        <v xml:space="preserve"> {CarmineMethodSignature, implemented}</v>
      </c>
      <c r="D193" s="25" t="str">
        <f t="shared" si="310"/>
        <v>SAME</v>
      </c>
      <c r="E193" s="30" t="s">
        <v>342</v>
      </c>
      <c r="F193" s="4" t="str">
        <f t="shared" si="300"/>
        <v>Qualifiers</v>
      </c>
      <c r="G193" s="9" t="str">
        <f t="shared" si="411"/>
        <v xml:space="preserve"> {CarmineMethodSignature, implemented}</v>
      </c>
      <c r="H193" s="25" t="str">
        <f t="shared" si="313"/>
        <v>SAME</v>
      </c>
      <c r="I193" s="5" t="s">
        <v>342</v>
      </c>
      <c r="J193" s="4" t="str">
        <f t="shared" si="413"/>
        <v>Qualifiers</v>
      </c>
      <c r="K193" s="9" t="str">
        <f t="shared" si="414"/>
        <v xml:space="preserve"> {CarmineMethodSignature, implemented}</v>
      </c>
      <c r="L193" s="25" t="str">
        <f t="shared" si="316"/>
        <v>DIF</v>
      </c>
      <c r="M193" s="5" t="s">
        <v>353</v>
      </c>
      <c r="N193" s="4" t="str">
        <f t="shared" si="416"/>
        <v>Qualifiers</v>
      </c>
      <c r="O193" s="9" t="str">
        <f t="shared" si="417"/>
        <v xml:space="preserve"> {CarmineMethodSignature, implemented, static}</v>
      </c>
    </row>
    <row r="194" spans="1:15">
      <c r="A194" s="6"/>
      <c r="E194" s="31"/>
      <c r="I194" s="6"/>
      <c r="M194" s="6"/>
    </row>
    <row r="195" spans="1:15">
      <c r="A195" s="5" t="s">
        <v>360</v>
      </c>
      <c r="B195" s="4" t="str">
        <f t="shared" ref="B195" si="418">TRIM(LEFT(A195, SEARCH(":", A195) - 1))</f>
        <v>Name</v>
      </c>
      <c r="C195" s="9" t="str">
        <f t="shared" ref="C195:C198" si="419">MID(A195, SEARCH(":", A195) + 1, LEN(A195))</f>
        <v xml:space="preserve"> GetError</v>
      </c>
      <c r="D195" s="25" t="str">
        <f t="shared" ref="D195" si="420">IF(A195&lt;&gt;E195, "DIF", "SAME")</f>
        <v>SAME</v>
      </c>
      <c r="E195" s="30" t="s">
        <v>360</v>
      </c>
      <c r="F195" s="4" t="str">
        <f t="shared" ref="F195" si="421">TRIM(LEFT(E195, SEARCH(":", E195) - 1))</f>
        <v>Name</v>
      </c>
      <c r="G195" s="9" t="str">
        <f t="shared" ref="G195:G198" si="422">MID(E195, SEARCH(":", E195) + 1, LEN(E195))</f>
        <v xml:space="preserve"> GetError</v>
      </c>
      <c r="H195" s="25" t="str">
        <f t="shared" ref="H195" si="423">IF(E195&lt;&gt;I195, "DIF", "SAME")</f>
        <v>SAME</v>
      </c>
      <c r="I195" s="5" t="s">
        <v>360</v>
      </c>
      <c r="J195" s="4" t="str">
        <f t="shared" ref="J195:J198" si="424">TRIM(LEFT(I195, SEARCH(":", I195) - 1))</f>
        <v>Name</v>
      </c>
      <c r="K195" s="9" t="str">
        <f t="shared" ref="K195:K198" si="425">MID(I195, SEARCH(":", I195) + 1, LEN(I195))</f>
        <v xml:space="preserve"> GetError</v>
      </c>
      <c r="L195" s="25" t="str">
        <f t="shared" ref="L195" si="426">IF(I195&lt;&gt;M195, "DIF", "SAME")</f>
        <v>DIF</v>
      </c>
      <c r="M195" s="5" t="s">
        <v>379</v>
      </c>
      <c r="N195" s="4" t="str">
        <f t="shared" ref="N195:N198" si="427">TRIM(LEFT(M195, SEARCH(":", M195) - 1))</f>
        <v>Name</v>
      </c>
      <c r="O195" s="9" t="str">
        <f t="shared" ref="O195:O198" si="428">MID(M195, SEARCH(":", M195) + 1, LEN(M195))</f>
        <v xml:space="preserve"> SetObjectSecurity</v>
      </c>
    </row>
    <row r="196" spans="1:15">
      <c r="A196" s="5" t="s">
        <v>361</v>
      </c>
      <c r="B196" s="4" t="str">
        <f t="shared" si="297"/>
        <v>ReturnType</v>
      </c>
      <c r="C196" s="9" t="str">
        <f t="shared" si="419"/>
        <v xml:space="preserve"> Reference</v>
      </c>
      <c r="D196" s="25" t="str">
        <f t="shared" si="310"/>
        <v>SAME</v>
      </c>
      <c r="E196" s="30" t="s">
        <v>361</v>
      </c>
      <c r="F196" s="4" t="str">
        <f t="shared" si="300"/>
        <v>ReturnType</v>
      </c>
      <c r="G196" s="9" t="str">
        <f t="shared" si="422"/>
        <v xml:space="preserve"> Reference</v>
      </c>
      <c r="H196" s="25" t="str">
        <f t="shared" si="313"/>
        <v>SAME</v>
      </c>
      <c r="I196" s="5" t="s">
        <v>361</v>
      </c>
      <c r="J196" s="4" t="str">
        <f t="shared" si="424"/>
        <v>ReturnType</v>
      </c>
      <c r="K196" s="9" t="str">
        <f t="shared" si="425"/>
        <v xml:space="preserve"> Reference</v>
      </c>
      <c r="L196" s="25" t="str">
        <f t="shared" si="316"/>
        <v>DIF</v>
      </c>
      <c r="M196" s="5" t="s">
        <v>328</v>
      </c>
      <c r="N196" s="4" t="str">
        <f t="shared" si="427"/>
        <v>ReturnType</v>
      </c>
      <c r="O196" s="9" t="str">
        <f t="shared" si="428"/>
        <v xml:space="preserve"> UInt32</v>
      </c>
    </row>
    <row r="197" spans="1:15">
      <c r="A197" s="5" t="s">
        <v>362</v>
      </c>
      <c r="B197" s="4" t="str">
        <f t="shared" si="297"/>
        <v>Parameters</v>
      </c>
      <c r="C197" s="9" t="str">
        <f t="shared" si="419"/>
        <v xml:space="preserve"> {}</v>
      </c>
      <c r="D197" s="25" t="str">
        <f t="shared" si="310"/>
        <v>SAME</v>
      </c>
      <c r="E197" s="30" t="s">
        <v>362</v>
      </c>
      <c r="F197" s="4" t="str">
        <f t="shared" si="300"/>
        <v>Parameters</v>
      </c>
      <c r="G197" s="9" t="str">
        <f t="shared" si="422"/>
        <v xml:space="preserve"> {}</v>
      </c>
      <c r="H197" s="25" t="str">
        <f t="shared" si="313"/>
        <v>SAME</v>
      </c>
      <c r="I197" s="5" t="s">
        <v>362</v>
      </c>
      <c r="J197" s="4" t="str">
        <f t="shared" si="424"/>
        <v>Parameters</v>
      </c>
      <c r="K197" s="9" t="str">
        <f t="shared" si="425"/>
        <v xml:space="preserve"> {}</v>
      </c>
      <c r="L197" s="25" t="str">
        <f t="shared" si="316"/>
        <v>DIF</v>
      </c>
      <c r="M197" s="5" t="s">
        <v>380</v>
      </c>
      <c r="N197" s="4" t="str">
        <f t="shared" si="427"/>
        <v>Parameters</v>
      </c>
      <c r="O197" s="9" t="str">
        <f t="shared" si="428"/>
        <v xml:space="preserve"> {addPermissions, Filename, RemovePermissionInShare, SDDLString...}</v>
      </c>
    </row>
    <row r="198" spans="1:15">
      <c r="A198" s="5" t="s">
        <v>363</v>
      </c>
      <c r="B198" s="4" t="str">
        <f t="shared" si="297"/>
        <v>Qualifiers</v>
      </c>
      <c r="C198" s="9" t="str">
        <f t="shared" si="419"/>
        <v xml:space="preserve"> {implemented}</v>
      </c>
      <c r="D198" s="25" t="str">
        <f t="shared" si="310"/>
        <v>SAME</v>
      </c>
      <c r="E198" s="30" t="s">
        <v>363</v>
      </c>
      <c r="F198" s="4" t="str">
        <f t="shared" si="300"/>
        <v>Qualifiers</v>
      </c>
      <c r="G198" s="9" t="str">
        <f t="shared" si="422"/>
        <v xml:space="preserve"> {implemented}</v>
      </c>
      <c r="H198" s="25" t="str">
        <f t="shared" si="313"/>
        <v>SAME</v>
      </c>
      <c r="I198" s="5" t="s">
        <v>363</v>
      </c>
      <c r="J198" s="4" t="str">
        <f t="shared" si="424"/>
        <v>Qualifiers</v>
      </c>
      <c r="K198" s="9" t="str">
        <f t="shared" si="425"/>
        <v xml:space="preserve"> {implemented}</v>
      </c>
      <c r="L198" s="25" t="str">
        <f t="shared" si="316"/>
        <v>DIF</v>
      </c>
      <c r="M198" s="5" t="s">
        <v>353</v>
      </c>
      <c r="N198" s="4" t="str">
        <f t="shared" si="427"/>
        <v>Qualifiers</v>
      </c>
      <c r="O198" s="9" t="str">
        <f t="shared" si="428"/>
        <v xml:space="preserve"> {CarmineMethodSignature, implemented, static}</v>
      </c>
    </row>
    <row r="199" spans="1:15">
      <c r="A199" s="6"/>
      <c r="E199" s="31"/>
      <c r="I199" s="6"/>
      <c r="M199" s="6"/>
    </row>
    <row r="200" spans="1:15">
      <c r="A200" s="5" t="s">
        <v>364</v>
      </c>
      <c r="B200" s="4" t="str">
        <f t="shared" ref="B200" si="429">TRIM(LEFT(A200, SEARCH(":", A200) - 1))</f>
        <v>Name</v>
      </c>
      <c r="C200" s="9" t="str">
        <f t="shared" ref="C200:C203" si="430">MID(A200, SEARCH(":", A200) + 1, LEN(A200))</f>
        <v xml:space="preserve"> CreateHttpPostClientJobEx</v>
      </c>
      <c r="D200" s="25" t="str">
        <f t="shared" ref="D200" si="431">IF(A200&lt;&gt;E200, "DIF", "SAME")</f>
        <v>SAME</v>
      </c>
      <c r="E200" s="30" t="s">
        <v>364</v>
      </c>
      <c r="F200" s="4" t="str">
        <f t="shared" ref="F200" si="432">TRIM(LEFT(E200, SEARCH(":", E200) - 1))</f>
        <v>Name</v>
      </c>
      <c r="G200" s="9" t="str">
        <f t="shared" ref="G200:G203" si="433">MID(E200, SEARCH(":", E200) + 1, LEN(E200))</f>
        <v xml:space="preserve"> CreateHttpPostClientJobEx</v>
      </c>
      <c r="H200" s="25" t="str">
        <f t="shared" ref="H200" si="434">IF(E200&lt;&gt;I200, "DIF", "SAME")</f>
        <v>SAME</v>
      </c>
      <c r="I200" s="5" t="s">
        <v>364</v>
      </c>
      <c r="J200" s="4" t="str">
        <f t="shared" ref="J200:J203" si="435">TRIM(LEFT(I200, SEARCH(":", I200) - 1))</f>
        <v>Name</v>
      </c>
      <c r="K200" s="9" t="str">
        <f t="shared" ref="K200:K203" si="436">MID(I200, SEARCH(":", I200) + 1, LEN(I200))</f>
        <v xml:space="preserve"> CreateHttpPostClientJobEx</v>
      </c>
      <c r="L200" s="25" t="str">
        <f t="shared" ref="L200" si="437">IF(I200&lt;&gt;M200, "DIF", "SAME")</f>
        <v>DIF</v>
      </c>
      <c r="M200" s="5" t="s">
        <v>381</v>
      </c>
      <c r="N200" s="4" t="str">
        <f t="shared" ref="N200:N203" si="438">TRIM(LEFT(M200, SEARCH(":", M200) - 1))</f>
        <v>Name</v>
      </c>
      <c r="O200" s="9" t="str">
        <f t="shared" ref="O200:O203" si="439">MID(M200, SEARCH(":", M200) + 1, LEN(M200))</f>
        <v xml:space="preserve"> AddRemoveUserAccess</v>
      </c>
    </row>
    <row r="201" spans="1:15">
      <c r="A201" s="5" t="s">
        <v>328</v>
      </c>
      <c r="B201" s="4" t="str">
        <f t="shared" si="297"/>
        <v>ReturnType</v>
      </c>
      <c r="C201" s="9" t="str">
        <f t="shared" si="430"/>
        <v xml:space="preserve"> UInt32</v>
      </c>
      <c r="D201" s="25" t="str">
        <f t="shared" si="310"/>
        <v>SAME</v>
      </c>
      <c r="E201" s="30" t="s">
        <v>328</v>
      </c>
      <c r="F201" s="4" t="str">
        <f t="shared" si="300"/>
        <v>ReturnType</v>
      </c>
      <c r="G201" s="9" t="str">
        <f t="shared" si="433"/>
        <v xml:space="preserve"> UInt32</v>
      </c>
      <c r="H201" s="25" t="str">
        <f t="shared" si="313"/>
        <v>SAME</v>
      </c>
      <c r="I201" s="5" t="s">
        <v>328</v>
      </c>
      <c r="J201" s="4" t="str">
        <f t="shared" si="435"/>
        <v>ReturnType</v>
      </c>
      <c r="K201" s="9" t="str">
        <f t="shared" si="436"/>
        <v xml:space="preserve"> UInt32</v>
      </c>
      <c r="L201" s="25" t="str">
        <f t="shared" si="316"/>
        <v>SAME</v>
      </c>
      <c r="M201" s="5" t="s">
        <v>328</v>
      </c>
      <c r="N201" s="4" t="str">
        <f t="shared" si="438"/>
        <v>ReturnType</v>
      </c>
      <c r="O201" s="9" t="str">
        <f t="shared" si="439"/>
        <v xml:space="preserve"> UInt32</v>
      </c>
    </row>
    <row r="202" spans="1:15">
      <c r="A202" s="5" t="s">
        <v>352</v>
      </c>
      <c r="B202" s="4" t="str">
        <f t="shared" si="297"/>
        <v>Parameters</v>
      </c>
      <c r="C202" s="9" t="str">
        <f t="shared" si="430"/>
        <v xml:space="preserve"> {CertificateToTrust, Flags, HostName, Password...}</v>
      </c>
      <c r="D202" s="25" t="str">
        <f t="shared" si="310"/>
        <v>SAME</v>
      </c>
      <c r="E202" s="30" t="s">
        <v>352</v>
      </c>
      <c r="F202" s="4" t="str">
        <f t="shared" si="300"/>
        <v>Parameters</v>
      </c>
      <c r="G202" s="9" t="str">
        <f t="shared" si="433"/>
        <v xml:space="preserve"> {CertificateToTrust, Flags, HostName, Password...}</v>
      </c>
      <c r="H202" s="25" t="str">
        <f t="shared" si="313"/>
        <v>SAME</v>
      </c>
      <c r="I202" s="5" t="s">
        <v>352</v>
      </c>
      <c r="J202" s="4" t="str">
        <f t="shared" si="435"/>
        <v>Parameters</v>
      </c>
      <c r="K202" s="9" t="str">
        <f t="shared" si="436"/>
        <v xml:space="preserve"> {CertificateToTrust, Flags, HostName, Password...}</v>
      </c>
      <c r="L202" s="25" t="str">
        <f t="shared" si="316"/>
        <v>DIF</v>
      </c>
      <c r="M202" s="5" t="s">
        <v>382</v>
      </c>
      <c r="N202" s="4" t="str">
        <f t="shared" si="438"/>
        <v>Parameters</v>
      </c>
      <c r="O202" s="9" t="str">
        <f t="shared" si="439"/>
        <v xml:space="preserve"> {AllowWrite, Filename, IsAdd, RefreshVirtualServer...}</v>
      </c>
    </row>
    <row r="203" spans="1:15">
      <c r="A203" s="5" t="s">
        <v>353</v>
      </c>
      <c r="B203" s="4" t="str">
        <f t="shared" si="297"/>
        <v>Qualifiers</v>
      </c>
      <c r="C203" s="9" t="str">
        <f t="shared" si="430"/>
        <v xml:space="preserve"> {CarmineMethodSignature, implemented, static}</v>
      </c>
      <c r="D203" s="25" t="str">
        <f t="shared" si="310"/>
        <v>SAME</v>
      </c>
      <c r="E203" s="30" t="s">
        <v>353</v>
      </c>
      <c r="F203" s="4" t="str">
        <f t="shared" si="300"/>
        <v>Qualifiers</v>
      </c>
      <c r="G203" s="9" t="str">
        <f t="shared" si="433"/>
        <v xml:space="preserve"> {CarmineMethodSignature, implemented, static}</v>
      </c>
      <c r="H203" s="25" t="str">
        <f t="shared" si="313"/>
        <v>SAME</v>
      </c>
      <c r="I203" s="5" t="s">
        <v>353</v>
      </c>
      <c r="J203" s="4" t="str">
        <f t="shared" si="435"/>
        <v>Qualifiers</v>
      </c>
      <c r="K203" s="9" t="str">
        <f t="shared" si="436"/>
        <v xml:space="preserve"> {CarmineMethodSignature, implemented, static}</v>
      </c>
      <c r="L203" s="25" t="str">
        <f t="shared" si="316"/>
        <v>SAME</v>
      </c>
      <c r="M203" s="5" t="s">
        <v>353</v>
      </c>
      <c r="N203" s="4" t="str">
        <f t="shared" si="438"/>
        <v>Qualifiers</v>
      </c>
      <c r="O203" s="9" t="str">
        <f t="shared" si="439"/>
        <v xml:space="preserve"> {CarmineMethodSignature, implemented, static}</v>
      </c>
    </row>
    <row r="204" spans="1:15">
      <c r="A204" s="6"/>
      <c r="E204" s="31"/>
      <c r="I204" s="6"/>
      <c r="M204" s="6"/>
    </row>
    <row r="205" spans="1:15">
      <c r="A205" s="5" t="s">
        <v>349</v>
      </c>
      <c r="B205" s="4" t="str">
        <f t="shared" ref="B205:B253" si="440">TRIM(LEFT(A205, SEARCH(":", A205) - 1))</f>
        <v>Name</v>
      </c>
      <c r="C205" s="9" t="str">
        <f t="shared" ref="C205:C208" si="441">MID(A205, SEARCH(":", A205) + 1, LEN(A205))</f>
        <v xml:space="preserve"> Cancel</v>
      </c>
      <c r="D205" s="25" t="str">
        <f t="shared" ref="D205" si="442">IF(A205&lt;&gt;E205, "DIF", "SAME")</f>
        <v>SAME</v>
      </c>
      <c r="E205" s="30" t="s">
        <v>349</v>
      </c>
      <c r="F205" s="4" t="str">
        <f t="shared" ref="F205:F268" si="443">TRIM(LEFT(E205, SEARCH(":", E205) - 1))</f>
        <v>Name</v>
      </c>
      <c r="G205" s="9" t="str">
        <f t="shared" ref="G205:G208" si="444">MID(E205, SEARCH(":", E205) + 1, LEN(E205))</f>
        <v xml:space="preserve"> Cancel</v>
      </c>
      <c r="H205" s="25" t="str">
        <f t="shared" ref="H205" si="445">IF(E205&lt;&gt;I205, "DIF", "SAME")</f>
        <v>SAME</v>
      </c>
      <c r="I205" s="5" t="s">
        <v>349</v>
      </c>
      <c r="J205" s="4" t="str">
        <f t="shared" ref="J205:J208" si="446">TRIM(LEFT(I205, SEARCH(":", I205) - 1))</f>
        <v>Name</v>
      </c>
      <c r="K205" s="9" t="str">
        <f t="shared" ref="K205:K208" si="447">MID(I205, SEARCH(":", I205) + 1, LEN(I205))</f>
        <v xml:space="preserve"> Cancel</v>
      </c>
      <c r="L205" s="25" t="str">
        <f t="shared" ref="L205" si="448">IF(I205&lt;&gt;M205, "DIF", "SAME")</f>
        <v>DIF</v>
      </c>
      <c r="M205" s="5" t="s">
        <v>383</v>
      </c>
      <c r="N205" s="4" t="str">
        <f t="shared" ref="N205:N268" si="449">TRIM(LEFT(M205, SEARCH(":", M205) - 1))</f>
        <v>Name</v>
      </c>
      <c r="O205" s="9" t="str">
        <f t="shared" ref="O205:O208" si="450">MID(M205, SEARCH(":", M205) + 1, LEN(M205))</f>
        <v xml:space="preserve"> GetPhysicalFilename</v>
      </c>
    </row>
    <row r="206" spans="1:15">
      <c r="A206" s="5" t="s">
        <v>842</v>
      </c>
      <c r="B206" s="4" t="str">
        <f t="shared" si="440"/>
        <v>ReturnType</v>
      </c>
      <c r="C206" s="9" t="str">
        <f t="shared" si="441"/>
        <v xml:space="preserve"> UInt16</v>
      </c>
      <c r="D206" s="25" t="str">
        <f t="shared" si="310"/>
        <v>SAME</v>
      </c>
      <c r="E206" s="30" t="s">
        <v>842</v>
      </c>
      <c r="F206" s="4" t="str">
        <f t="shared" si="443"/>
        <v>ReturnType</v>
      </c>
      <c r="G206" s="9" t="str">
        <f t="shared" si="444"/>
        <v xml:space="preserve"> UInt16</v>
      </c>
      <c r="H206" s="25" t="str">
        <f t="shared" si="313"/>
        <v>SAME</v>
      </c>
      <c r="I206" s="5" t="s">
        <v>842</v>
      </c>
      <c r="J206" s="4" t="str">
        <f t="shared" si="446"/>
        <v>ReturnType</v>
      </c>
      <c r="K206" s="9" t="str">
        <f t="shared" si="447"/>
        <v xml:space="preserve"> UInt16</v>
      </c>
      <c r="L206" s="25" t="str">
        <f t="shared" si="316"/>
        <v>DIF</v>
      </c>
      <c r="M206" s="5" t="s">
        <v>328</v>
      </c>
      <c r="N206" s="4" t="str">
        <f t="shared" si="449"/>
        <v>ReturnType</v>
      </c>
      <c r="O206" s="9" t="str">
        <f t="shared" si="450"/>
        <v xml:space="preserve"> UInt32</v>
      </c>
    </row>
    <row r="207" spans="1:15">
      <c r="A207" s="5" t="s">
        <v>362</v>
      </c>
      <c r="B207" s="4" t="str">
        <f t="shared" si="440"/>
        <v>Parameters</v>
      </c>
      <c r="C207" s="9" t="str">
        <f t="shared" si="441"/>
        <v xml:space="preserve"> {}</v>
      </c>
      <c r="D207" s="25" t="str">
        <f t="shared" si="310"/>
        <v>SAME</v>
      </c>
      <c r="E207" s="30" t="s">
        <v>362</v>
      </c>
      <c r="F207" s="4" t="str">
        <f t="shared" si="443"/>
        <v>Parameters</v>
      </c>
      <c r="G207" s="9" t="str">
        <f t="shared" si="444"/>
        <v xml:space="preserve"> {}</v>
      </c>
      <c r="H207" s="25" t="str">
        <f t="shared" si="313"/>
        <v>SAME</v>
      </c>
      <c r="I207" s="5" t="s">
        <v>362</v>
      </c>
      <c r="J207" s="4" t="str">
        <f t="shared" si="446"/>
        <v>Parameters</v>
      </c>
      <c r="K207" s="9" t="str">
        <f t="shared" si="447"/>
        <v xml:space="preserve"> {}</v>
      </c>
      <c r="L207" s="25" t="str">
        <f t="shared" si="316"/>
        <v>DIF</v>
      </c>
      <c r="M207" s="5" t="s">
        <v>384</v>
      </c>
      <c r="N207" s="4" t="str">
        <f t="shared" si="449"/>
        <v>Parameters</v>
      </c>
      <c r="O207" s="9" t="str">
        <f t="shared" si="450"/>
        <v xml:space="preserve"> {Filename, ErrorInfo, PhysicalFilename}</v>
      </c>
    </row>
    <row r="208" spans="1:15">
      <c r="A208" s="5" t="s">
        <v>765</v>
      </c>
      <c r="B208" s="4" t="str">
        <f t="shared" si="440"/>
        <v>Qualifiers</v>
      </c>
      <c r="C208" s="9" t="str">
        <f t="shared" si="441"/>
        <v xml:space="preserve"> {Description, Implemented}</v>
      </c>
      <c r="D208" s="25" t="str">
        <f t="shared" si="310"/>
        <v>SAME</v>
      </c>
      <c r="E208" s="30" t="s">
        <v>765</v>
      </c>
      <c r="F208" s="4" t="str">
        <f t="shared" si="443"/>
        <v>Qualifiers</v>
      </c>
      <c r="G208" s="9" t="str">
        <f t="shared" si="444"/>
        <v xml:space="preserve"> {Description, Implemented}</v>
      </c>
      <c r="H208" s="25" t="str">
        <f t="shared" si="313"/>
        <v>SAME</v>
      </c>
      <c r="I208" s="5" t="s">
        <v>765</v>
      </c>
      <c r="J208" s="4" t="str">
        <f t="shared" si="446"/>
        <v>Qualifiers</v>
      </c>
      <c r="K208" s="9" t="str">
        <f t="shared" si="447"/>
        <v xml:space="preserve"> {Description, Implemented}</v>
      </c>
      <c r="L208" s="25" t="str">
        <f t="shared" si="316"/>
        <v>DIF</v>
      </c>
      <c r="M208" s="5" t="s">
        <v>353</v>
      </c>
      <c r="N208" s="4" t="str">
        <f t="shared" si="449"/>
        <v>Qualifiers</v>
      </c>
      <c r="O208" s="9" t="str">
        <f t="shared" si="450"/>
        <v xml:space="preserve"> {CarmineMethodSignature, implemented, static}</v>
      </c>
    </row>
    <row r="209" spans="1:15">
      <c r="A209" s="6"/>
      <c r="E209" s="31"/>
      <c r="I209" s="6"/>
      <c r="M209" s="6"/>
    </row>
    <row r="210" spans="1:15">
      <c r="A210" s="5" t="s">
        <v>843</v>
      </c>
      <c r="B210" s="4" t="str">
        <f t="shared" ref="B210" si="451">TRIM(LEFT(A210, SEARCH(":", A210) - 1))</f>
        <v>Name</v>
      </c>
      <c r="C210" s="9" t="str">
        <f t="shared" ref="C210:C213" si="452">MID(A210, SEARCH(":", A210) + 1, LEN(A210))</f>
        <v xml:space="preserve"> WaitForResult</v>
      </c>
      <c r="D210" s="25" t="str">
        <f t="shared" ref="D210:D273" si="453">IF(A210&lt;&gt;E210, "DIF", "SAME")</f>
        <v>SAME</v>
      </c>
      <c r="E210" s="30" t="s">
        <v>843</v>
      </c>
      <c r="F210" s="4" t="str">
        <f t="shared" ref="F210" si="454">TRIM(LEFT(E210, SEARCH(":", E210) - 1))</f>
        <v>Name</v>
      </c>
      <c r="G210" s="9" t="str">
        <f t="shared" ref="G210:G213" si="455">MID(E210, SEARCH(":", E210) + 1, LEN(E210))</f>
        <v xml:space="preserve"> WaitForResult</v>
      </c>
      <c r="H210" s="25" t="str">
        <f t="shared" ref="H210:H273" si="456">IF(E210&lt;&gt;I210, "DIF", "SAME")</f>
        <v>SAME</v>
      </c>
      <c r="I210" s="5" t="s">
        <v>843</v>
      </c>
      <c r="J210" s="4" t="str">
        <f t="shared" ref="J210:J213" si="457">TRIM(LEFT(I210, SEARCH(":", I210) - 1))</f>
        <v>Name</v>
      </c>
      <c r="K210" s="9" t="str">
        <f t="shared" ref="K210:K213" si="458">MID(I210, SEARCH(":", I210) + 1, LEN(I210))</f>
        <v xml:space="preserve"> WaitForResult</v>
      </c>
      <c r="L210" s="25" t="str">
        <f t="shared" ref="L210:L273" si="459">IF(I210&lt;&gt;M210, "DIF", "SAME")</f>
        <v>DIF</v>
      </c>
      <c r="M210" s="5" t="s">
        <v>385</v>
      </c>
      <c r="N210" s="4" t="str">
        <f t="shared" ref="N210:N213" si="460">TRIM(LEFT(M210, SEARCH(":", M210) - 1))</f>
        <v>Name</v>
      </c>
      <c r="O210" s="9" t="str">
        <f t="shared" ref="O210:O213" si="461">MID(M210, SEARCH(":", M210) + 1, LEN(M210))</f>
        <v xml:space="preserve"> GetExpandedFilename</v>
      </c>
    </row>
    <row r="211" spans="1:15">
      <c r="A211" s="5" t="s">
        <v>842</v>
      </c>
      <c r="B211" s="4" t="str">
        <f t="shared" si="440"/>
        <v>ReturnType</v>
      </c>
      <c r="C211" s="9" t="str">
        <f t="shared" si="452"/>
        <v xml:space="preserve"> UInt16</v>
      </c>
      <c r="D211" s="25" t="str">
        <f t="shared" si="453"/>
        <v>SAME</v>
      </c>
      <c r="E211" s="30" t="s">
        <v>842</v>
      </c>
      <c r="F211" s="4" t="str">
        <f t="shared" si="443"/>
        <v>ReturnType</v>
      </c>
      <c r="G211" s="9" t="str">
        <f t="shared" si="455"/>
        <v xml:space="preserve"> UInt16</v>
      </c>
      <c r="H211" s="25" t="str">
        <f t="shared" si="456"/>
        <v>SAME</v>
      </c>
      <c r="I211" s="5" t="s">
        <v>842</v>
      </c>
      <c r="J211" s="4" t="str">
        <f t="shared" si="457"/>
        <v>ReturnType</v>
      </c>
      <c r="K211" s="9" t="str">
        <f t="shared" si="458"/>
        <v xml:space="preserve"> UInt16</v>
      </c>
      <c r="L211" s="25" t="str">
        <f t="shared" si="459"/>
        <v>DIF</v>
      </c>
      <c r="M211" s="5" t="s">
        <v>328</v>
      </c>
      <c r="N211" s="4" t="str">
        <f t="shared" si="460"/>
        <v>ReturnType</v>
      </c>
      <c r="O211" s="9" t="str">
        <f t="shared" si="461"/>
        <v xml:space="preserve"> UInt32</v>
      </c>
    </row>
    <row r="212" spans="1:15">
      <c r="A212" s="5" t="s">
        <v>844</v>
      </c>
      <c r="B212" s="4" t="str">
        <f t="shared" si="440"/>
        <v>Parameters</v>
      </c>
      <c r="C212" s="9" t="str">
        <f t="shared" si="452"/>
        <v xml:space="preserve"> {Timeout}</v>
      </c>
      <c r="D212" s="25" t="str">
        <f t="shared" si="453"/>
        <v>SAME</v>
      </c>
      <c r="E212" s="30" t="s">
        <v>844</v>
      </c>
      <c r="F212" s="4" t="str">
        <f t="shared" si="443"/>
        <v>Parameters</v>
      </c>
      <c r="G212" s="9" t="str">
        <f t="shared" si="455"/>
        <v xml:space="preserve"> {Timeout}</v>
      </c>
      <c r="H212" s="25" t="str">
        <f t="shared" si="456"/>
        <v>SAME</v>
      </c>
      <c r="I212" s="5" t="s">
        <v>844</v>
      </c>
      <c r="J212" s="4" t="str">
        <f t="shared" si="457"/>
        <v>Parameters</v>
      </c>
      <c r="K212" s="9" t="str">
        <f t="shared" si="458"/>
        <v xml:space="preserve"> {Timeout}</v>
      </c>
      <c r="L212" s="25" t="str">
        <f t="shared" si="459"/>
        <v>DIF</v>
      </c>
      <c r="M212" s="5" t="s">
        <v>386</v>
      </c>
      <c r="N212" s="4" t="str">
        <f t="shared" si="460"/>
        <v>Parameters</v>
      </c>
      <c r="O212" s="9" t="str">
        <f t="shared" si="461"/>
        <v xml:space="preserve"> {Filename, ErrorInfo, ExpandedFilename}</v>
      </c>
    </row>
    <row r="213" spans="1:15">
      <c r="A213" s="5" t="s">
        <v>765</v>
      </c>
      <c r="B213" s="4" t="str">
        <f t="shared" si="440"/>
        <v>Qualifiers</v>
      </c>
      <c r="C213" s="9" t="str">
        <f t="shared" si="452"/>
        <v xml:space="preserve"> {Description, Implemented}</v>
      </c>
      <c r="D213" s="25" t="str">
        <f t="shared" si="453"/>
        <v>SAME</v>
      </c>
      <c r="E213" s="30" t="s">
        <v>765</v>
      </c>
      <c r="F213" s="4" t="str">
        <f t="shared" si="443"/>
        <v>Qualifiers</v>
      </c>
      <c r="G213" s="9" t="str">
        <f t="shared" si="455"/>
        <v xml:space="preserve"> {Description, Implemented}</v>
      </c>
      <c r="H213" s="25" t="str">
        <f t="shared" si="456"/>
        <v>SAME</v>
      </c>
      <c r="I213" s="5" t="s">
        <v>765</v>
      </c>
      <c r="J213" s="4" t="str">
        <f t="shared" si="457"/>
        <v>Qualifiers</v>
      </c>
      <c r="K213" s="9" t="str">
        <f t="shared" si="458"/>
        <v xml:space="preserve"> {Description, Implemented}</v>
      </c>
      <c r="L213" s="25" t="str">
        <f t="shared" si="459"/>
        <v>DIF</v>
      </c>
      <c r="M213" s="5" t="s">
        <v>353</v>
      </c>
      <c r="N213" s="4" t="str">
        <f t="shared" si="460"/>
        <v>Qualifiers</v>
      </c>
      <c r="O213" s="9" t="str">
        <f t="shared" si="461"/>
        <v xml:space="preserve"> {CarmineMethodSignature, implemented, static}</v>
      </c>
    </row>
    <row r="214" spans="1:15">
      <c r="A214" s="6"/>
      <c r="E214" s="31"/>
      <c r="I214" s="6"/>
      <c r="M214" s="6"/>
    </row>
    <row r="215" spans="1:15">
      <c r="A215" s="5" t="s">
        <v>657</v>
      </c>
      <c r="B215" s="4" t="str">
        <f t="shared" ref="B215" si="462">TRIM(LEFT(A215, SEARCH(":", A215) - 1))</f>
        <v>Name</v>
      </c>
      <c r="C215" s="9" t="str">
        <f t="shared" ref="C215:C218" si="463">MID(A215, SEARCH(":", A215) + 1, LEN(A215))</f>
        <v xml:space="preserve"> CreateNicTeaming</v>
      </c>
      <c r="D215" s="25" t="str">
        <f t="shared" ref="D215" si="464">IF(A215&lt;&gt;E215, "DIF", "SAME")</f>
        <v>SAME</v>
      </c>
      <c r="E215" s="30" t="s">
        <v>657</v>
      </c>
      <c r="F215" s="4" t="str">
        <f t="shared" ref="F215" si="465">TRIM(LEFT(E215, SEARCH(":", E215) - 1))</f>
        <v>Name</v>
      </c>
      <c r="G215" s="9" t="str">
        <f t="shared" ref="G215:G218" si="466">MID(E215, SEARCH(":", E215) + 1, LEN(E215))</f>
        <v xml:space="preserve"> CreateNicTeaming</v>
      </c>
      <c r="H215" s="25" t="str">
        <f t="shared" ref="H215" si="467">IF(E215&lt;&gt;I215, "DIF", "SAME")</f>
        <v>SAME</v>
      </c>
      <c r="I215" s="5" t="s">
        <v>657</v>
      </c>
      <c r="J215" s="4" t="str">
        <f t="shared" ref="J215:J218" si="468">TRIM(LEFT(I215, SEARCH(":", I215) - 1))</f>
        <v>Name</v>
      </c>
      <c r="K215" s="9" t="str">
        <f t="shared" ref="K215:K218" si="469">MID(I215, SEARCH(":", I215) + 1, LEN(I215))</f>
        <v xml:space="preserve"> CreateNicTeaming</v>
      </c>
      <c r="L215" s="25" t="str">
        <f t="shared" ref="L215" si="470">IF(I215&lt;&gt;M215, "DIF", "SAME")</f>
        <v>DIF</v>
      </c>
      <c r="M215" s="5" t="s">
        <v>387</v>
      </c>
      <c r="N215" s="4" t="str">
        <f t="shared" ref="N215:N218" si="471">TRIM(LEFT(M215, SEARCH(":", M215) - 1))</f>
        <v>Name</v>
      </c>
      <c r="O215" s="9" t="str">
        <f t="shared" ref="O215:O218" si="472">MID(M215, SEARCH(":", M215) + 1, LEN(M215))</f>
        <v xml:space="preserve"> CreateISO</v>
      </c>
    </row>
    <row r="216" spans="1:15">
      <c r="A216" s="5" t="s">
        <v>328</v>
      </c>
      <c r="B216" s="4" t="str">
        <f t="shared" si="440"/>
        <v>ReturnType</v>
      </c>
      <c r="C216" s="9" t="str">
        <f t="shared" si="463"/>
        <v xml:space="preserve"> UInt32</v>
      </c>
      <c r="D216" s="25" t="str">
        <f t="shared" si="453"/>
        <v>SAME</v>
      </c>
      <c r="E216" s="30" t="s">
        <v>328</v>
      </c>
      <c r="F216" s="4" t="str">
        <f t="shared" si="443"/>
        <v>ReturnType</v>
      </c>
      <c r="G216" s="9" t="str">
        <f t="shared" si="466"/>
        <v xml:space="preserve"> UInt32</v>
      </c>
      <c r="H216" s="25" t="str">
        <f t="shared" si="456"/>
        <v>SAME</v>
      </c>
      <c r="I216" s="5" t="s">
        <v>328</v>
      </c>
      <c r="J216" s="4" t="str">
        <f t="shared" si="468"/>
        <v>ReturnType</v>
      </c>
      <c r="K216" s="9" t="str">
        <f t="shared" si="469"/>
        <v xml:space="preserve"> UInt32</v>
      </c>
      <c r="L216" s="25" t="str">
        <f t="shared" si="459"/>
        <v>SAME</v>
      </c>
      <c r="M216" s="5" t="s">
        <v>328</v>
      </c>
      <c r="N216" s="4" t="str">
        <f t="shared" si="471"/>
        <v>ReturnType</v>
      </c>
      <c r="O216" s="9" t="str">
        <f t="shared" si="472"/>
        <v xml:space="preserve"> UInt32</v>
      </c>
    </row>
    <row r="217" spans="1:15">
      <c r="A217" s="5" t="s">
        <v>658</v>
      </c>
      <c r="B217" s="4" t="str">
        <f t="shared" si="440"/>
        <v>Parameters</v>
      </c>
      <c r="C217" s="9" t="str">
        <f t="shared" si="463"/>
        <v xml:space="preserve"> {LoadBalancingAlgorithm, NicNames, TeamingMode, TeamName...}</v>
      </c>
      <c r="D217" s="25" t="str">
        <f t="shared" si="453"/>
        <v>SAME</v>
      </c>
      <c r="E217" s="30" t="s">
        <v>658</v>
      </c>
      <c r="F217" s="4" t="str">
        <f t="shared" si="443"/>
        <v>Parameters</v>
      </c>
      <c r="G217" s="9" t="str">
        <f t="shared" si="466"/>
        <v xml:space="preserve"> {LoadBalancingAlgorithm, NicNames, TeamingMode, TeamName...}</v>
      </c>
      <c r="H217" s="25" t="str">
        <f t="shared" si="456"/>
        <v>SAME</v>
      </c>
      <c r="I217" s="5" t="s">
        <v>658</v>
      </c>
      <c r="J217" s="4" t="str">
        <f t="shared" si="468"/>
        <v>Parameters</v>
      </c>
      <c r="K217" s="9" t="str">
        <f t="shared" si="469"/>
        <v xml:space="preserve"> {LoadBalancingAlgorithm, NicNames, TeamingMode, TeamName...}</v>
      </c>
      <c r="L217" s="25" t="str">
        <f t="shared" si="459"/>
        <v>DIF</v>
      </c>
      <c r="M217" s="5" t="s">
        <v>388</v>
      </c>
      <c r="N217" s="4" t="str">
        <f t="shared" si="471"/>
        <v>Parameters</v>
      </c>
      <c r="O217" s="9" t="str">
        <f t="shared" si="472"/>
        <v xml:space="preserve"> {Filename, ResourceDirectory, UseUDFFileSystem, ErrorInfo}</v>
      </c>
    </row>
    <row r="218" spans="1:15">
      <c r="A218" s="5" t="s">
        <v>353</v>
      </c>
      <c r="B218" s="4" t="str">
        <f t="shared" si="440"/>
        <v>Qualifiers</v>
      </c>
      <c r="C218" s="9" t="str">
        <f t="shared" si="463"/>
        <v xml:space="preserve"> {CarmineMethodSignature, implemented, static}</v>
      </c>
      <c r="D218" s="25" t="str">
        <f t="shared" si="453"/>
        <v>SAME</v>
      </c>
      <c r="E218" s="30" t="s">
        <v>353</v>
      </c>
      <c r="F218" s="4" t="str">
        <f t="shared" si="443"/>
        <v>Qualifiers</v>
      </c>
      <c r="G218" s="9" t="str">
        <f t="shared" si="466"/>
        <v xml:space="preserve"> {CarmineMethodSignature, implemented, static}</v>
      </c>
      <c r="H218" s="25" t="str">
        <f t="shared" si="456"/>
        <v>SAME</v>
      </c>
      <c r="I218" s="5" t="s">
        <v>353</v>
      </c>
      <c r="J218" s="4" t="str">
        <f t="shared" si="468"/>
        <v>Qualifiers</v>
      </c>
      <c r="K218" s="9" t="str">
        <f t="shared" si="469"/>
        <v xml:space="preserve"> {CarmineMethodSignature, implemented, static}</v>
      </c>
      <c r="L218" s="25" t="str">
        <f t="shared" si="459"/>
        <v>SAME</v>
      </c>
      <c r="M218" s="5" t="s">
        <v>353</v>
      </c>
      <c r="N218" s="4" t="str">
        <f t="shared" si="471"/>
        <v>Qualifiers</v>
      </c>
      <c r="O218" s="9" t="str">
        <f t="shared" si="472"/>
        <v xml:space="preserve"> {CarmineMethodSignature, implemented, static}</v>
      </c>
    </row>
    <row r="219" spans="1:15">
      <c r="A219" s="6"/>
      <c r="E219" s="31"/>
      <c r="I219" s="6"/>
      <c r="M219" s="6"/>
    </row>
    <row r="220" spans="1:15">
      <c r="A220" s="5" t="s">
        <v>659</v>
      </c>
      <c r="B220" s="4" t="str">
        <f t="shared" ref="B220" si="473">TRIM(LEFT(A220, SEARCH(":", A220) - 1))</f>
        <v>Name</v>
      </c>
      <c r="C220" s="9" t="str">
        <f t="shared" ref="C220:C223" si="474">MID(A220, SEARCH(":", A220) + 1, LEN(A220))</f>
        <v xml:space="preserve"> DeleteNicTeaming</v>
      </c>
      <c r="D220" s="25" t="str">
        <f t="shared" ref="D220" si="475">IF(A220&lt;&gt;E220, "DIF", "SAME")</f>
        <v>SAME</v>
      </c>
      <c r="E220" s="30" t="s">
        <v>659</v>
      </c>
      <c r="F220" s="4" t="str">
        <f t="shared" ref="F220" si="476">TRIM(LEFT(E220, SEARCH(":", E220) - 1))</f>
        <v>Name</v>
      </c>
      <c r="G220" s="9" t="str">
        <f t="shared" ref="G220:G223" si="477">MID(E220, SEARCH(":", E220) + 1, LEN(E220))</f>
        <v xml:space="preserve"> DeleteNicTeaming</v>
      </c>
      <c r="H220" s="25" t="str">
        <f t="shared" ref="H220" si="478">IF(E220&lt;&gt;I220, "DIF", "SAME")</f>
        <v>SAME</v>
      </c>
      <c r="I220" s="5" t="s">
        <v>659</v>
      </c>
      <c r="J220" s="4" t="str">
        <f t="shared" ref="J220:J223" si="479">TRIM(LEFT(I220, SEARCH(":", I220) - 1))</f>
        <v>Name</v>
      </c>
      <c r="K220" s="9" t="str">
        <f t="shared" ref="K220:K223" si="480">MID(I220, SEARCH(":", I220) + 1, LEN(I220))</f>
        <v xml:space="preserve"> DeleteNicTeaming</v>
      </c>
      <c r="L220" s="25" t="str">
        <f t="shared" ref="L220" si="481">IF(I220&lt;&gt;M220, "DIF", "SAME")</f>
        <v>DIF</v>
      </c>
      <c r="M220" s="5" t="s">
        <v>389</v>
      </c>
      <c r="N220" s="4" t="str">
        <f t="shared" ref="N220:N223" si="482">TRIM(LEFT(M220, SEARCH(":", M220) - 1))</f>
        <v>Name</v>
      </c>
      <c r="O220" s="9" t="str">
        <f t="shared" ref="O220:O223" si="483">MID(M220, SEARCH(":", M220) + 1, LEN(M220))</f>
        <v xml:space="preserve"> SupportsIMAPI</v>
      </c>
    </row>
    <row r="221" spans="1:15">
      <c r="A221" s="5" t="s">
        <v>328</v>
      </c>
      <c r="B221" s="4" t="str">
        <f t="shared" si="440"/>
        <v>ReturnType</v>
      </c>
      <c r="C221" s="9" t="str">
        <f t="shared" si="474"/>
        <v xml:space="preserve"> UInt32</v>
      </c>
      <c r="D221" s="25" t="str">
        <f t="shared" si="453"/>
        <v>SAME</v>
      </c>
      <c r="E221" s="30" t="s">
        <v>328</v>
      </c>
      <c r="F221" s="4" t="str">
        <f t="shared" si="443"/>
        <v>ReturnType</v>
      </c>
      <c r="G221" s="9" t="str">
        <f t="shared" si="477"/>
        <v xml:space="preserve"> UInt32</v>
      </c>
      <c r="H221" s="25" t="str">
        <f t="shared" si="456"/>
        <v>SAME</v>
      </c>
      <c r="I221" s="5" t="s">
        <v>328</v>
      </c>
      <c r="J221" s="4" t="str">
        <f t="shared" si="479"/>
        <v>ReturnType</v>
      </c>
      <c r="K221" s="9" t="str">
        <f t="shared" si="480"/>
        <v xml:space="preserve"> UInt32</v>
      </c>
      <c r="L221" s="25" t="str">
        <f t="shared" si="459"/>
        <v>SAME</v>
      </c>
      <c r="M221" s="5" t="s">
        <v>328</v>
      </c>
      <c r="N221" s="4" t="str">
        <f t="shared" si="482"/>
        <v>ReturnType</v>
      </c>
      <c r="O221" s="9" t="str">
        <f t="shared" si="483"/>
        <v xml:space="preserve"> UInt32</v>
      </c>
    </row>
    <row r="222" spans="1:15">
      <c r="A222" s="5" t="s">
        <v>660</v>
      </c>
      <c r="B222" s="4" t="str">
        <f t="shared" si="440"/>
        <v>Parameters</v>
      </c>
      <c r="C222" s="9" t="str">
        <f t="shared" si="474"/>
        <v xml:space="preserve"> {TeamInstanceId, ErrorInfo}</v>
      </c>
      <c r="D222" s="25" t="str">
        <f t="shared" si="453"/>
        <v>SAME</v>
      </c>
      <c r="E222" s="30" t="s">
        <v>660</v>
      </c>
      <c r="F222" s="4" t="str">
        <f t="shared" si="443"/>
        <v>Parameters</v>
      </c>
      <c r="G222" s="9" t="str">
        <f t="shared" si="477"/>
        <v xml:space="preserve"> {TeamInstanceId, ErrorInfo}</v>
      </c>
      <c r="H222" s="25" t="str">
        <f t="shared" si="456"/>
        <v>SAME</v>
      </c>
      <c r="I222" s="5" t="s">
        <v>660</v>
      </c>
      <c r="J222" s="4" t="str">
        <f t="shared" si="479"/>
        <v>Parameters</v>
      </c>
      <c r="K222" s="9" t="str">
        <f t="shared" si="480"/>
        <v xml:space="preserve"> {TeamInstanceId, ErrorInfo}</v>
      </c>
      <c r="L222" s="25" t="str">
        <f t="shared" si="459"/>
        <v>DIF</v>
      </c>
      <c r="M222" s="5" t="s">
        <v>390</v>
      </c>
      <c r="N222" s="4" t="str">
        <f t="shared" si="482"/>
        <v>Parameters</v>
      </c>
      <c r="O222" s="9" t="str">
        <f t="shared" si="483"/>
        <v xml:space="preserve"> {ErrorInfo, ImapiInstalled}</v>
      </c>
    </row>
    <row r="223" spans="1:15">
      <c r="A223" s="5" t="s">
        <v>353</v>
      </c>
      <c r="B223" s="4" t="str">
        <f t="shared" si="440"/>
        <v>Qualifiers</v>
      </c>
      <c r="C223" s="9" t="str">
        <f t="shared" si="474"/>
        <v xml:space="preserve"> {CarmineMethodSignature, implemented, static}</v>
      </c>
      <c r="D223" s="25" t="str">
        <f t="shared" si="453"/>
        <v>SAME</v>
      </c>
      <c r="E223" s="30" t="s">
        <v>353</v>
      </c>
      <c r="F223" s="4" t="str">
        <f t="shared" si="443"/>
        <v>Qualifiers</v>
      </c>
      <c r="G223" s="9" t="str">
        <f t="shared" si="477"/>
        <v xml:space="preserve"> {CarmineMethodSignature, implemented, static}</v>
      </c>
      <c r="H223" s="25" t="str">
        <f t="shared" si="456"/>
        <v>SAME</v>
      </c>
      <c r="I223" s="5" t="s">
        <v>353</v>
      </c>
      <c r="J223" s="4" t="str">
        <f t="shared" si="479"/>
        <v>Qualifiers</v>
      </c>
      <c r="K223" s="9" t="str">
        <f t="shared" si="480"/>
        <v xml:space="preserve"> {CarmineMethodSignature, implemented, static}</v>
      </c>
      <c r="L223" s="25" t="str">
        <f t="shared" si="459"/>
        <v>SAME</v>
      </c>
      <c r="M223" s="5" t="s">
        <v>353</v>
      </c>
      <c r="N223" s="4" t="str">
        <f t="shared" si="482"/>
        <v>Qualifiers</v>
      </c>
      <c r="O223" s="9" t="str">
        <f t="shared" si="483"/>
        <v xml:space="preserve"> {CarmineMethodSignature, implemented, static}</v>
      </c>
    </row>
    <row r="224" spans="1:15">
      <c r="A224" s="6"/>
      <c r="E224" s="31"/>
      <c r="I224" s="6"/>
      <c r="M224" s="6"/>
    </row>
    <row r="225" spans="1:15">
      <c r="A225" s="5" t="s">
        <v>661</v>
      </c>
      <c r="B225" s="4" t="str">
        <f t="shared" ref="B225" si="484">TRIM(LEFT(A225, SEARCH(":", A225) - 1))</f>
        <v>Name</v>
      </c>
      <c r="C225" s="9" t="str">
        <f t="shared" ref="C225:C228" si="485">MID(A225, SEARCH(":", A225) + 1, LEN(A225))</f>
        <v xml:space="preserve"> AddNicToTeam</v>
      </c>
      <c r="D225" s="25" t="str">
        <f t="shared" ref="D225" si="486">IF(A225&lt;&gt;E225, "DIF", "SAME")</f>
        <v>SAME</v>
      </c>
      <c r="E225" s="30" t="s">
        <v>661</v>
      </c>
      <c r="F225" s="4" t="str">
        <f t="shared" ref="F225" si="487">TRIM(LEFT(E225, SEARCH(":", E225) - 1))</f>
        <v>Name</v>
      </c>
      <c r="G225" s="9" t="str">
        <f t="shared" ref="G225:G228" si="488">MID(E225, SEARCH(":", E225) + 1, LEN(E225))</f>
        <v xml:space="preserve"> AddNicToTeam</v>
      </c>
      <c r="H225" s="25" t="str">
        <f t="shared" ref="H225" si="489">IF(E225&lt;&gt;I225, "DIF", "SAME")</f>
        <v>SAME</v>
      </c>
      <c r="I225" s="5" t="s">
        <v>661</v>
      </c>
      <c r="J225" s="4" t="str">
        <f t="shared" ref="J225:J228" si="490">TRIM(LEFT(I225, SEARCH(":", I225) - 1))</f>
        <v>Name</v>
      </c>
      <c r="K225" s="9" t="str">
        <f t="shared" ref="K225:K228" si="491">MID(I225, SEARCH(":", I225) + 1, LEN(I225))</f>
        <v xml:space="preserve"> AddNicToTeam</v>
      </c>
      <c r="L225" s="25" t="str">
        <f t="shared" ref="L225" si="492">IF(I225&lt;&gt;M225, "DIF", "SAME")</f>
        <v>DIF</v>
      </c>
      <c r="M225" s="5" t="s">
        <v>391</v>
      </c>
      <c r="N225" s="4" t="str">
        <f t="shared" ref="N225:N228" si="493">TRIM(LEFT(M225, SEARCH(":", M225) - 1))</f>
        <v>Name</v>
      </c>
      <c r="O225" s="9" t="str">
        <f t="shared" ref="O225:O228" si="494">MID(M225, SEARCH(":", M225) + 1, LEN(M225))</f>
        <v xml:space="preserve"> SetReadOnlyAttribute</v>
      </c>
    </row>
    <row r="226" spans="1:15">
      <c r="A226" s="5" t="s">
        <v>328</v>
      </c>
      <c r="B226" s="4" t="str">
        <f t="shared" si="440"/>
        <v>ReturnType</v>
      </c>
      <c r="C226" s="9" t="str">
        <f t="shared" si="485"/>
        <v xml:space="preserve"> UInt32</v>
      </c>
      <c r="D226" s="25" t="str">
        <f t="shared" si="453"/>
        <v>SAME</v>
      </c>
      <c r="E226" s="30" t="s">
        <v>328</v>
      </c>
      <c r="F226" s="4" t="str">
        <f t="shared" si="443"/>
        <v>ReturnType</v>
      </c>
      <c r="G226" s="9" t="str">
        <f t="shared" si="488"/>
        <v xml:space="preserve"> UInt32</v>
      </c>
      <c r="H226" s="25" t="str">
        <f t="shared" si="456"/>
        <v>SAME</v>
      </c>
      <c r="I226" s="5" t="s">
        <v>328</v>
      </c>
      <c r="J226" s="4" t="str">
        <f t="shared" si="490"/>
        <v>ReturnType</v>
      </c>
      <c r="K226" s="9" t="str">
        <f t="shared" si="491"/>
        <v xml:space="preserve"> UInt32</v>
      </c>
      <c r="L226" s="25" t="str">
        <f t="shared" si="459"/>
        <v>SAME</v>
      </c>
      <c r="M226" s="5" t="s">
        <v>328</v>
      </c>
      <c r="N226" s="4" t="str">
        <f t="shared" si="493"/>
        <v>ReturnType</v>
      </c>
      <c r="O226" s="9" t="str">
        <f t="shared" si="494"/>
        <v xml:space="preserve"> UInt32</v>
      </c>
    </row>
    <row r="227" spans="1:15">
      <c r="A227" s="5" t="s">
        <v>662</v>
      </c>
      <c r="B227" s="4" t="str">
        <f t="shared" si="440"/>
        <v>Parameters</v>
      </c>
      <c r="C227" s="9" t="str">
        <f t="shared" si="485"/>
        <v xml:space="preserve"> {NicName, TeamInstanceId, ErrorInfo}</v>
      </c>
      <c r="D227" s="25" t="str">
        <f t="shared" si="453"/>
        <v>SAME</v>
      </c>
      <c r="E227" s="30" t="s">
        <v>662</v>
      </c>
      <c r="F227" s="4" t="str">
        <f t="shared" si="443"/>
        <v>Parameters</v>
      </c>
      <c r="G227" s="9" t="str">
        <f t="shared" si="488"/>
        <v xml:space="preserve"> {NicName, TeamInstanceId, ErrorInfo}</v>
      </c>
      <c r="H227" s="25" t="str">
        <f t="shared" si="456"/>
        <v>SAME</v>
      </c>
      <c r="I227" s="5" t="s">
        <v>662</v>
      </c>
      <c r="J227" s="4" t="str">
        <f t="shared" si="490"/>
        <v>Parameters</v>
      </c>
      <c r="K227" s="9" t="str">
        <f t="shared" si="491"/>
        <v xml:space="preserve"> {NicName, TeamInstanceId, ErrorInfo}</v>
      </c>
      <c r="L227" s="25" t="str">
        <f t="shared" si="459"/>
        <v>DIF</v>
      </c>
      <c r="M227" s="5" t="s">
        <v>392</v>
      </c>
      <c r="N227" s="4" t="str">
        <f t="shared" si="493"/>
        <v>Parameters</v>
      </c>
      <c r="O227" s="9" t="str">
        <f t="shared" si="494"/>
        <v xml:space="preserve"> {Filename, Flag, ErrorInfo}</v>
      </c>
    </row>
    <row r="228" spans="1:15">
      <c r="A228" s="5" t="s">
        <v>353</v>
      </c>
      <c r="B228" s="4" t="str">
        <f t="shared" si="440"/>
        <v>Qualifiers</v>
      </c>
      <c r="C228" s="9" t="str">
        <f t="shared" si="485"/>
        <v xml:space="preserve"> {CarmineMethodSignature, implemented, static}</v>
      </c>
      <c r="D228" s="25" t="str">
        <f t="shared" si="453"/>
        <v>SAME</v>
      </c>
      <c r="E228" s="30" t="s">
        <v>353</v>
      </c>
      <c r="F228" s="4" t="str">
        <f t="shared" si="443"/>
        <v>Qualifiers</v>
      </c>
      <c r="G228" s="9" t="str">
        <f t="shared" si="488"/>
        <v xml:space="preserve"> {CarmineMethodSignature, implemented, static}</v>
      </c>
      <c r="H228" s="25" t="str">
        <f t="shared" si="456"/>
        <v>SAME</v>
      </c>
      <c r="I228" s="5" t="s">
        <v>353</v>
      </c>
      <c r="J228" s="4" t="str">
        <f t="shared" si="490"/>
        <v>Qualifiers</v>
      </c>
      <c r="K228" s="9" t="str">
        <f t="shared" si="491"/>
        <v xml:space="preserve"> {CarmineMethodSignature, implemented, static}</v>
      </c>
      <c r="L228" s="25" t="str">
        <f t="shared" si="459"/>
        <v>SAME</v>
      </c>
      <c r="M228" s="5" t="s">
        <v>353</v>
      </c>
      <c r="N228" s="4" t="str">
        <f t="shared" si="493"/>
        <v>Qualifiers</v>
      </c>
      <c r="O228" s="9" t="str">
        <f t="shared" si="494"/>
        <v xml:space="preserve"> {CarmineMethodSignature, implemented, static}</v>
      </c>
    </row>
    <row r="229" spans="1:15">
      <c r="A229" s="6"/>
      <c r="E229" s="31"/>
      <c r="I229" s="6"/>
      <c r="M229" s="6"/>
    </row>
    <row r="230" spans="1:15">
      <c r="A230" s="5" t="s">
        <v>663</v>
      </c>
      <c r="B230" s="4" t="str">
        <f t="shared" ref="B230" si="495">TRIM(LEFT(A230, SEARCH(":", A230) - 1))</f>
        <v>Name</v>
      </c>
      <c r="C230" s="9" t="str">
        <f t="shared" ref="C230:C233" si="496">MID(A230, SEARCH(":", A230) + 1, LEN(A230))</f>
        <v xml:space="preserve"> RemoveNicFromTeam</v>
      </c>
      <c r="D230" s="25" t="str">
        <f t="shared" ref="D230" si="497">IF(A230&lt;&gt;E230, "DIF", "SAME")</f>
        <v>SAME</v>
      </c>
      <c r="E230" s="30" t="s">
        <v>663</v>
      </c>
      <c r="F230" s="4" t="str">
        <f t="shared" ref="F230" si="498">TRIM(LEFT(E230, SEARCH(":", E230) - 1))</f>
        <v>Name</v>
      </c>
      <c r="G230" s="9" t="str">
        <f t="shared" ref="G230:G233" si="499">MID(E230, SEARCH(":", E230) + 1, LEN(E230))</f>
        <v xml:space="preserve"> RemoveNicFromTeam</v>
      </c>
      <c r="H230" s="25" t="str">
        <f t="shared" ref="H230" si="500">IF(E230&lt;&gt;I230, "DIF", "SAME")</f>
        <v>SAME</v>
      </c>
      <c r="I230" s="5" t="s">
        <v>663</v>
      </c>
      <c r="J230" s="4" t="str">
        <f t="shared" ref="J230:J233" si="501">TRIM(LEFT(I230, SEARCH(":", I230) - 1))</f>
        <v>Name</v>
      </c>
      <c r="K230" s="9" t="str">
        <f t="shared" ref="K230:K233" si="502">MID(I230, SEARCH(":", I230) + 1, LEN(I230))</f>
        <v xml:space="preserve"> RemoveNicFromTeam</v>
      </c>
      <c r="L230" s="25" t="str">
        <f t="shared" ref="L230" si="503">IF(I230&lt;&gt;M230, "DIF", "SAME")</f>
        <v>DIF</v>
      </c>
      <c r="M230" s="5" t="s">
        <v>393</v>
      </c>
      <c r="N230" s="4" t="str">
        <f t="shared" ref="N230:N233" si="504">TRIM(LEFT(M230, SEARCH(":", M230) - 1))</f>
        <v>Name</v>
      </c>
      <c r="O230" s="9" t="str">
        <f t="shared" ref="O230:O233" si="505">MID(M230, SEARCH(":", M230) + 1, LEN(M230))</f>
        <v xml:space="preserve"> SetLastModificationTime</v>
      </c>
    </row>
    <row r="231" spans="1:15">
      <c r="A231" s="5" t="s">
        <v>328</v>
      </c>
      <c r="B231" s="4" t="str">
        <f t="shared" si="440"/>
        <v>ReturnType</v>
      </c>
      <c r="C231" s="9" t="str">
        <f t="shared" si="496"/>
        <v xml:space="preserve"> UInt32</v>
      </c>
      <c r="D231" s="25" t="str">
        <f t="shared" si="453"/>
        <v>SAME</v>
      </c>
      <c r="E231" s="30" t="s">
        <v>328</v>
      </c>
      <c r="F231" s="4" t="str">
        <f t="shared" si="443"/>
        <v>ReturnType</v>
      </c>
      <c r="G231" s="9" t="str">
        <f t="shared" si="499"/>
        <v xml:space="preserve"> UInt32</v>
      </c>
      <c r="H231" s="25" t="str">
        <f t="shared" si="456"/>
        <v>SAME</v>
      </c>
      <c r="I231" s="5" t="s">
        <v>328</v>
      </c>
      <c r="J231" s="4" t="str">
        <f t="shared" si="501"/>
        <v>ReturnType</v>
      </c>
      <c r="K231" s="9" t="str">
        <f t="shared" si="502"/>
        <v xml:space="preserve"> UInt32</v>
      </c>
      <c r="L231" s="25" t="str">
        <f t="shared" si="459"/>
        <v>SAME</v>
      </c>
      <c r="M231" s="5" t="s">
        <v>328</v>
      </c>
      <c r="N231" s="4" t="str">
        <f t="shared" si="504"/>
        <v>ReturnType</v>
      </c>
      <c r="O231" s="9" t="str">
        <f t="shared" si="505"/>
        <v xml:space="preserve"> UInt32</v>
      </c>
    </row>
    <row r="232" spans="1:15">
      <c r="A232" s="5" t="s">
        <v>664</v>
      </c>
      <c r="B232" s="4" t="str">
        <f t="shared" si="440"/>
        <v>Parameters</v>
      </c>
      <c r="C232" s="9" t="str">
        <f t="shared" si="496"/>
        <v xml:space="preserve"> {NicTeamMemberID, ErrorInfo}</v>
      </c>
      <c r="D232" s="25" t="str">
        <f t="shared" si="453"/>
        <v>SAME</v>
      </c>
      <c r="E232" s="30" t="s">
        <v>664</v>
      </c>
      <c r="F232" s="4" t="str">
        <f t="shared" si="443"/>
        <v>Parameters</v>
      </c>
      <c r="G232" s="9" t="str">
        <f t="shared" si="499"/>
        <v xml:space="preserve"> {NicTeamMemberID, ErrorInfo}</v>
      </c>
      <c r="H232" s="25" t="str">
        <f t="shared" si="456"/>
        <v>SAME</v>
      </c>
      <c r="I232" s="5" t="s">
        <v>664</v>
      </c>
      <c r="J232" s="4" t="str">
        <f t="shared" si="501"/>
        <v>Parameters</v>
      </c>
      <c r="K232" s="9" t="str">
        <f t="shared" si="502"/>
        <v xml:space="preserve"> {NicTeamMemberID, ErrorInfo}</v>
      </c>
      <c r="L232" s="25" t="str">
        <f t="shared" si="459"/>
        <v>DIF</v>
      </c>
      <c r="M232" s="5" t="s">
        <v>394</v>
      </c>
      <c r="N232" s="4" t="str">
        <f t="shared" si="504"/>
        <v>Parameters</v>
      </c>
      <c r="O232" s="9" t="str">
        <f t="shared" si="505"/>
        <v xml:space="preserve"> {Filename, LastWriteTime, ErrorInfo}</v>
      </c>
    </row>
    <row r="233" spans="1:15">
      <c r="A233" s="5" t="s">
        <v>353</v>
      </c>
      <c r="B233" s="4" t="str">
        <f t="shared" si="440"/>
        <v>Qualifiers</v>
      </c>
      <c r="C233" s="9" t="str">
        <f t="shared" si="496"/>
        <v xml:space="preserve"> {CarmineMethodSignature, implemented, static}</v>
      </c>
      <c r="D233" s="25" t="str">
        <f t="shared" si="453"/>
        <v>SAME</v>
      </c>
      <c r="E233" s="30" t="s">
        <v>353</v>
      </c>
      <c r="F233" s="4" t="str">
        <f t="shared" si="443"/>
        <v>Qualifiers</v>
      </c>
      <c r="G233" s="9" t="str">
        <f t="shared" si="499"/>
        <v xml:space="preserve"> {CarmineMethodSignature, implemented, static}</v>
      </c>
      <c r="H233" s="25" t="str">
        <f t="shared" si="456"/>
        <v>SAME</v>
      </c>
      <c r="I233" s="5" t="s">
        <v>353</v>
      </c>
      <c r="J233" s="4" t="str">
        <f t="shared" si="501"/>
        <v>Qualifiers</v>
      </c>
      <c r="K233" s="9" t="str">
        <f t="shared" si="502"/>
        <v xml:space="preserve"> {CarmineMethodSignature, implemented, static}</v>
      </c>
      <c r="L233" s="25" t="str">
        <f t="shared" si="459"/>
        <v>SAME</v>
      </c>
      <c r="M233" s="5" t="s">
        <v>353</v>
      </c>
      <c r="N233" s="4" t="str">
        <f t="shared" si="504"/>
        <v>Qualifiers</v>
      </c>
      <c r="O233" s="9" t="str">
        <f t="shared" si="505"/>
        <v xml:space="preserve"> {CarmineMethodSignature, implemented, static}</v>
      </c>
    </row>
    <row r="234" spans="1:15">
      <c r="A234" s="6"/>
      <c r="E234" s="31"/>
      <c r="I234" s="6"/>
      <c r="M234" s="6"/>
    </row>
    <row r="235" spans="1:15">
      <c r="A235" s="5" t="s">
        <v>665</v>
      </c>
      <c r="B235" s="4" t="str">
        <f t="shared" ref="B235" si="506">TRIM(LEFT(A235, SEARCH(":", A235) - 1))</f>
        <v>Name</v>
      </c>
      <c r="C235" s="9" t="str">
        <f t="shared" ref="C235:C238" si="507">MID(A235, SEARCH(":", A235) + 1, LEN(A235))</f>
        <v xml:space="preserve"> CreateSwitchTeaming</v>
      </c>
      <c r="D235" s="25" t="str">
        <f t="shared" ref="D235" si="508">IF(A235&lt;&gt;E235, "DIF", "SAME")</f>
        <v>SAME</v>
      </c>
      <c r="E235" s="30" t="s">
        <v>665</v>
      </c>
      <c r="F235" s="4" t="str">
        <f t="shared" ref="F235" si="509">TRIM(LEFT(E235, SEARCH(":", E235) - 1))</f>
        <v>Name</v>
      </c>
      <c r="G235" s="9" t="str">
        <f t="shared" ref="G235:G238" si="510">MID(E235, SEARCH(":", E235) + 1, LEN(E235))</f>
        <v xml:space="preserve"> CreateSwitchTeaming</v>
      </c>
      <c r="H235" s="25" t="str">
        <f t="shared" ref="H235" si="511">IF(E235&lt;&gt;I235, "DIF", "SAME")</f>
        <v>SAME</v>
      </c>
      <c r="I235" s="5" t="s">
        <v>665</v>
      </c>
      <c r="J235" s="4" t="str">
        <f t="shared" ref="J235:J238" si="512">TRIM(LEFT(I235, SEARCH(":", I235) - 1))</f>
        <v>Name</v>
      </c>
      <c r="K235" s="9" t="str">
        <f t="shared" ref="K235:K238" si="513">MID(I235, SEARCH(":", I235) + 1, LEN(I235))</f>
        <v xml:space="preserve"> CreateSwitchTeaming</v>
      </c>
      <c r="L235" s="25" t="str">
        <f t="shared" ref="L235" si="514">IF(I235&lt;&gt;M235, "DIF", "SAME")</f>
        <v>DIF</v>
      </c>
      <c r="M235" s="5" t="s">
        <v>395</v>
      </c>
      <c r="N235" s="4" t="str">
        <f t="shared" ref="N235:N238" si="515">TRIM(LEFT(M235, SEARCH(":", M235) - 1))</f>
        <v>Name</v>
      </c>
      <c r="O235" s="9" t="str">
        <f t="shared" ref="O235:O238" si="516">MID(M235, SEARCH(":", M235) + 1, LEN(M235))</f>
        <v xml:space="preserve"> ResetHiddenAttribute</v>
      </c>
    </row>
    <row r="236" spans="1:15">
      <c r="A236" s="5" t="s">
        <v>328</v>
      </c>
      <c r="B236" s="4" t="str">
        <f t="shared" si="440"/>
        <v>ReturnType</v>
      </c>
      <c r="C236" s="9" t="str">
        <f t="shared" si="507"/>
        <v xml:space="preserve"> UInt32</v>
      </c>
      <c r="D236" s="25" t="str">
        <f t="shared" si="453"/>
        <v>SAME</v>
      </c>
      <c r="E236" s="30" t="s">
        <v>328</v>
      </c>
      <c r="F236" s="4" t="str">
        <f t="shared" si="443"/>
        <v>ReturnType</v>
      </c>
      <c r="G236" s="9" t="str">
        <f t="shared" si="510"/>
        <v xml:space="preserve"> UInt32</v>
      </c>
      <c r="H236" s="25" t="str">
        <f t="shared" si="456"/>
        <v>SAME</v>
      </c>
      <c r="I236" s="5" t="s">
        <v>328</v>
      </c>
      <c r="J236" s="4" t="str">
        <f t="shared" si="512"/>
        <v>ReturnType</v>
      </c>
      <c r="K236" s="9" t="str">
        <f t="shared" si="513"/>
        <v xml:space="preserve"> UInt32</v>
      </c>
      <c r="L236" s="25" t="str">
        <f t="shared" si="459"/>
        <v>SAME</v>
      </c>
      <c r="M236" s="5" t="s">
        <v>328</v>
      </c>
      <c r="N236" s="4" t="str">
        <f t="shared" si="515"/>
        <v>ReturnType</v>
      </c>
      <c r="O236" s="9" t="str">
        <f t="shared" si="516"/>
        <v xml:space="preserve"> UInt32</v>
      </c>
    </row>
    <row r="237" spans="1:15">
      <c r="A237" s="5" t="s">
        <v>666</v>
      </c>
      <c r="B237" s="4" t="str">
        <f t="shared" si="440"/>
        <v>Parameters</v>
      </c>
      <c r="C237" s="9" t="str">
        <f t="shared" si="507"/>
        <v xml:space="preserve"> {NicNames, TeamName, ErrorInfo, NicIPSettingsError...}</v>
      </c>
      <c r="D237" s="25" t="str">
        <f t="shared" si="453"/>
        <v>SAME</v>
      </c>
      <c r="E237" s="30" t="s">
        <v>666</v>
      </c>
      <c r="F237" s="4" t="str">
        <f t="shared" si="443"/>
        <v>Parameters</v>
      </c>
      <c r="G237" s="9" t="str">
        <f t="shared" si="510"/>
        <v xml:space="preserve"> {NicNames, TeamName, ErrorInfo, NicIPSettingsError...}</v>
      </c>
      <c r="H237" s="25" t="str">
        <f t="shared" si="456"/>
        <v>SAME</v>
      </c>
      <c r="I237" s="5" t="s">
        <v>666</v>
      </c>
      <c r="J237" s="4" t="str">
        <f t="shared" si="512"/>
        <v>Parameters</v>
      </c>
      <c r="K237" s="9" t="str">
        <f t="shared" si="513"/>
        <v xml:space="preserve"> {NicNames, TeamName, ErrorInfo, NicIPSettingsError...}</v>
      </c>
      <c r="L237" s="25" t="str">
        <f t="shared" si="459"/>
        <v>DIF</v>
      </c>
      <c r="M237" s="5" t="s">
        <v>396</v>
      </c>
      <c r="N237" s="4" t="str">
        <f t="shared" si="515"/>
        <v>Parameters</v>
      </c>
      <c r="O237" s="9" t="str">
        <f t="shared" si="516"/>
        <v xml:space="preserve"> {Filename, ErrorInfo}</v>
      </c>
    </row>
    <row r="238" spans="1:15">
      <c r="A238" s="5" t="s">
        <v>353</v>
      </c>
      <c r="B238" s="4" t="str">
        <f t="shared" si="440"/>
        <v>Qualifiers</v>
      </c>
      <c r="C238" s="9" t="str">
        <f t="shared" si="507"/>
        <v xml:space="preserve"> {CarmineMethodSignature, implemented, static}</v>
      </c>
      <c r="D238" s="25" t="str">
        <f t="shared" si="453"/>
        <v>SAME</v>
      </c>
      <c r="E238" s="30" t="s">
        <v>353</v>
      </c>
      <c r="F238" s="4" t="str">
        <f t="shared" si="443"/>
        <v>Qualifiers</v>
      </c>
      <c r="G238" s="9" t="str">
        <f t="shared" si="510"/>
        <v xml:space="preserve"> {CarmineMethodSignature, implemented, static}</v>
      </c>
      <c r="H238" s="25" t="str">
        <f t="shared" si="456"/>
        <v>SAME</v>
      </c>
      <c r="I238" s="5" t="s">
        <v>353</v>
      </c>
      <c r="J238" s="4" t="str">
        <f t="shared" si="512"/>
        <v>Qualifiers</v>
      </c>
      <c r="K238" s="9" t="str">
        <f t="shared" si="513"/>
        <v xml:space="preserve"> {CarmineMethodSignature, implemented, static}</v>
      </c>
      <c r="L238" s="25" t="str">
        <f t="shared" si="459"/>
        <v>SAME</v>
      </c>
      <c r="M238" s="5" t="s">
        <v>353</v>
      </c>
      <c r="N238" s="4" t="str">
        <f t="shared" si="515"/>
        <v>Qualifiers</v>
      </c>
      <c r="O238" s="9" t="str">
        <f t="shared" si="516"/>
        <v xml:space="preserve"> {CarmineMethodSignature, implemented, static}</v>
      </c>
    </row>
    <row r="239" spans="1:15">
      <c r="A239" s="6"/>
      <c r="E239" s="31"/>
      <c r="I239" s="6"/>
      <c r="M239" s="6"/>
    </row>
    <row r="240" spans="1:15">
      <c r="A240" s="5" t="s">
        <v>667</v>
      </c>
      <c r="B240" s="4" t="str">
        <f t="shared" ref="B240" si="517">TRIM(LEFT(A240, SEARCH(":", A240) - 1))</f>
        <v>Name</v>
      </c>
      <c r="C240" s="9" t="str">
        <f t="shared" ref="C240:C243" si="518">MID(A240, SEARCH(":", A240) + 1, LEN(A240))</f>
        <v xml:space="preserve"> DeleteSwitchTeaming</v>
      </c>
      <c r="D240" s="25" t="str">
        <f t="shared" ref="D240" si="519">IF(A240&lt;&gt;E240, "DIF", "SAME")</f>
        <v>SAME</v>
      </c>
      <c r="E240" s="30" t="s">
        <v>667</v>
      </c>
      <c r="F240" s="4" t="str">
        <f t="shared" ref="F240" si="520">TRIM(LEFT(E240, SEARCH(":", E240) - 1))</f>
        <v>Name</v>
      </c>
      <c r="G240" s="9" t="str">
        <f t="shared" ref="G240:G243" si="521">MID(E240, SEARCH(":", E240) + 1, LEN(E240))</f>
        <v xml:space="preserve"> DeleteSwitchTeaming</v>
      </c>
      <c r="H240" s="25" t="str">
        <f t="shared" ref="H240" si="522">IF(E240&lt;&gt;I240, "DIF", "SAME")</f>
        <v>SAME</v>
      </c>
      <c r="I240" s="5" t="s">
        <v>667</v>
      </c>
      <c r="J240" s="4" t="str">
        <f t="shared" ref="J240:J243" si="523">TRIM(LEFT(I240, SEARCH(":", I240) - 1))</f>
        <v>Name</v>
      </c>
      <c r="K240" s="9" t="str">
        <f t="shared" ref="K240:K243" si="524">MID(I240, SEARCH(":", I240) + 1, LEN(I240))</f>
        <v xml:space="preserve"> DeleteSwitchTeaming</v>
      </c>
      <c r="L240" s="25" t="str">
        <f t="shared" ref="L240" si="525">IF(I240&lt;&gt;M240, "DIF", "SAME")</f>
        <v>DIF</v>
      </c>
      <c r="M240" s="5" t="s">
        <v>397</v>
      </c>
      <c r="N240" s="4" t="str">
        <f t="shared" ref="N240:N243" si="526">TRIM(LEFT(M240, SEARCH(":", M240) - 1))</f>
        <v>Name</v>
      </c>
      <c r="O240" s="9" t="str">
        <f t="shared" ref="O240:O243" si="527">MID(M240, SEARCH(":", M240) + 1, LEN(M240))</f>
        <v xml:space="preserve"> SetHiddenAttribute</v>
      </c>
    </row>
    <row r="241" spans="1:118">
      <c r="A241" s="5" t="s">
        <v>328</v>
      </c>
      <c r="B241" s="4" t="str">
        <f t="shared" si="440"/>
        <v>ReturnType</v>
      </c>
      <c r="C241" s="9" t="str">
        <f t="shared" si="518"/>
        <v xml:space="preserve"> UInt32</v>
      </c>
      <c r="D241" s="25" t="str">
        <f t="shared" si="453"/>
        <v>SAME</v>
      </c>
      <c r="E241" s="30" t="s">
        <v>328</v>
      </c>
      <c r="F241" s="4" t="str">
        <f t="shared" si="443"/>
        <v>ReturnType</v>
      </c>
      <c r="G241" s="9" t="str">
        <f t="shared" si="521"/>
        <v xml:space="preserve"> UInt32</v>
      </c>
      <c r="H241" s="25" t="str">
        <f t="shared" si="456"/>
        <v>SAME</v>
      </c>
      <c r="I241" s="5" t="s">
        <v>328</v>
      </c>
      <c r="J241" s="4" t="str">
        <f t="shared" si="523"/>
        <v>ReturnType</v>
      </c>
      <c r="K241" s="9" t="str">
        <f t="shared" si="524"/>
        <v xml:space="preserve"> UInt32</v>
      </c>
      <c r="L241" s="25" t="str">
        <f t="shared" si="459"/>
        <v>SAME</v>
      </c>
      <c r="M241" s="5" t="s">
        <v>328</v>
      </c>
      <c r="N241" s="4" t="str">
        <f t="shared" si="526"/>
        <v>ReturnType</v>
      </c>
      <c r="O241" s="9" t="str">
        <f t="shared" si="527"/>
        <v xml:space="preserve"> UInt32</v>
      </c>
    </row>
    <row r="242" spans="1:118">
      <c r="A242" s="5" t="s">
        <v>660</v>
      </c>
      <c r="B242" s="4" t="str">
        <f t="shared" si="440"/>
        <v>Parameters</v>
      </c>
      <c r="C242" s="9" t="str">
        <f t="shared" si="518"/>
        <v xml:space="preserve"> {TeamInstanceId, ErrorInfo}</v>
      </c>
      <c r="D242" s="25" t="str">
        <f t="shared" si="453"/>
        <v>SAME</v>
      </c>
      <c r="E242" s="30" t="s">
        <v>660</v>
      </c>
      <c r="F242" s="4" t="str">
        <f t="shared" si="443"/>
        <v>Parameters</v>
      </c>
      <c r="G242" s="9" t="str">
        <f t="shared" si="521"/>
        <v xml:space="preserve"> {TeamInstanceId, ErrorInfo}</v>
      </c>
      <c r="H242" s="25" t="str">
        <f t="shared" si="456"/>
        <v>SAME</v>
      </c>
      <c r="I242" s="5" t="s">
        <v>660</v>
      </c>
      <c r="J242" s="4" t="str">
        <f t="shared" si="523"/>
        <v>Parameters</v>
      </c>
      <c r="K242" s="9" t="str">
        <f t="shared" si="524"/>
        <v xml:space="preserve"> {TeamInstanceId, ErrorInfo}</v>
      </c>
      <c r="L242" s="25" t="str">
        <f t="shared" si="459"/>
        <v>DIF</v>
      </c>
      <c r="M242" s="5" t="s">
        <v>396</v>
      </c>
      <c r="N242" s="4" t="str">
        <f t="shared" si="526"/>
        <v>Parameters</v>
      </c>
      <c r="O242" s="9" t="str">
        <f t="shared" si="527"/>
        <v xml:space="preserve"> {Filename, ErrorInfo}</v>
      </c>
    </row>
    <row r="243" spans="1:118">
      <c r="A243" s="5" t="s">
        <v>353</v>
      </c>
      <c r="B243" s="4" t="str">
        <f t="shared" si="440"/>
        <v>Qualifiers</v>
      </c>
      <c r="C243" s="9" t="str">
        <f t="shared" si="518"/>
        <v xml:space="preserve"> {CarmineMethodSignature, implemented, static}</v>
      </c>
      <c r="D243" s="25" t="str">
        <f t="shared" si="453"/>
        <v>SAME</v>
      </c>
      <c r="E243" s="30" t="s">
        <v>353</v>
      </c>
      <c r="F243" s="4" t="str">
        <f t="shared" si="443"/>
        <v>Qualifiers</v>
      </c>
      <c r="G243" s="9" t="str">
        <f t="shared" si="521"/>
        <v xml:space="preserve"> {CarmineMethodSignature, implemented, static}</v>
      </c>
      <c r="H243" s="25" t="str">
        <f t="shared" si="456"/>
        <v>SAME</v>
      </c>
      <c r="I243" s="5" t="s">
        <v>353</v>
      </c>
      <c r="J243" s="4" t="str">
        <f t="shared" si="523"/>
        <v>Qualifiers</v>
      </c>
      <c r="K243" s="9" t="str">
        <f t="shared" si="524"/>
        <v xml:space="preserve"> {CarmineMethodSignature, implemented, static}</v>
      </c>
      <c r="L243" s="25" t="str">
        <f t="shared" si="459"/>
        <v>SAME</v>
      </c>
      <c r="M243" s="5" t="s">
        <v>353</v>
      </c>
      <c r="N243" s="4" t="str">
        <f t="shared" si="526"/>
        <v>Qualifiers</v>
      </c>
      <c r="O243" s="9" t="str">
        <f t="shared" si="527"/>
        <v xml:space="preserve"> {CarmineMethodSignature, implemented, static}</v>
      </c>
    </row>
    <row r="244" spans="1:118">
      <c r="A244" s="6"/>
      <c r="E244" s="31"/>
      <c r="I244" s="6"/>
      <c r="M244" s="6"/>
    </row>
    <row r="245" spans="1:118">
      <c r="A245" s="5" t="s">
        <v>668</v>
      </c>
      <c r="B245" s="4" t="str">
        <f t="shared" ref="B245" si="528">TRIM(LEFT(A245, SEARCH(":", A245) - 1))</f>
        <v>Name</v>
      </c>
      <c r="C245" s="9" t="str">
        <f t="shared" ref="C245:C248" si="529">MID(A245, SEARCH(":", A245) + 1, LEN(A245))</f>
        <v xml:space="preserve"> DeleteSwitchAndTeam</v>
      </c>
      <c r="D245" s="25" t="str">
        <f t="shared" ref="D245" si="530">IF(A245&lt;&gt;E245, "DIF", "SAME")</f>
        <v>SAME</v>
      </c>
      <c r="E245" s="30" t="s">
        <v>668</v>
      </c>
      <c r="F245" s="4" t="str">
        <f t="shared" ref="F245" si="531">TRIM(LEFT(E245, SEARCH(":", E245) - 1))</f>
        <v>Name</v>
      </c>
      <c r="G245" s="9" t="str">
        <f t="shared" ref="G245:G248" si="532">MID(E245, SEARCH(":", E245) + 1, LEN(E245))</f>
        <v xml:space="preserve"> DeleteSwitchAndTeam</v>
      </c>
      <c r="H245" s="25" t="str">
        <f t="shared" ref="H245" si="533">IF(E245&lt;&gt;I245, "DIF", "SAME")</f>
        <v>SAME</v>
      </c>
      <c r="I245" s="5" t="s">
        <v>668</v>
      </c>
      <c r="J245" s="4" t="str">
        <f t="shared" ref="J245:J248" si="534">TRIM(LEFT(I245, SEARCH(":", I245) - 1))</f>
        <v>Name</v>
      </c>
      <c r="K245" s="9" t="str">
        <f t="shared" ref="K245:K248" si="535">MID(I245, SEARCH(":", I245) + 1, LEN(I245))</f>
        <v xml:space="preserve"> DeleteSwitchAndTeam</v>
      </c>
      <c r="L245" s="25" t="str">
        <f t="shared" ref="L245" si="536">IF(I245&lt;&gt;M245, "DIF", "SAME")</f>
        <v>DIF</v>
      </c>
      <c r="M245" s="5" t="s">
        <v>398</v>
      </c>
      <c r="N245" s="4" t="str">
        <f t="shared" ref="N245:N248" si="537">TRIM(LEFT(M245, SEARCH(":", M245) - 1))</f>
        <v>Name</v>
      </c>
      <c r="O245" s="9" t="str">
        <f t="shared" ref="O245:O248" si="538">MID(M245, SEARCH(":", M245) + 1, LEN(M245))</f>
        <v xml:space="preserve"> ReadFileData</v>
      </c>
    </row>
    <row r="246" spans="1:118">
      <c r="A246" s="5" t="s">
        <v>328</v>
      </c>
      <c r="B246" s="4" t="str">
        <f t="shared" si="440"/>
        <v>ReturnType</v>
      </c>
      <c r="C246" s="9" t="str">
        <f t="shared" si="529"/>
        <v xml:space="preserve"> UInt32</v>
      </c>
      <c r="D246" s="25" t="str">
        <f t="shared" si="453"/>
        <v>SAME</v>
      </c>
      <c r="E246" s="30" t="s">
        <v>328</v>
      </c>
      <c r="F246" s="4" t="str">
        <f t="shared" si="443"/>
        <v>ReturnType</v>
      </c>
      <c r="G246" s="9" t="str">
        <f t="shared" si="532"/>
        <v xml:space="preserve"> UInt32</v>
      </c>
      <c r="H246" s="25" t="str">
        <f t="shared" si="456"/>
        <v>SAME</v>
      </c>
      <c r="I246" s="5" t="s">
        <v>328</v>
      </c>
      <c r="J246" s="4" t="str">
        <f t="shared" si="534"/>
        <v>ReturnType</v>
      </c>
      <c r="K246" s="9" t="str">
        <f t="shared" si="535"/>
        <v xml:space="preserve"> UInt32</v>
      </c>
      <c r="L246" s="25" t="str">
        <f t="shared" si="459"/>
        <v>SAME</v>
      </c>
      <c r="M246" s="5" t="s">
        <v>328</v>
      </c>
      <c r="N246" s="4" t="str">
        <f t="shared" si="537"/>
        <v>ReturnType</v>
      </c>
      <c r="O246" s="9" t="str">
        <f t="shared" si="538"/>
        <v xml:space="preserve"> UInt32</v>
      </c>
    </row>
    <row r="247" spans="1:118">
      <c r="A247" s="5" t="s">
        <v>669</v>
      </c>
      <c r="B247" s="4" t="str">
        <f t="shared" si="440"/>
        <v>Parameters</v>
      </c>
      <c r="C247" s="9" t="str">
        <f t="shared" si="529"/>
        <v xml:space="preserve"> {SwitchId, TeamName, TeamType, ErrorInfo}</v>
      </c>
      <c r="D247" s="25" t="str">
        <f t="shared" si="453"/>
        <v>SAME</v>
      </c>
      <c r="E247" s="30" t="s">
        <v>669</v>
      </c>
      <c r="F247" s="4" t="str">
        <f t="shared" si="443"/>
        <v>Parameters</v>
      </c>
      <c r="G247" s="9" t="str">
        <f t="shared" si="532"/>
        <v xml:space="preserve"> {SwitchId, TeamName, TeamType, ErrorInfo}</v>
      </c>
      <c r="H247" s="25" t="str">
        <f t="shared" si="456"/>
        <v>SAME</v>
      </c>
      <c r="I247" s="5" t="s">
        <v>669</v>
      </c>
      <c r="J247" s="4" t="str">
        <f t="shared" si="534"/>
        <v>Parameters</v>
      </c>
      <c r="K247" s="9" t="str">
        <f t="shared" si="535"/>
        <v xml:space="preserve"> {SwitchId, TeamName, TeamType, ErrorInfo}</v>
      </c>
      <c r="L247" s="25" t="str">
        <f t="shared" si="459"/>
        <v>DIF</v>
      </c>
      <c r="M247" s="5" t="s">
        <v>399</v>
      </c>
      <c r="N247" s="4" t="str">
        <f t="shared" si="537"/>
        <v>Parameters</v>
      </c>
      <c r="O247" s="9" t="str">
        <f t="shared" si="538"/>
        <v xml:space="preserve"> {Filename, FileStreamName, ErrorInfo, FileData}</v>
      </c>
    </row>
    <row r="248" spans="1:118">
      <c r="A248" s="5" t="s">
        <v>353</v>
      </c>
      <c r="B248" s="4" t="str">
        <f t="shared" si="440"/>
        <v>Qualifiers</v>
      </c>
      <c r="C248" s="9" t="str">
        <f t="shared" si="529"/>
        <v xml:space="preserve"> {CarmineMethodSignature, implemented, static}</v>
      </c>
      <c r="D248" s="25" t="str">
        <f t="shared" si="453"/>
        <v>SAME</v>
      </c>
      <c r="E248" s="30" t="s">
        <v>353</v>
      </c>
      <c r="F248" s="4" t="str">
        <f t="shared" si="443"/>
        <v>Qualifiers</v>
      </c>
      <c r="G248" s="9" t="str">
        <f t="shared" si="532"/>
        <v xml:space="preserve"> {CarmineMethodSignature, implemented, static}</v>
      </c>
      <c r="H248" s="25" t="str">
        <f t="shared" si="456"/>
        <v>SAME</v>
      </c>
      <c r="I248" s="5" t="s">
        <v>353</v>
      </c>
      <c r="J248" s="4" t="str">
        <f t="shared" si="534"/>
        <v>Qualifiers</v>
      </c>
      <c r="K248" s="9" t="str">
        <f t="shared" si="535"/>
        <v xml:space="preserve"> {CarmineMethodSignature, implemented, static}</v>
      </c>
      <c r="L248" s="25" t="str">
        <f t="shared" si="459"/>
        <v>SAME</v>
      </c>
      <c r="M248" s="5" t="s">
        <v>353</v>
      </c>
      <c r="N248" s="4" t="str">
        <f t="shared" si="537"/>
        <v>Qualifiers</v>
      </c>
      <c r="O248" s="9" t="str">
        <f t="shared" si="538"/>
        <v xml:space="preserve"> {CarmineMethodSignature, implemented, static}</v>
      </c>
    </row>
    <row r="249" spans="1:118">
      <c r="A249" s="6"/>
      <c r="E249" s="31"/>
      <c r="I249" s="6"/>
      <c r="M249" s="6"/>
    </row>
    <row r="250" spans="1:118">
      <c r="A250" s="5" t="s">
        <v>670</v>
      </c>
      <c r="B250" s="4" t="str">
        <f t="shared" ref="B250" si="539">TRIM(LEFT(A250, SEARCH(":", A250) - 1))</f>
        <v>Name</v>
      </c>
      <c r="C250" s="9" t="str">
        <f t="shared" ref="C250:C253" si="540">MID(A250, SEARCH(":", A250) + 1, LEN(A250))</f>
        <v xml:space="preserve"> EnableVMQOnAdapter</v>
      </c>
      <c r="D250" s="25" t="str">
        <f t="shared" ref="D250" si="541">IF(A250&lt;&gt;E250, "DIF", "SAME")</f>
        <v>SAME</v>
      </c>
      <c r="E250" s="30" t="s">
        <v>670</v>
      </c>
      <c r="F250" s="4" t="str">
        <f t="shared" ref="F250" si="542">TRIM(LEFT(E250, SEARCH(":", E250) - 1))</f>
        <v>Name</v>
      </c>
      <c r="G250" s="9" t="str">
        <f t="shared" ref="G250:G253" si="543">MID(E250, SEARCH(":", E250) + 1, LEN(E250))</f>
        <v xml:space="preserve"> EnableVMQOnAdapter</v>
      </c>
      <c r="H250" s="25" t="str">
        <f t="shared" ref="H250" si="544">IF(E250&lt;&gt;I250, "DIF", "SAME")</f>
        <v>SAME</v>
      </c>
      <c r="I250" s="5" t="s">
        <v>670</v>
      </c>
      <c r="J250" s="4" t="str">
        <f t="shared" ref="J250:J253" si="545">TRIM(LEFT(I250, SEARCH(":", I250) - 1))</f>
        <v>Name</v>
      </c>
      <c r="K250" s="9" t="str">
        <f t="shared" ref="K250:K253" si="546">MID(I250, SEARCH(":", I250) + 1, LEN(I250))</f>
        <v xml:space="preserve"> EnableVMQOnAdapter</v>
      </c>
      <c r="L250" s="25" t="str">
        <f t="shared" ref="L250" si="547">IF(I250&lt;&gt;M250, "DIF", "SAME")</f>
        <v>DIF</v>
      </c>
      <c r="M250" s="5" t="s">
        <v>400</v>
      </c>
      <c r="N250" s="4" t="str">
        <f t="shared" ref="N250:N253" si="548">TRIM(LEFT(M250, SEARCH(":", M250) - 1))</f>
        <v>Name</v>
      </c>
      <c r="O250" s="9" t="str">
        <f t="shared" ref="O250:O253" si="549">MID(M250, SEARCH(":", M250) + 1, LEN(M250))</f>
        <v xml:space="preserve"> WriteFileData</v>
      </c>
    </row>
    <row r="251" spans="1:118">
      <c r="A251" s="5" t="s">
        <v>328</v>
      </c>
      <c r="B251" s="4" t="str">
        <f t="shared" si="440"/>
        <v>ReturnType</v>
      </c>
      <c r="C251" s="9" t="str">
        <f t="shared" si="540"/>
        <v xml:space="preserve"> UInt32</v>
      </c>
      <c r="D251" s="25" t="str">
        <f t="shared" si="453"/>
        <v>SAME</v>
      </c>
      <c r="E251" s="30" t="s">
        <v>328</v>
      </c>
      <c r="F251" s="4" t="str">
        <f t="shared" si="443"/>
        <v>ReturnType</v>
      </c>
      <c r="G251" s="9" t="str">
        <f t="shared" si="543"/>
        <v xml:space="preserve"> UInt32</v>
      </c>
      <c r="H251" s="25" t="str">
        <f t="shared" si="456"/>
        <v>SAME</v>
      </c>
      <c r="I251" s="5" t="s">
        <v>328</v>
      </c>
      <c r="J251" s="4" t="str">
        <f t="shared" si="545"/>
        <v>ReturnType</v>
      </c>
      <c r="K251" s="9" t="str">
        <f t="shared" si="546"/>
        <v xml:space="preserve"> UInt32</v>
      </c>
      <c r="L251" s="25" t="str">
        <f t="shared" si="459"/>
        <v>SAME</v>
      </c>
      <c r="M251" s="5" t="s">
        <v>328</v>
      </c>
      <c r="N251" s="4" t="str">
        <f t="shared" si="548"/>
        <v>ReturnType</v>
      </c>
      <c r="O251" s="9" t="str">
        <f t="shared" si="549"/>
        <v xml:space="preserve"> UInt32</v>
      </c>
    </row>
    <row r="252" spans="1:118">
      <c r="A252" s="5" t="s">
        <v>671</v>
      </c>
      <c r="B252" s="4" t="str">
        <f t="shared" si="440"/>
        <v>Parameters</v>
      </c>
      <c r="C252" s="9" t="str">
        <f t="shared" si="540"/>
        <v xml:space="preserve"> {AdapterInterfaceDescription, AdapterInterfaceGuid, ErrorInfo}</v>
      </c>
      <c r="D252" s="25" t="str">
        <f t="shared" si="453"/>
        <v>SAME</v>
      </c>
      <c r="E252" s="30" t="s">
        <v>671</v>
      </c>
      <c r="F252" s="4" t="str">
        <f t="shared" si="443"/>
        <v>Parameters</v>
      </c>
      <c r="G252" s="9" t="str">
        <f t="shared" si="543"/>
        <v xml:space="preserve"> {AdapterInterfaceDescription, AdapterInterfaceGuid, ErrorInfo}</v>
      </c>
      <c r="H252" s="25" t="str">
        <f t="shared" si="456"/>
        <v>SAME</v>
      </c>
      <c r="I252" s="5" t="s">
        <v>671</v>
      </c>
      <c r="J252" s="4" t="str">
        <f t="shared" si="545"/>
        <v>Parameters</v>
      </c>
      <c r="K252" s="9" t="str">
        <f t="shared" si="546"/>
        <v xml:space="preserve"> {AdapterInterfaceDescription, AdapterInterfaceGuid, ErrorInfo}</v>
      </c>
      <c r="L252" s="25" t="str">
        <f t="shared" si="459"/>
        <v>DIF</v>
      </c>
      <c r="M252" s="5" t="s">
        <v>401</v>
      </c>
      <c r="N252" s="4" t="str">
        <f t="shared" si="548"/>
        <v>Parameters</v>
      </c>
      <c r="O252" s="9" t="str">
        <f t="shared" si="549"/>
        <v xml:space="preserve"> {CreateNewFile, FileData, Filename, FileStreamName...}</v>
      </c>
    </row>
    <row r="253" spans="1:118">
      <c r="A253" s="5" t="s">
        <v>353</v>
      </c>
      <c r="B253" s="4" t="str">
        <f t="shared" si="440"/>
        <v>Qualifiers</v>
      </c>
      <c r="C253" s="9" t="str">
        <f t="shared" si="540"/>
        <v xml:space="preserve"> {CarmineMethodSignature, implemented, static}</v>
      </c>
      <c r="D253" s="25" t="str">
        <f t="shared" si="453"/>
        <v>SAME</v>
      </c>
      <c r="E253" s="30" t="s">
        <v>353</v>
      </c>
      <c r="F253" s="4" t="str">
        <f t="shared" si="443"/>
        <v>Qualifiers</v>
      </c>
      <c r="G253" s="9" t="str">
        <f t="shared" si="543"/>
        <v xml:space="preserve"> {CarmineMethodSignature, implemented, static}</v>
      </c>
      <c r="H253" s="25" t="str">
        <f t="shared" si="456"/>
        <v>SAME</v>
      </c>
      <c r="I253" s="5" t="s">
        <v>353</v>
      </c>
      <c r="J253" s="4" t="str">
        <f t="shared" si="545"/>
        <v>Qualifiers</v>
      </c>
      <c r="K253" s="9" t="str">
        <f t="shared" si="546"/>
        <v xml:space="preserve"> {CarmineMethodSignature, implemented, static}</v>
      </c>
      <c r="L253" s="25" t="str">
        <f t="shared" si="459"/>
        <v>SAME</v>
      </c>
      <c r="M253" s="5" t="s">
        <v>353</v>
      </c>
      <c r="N253" s="4" t="str">
        <f t="shared" si="548"/>
        <v>Qualifiers</v>
      </c>
      <c r="O253" s="9" t="str">
        <f t="shared" si="549"/>
        <v xml:space="preserve"> {CarmineMethodSignature, implemented, static}</v>
      </c>
    </row>
    <row r="254" spans="1:118">
      <c r="A254" s="6"/>
      <c r="E254" s="31"/>
      <c r="I254" s="6"/>
      <c r="M254" s="6"/>
    </row>
    <row r="255" spans="1:118" s="67" customFormat="1">
      <c r="A255" s="67" t="s">
        <v>672</v>
      </c>
      <c r="C255" s="68"/>
      <c r="D255" s="25" t="str">
        <f t="shared" ref="D255" si="550">IF(A255&lt;&gt;E255, "DIF", "SAME")</f>
        <v>SAME</v>
      </c>
      <c r="E255" s="30" t="s">
        <v>672</v>
      </c>
      <c r="F255" s="67" t="str">
        <f t="shared" ref="F255" si="551">TRIM(LEFT(E255, SEARCH(":", E255) - 1))</f>
        <v>Name</v>
      </c>
      <c r="G255" s="68" t="str">
        <f t="shared" ref="G255:G258" si="552">MID(E255, SEARCH(":", E255) + 1, LEN(E255))</f>
        <v xml:space="preserve"> CreateLogicalSwitch</v>
      </c>
      <c r="H255" s="25" t="str">
        <f t="shared" ref="H255" si="553">IF(E255&lt;&gt;I255, "DIF", "SAME")</f>
        <v>SAME</v>
      </c>
      <c r="I255" s="5" t="s">
        <v>672</v>
      </c>
      <c r="J255" s="67" t="str">
        <f t="shared" ref="J255:J258" si="554">TRIM(LEFT(I255, SEARCH(":", I255) - 1))</f>
        <v>Name</v>
      </c>
      <c r="K255" s="68" t="str">
        <f t="shared" ref="K255:K258" si="555">MID(I255, SEARCH(":", I255) + 1, LEN(I255))</f>
        <v xml:space="preserve"> CreateLogicalSwitch</v>
      </c>
      <c r="L255" s="25" t="str">
        <f t="shared" ref="L255" si="556">IF(I255&lt;&gt;M255, "DIF", "SAME")</f>
        <v>DIF</v>
      </c>
      <c r="M255" s="5" t="s">
        <v>402</v>
      </c>
      <c r="N255" s="67" t="str">
        <f t="shared" ref="N255:N258" si="557">TRIM(LEFT(M255, SEARCH(":", M255) - 1))</f>
        <v>Name</v>
      </c>
      <c r="O255" s="68" t="str">
        <f t="shared" ref="O255:O258" si="558">MID(M255, SEARCH(":", M255) + 1, LEN(M255))</f>
        <v xml:space="preserve"> CreateEmptyFile</v>
      </c>
      <c r="P255" s="69"/>
      <c r="Q255" s="69"/>
      <c r="R255" s="69"/>
      <c r="S255" s="69"/>
      <c r="T255" s="69"/>
      <c r="U255" s="69"/>
      <c r="V255" s="69"/>
      <c r="W255" s="69"/>
      <c r="X255" s="69"/>
      <c r="Y255" s="69"/>
      <c r="Z255" s="69"/>
      <c r="AA255" s="69"/>
      <c r="AB255" s="69"/>
      <c r="AC255" s="69"/>
      <c r="AD255" s="69"/>
      <c r="AE255" s="69"/>
      <c r="AF255" s="69"/>
      <c r="AG255" s="69"/>
      <c r="AH255" s="69"/>
      <c r="AI255" s="69"/>
      <c r="AJ255" s="69"/>
      <c r="AK255" s="69"/>
      <c r="AL255" s="69"/>
      <c r="AM255" s="69"/>
      <c r="AN255" s="69"/>
      <c r="AO255" s="69"/>
      <c r="AP255" s="69"/>
      <c r="AQ255" s="69"/>
      <c r="AR255" s="69"/>
      <c r="AS255" s="69"/>
      <c r="AT255" s="69"/>
      <c r="AU255" s="69"/>
      <c r="AV255" s="69"/>
      <c r="AW255" s="69"/>
      <c r="AX255" s="69"/>
      <c r="AY255" s="69"/>
      <c r="AZ255" s="69"/>
      <c r="BA255" s="69"/>
      <c r="BB255" s="69"/>
      <c r="BC255" s="69"/>
      <c r="BD255" s="69"/>
      <c r="BE255" s="69"/>
      <c r="BF255" s="69"/>
      <c r="BG255" s="69"/>
      <c r="BH255" s="69"/>
      <c r="BI255" s="69"/>
      <c r="BJ255" s="69"/>
      <c r="BK255" s="69"/>
      <c r="BL255" s="69"/>
      <c r="BM255" s="69"/>
      <c r="BN255" s="69"/>
      <c r="BO255" s="69"/>
      <c r="BP255" s="69"/>
      <c r="BQ255" s="69"/>
      <c r="BR255" s="69"/>
      <c r="BS255" s="69"/>
      <c r="BT255" s="69"/>
      <c r="BU255" s="69"/>
      <c r="BV255" s="69"/>
      <c r="BW255" s="69"/>
      <c r="BX255" s="69"/>
      <c r="BY255" s="69"/>
      <c r="BZ255" s="69"/>
      <c r="CA255" s="69"/>
      <c r="CB255" s="69"/>
      <c r="CC255" s="69"/>
      <c r="CD255" s="69"/>
      <c r="CE255" s="69"/>
      <c r="CF255" s="69"/>
      <c r="CG255" s="69"/>
      <c r="CH255" s="69"/>
      <c r="CI255" s="69"/>
      <c r="CJ255" s="69"/>
      <c r="CK255" s="69"/>
      <c r="CL255" s="69"/>
      <c r="CM255" s="69"/>
      <c r="CN255" s="69"/>
      <c r="CO255" s="69"/>
      <c r="CP255" s="69"/>
      <c r="CQ255" s="69"/>
      <c r="CR255" s="69"/>
      <c r="CS255" s="69"/>
      <c r="CT255" s="69"/>
      <c r="CU255" s="69"/>
      <c r="CV255" s="69"/>
      <c r="CW255" s="69"/>
      <c r="CX255" s="69"/>
      <c r="CY255" s="69"/>
      <c r="CZ255" s="69"/>
      <c r="DA255" s="69"/>
      <c r="DB255" s="69"/>
      <c r="DC255" s="69"/>
      <c r="DD255" s="69"/>
      <c r="DE255" s="69"/>
      <c r="DF255" s="69"/>
      <c r="DG255" s="69"/>
      <c r="DH255" s="69"/>
      <c r="DI255" s="69"/>
      <c r="DJ255" s="69"/>
      <c r="DK255" s="69"/>
      <c r="DL255" s="69"/>
      <c r="DM255" s="69"/>
      <c r="DN255" s="70"/>
    </row>
    <row r="256" spans="1:118" s="67" customFormat="1">
      <c r="A256" s="67" t="s">
        <v>328</v>
      </c>
      <c r="C256" s="68"/>
      <c r="D256" s="25" t="str">
        <f t="shared" si="453"/>
        <v>SAME</v>
      </c>
      <c r="E256" s="30" t="s">
        <v>328</v>
      </c>
      <c r="F256" s="67" t="str">
        <f t="shared" si="443"/>
        <v>ReturnType</v>
      </c>
      <c r="G256" s="68" t="str">
        <f t="shared" si="552"/>
        <v xml:space="preserve"> UInt32</v>
      </c>
      <c r="H256" s="25" t="str">
        <f t="shared" si="456"/>
        <v>SAME</v>
      </c>
      <c r="I256" s="5" t="s">
        <v>328</v>
      </c>
      <c r="J256" s="67" t="str">
        <f t="shared" si="554"/>
        <v>ReturnType</v>
      </c>
      <c r="K256" s="68" t="str">
        <f t="shared" si="555"/>
        <v xml:space="preserve"> UInt32</v>
      </c>
      <c r="L256" s="25" t="str">
        <f t="shared" si="459"/>
        <v>SAME</v>
      </c>
      <c r="M256" s="5" t="s">
        <v>328</v>
      </c>
      <c r="N256" s="67" t="str">
        <f t="shared" si="557"/>
        <v>ReturnType</v>
      </c>
      <c r="O256" s="68" t="str">
        <f t="shared" si="558"/>
        <v xml:space="preserve"> UInt32</v>
      </c>
      <c r="P256" s="69"/>
      <c r="Q256" s="69"/>
      <c r="R256" s="69"/>
      <c r="S256" s="69"/>
      <c r="T256" s="69"/>
      <c r="U256" s="69"/>
      <c r="V256" s="69"/>
      <c r="W256" s="69"/>
      <c r="X256" s="69"/>
      <c r="Y256" s="69"/>
      <c r="Z256" s="69"/>
      <c r="AA256" s="69"/>
      <c r="AB256" s="69"/>
      <c r="AC256" s="69"/>
      <c r="AD256" s="69"/>
      <c r="AE256" s="69"/>
      <c r="AF256" s="69"/>
      <c r="AG256" s="69"/>
      <c r="AH256" s="69"/>
      <c r="AI256" s="69"/>
      <c r="AJ256" s="69"/>
      <c r="AK256" s="69"/>
      <c r="AL256" s="69"/>
      <c r="AM256" s="69"/>
      <c r="AN256" s="69"/>
      <c r="AO256" s="69"/>
      <c r="AP256" s="69"/>
      <c r="AQ256" s="69"/>
      <c r="AR256" s="69"/>
      <c r="AS256" s="69"/>
      <c r="AT256" s="69"/>
      <c r="AU256" s="69"/>
      <c r="AV256" s="69"/>
      <c r="AW256" s="69"/>
      <c r="AX256" s="69"/>
      <c r="AY256" s="69"/>
      <c r="AZ256" s="69"/>
      <c r="BA256" s="69"/>
      <c r="BB256" s="69"/>
      <c r="BC256" s="69"/>
      <c r="BD256" s="69"/>
      <c r="BE256" s="69"/>
      <c r="BF256" s="69"/>
      <c r="BG256" s="69"/>
      <c r="BH256" s="69"/>
      <c r="BI256" s="69"/>
      <c r="BJ256" s="69"/>
      <c r="BK256" s="69"/>
      <c r="BL256" s="69"/>
      <c r="BM256" s="69"/>
      <c r="BN256" s="69"/>
      <c r="BO256" s="69"/>
      <c r="BP256" s="69"/>
      <c r="BQ256" s="69"/>
      <c r="BR256" s="69"/>
      <c r="BS256" s="69"/>
      <c r="BT256" s="69"/>
      <c r="BU256" s="69"/>
      <c r="BV256" s="69"/>
      <c r="BW256" s="69"/>
      <c r="BX256" s="69"/>
      <c r="BY256" s="69"/>
      <c r="BZ256" s="69"/>
      <c r="CA256" s="69"/>
      <c r="CB256" s="69"/>
      <c r="CC256" s="69"/>
      <c r="CD256" s="69"/>
      <c r="CE256" s="69"/>
      <c r="CF256" s="69"/>
      <c r="CG256" s="69"/>
      <c r="CH256" s="69"/>
      <c r="CI256" s="69"/>
      <c r="CJ256" s="69"/>
      <c r="CK256" s="69"/>
      <c r="CL256" s="69"/>
      <c r="CM256" s="69"/>
      <c r="CN256" s="69"/>
      <c r="CO256" s="69"/>
      <c r="CP256" s="69"/>
      <c r="CQ256" s="69"/>
      <c r="CR256" s="69"/>
      <c r="CS256" s="69"/>
      <c r="CT256" s="69"/>
      <c r="CU256" s="69"/>
      <c r="CV256" s="69"/>
      <c r="CW256" s="69"/>
      <c r="CX256" s="69"/>
      <c r="CY256" s="69"/>
      <c r="CZ256" s="69"/>
      <c r="DA256" s="69"/>
      <c r="DB256" s="69"/>
      <c r="DC256" s="69"/>
      <c r="DD256" s="69"/>
      <c r="DE256" s="69"/>
      <c r="DF256" s="69"/>
      <c r="DG256" s="69"/>
      <c r="DH256" s="69"/>
      <c r="DI256" s="69"/>
      <c r="DJ256" s="69"/>
      <c r="DK256" s="69"/>
      <c r="DL256" s="69"/>
      <c r="DM256" s="69"/>
      <c r="DN256" s="70"/>
    </row>
    <row r="257" spans="1:118" s="67" customFormat="1">
      <c r="A257" s="67" t="s">
        <v>673</v>
      </c>
      <c r="C257" s="68"/>
      <c r="D257" s="25" t="str">
        <f t="shared" si="453"/>
        <v>SAME</v>
      </c>
      <c r="E257" s="30" t="s">
        <v>673</v>
      </c>
      <c r="F257" s="67" t="str">
        <f t="shared" si="443"/>
        <v>Parameters</v>
      </c>
      <c r="G257" s="68" t="str">
        <f t="shared" si="552"/>
        <v xml:space="preserve"> {LogicalSwitchProperties, VirtualNicIPAddressConfiguration, ErrorInfo, TaskHandle}</v>
      </c>
      <c r="H257" s="25" t="str">
        <f t="shared" si="456"/>
        <v>SAME</v>
      </c>
      <c r="I257" s="5" t="s">
        <v>673</v>
      </c>
      <c r="J257" s="67" t="str">
        <f t="shared" si="554"/>
        <v>Parameters</v>
      </c>
      <c r="K257" s="68" t="str">
        <f t="shared" si="555"/>
        <v xml:space="preserve"> {LogicalSwitchProperties, VirtualNicIPAddressConfiguration, ErrorInfo, TaskHandle}</v>
      </c>
      <c r="L257" s="25" t="str">
        <f t="shared" si="459"/>
        <v>DIF</v>
      </c>
      <c r="M257" s="5" t="s">
        <v>396</v>
      </c>
      <c r="N257" s="67" t="str">
        <f t="shared" si="557"/>
        <v>Parameters</v>
      </c>
      <c r="O257" s="68" t="str">
        <f t="shared" si="558"/>
        <v xml:space="preserve"> {Filename, ErrorInfo}</v>
      </c>
      <c r="P257" s="69"/>
      <c r="Q257" s="69"/>
      <c r="R257" s="69"/>
      <c r="S257" s="69"/>
      <c r="T257" s="69"/>
      <c r="U257" s="69"/>
      <c r="V257" s="69"/>
      <c r="W257" s="69"/>
      <c r="X257" s="69"/>
      <c r="Y257" s="69"/>
      <c r="Z257" s="69"/>
      <c r="AA257" s="69"/>
      <c r="AB257" s="69"/>
      <c r="AC257" s="69"/>
      <c r="AD257" s="69"/>
      <c r="AE257" s="69"/>
      <c r="AF257" s="69"/>
      <c r="AG257" s="69"/>
      <c r="AH257" s="69"/>
      <c r="AI257" s="69"/>
      <c r="AJ257" s="69"/>
      <c r="AK257" s="69"/>
      <c r="AL257" s="69"/>
      <c r="AM257" s="69"/>
      <c r="AN257" s="69"/>
      <c r="AO257" s="69"/>
      <c r="AP257" s="69"/>
      <c r="AQ257" s="69"/>
      <c r="AR257" s="69"/>
      <c r="AS257" s="69"/>
      <c r="AT257" s="69"/>
      <c r="AU257" s="69"/>
      <c r="AV257" s="69"/>
      <c r="AW257" s="69"/>
      <c r="AX257" s="69"/>
      <c r="AY257" s="69"/>
      <c r="AZ257" s="69"/>
      <c r="BA257" s="69"/>
      <c r="BB257" s="69"/>
      <c r="BC257" s="69"/>
      <c r="BD257" s="69"/>
      <c r="BE257" s="69"/>
      <c r="BF257" s="69"/>
      <c r="BG257" s="69"/>
      <c r="BH257" s="69"/>
      <c r="BI257" s="69"/>
      <c r="BJ257" s="69"/>
      <c r="BK257" s="69"/>
      <c r="BL257" s="69"/>
      <c r="BM257" s="69"/>
      <c r="BN257" s="69"/>
      <c r="BO257" s="69"/>
      <c r="BP257" s="69"/>
      <c r="BQ257" s="69"/>
      <c r="BR257" s="69"/>
      <c r="BS257" s="69"/>
      <c r="BT257" s="69"/>
      <c r="BU257" s="69"/>
      <c r="BV257" s="69"/>
      <c r="BW257" s="69"/>
      <c r="BX257" s="69"/>
      <c r="BY257" s="69"/>
      <c r="BZ257" s="69"/>
      <c r="CA257" s="69"/>
      <c r="CB257" s="69"/>
      <c r="CC257" s="69"/>
      <c r="CD257" s="69"/>
      <c r="CE257" s="69"/>
      <c r="CF257" s="69"/>
      <c r="CG257" s="69"/>
      <c r="CH257" s="69"/>
      <c r="CI257" s="69"/>
      <c r="CJ257" s="69"/>
      <c r="CK257" s="69"/>
      <c r="CL257" s="69"/>
      <c r="CM257" s="69"/>
      <c r="CN257" s="69"/>
      <c r="CO257" s="69"/>
      <c r="CP257" s="69"/>
      <c r="CQ257" s="69"/>
      <c r="CR257" s="69"/>
      <c r="CS257" s="69"/>
      <c r="CT257" s="69"/>
      <c r="CU257" s="69"/>
      <c r="CV257" s="69"/>
      <c r="CW257" s="69"/>
      <c r="CX257" s="69"/>
      <c r="CY257" s="69"/>
      <c r="CZ257" s="69"/>
      <c r="DA257" s="69"/>
      <c r="DB257" s="69"/>
      <c r="DC257" s="69"/>
      <c r="DD257" s="69"/>
      <c r="DE257" s="69"/>
      <c r="DF257" s="69"/>
      <c r="DG257" s="69"/>
      <c r="DH257" s="69"/>
      <c r="DI257" s="69"/>
      <c r="DJ257" s="69"/>
      <c r="DK257" s="69"/>
      <c r="DL257" s="69"/>
      <c r="DM257" s="69"/>
      <c r="DN257" s="70"/>
    </row>
    <row r="258" spans="1:118" s="67" customFormat="1">
      <c r="A258" s="67" t="s">
        <v>353</v>
      </c>
      <c r="C258" s="68"/>
      <c r="D258" s="25" t="str">
        <f t="shared" si="453"/>
        <v>SAME</v>
      </c>
      <c r="E258" s="30" t="s">
        <v>353</v>
      </c>
      <c r="F258" s="67" t="str">
        <f t="shared" si="443"/>
        <v>Qualifiers</v>
      </c>
      <c r="G258" s="68" t="str">
        <f t="shared" si="552"/>
        <v xml:space="preserve"> {CarmineMethodSignature, implemented, static}</v>
      </c>
      <c r="H258" s="25" t="str">
        <f t="shared" si="456"/>
        <v>SAME</v>
      </c>
      <c r="I258" s="5" t="s">
        <v>353</v>
      </c>
      <c r="J258" s="67" t="str">
        <f t="shared" si="554"/>
        <v>Qualifiers</v>
      </c>
      <c r="K258" s="68" t="str">
        <f t="shared" si="555"/>
        <v xml:space="preserve"> {CarmineMethodSignature, implemented, static}</v>
      </c>
      <c r="L258" s="25" t="str">
        <f t="shared" si="459"/>
        <v>SAME</v>
      </c>
      <c r="M258" s="5" t="s">
        <v>353</v>
      </c>
      <c r="N258" s="67" t="str">
        <f t="shared" si="557"/>
        <v>Qualifiers</v>
      </c>
      <c r="O258" s="68" t="str">
        <f t="shared" si="558"/>
        <v xml:space="preserve"> {CarmineMethodSignature, implemented, static}</v>
      </c>
      <c r="P258" s="69"/>
      <c r="Q258" s="69"/>
      <c r="R258" s="69"/>
      <c r="S258" s="69"/>
      <c r="T258" s="69"/>
      <c r="U258" s="69"/>
      <c r="V258" s="69"/>
      <c r="W258" s="69"/>
      <c r="X258" s="69"/>
      <c r="Y258" s="69"/>
      <c r="Z258" s="69"/>
      <c r="AA258" s="69"/>
      <c r="AB258" s="69"/>
      <c r="AC258" s="69"/>
      <c r="AD258" s="69"/>
      <c r="AE258" s="69"/>
      <c r="AF258" s="69"/>
      <c r="AG258" s="69"/>
      <c r="AH258" s="69"/>
      <c r="AI258" s="69"/>
      <c r="AJ258" s="69"/>
      <c r="AK258" s="69"/>
      <c r="AL258" s="69"/>
      <c r="AM258" s="69"/>
      <c r="AN258" s="69"/>
      <c r="AO258" s="69"/>
      <c r="AP258" s="69"/>
      <c r="AQ258" s="69"/>
      <c r="AR258" s="69"/>
      <c r="AS258" s="69"/>
      <c r="AT258" s="69"/>
      <c r="AU258" s="69"/>
      <c r="AV258" s="69"/>
      <c r="AW258" s="69"/>
      <c r="AX258" s="69"/>
      <c r="AY258" s="69"/>
      <c r="AZ258" s="69"/>
      <c r="BA258" s="69"/>
      <c r="BB258" s="69"/>
      <c r="BC258" s="69"/>
      <c r="BD258" s="69"/>
      <c r="BE258" s="69"/>
      <c r="BF258" s="69"/>
      <c r="BG258" s="69"/>
      <c r="BH258" s="69"/>
      <c r="BI258" s="69"/>
      <c r="BJ258" s="69"/>
      <c r="BK258" s="69"/>
      <c r="BL258" s="69"/>
      <c r="BM258" s="69"/>
      <c r="BN258" s="69"/>
      <c r="BO258" s="69"/>
      <c r="BP258" s="69"/>
      <c r="BQ258" s="69"/>
      <c r="BR258" s="69"/>
      <c r="BS258" s="69"/>
      <c r="BT258" s="69"/>
      <c r="BU258" s="69"/>
      <c r="BV258" s="69"/>
      <c r="BW258" s="69"/>
      <c r="BX258" s="69"/>
      <c r="BY258" s="69"/>
      <c r="BZ258" s="69"/>
      <c r="CA258" s="69"/>
      <c r="CB258" s="69"/>
      <c r="CC258" s="69"/>
      <c r="CD258" s="69"/>
      <c r="CE258" s="69"/>
      <c r="CF258" s="69"/>
      <c r="CG258" s="69"/>
      <c r="CH258" s="69"/>
      <c r="CI258" s="69"/>
      <c r="CJ258" s="69"/>
      <c r="CK258" s="69"/>
      <c r="CL258" s="69"/>
      <c r="CM258" s="69"/>
      <c r="CN258" s="69"/>
      <c r="CO258" s="69"/>
      <c r="CP258" s="69"/>
      <c r="CQ258" s="69"/>
      <c r="CR258" s="69"/>
      <c r="CS258" s="69"/>
      <c r="CT258" s="69"/>
      <c r="CU258" s="69"/>
      <c r="CV258" s="69"/>
      <c r="CW258" s="69"/>
      <c r="CX258" s="69"/>
      <c r="CY258" s="69"/>
      <c r="CZ258" s="69"/>
      <c r="DA258" s="69"/>
      <c r="DB258" s="69"/>
      <c r="DC258" s="69"/>
      <c r="DD258" s="69"/>
      <c r="DE258" s="69"/>
      <c r="DF258" s="69"/>
      <c r="DG258" s="69"/>
      <c r="DH258" s="69"/>
      <c r="DI258" s="69"/>
      <c r="DJ258" s="69"/>
      <c r="DK258" s="69"/>
      <c r="DL258" s="69"/>
      <c r="DM258" s="69"/>
      <c r="DN258" s="70"/>
    </row>
    <row r="259" spans="1:118">
      <c r="A259" s="28"/>
      <c r="E259" s="31"/>
      <c r="I259" s="6"/>
      <c r="M259" s="6"/>
    </row>
    <row r="260" spans="1:118">
      <c r="A260" s="5" t="s">
        <v>674</v>
      </c>
      <c r="B260" s="4" t="str">
        <f>TRIM(LEFT(A260, SEARCH(":", A260) - 1))</f>
        <v>Name</v>
      </c>
      <c r="C260" s="9" t="str">
        <f>MID(A260, SEARCH(":", A260) + 1, LEN(A260))</f>
        <v xml:space="preserve"> DeleteLogicalSwitch</v>
      </c>
      <c r="D260" s="25" t="str">
        <f t="shared" ref="D260" si="559">IF(A260&lt;&gt;E260, "DIF", "SAME")</f>
        <v>SAME</v>
      </c>
      <c r="E260" s="30" t="s">
        <v>674</v>
      </c>
      <c r="F260" s="4" t="str">
        <f t="shared" ref="F260" si="560">TRIM(LEFT(E260, SEARCH(":", E260) - 1))</f>
        <v>Name</v>
      </c>
      <c r="G260" s="9" t="str">
        <f t="shared" ref="G260:G263" si="561">MID(E260, SEARCH(":", E260) + 1, LEN(E260))</f>
        <v xml:space="preserve"> DeleteLogicalSwitch</v>
      </c>
      <c r="H260" s="25" t="str">
        <f t="shared" ref="H260" si="562">IF(E260&lt;&gt;I260, "DIF", "SAME")</f>
        <v>SAME</v>
      </c>
      <c r="I260" s="5" t="s">
        <v>674</v>
      </c>
      <c r="J260" s="4" t="str">
        <f t="shared" ref="J260:J263" si="563">TRIM(LEFT(I260, SEARCH(":", I260) - 1))</f>
        <v>Name</v>
      </c>
      <c r="K260" s="9" t="str">
        <f t="shared" ref="K260:K263" si="564">MID(I260, SEARCH(":", I260) + 1, LEN(I260))</f>
        <v xml:space="preserve"> DeleteLogicalSwitch</v>
      </c>
      <c r="L260" s="25" t="str">
        <f t="shared" ref="L260" si="565">IF(I260&lt;&gt;M260, "DIF", "SAME")</f>
        <v>DIF</v>
      </c>
      <c r="M260" s="5" t="s">
        <v>403</v>
      </c>
      <c r="N260" s="4" t="str">
        <f t="shared" ref="N260:N263" si="566">TRIM(LEFT(M260, SEARCH(":", M260) - 1))</f>
        <v>Name</v>
      </c>
      <c r="O260" s="9" t="str">
        <f t="shared" ref="O260:O263" si="567">MID(M260, SEARCH(":", M260) + 1, LEN(M260))</f>
        <v xml:space="preserve"> QueryVHDData</v>
      </c>
    </row>
    <row r="261" spans="1:118">
      <c r="A261" s="5" t="s">
        <v>328</v>
      </c>
      <c r="B261" s="4" t="str">
        <f>TRIM(LEFT(A261, SEARCH(":", A261) - 1))</f>
        <v>ReturnType</v>
      </c>
      <c r="C261" s="9" t="str">
        <f>MID(A261, SEARCH(":", A261) + 1, LEN(A261))</f>
        <v xml:space="preserve"> UInt32</v>
      </c>
      <c r="D261" s="25" t="str">
        <f t="shared" si="453"/>
        <v>SAME</v>
      </c>
      <c r="E261" s="30" t="s">
        <v>328</v>
      </c>
      <c r="F261" s="4" t="str">
        <f t="shared" si="443"/>
        <v>ReturnType</v>
      </c>
      <c r="G261" s="9" t="str">
        <f t="shared" si="561"/>
        <v xml:space="preserve"> UInt32</v>
      </c>
      <c r="H261" s="25" t="str">
        <f t="shared" si="456"/>
        <v>SAME</v>
      </c>
      <c r="I261" s="5" t="s">
        <v>328</v>
      </c>
      <c r="J261" s="4" t="str">
        <f t="shared" si="563"/>
        <v>ReturnType</v>
      </c>
      <c r="K261" s="9" t="str">
        <f t="shared" si="564"/>
        <v xml:space="preserve"> UInt32</v>
      </c>
      <c r="L261" s="25" t="str">
        <f t="shared" si="459"/>
        <v>SAME</v>
      </c>
      <c r="M261" s="5" t="s">
        <v>328</v>
      </c>
      <c r="N261" s="4" t="str">
        <f t="shared" si="566"/>
        <v>ReturnType</v>
      </c>
      <c r="O261" s="9" t="str">
        <f t="shared" si="567"/>
        <v xml:space="preserve"> UInt32</v>
      </c>
    </row>
    <row r="262" spans="1:118">
      <c r="A262" s="5" t="s">
        <v>675</v>
      </c>
      <c r="B262" s="4" t="str">
        <f>TRIM(LEFT(A262, SEARCH(":", A262) - 1))</f>
        <v>Parameters</v>
      </c>
      <c r="C262" s="9" t="str">
        <f>MID(A262, SEARCH(":", A262) + 1, LEN(A262))</f>
        <v xml:space="preserve"> {SwitchId, TeamName, TeamType, ErrorInfo...}</v>
      </c>
      <c r="D262" s="25" t="str">
        <f t="shared" si="453"/>
        <v>SAME</v>
      </c>
      <c r="E262" s="30" t="s">
        <v>675</v>
      </c>
      <c r="F262" s="4" t="str">
        <f t="shared" si="443"/>
        <v>Parameters</v>
      </c>
      <c r="G262" s="9" t="str">
        <f t="shared" si="561"/>
        <v xml:space="preserve"> {SwitchId, TeamName, TeamType, ErrorInfo...}</v>
      </c>
      <c r="H262" s="25" t="str">
        <f t="shared" si="456"/>
        <v>SAME</v>
      </c>
      <c r="I262" s="5" t="s">
        <v>675</v>
      </c>
      <c r="J262" s="4" t="str">
        <f t="shared" si="563"/>
        <v>Parameters</v>
      </c>
      <c r="K262" s="9" t="str">
        <f t="shared" si="564"/>
        <v xml:space="preserve"> {SwitchId, TeamName, TeamType, ErrorInfo...}</v>
      </c>
      <c r="L262" s="25" t="str">
        <f t="shared" si="459"/>
        <v>DIF</v>
      </c>
      <c r="M262" s="5" t="s">
        <v>404</v>
      </c>
      <c r="N262" s="4" t="str">
        <f t="shared" si="566"/>
        <v>Parameters</v>
      </c>
      <c r="O262" s="9" t="str">
        <f t="shared" si="567"/>
        <v xml:space="preserve"> {Filename, DiskGuid, DiskSignature, ErrorInfo}</v>
      </c>
    </row>
    <row r="263" spans="1:118">
      <c r="A263" s="5" t="s">
        <v>353</v>
      </c>
      <c r="B263" s="4" t="str">
        <f>TRIM(LEFT(A263, SEARCH(":", A263) - 1))</f>
        <v>Qualifiers</v>
      </c>
      <c r="C263" s="9" t="str">
        <f>MID(A263, SEARCH(":", A263) + 1, LEN(A263))</f>
        <v xml:space="preserve"> {CarmineMethodSignature, implemented, static}</v>
      </c>
      <c r="D263" s="25" t="str">
        <f t="shared" si="453"/>
        <v>SAME</v>
      </c>
      <c r="E263" s="30" t="s">
        <v>353</v>
      </c>
      <c r="F263" s="4" t="str">
        <f t="shared" si="443"/>
        <v>Qualifiers</v>
      </c>
      <c r="G263" s="9" t="str">
        <f t="shared" si="561"/>
        <v xml:space="preserve"> {CarmineMethodSignature, implemented, static}</v>
      </c>
      <c r="H263" s="25" t="str">
        <f t="shared" si="456"/>
        <v>SAME</v>
      </c>
      <c r="I263" s="5" t="s">
        <v>353</v>
      </c>
      <c r="J263" s="4" t="str">
        <f t="shared" si="563"/>
        <v>Qualifiers</v>
      </c>
      <c r="K263" s="9" t="str">
        <f t="shared" si="564"/>
        <v xml:space="preserve"> {CarmineMethodSignature, implemented, static}</v>
      </c>
      <c r="L263" s="25" t="str">
        <f t="shared" si="459"/>
        <v>SAME</v>
      </c>
      <c r="M263" s="5" t="s">
        <v>353</v>
      </c>
      <c r="N263" s="4" t="str">
        <f t="shared" si="566"/>
        <v>Qualifiers</v>
      </c>
      <c r="O263" s="9" t="str">
        <f t="shared" si="567"/>
        <v xml:space="preserve"> {CarmineMethodSignature, implemented, static}</v>
      </c>
    </row>
    <row r="264" spans="1:118">
      <c r="A264" s="6"/>
      <c r="E264" s="31"/>
      <c r="I264" s="6"/>
      <c r="M264" s="6"/>
    </row>
    <row r="265" spans="1:118">
      <c r="A265" s="5" t="s">
        <v>676</v>
      </c>
      <c r="B265" s="4" t="str">
        <f>TRIM(LEFT(A265, SEARCH(":", A265) - 1))</f>
        <v>Name</v>
      </c>
      <c r="C265" s="9" t="str">
        <f>MID(A265, SEARCH(":", A265) + 1, LEN(A265))</f>
        <v xml:space="preserve"> AddNicToVSwitchEmbeddedLbfoTeam</v>
      </c>
      <c r="D265" s="25" t="str">
        <f t="shared" ref="D265" si="568">IF(A265&lt;&gt;E265, "DIF", "SAME")</f>
        <v>SAME</v>
      </c>
      <c r="E265" s="30" t="s">
        <v>676</v>
      </c>
      <c r="F265" s="4" t="str">
        <f t="shared" ref="F265" si="569">TRIM(LEFT(E265, SEARCH(":", E265) - 1))</f>
        <v>Name</v>
      </c>
      <c r="G265" s="9" t="str">
        <f t="shared" ref="G265:G268" si="570">MID(E265, SEARCH(":", E265) + 1, LEN(E265))</f>
        <v xml:space="preserve"> AddNicToVSwitchEmbeddedLbfoTeam</v>
      </c>
      <c r="H265" s="25" t="str">
        <f t="shared" ref="H265" si="571">IF(E265&lt;&gt;I265, "DIF", "SAME")</f>
        <v>SAME</v>
      </c>
      <c r="I265" s="5" t="s">
        <v>676</v>
      </c>
      <c r="J265" s="4" t="str">
        <f t="shared" ref="J265:J268" si="572">TRIM(LEFT(I265, SEARCH(":", I265) - 1))</f>
        <v>Name</v>
      </c>
      <c r="K265" s="9" t="str">
        <f t="shared" ref="K265:K268" si="573">MID(I265, SEARCH(":", I265) + 1, LEN(I265))</f>
        <v xml:space="preserve"> AddNicToVSwitchEmbeddedLbfoTeam</v>
      </c>
      <c r="L265" s="25" t="str">
        <f t="shared" ref="L265" si="574">IF(I265&lt;&gt;M265, "DIF", "SAME")</f>
        <v>DIF</v>
      </c>
      <c r="M265" s="5" t="s">
        <v>405</v>
      </c>
      <c r="N265" s="4" t="str">
        <f t="shared" ref="N265:N268" si="575">TRIM(LEFT(M265, SEARCH(":", M265) - 1))</f>
        <v>Name</v>
      </c>
      <c r="O265" s="9" t="str">
        <f t="shared" ref="O265:O268" si="576">MID(M265, SEARCH(":", M265) + 1, LEN(M265))</f>
        <v xml:space="preserve"> GetFileInformation</v>
      </c>
    </row>
    <row r="266" spans="1:118">
      <c r="A266" s="5" t="s">
        <v>328</v>
      </c>
      <c r="B266" s="4" t="str">
        <f>TRIM(LEFT(A266, SEARCH(":", A266) - 1))</f>
        <v>ReturnType</v>
      </c>
      <c r="C266" s="9" t="str">
        <f>MID(A266, SEARCH(":", A266) + 1, LEN(A266))</f>
        <v xml:space="preserve"> UInt32</v>
      </c>
      <c r="D266" s="25" t="str">
        <f t="shared" si="453"/>
        <v>SAME</v>
      </c>
      <c r="E266" s="30" t="s">
        <v>328</v>
      </c>
      <c r="F266" s="4" t="str">
        <f t="shared" si="443"/>
        <v>ReturnType</v>
      </c>
      <c r="G266" s="9" t="str">
        <f t="shared" si="570"/>
        <v xml:space="preserve"> UInt32</v>
      </c>
      <c r="H266" s="25" t="str">
        <f t="shared" si="456"/>
        <v>SAME</v>
      </c>
      <c r="I266" s="5" t="s">
        <v>328</v>
      </c>
      <c r="J266" s="4" t="str">
        <f t="shared" si="572"/>
        <v>ReturnType</v>
      </c>
      <c r="K266" s="9" t="str">
        <f t="shared" si="573"/>
        <v xml:space="preserve"> UInt32</v>
      </c>
      <c r="L266" s="25" t="str">
        <f t="shared" si="459"/>
        <v>SAME</v>
      </c>
      <c r="M266" s="5" t="s">
        <v>328</v>
      </c>
      <c r="N266" s="4" t="str">
        <f t="shared" si="575"/>
        <v>ReturnType</v>
      </c>
      <c r="O266" s="9" t="str">
        <f t="shared" si="576"/>
        <v xml:space="preserve"> UInt32</v>
      </c>
    </row>
    <row r="267" spans="1:118">
      <c r="A267" s="5" t="s">
        <v>677</v>
      </c>
      <c r="B267" s="4" t="str">
        <f>TRIM(LEFT(A267, SEARCH(":", A267) - 1))</f>
        <v>Parameters</v>
      </c>
      <c r="C267" s="9" t="str">
        <f>MID(A267, SEARCH(":", A267) + 1, LEN(A267))</f>
        <v xml:space="preserve"> {NicName, SwitchId, ErrorInfo}</v>
      </c>
      <c r="D267" s="25" t="str">
        <f t="shared" si="453"/>
        <v>SAME</v>
      </c>
      <c r="E267" s="30" t="s">
        <v>677</v>
      </c>
      <c r="F267" s="4" t="str">
        <f t="shared" si="443"/>
        <v>Parameters</v>
      </c>
      <c r="G267" s="9" t="str">
        <f t="shared" si="570"/>
        <v xml:space="preserve"> {NicName, SwitchId, ErrorInfo}</v>
      </c>
      <c r="H267" s="25" t="str">
        <f t="shared" si="456"/>
        <v>SAME</v>
      </c>
      <c r="I267" s="5" t="s">
        <v>677</v>
      </c>
      <c r="J267" s="4" t="str">
        <f t="shared" si="572"/>
        <v>Parameters</v>
      </c>
      <c r="K267" s="9" t="str">
        <f t="shared" si="573"/>
        <v xml:space="preserve"> {NicName, SwitchId, ErrorInfo}</v>
      </c>
      <c r="L267" s="25" t="str">
        <f t="shared" si="459"/>
        <v>DIF</v>
      </c>
      <c r="M267" s="5" t="s">
        <v>406</v>
      </c>
      <c r="N267" s="4" t="str">
        <f t="shared" si="575"/>
        <v>Parameters</v>
      </c>
      <c r="O267" s="9" t="str">
        <f t="shared" si="576"/>
        <v xml:space="preserve"> {Path, CreationTime, ErrorInfo, FileAttributes...}</v>
      </c>
    </row>
    <row r="268" spans="1:118">
      <c r="A268" s="5" t="s">
        <v>353</v>
      </c>
      <c r="B268" s="4" t="str">
        <f>TRIM(LEFT(A268, SEARCH(":", A268) - 1))</f>
        <v>Qualifiers</v>
      </c>
      <c r="C268" s="9" t="str">
        <f>MID(A268, SEARCH(":", A268) + 1, LEN(A268))</f>
        <v xml:space="preserve"> {CarmineMethodSignature, implemented, static}</v>
      </c>
      <c r="D268" s="25" t="str">
        <f t="shared" si="453"/>
        <v>SAME</v>
      </c>
      <c r="E268" s="30" t="s">
        <v>353</v>
      </c>
      <c r="F268" s="4" t="str">
        <f t="shared" si="443"/>
        <v>Qualifiers</v>
      </c>
      <c r="G268" s="9" t="str">
        <f t="shared" si="570"/>
        <v xml:space="preserve"> {CarmineMethodSignature, implemented, static}</v>
      </c>
      <c r="H268" s="25" t="str">
        <f t="shared" si="456"/>
        <v>SAME</v>
      </c>
      <c r="I268" s="5" t="s">
        <v>353</v>
      </c>
      <c r="J268" s="4" t="str">
        <f t="shared" si="572"/>
        <v>Qualifiers</v>
      </c>
      <c r="K268" s="9" t="str">
        <f t="shared" si="573"/>
        <v xml:space="preserve"> {CarmineMethodSignature, implemented, static}</v>
      </c>
      <c r="L268" s="25" t="str">
        <f t="shared" si="459"/>
        <v>SAME</v>
      </c>
      <c r="M268" s="5" t="s">
        <v>353</v>
      </c>
      <c r="N268" s="4" t="str">
        <f t="shared" si="575"/>
        <v>Qualifiers</v>
      </c>
      <c r="O268" s="9" t="str">
        <f t="shared" si="576"/>
        <v xml:space="preserve"> {CarmineMethodSignature, implemented, static}</v>
      </c>
    </row>
    <row r="269" spans="1:118">
      <c r="A269" s="6"/>
      <c r="E269" s="31"/>
      <c r="I269" s="6"/>
      <c r="M269" s="6"/>
    </row>
    <row r="270" spans="1:118">
      <c r="A270" s="5" t="s">
        <v>678</v>
      </c>
      <c r="B270" s="4" t="str">
        <f>TRIM(LEFT(A270, SEARCH(":", A270) - 1))</f>
        <v>Name</v>
      </c>
      <c r="C270" s="9" t="str">
        <f>MID(A270, SEARCH(":", A270) + 1, LEN(A270))</f>
        <v xml:space="preserve"> RemoveNicFromVSwitchEmbeddedLbfoTeam</v>
      </c>
      <c r="D270" s="25" t="str">
        <f t="shared" ref="D270" si="577">IF(A270&lt;&gt;E270, "DIF", "SAME")</f>
        <v>SAME</v>
      </c>
      <c r="E270" s="30" t="s">
        <v>678</v>
      </c>
      <c r="F270" s="4" t="str">
        <f t="shared" ref="F270:F333" si="578">TRIM(LEFT(E270, SEARCH(":", E270) - 1))</f>
        <v>Name</v>
      </c>
      <c r="G270" s="9" t="str">
        <f t="shared" ref="G270:G273" si="579">MID(E270, SEARCH(":", E270) + 1, LEN(E270))</f>
        <v xml:space="preserve"> RemoveNicFromVSwitchEmbeddedLbfoTeam</v>
      </c>
      <c r="H270" s="25" t="str">
        <f t="shared" ref="H270" si="580">IF(E270&lt;&gt;I270, "DIF", "SAME")</f>
        <v>SAME</v>
      </c>
      <c r="I270" s="5" t="s">
        <v>678</v>
      </c>
      <c r="J270" s="4" t="str">
        <f t="shared" ref="J270:J273" si="581">TRIM(LEFT(I270, SEARCH(":", I270) - 1))</f>
        <v>Name</v>
      </c>
      <c r="K270" s="9" t="str">
        <f t="shared" ref="K270:K273" si="582">MID(I270, SEARCH(":", I270) + 1, LEN(I270))</f>
        <v xml:space="preserve"> RemoveNicFromVSwitchEmbeddedLbfoTeam</v>
      </c>
      <c r="L270" s="25" t="str">
        <f t="shared" ref="L270" si="583">IF(I270&lt;&gt;M270, "DIF", "SAME")</f>
        <v>DIF</v>
      </c>
      <c r="M270" s="5" t="s">
        <v>407</v>
      </c>
      <c r="N270" s="4" t="str">
        <f t="shared" ref="N270:N333" si="584">TRIM(LEFT(M270, SEARCH(":", M270) - 1))</f>
        <v>Name</v>
      </c>
      <c r="O270" s="9" t="str">
        <f t="shared" ref="O270:O273" si="585">MID(M270, SEARCH(":", M270) + 1, LEN(M270))</f>
        <v xml:space="preserve"> QueryVHD</v>
      </c>
    </row>
    <row r="271" spans="1:118">
      <c r="A271" s="5" t="s">
        <v>328</v>
      </c>
      <c r="B271" s="4" t="str">
        <f>TRIM(LEFT(A271, SEARCH(":", A271) - 1))</f>
        <v>ReturnType</v>
      </c>
      <c r="C271" s="9" t="str">
        <f>MID(A271, SEARCH(":", A271) + 1, LEN(A271))</f>
        <v xml:space="preserve"> UInt32</v>
      </c>
      <c r="D271" s="25" t="str">
        <f t="shared" si="453"/>
        <v>SAME</v>
      </c>
      <c r="E271" s="30" t="s">
        <v>328</v>
      </c>
      <c r="F271" s="4" t="str">
        <f t="shared" si="578"/>
        <v>ReturnType</v>
      </c>
      <c r="G271" s="9" t="str">
        <f t="shared" si="579"/>
        <v xml:space="preserve"> UInt32</v>
      </c>
      <c r="H271" s="25" t="str">
        <f t="shared" si="456"/>
        <v>SAME</v>
      </c>
      <c r="I271" s="5" t="s">
        <v>328</v>
      </c>
      <c r="J271" s="4" t="str">
        <f t="shared" si="581"/>
        <v>ReturnType</v>
      </c>
      <c r="K271" s="9" t="str">
        <f t="shared" si="582"/>
        <v xml:space="preserve"> UInt32</v>
      </c>
      <c r="L271" s="25" t="str">
        <f t="shared" si="459"/>
        <v>SAME</v>
      </c>
      <c r="M271" s="5" t="s">
        <v>328</v>
      </c>
      <c r="N271" s="4" t="str">
        <f t="shared" si="584"/>
        <v>ReturnType</v>
      </c>
      <c r="O271" s="9" t="str">
        <f t="shared" si="585"/>
        <v xml:space="preserve"> UInt32</v>
      </c>
    </row>
    <row r="272" spans="1:118">
      <c r="A272" s="5" t="s">
        <v>679</v>
      </c>
      <c r="B272" s="4" t="str">
        <f>TRIM(LEFT(A272, SEARCH(":", A272) - 1))</f>
        <v>Parameters</v>
      </c>
      <c r="C272" s="9" t="str">
        <f>MID(A272, SEARCH(":", A272) + 1, LEN(A272))</f>
        <v xml:space="preserve"> {NicDeviceID, SwitchId, ErrorInfo}</v>
      </c>
      <c r="D272" s="25" t="str">
        <f t="shared" si="453"/>
        <v>SAME</v>
      </c>
      <c r="E272" s="30" t="s">
        <v>679</v>
      </c>
      <c r="F272" s="4" t="str">
        <f t="shared" si="578"/>
        <v>Parameters</v>
      </c>
      <c r="G272" s="9" t="str">
        <f t="shared" si="579"/>
        <v xml:space="preserve"> {NicDeviceID, SwitchId, ErrorInfo}</v>
      </c>
      <c r="H272" s="25" t="str">
        <f t="shared" si="456"/>
        <v>SAME</v>
      </c>
      <c r="I272" s="5" t="s">
        <v>679</v>
      </c>
      <c r="J272" s="4" t="str">
        <f t="shared" si="581"/>
        <v>Parameters</v>
      </c>
      <c r="K272" s="9" t="str">
        <f t="shared" si="582"/>
        <v xml:space="preserve"> {NicDeviceID, SwitchId, ErrorInfo}</v>
      </c>
      <c r="L272" s="25" t="str">
        <f t="shared" si="459"/>
        <v>DIF</v>
      </c>
      <c r="M272" s="5" t="s">
        <v>408</v>
      </c>
      <c r="N272" s="4" t="str">
        <f t="shared" si="584"/>
        <v>Parameters</v>
      </c>
      <c r="O272" s="9" t="str">
        <f t="shared" si="585"/>
        <v xml:space="preserve"> {Filename, AbsoluteParentPath, CurrentSize, DiskType...}</v>
      </c>
    </row>
    <row r="273" spans="1:15">
      <c r="A273" s="5" t="s">
        <v>353</v>
      </c>
      <c r="B273" s="4" t="str">
        <f>TRIM(LEFT(A273, SEARCH(":", A273) - 1))</f>
        <v>Qualifiers</v>
      </c>
      <c r="C273" s="9" t="str">
        <f>MID(A273, SEARCH(":", A273) + 1, LEN(A273))</f>
        <v xml:space="preserve"> {CarmineMethodSignature, implemented, static}</v>
      </c>
      <c r="D273" s="25" t="str">
        <f t="shared" si="453"/>
        <v>SAME</v>
      </c>
      <c r="E273" s="30" t="s">
        <v>353</v>
      </c>
      <c r="F273" s="4" t="str">
        <f t="shared" si="578"/>
        <v>Qualifiers</v>
      </c>
      <c r="G273" s="9" t="str">
        <f t="shared" si="579"/>
        <v xml:space="preserve"> {CarmineMethodSignature, implemented, static}</v>
      </c>
      <c r="H273" s="25" t="str">
        <f t="shared" si="456"/>
        <v>SAME</v>
      </c>
      <c r="I273" s="5" t="s">
        <v>353</v>
      </c>
      <c r="J273" s="4" t="str">
        <f t="shared" si="581"/>
        <v>Qualifiers</v>
      </c>
      <c r="K273" s="9" t="str">
        <f t="shared" si="582"/>
        <v xml:space="preserve"> {CarmineMethodSignature, implemented, static}</v>
      </c>
      <c r="L273" s="25" t="str">
        <f t="shared" si="459"/>
        <v>SAME</v>
      </c>
      <c r="M273" s="5" t="s">
        <v>353</v>
      </c>
      <c r="N273" s="4" t="str">
        <f t="shared" si="584"/>
        <v>Qualifiers</v>
      </c>
      <c r="O273" s="9" t="str">
        <f t="shared" si="585"/>
        <v xml:space="preserve"> {CarmineMethodSignature, implemented, static}</v>
      </c>
    </row>
    <row r="274" spans="1:15">
      <c r="A274" s="6"/>
      <c r="E274" s="31"/>
      <c r="I274" s="6"/>
      <c r="M274" s="6"/>
    </row>
    <row r="275" spans="1:15">
      <c r="A275" s="5" t="s">
        <v>680</v>
      </c>
      <c r="B275" s="4" t="str">
        <f>TRIM(LEFT(A275, SEARCH(":", A275) - 1))</f>
        <v>Name</v>
      </c>
      <c r="C275" s="9" t="str">
        <f>MID(A275, SEARCH(":", A275) + 1, LEN(A275))</f>
        <v xml:space="preserve"> GetAdapterLldpInformation</v>
      </c>
      <c r="D275" s="25" t="str">
        <f t="shared" ref="D275:D338" si="586">IF(A275&lt;&gt;E275, "DIF", "SAME")</f>
        <v>SAME</v>
      </c>
      <c r="E275" s="30" t="s">
        <v>680</v>
      </c>
      <c r="F275" s="4" t="str">
        <f t="shared" ref="F275" si="587">TRIM(LEFT(E275, SEARCH(":", E275) - 1))</f>
        <v>Name</v>
      </c>
      <c r="G275" s="9" t="str">
        <f t="shared" ref="G275:G278" si="588">MID(E275, SEARCH(":", E275) + 1, LEN(E275))</f>
        <v xml:space="preserve"> GetAdapterLldpInformation</v>
      </c>
      <c r="H275" s="25" t="str">
        <f t="shared" ref="H275:H338" si="589">IF(E275&lt;&gt;I275, "DIF", "SAME")</f>
        <v>SAME</v>
      </c>
      <c r="I275" s="5" t="s">
        <v>680</v>
      </c>
      <c r="J275" s="4" t="str">
        <f t="shared" ref="J275:J278" si="590">TRIM(LEFT(I275, SEARCH(":", I275) - 1))</f>
        <v>Name</v>
      </c>
      <c r="K275" s="9" t="str">
        <f t="shared" ref="K275:K278" si="591">MID(I275, SEARCH(":", I275) + 1, LEN(I275))</f>
        <v xml:space="preserve"> GetAdapterLldpInformation</v>
      </c>
      <c r="L275" s="25" t="str">
        <f t="shared" ref="L275:L338" si="592">IF(I275&lt;&gt;M275, "DIF", "SAME")</f>
        <v>DIF</v>
      </c>
      <c r="M275" s="5" t="s">
        <v>409</v>
      </c>
      <c r="N275" s="4" t="str">
        <f t="shared" ref="N275:N278" si="593">TRIM(LEFT(M275, SEARCH(":", M275) - 1))</f>
        <v>Name</v>
      </c>
      <c r="O275" s="9" t="str">
        <f t="shared" ref="O275:O278" si="594">MID(M275, SEARCH(":", M275) + 1, LEN(M275))</f>
        <v xml:space="preserve"> UpdateVHDParent</v>
      </c>
    </row>
    <row r="276" spans="1:15">
      <c r="A276" s="5" t="s">
        <v>328</v>
      </c>
      <c r="B276" s="4" t="str">
        <f>TRIM(LEFT(A276, SEARCH(":", A276) - 1))</f>
        <v>ReturnType</v>
      </c>
      <c r="C276" s="9" t="str">
        <f>MID(A276, SEARCH(":", A276) + 1, LEN(A276))</f>
        <v xml:space="preserve"> UInt32</v>
      </c>
      <c r="D276" s="25" t="str">
        <f t="shared" si="586"/>
        <v>SAME</v>
      </c>
      <c r="E276" s="30" t="s">
        <v>328</v>
      </c>
      <c r="F276" s="4" t="str">
        <f t="shared" si="578"/>
        <v>ReturnType</v>
      </c>
      <c r="G276" s="9" t="str">
        <f t="shared" si="588"/>
        <v xml:space="preserve"> UInt32</v>
      </c>
      <c r="H276" s="25" t="str">
        <f t="shared" si="589"/>
        <v>SAME</v>
      </c>
      <c r="I276" s="5" t="s">
        <v>328</v>
      </c>
      <c r="J276" s="4" t="str">
        <f t="shared" si="590"/>
        <v>ReturnType</v>
      </c>
      <c r="K276" s="9" t="str">
        <f t="shared" si="591"/>
        <v xml:space="preserve"> UInt32</v>
      </c>
      <c r="L276" s="25" t="str">
        <f t="shared" si="592"/>
        <v>SAME</v>
      </c>
      <c r="M276" s="5" t="s">
        <v>328</v>
      </c>
      <c r="N276" s="4" t="str">
        <f t="shared" si="593"/>
        <v>ReturnType</v>
      </c>
      <c r="O276" s="9" t="str">
        <f t="shared" si="594"/>
        <v xml:space="preserve"> UInt32</v>
      </c>
    </row>
    <row r="277" spans="1:15">
      <c r="A277" s="5" t="s">
        <v>681</v>
      </c>
      <c r="B277" s="4" t="str">
        <f>TRIM(LEFT(A277, SEARCH(":", A277) - 1))</f>
        <v>Parameters</v>
      </c>
      <c r="C277" s="9" t="str">
        <f>MID(A277, SEARCH(":", A277) + 1, LEN(A277))</f>
        <v xml:space="preserve"> {IfIndex, Timeout, ErrorInfo, InterfaceIndex...}</v>
      </c>
      <c r="D277" s="25" t="str">
        <f t="shared" si="586"/>
        <v>SAME</v>
      </c>
      <c r="E277" s="30" t="s">
        <v>681</v>
      </c>
      <c r="F277" s="4" t="str">
        <f t="shared" si="578"/>
        <v>Parameters</v>
      </c>
      <c r="G277" s="9" t="str">
        <f t="shared" si="588"/>
        <v xml:space="preserve"> {IfIndex, Timeout, ErrorInfo, InterfaceIndex...}</v>
      </c>
      <c r="H277" s="25" t="str">
        <f t="shared" si="589"/>
        <v>SAME</v>
      </c>
      <c r="I277" s="5" t="s">
        <v>681</v>
      </c>
      <c r="J277" s="4" t="str">
        <f t="shared" si="590"/>
        <v>Parameters</v>
      </c>
      <c r="K277" s="9" t="str">
        <f t="shared" si="591"/>
        <v xml:space="preserve"> {IfIndex, Timeout, ErrorInfo, InterfaceIndex...}</v>
      </c>
      <c r="L277" s="25" t="str">
        <f t="shared" si="592"/>
        <v>DIF</v>
      </c>
      <c r="M277" s="5" t="s">
        <v>410</v>
      </c>
      <c r="N277" s="4" t="str">
        <f t="shared" si="593"/>
        <v>Parameters</v>
      </c>
      <c r="O277" s="9" t="str">
        <f t="shared" si="594"/>
        <v xml:space="preserve"> {Filename, ParentFileName, ErrorInfo}</v>
      </c>
    </row>
    <row r="278" spans="1:15">
      <c r="A278" s="5" t="s">
        <v>353</v>
      </c>
      <c r="B278" s="4" t="str">
        <f>TRIM(LEFT(A278, SEARCH(":", A278) - 1))</f>
        <v>Qualifiers</v>
      </c>
      <c r="C278" s="9" t="str">
        <f>MID(A278, SEARCH(":", A278) + 1, LEN(A278))</f>
        <v xml:space="preserve"> {CarmineMethodSignature, implemented, static}</v>
      </c>
      <c r="D278" s="25" t="str">
        <f t="shared" si="586"/>
        <v>SAME</v>
      </c>
      <c r="E278" s="30" t="s">
        <v>353</v>
      </c>
      <c r="F278" s="4" t="str">
        <f t="shared" si="578"/>
        <v>Qualifiers</v>
      </c>
      <c r="G278" s="9" t="str">
        <f t="shared" si="588"/>
        <v xml:space="preserve"> {CarmineMethodSignature, implemented, static}</v>
      </c>
      <c r="H278" s="25" t="str">
        <f t="shared" si="589"/>
        <v>SAME</v>
      </c>
      <c r="I278" s="5" t="s">
        <v>353</v>
      </c>
      <c r="J278" s="4" t="str">
        <f t="shared" si="590"/>
        <v>Qualifiers</v>
      </c>
      <c r="K278" s="9" t="str">
        <f t="shared" si="591"/>
        <v xml:space="preserve"> {CarmineMethodSignature, implemented, static}</v>
      </c>
      <c r="L278" s="25" t="str">
        <f t="shared" si="592"/>
        <v>SAME</v>
      </c>
      <c r="M278" s="5" t="s">
        <v>353</v>
      </c>
      <c r="N278" s="4" t="str">
        <f t="shared" si="593"/>
        <v>Qualifiers</v>
      </c>
      <c r="O278" s="9" t="str">
        <f t="shared" si="594"/>
        <v xml:space="preserve"> {CarmineMethodSignature, implemented, static}</v>
      </c>
    </row>
    <row r="279" spans="1:15">
      <c r="A279" s="6"/>
      <c r="E279" s="31"/>
      <c r="I279" s="6"/>
      <c r="M279" s="6"/>
    </row>
    <row r="280" spans="1:15">
      <c r="A280" s="5" t="s">
        <v>433</v>
      </c>
      <c r="B280" s="4" t="str">
        <f>TRIM(LEFT(A280, SEARCH(":", A280) - 1))</f>
        <v>Name</v>
      </c>
      <c r="C280" s="9" t="str">
        <f>MID(A280, SEARCH(":", A280) + 1, LEN(A280))</f>
        <v xml:space="preserve"> StartSnapshotSet</v>
      </c>
      <c r="D280" s="25" t="str">
        <f t="shared" ref="D280" si="595">IF(A280&lt;&gt;E280, "DIF", "SAME")</f>
        <v>SAME</v>
      </c>
      <c r="E280" s="30" t="s">
        <v>433</v>
      </c>
      <c r="F280" s="4" t="str">
        <f t="shared" ref="F280" si="596">TRIM(LEFT(E280, SEARCH(":", E280) - 1))</f>
        <v>Name</v>
      </c>
      <c r="G280" s="9" t="str">
        <f t="shared" ref="G280:G283" si="597">MID(E280, SEARCH(":", E280) + 1, LEN(E280))</f>
        <v xml:space="preserve"> StartSnapshotSet</v>
      </c>
      <c r="H280" s="25" t="str">
        <f t="shared" ref="H280" si="598">IF(E280&lt;&gt;I280, "DIF", "SAME")</f>
        <v>SAME</v>
      </c>
      <c r="I280" s="5" t="s">
        <v>433</v>
      </c>
      <c r="J280" s="4" t="str">
        <f t="shared" ref="J280:J283" si="599">TRIM(LEFT(I280, SEARCH(":", I280) - 1))</f>
        <v>Name</v>
      </c>
      <c r="K280" s="9" t="str">
        <f t="shared" ref="K280:K283" si="600">MID(I280, SEARCH(":", I280) + 1, LEN(I280))</f>
        <v xml:space="preserve"> StartSnapshotSet</v>
      </c>
      <c r="L280" s="25" t="str">
        <f t="shared" ref="L280" si="601">IF(I280&lt;&gt;M280, "DIF", "SAME")</f>
        <v>DIF</v>
      </c>
      <c r="M280" s="5" t="s">
        <v>411</v>
      </c>
      <c r="N280" s="4" t="str">
        <f t="shared" ref="N280:N283" si="602">TRIM(LEFT(M280, SEARCH(":", M280) - 1))</f>
        <v>Name</v>
      </c>
      <c r="O280" s="9" t="str">
        <f t="shared" ref="O280:O283" si="603">MID(M280, SEARCH(":", M280) + 1, LEN(M280))</f>
        <v xml:space="preserve"> CreateVHDFromPlainFile</v>
      </c>
    </row>
    <row r="281" spans="1:15">
      <c r="A281" s="5" t="s">
        <v>328</v>
      </c>
      <c r="B281" s="4" t="str">
        <f>TRIM(LEFT(A281, SEARCH(":", A281) - 1))</f>
        <v>ReturnType</v>
      </c>
      <c r="C281" s="9" t="str">
        <f>MID(A281, SEARCH(":", A281) + 1, LEN(A281))</f>
        <v xml:space="preserve"> UInt32</v>
      </c>
      <c r="D281" s="25" t="str">
        <f t="shared" si="586"/>
        <v>SAME</v>
      </c>
      <c r="E281" s="30" t="s">
        <v>328</v>
      </c>
      <c r="F281" s="4" t="str">
        <f t="shared" si="578"/>
        <v>ReturnType</v>
      </c>
      <c r="G281" s="9" t="str">
        <f t="shared" si="597"/>
        <v xml:space="preserve"> UInt32</v>
      </c>
      <c r="H281" s="25" t="str">
        <f t="shared" si="589"/>
        <v>SAME</v>
      </c>
      <c r="I281" s="5" t="s">
        <v>328</v>
      </c>
      <c r="J281" s="4" t="str">
        <f t="shared" si="599"/>
        <v>ReturnType</v>
      </c>
      <c r="K281" s="9" t="str">
        <f t="shared" si="600"/>
        <v xml:space="preserve"> UInt32</v>
      </c>
      <c r="L281" s="25" t="str">
        <f t="shared" si="592"/>
        <v>SAME</v>
      </c>
      <c r="M281" s="5" t="s">
        <v>328</v>
      </c>
      <c r="N281" s="4" t="str">
        <f t="shared" si="602"/>
        <v>ReturnType</v>
      </c>
      <c r="O281" s="9" t="str">
        <f t="shared" si="603"/>
        <v xml:space="preserve"> UInt32</v>
      </c>
    </row>
    <row r="282" spans="1:15">
      <c r="A282" s="5" t="s">
        <v>434</v>
      </c>
      <c r="B282" s="4" t="str">
        <f>TRIM(LEFT(A282, SEARCH(":", A282) - 1))</f>
        <v>Parameters</v>
      </c>
      <c r="C282" s="9" t="str">
        <f>MID(A282, SEARCH(":", A282) + 1, LEN(A282))</f>
        <v xml:space="preserve"> {VolumeNamesList, ErrorInfo, SnapshotSetID, TaskHandle}</v>
      </c>
      <c r="D282" s="25" t="str">
        <f t="shared" si="586"/>
        <v>SAME</v>
      </c>
      <c r="E282" s="30" t="s">
        <v>434</v>
      </c>
      <c r="F282" s="4" t="str">
        <f t="shared" si="578"/>
        <v>Parameters</v>
      </c>
      <c r="G282" s="9" t="str">
        <f t="shared" si="597"/>
        <v xml:space="preserve"> {VolumeNamesList, ErrorInfo, SnapshotSetID, TaskHandle}</v>
      </c>
      <c r="H282" s="25" t="str">
        <f t="shared" si="589"/>
        <v>SAME</v>
      </c>
      <c r="I282" s="5" t="s">
        <v>434</v>
      </c>
      <c r="J282" s="4" t="str">
        <f t="shared" si="599"/>
        <v>Parameters</v>
      </c>
      <c r="K282" s="9" t="str">
        <f t="shared" si="600"/>
        <v xml:space="preserve"> {VolumeNamesList, ErrorInfo, SnapshotSetID, TaskHandle}</v>
      </c>
      <c r="L282" s="25" t="str">
        <f t="shared" si="592"/>
        <v>DIF</v>
      </c>
      <c r="M282" s="5" t="s">
        <v>396</v>
      </c>
      <c r="N282" s="4" t="str">
        <f t="shared" si="602"/>
        <v>Parameters</v>
      </c>
      <c r="O282" s="9" t="str">
        <f t="shared" si="603"/>
        <v xml:space="preserve"> {Filename, ErrorInfo}</v>
      </c>
    </row>
    <row r="283" spans="1:15">
      <c r="A283" s="5" t="s">
        <v>353</v>
      </c>
      <c r="B283" s="4" t="str">
        <f>TRIM(LEFT(A283, SEARCH(":", A283) - 1))</f>
        <v>Qualifiers</v>
      </c>
      <c r="C283" s="9" t="str">
        <f>MID(A283, SEARCH(":", A283) + 1, LEN(A283))</f>
        <v xml:space="preserve"> {CarmineMethodSignature, implemented, static}</v>
      </c>
      <c r="D283" s="25" t="str">
        <f t="shared" si="586"/>
        <v>SAME</v>
      </c>
      <c r="E283" s="30" t="s">
        <v>353</v>
      </c>
      <c r="F283" s="4" t="str">
        <f t="shared" si="578"/>
        <v>Qualifiers</v>
      </c>
      <c r="G283" s="9" t="str">
        <f t="shared" si="597"/>
        <v xml:space="preserve"> {CarmineMethodSignature, implemented, static}</v>
      </c>
      <c r="H283" s="25" t="str">
        <f t="shared" si="589"/>
        <v>SAME</v>
      </c>
      <c r="I283" s="5" t="s">
        <v>353</v>
      </c>
      <c r="J283" s="4" t="str">
        <f t="shared" si="599"/>
        <v>Qualifiers</v>
      </c>
      <c r="K283" s="9" t="str">
        <f t="shared" si="600"/>
        <v xml:space="preserve"> {CarmineMethodSignature, implemented, static}</v>
      </c>
      <c r="L283" s="25" t="str">
        <f t="shared" si="592"/>
        <v>SAME</v>
      </c>
      <c r="M283" s="5" t="s">
        <v>353</v>
      </c>
      <c r="N283" s="4" t="str">
        <f t="shared" si="602"/>
        <v>Qualifiers</v>
      </c>
      <c r="O283" s="9" t="str">
        <f t="shared" si="603"/>
        <v xml:space="preserve"> {CarmineMethodSignature, implemented, static}</v>
      </c>
    </row>
    <row r="284" spans="1:15">
      <c r="A284" s="6"/>
      <c r="E284" s="31"/>
      <c r="I284" s="6"/>
      <c r="M284" s="6"/>
    </row>
    <row r="285" spans="1:15">
      <c r="A285" s="5" t="s">
        <v>435</v>
      </c>
      <c r="B285" s="4" t="str">
        <f>TRIM(LEFT(A285, SEARCH(":", A285) - 1))</f>
        <v>Name</v>
      </c>
      <c r="C285" s="9" t="str">
        <f>MID(A285, SEARCH(":", A285) + 1, LEN(A285))</f>
        <v xml:space="preserve"> DeleteSnapshotSet</v>
      </c>
      <c r="D285" s="25" t="str">
        <f t="shared" ref="D285" si="604">IF(A285&lt;&gt;E285, "DIF", "SAME")</f>
        <v>SAME</v>
      </c>
      <c r="E285" s="30" t="s">
        <v>435</v>
      </c>
      <c r="F285" s="4" t="str">
        <f t="shared" ref="F285" si="605">TRIM(LEFT(E285, SEARCH(":", E285) - 1))</f>
        <v>Name</v>
      </c>
      <c r="G285" s="9" t="str">
        <f t="shared" ref="G285:G288" si="606">MID(E285, SEARCH(":", E285) + 1, LEN(E285))</f>
        <v xml:space="preserve"> DeleteSnapshotSet</v>
      </c>
      <c r="H285" s="25" t="str">
        <f t="shared" ref="H285" si="607">IF(E285&lt;&gt;I285, "DIF", "SAME")</f>
        <v>SAME</v>
      </c>
      <c r="I285" s="5" t="s">
        <v>435</v>
      </c>
      <c r="J285" s="4" t="str">
        <f t="shared" ref="J285:J288" si="608">TRIM(LEFT(I285, SEARCH(":", I285) - 1))</f>
        <v>Name</v>
      </c>
      <c r="K285" s="9" t="str">
        <f t="shared" ref="K285:K288" si="609">MID(I285, SEARCH(":", I285) + 1, LEN(I285))</f>
        <v xml:space="preserve"> DeleteSnapshotSet</v>
      </c>
      <c r="L285" s="25" t="str">
        <f t="shared" ref="L285" si="610">IF(I285&lt;&gt;M285, "DIF", "SAME")</f>
        <v>DIF</v>
      </c>
      <c r="M285" s="5" t="s">
        <v>412</v>
      </c>
      <c r="N285" s="4" t="str">
        <f t="shared" ref="N285:N288" si="611">TRIM(LEFT(M285, SEARCH(":", M285) - 1))</f>
        <v>Name</v>
      </c>
      <c r="O285" s="9" t="str">
        <f t="shared" ref="O285:O288" si="612">MID(M285, SEARCH(":", M285) + 1, LEN(M285))</f>
        <v xml:space="preserve"> ParseDriverINFFile</v>
      </c>
    </row>
    <row r="286" spans="1:15">
      <c r="A286" s="5" t="s">
        <v>328</v>
      </c>
      <c r="B286" s="4" t="str">
        <f>TRIM(LEFT(A286, SEARCH(":", A286) - 1))</f>
        <v>ReturnType</v>
      </c>
      <c r="C286" s="9" t="str">
        <f>MID(A286, SEARCH(":", A286) + 1, LEN(A286))</f>
        <v xml:space="preserve"> UInt32</v>
      </c>
      <c r="D286" s="25" t="str">
        <f t="shared" si="586"/>
        <v>SAME</v>
      </c>
      <c r="E286" s="30" t="s">
        <v>328</v>
      </c>
      <c r="F286" s="4" t="str">
        <f t="shared" si="578"/>
        <v>ReturnType</v>
      </c>
      <c r="G286" s="9" t="str">
        <f t="shared" si="606"/>
        <v xml:space="preserve"> UInt32</v>
      </c>
      <c r="H286" s="25" t="str">
        <f t="shared" si="589"/>
        <v>SAME</v>
      </c>
      <c r="I286" s="5" t="s">
        <v>328</v>
      </c>
      <c r="J286" s="4" t="str">
        <f t="shared" si="608"/>
        <v>ReturnType</v>
      </c>
      <c r="K286" s="9" t="str">
        <f t="shared" si="609"/>
        <v xml:space="preserve"> UInt32</v>
      </c>
      <c r="L286" s="25" t="str">
        <f t="shared" si="592"/>
        <v>SAME</v>
      </c>
      <c r="M286" s="5" t="s">
        <v>328</v>
      </c>
      <c r="N286" s="4" t="str">
        <f t="shared" si="611"/>
        <v>ReturnType</v>
      </c>
      <c r="O286" s="9" t="str">
        <f t="shared" si="612"/>
        <v xml:space="preserve"> UInt32</v>
      </c>
    </row>
    <row r="287" spans="1:15">
      <c r="A287" s="5" t="s">
        <v>436</v>
      </c>
      <c r="B287" s="4" t="str">
        <f>TRIM(LEFT(A287, SEARCH(":", A287) - 1))</f>
        <v>Parameters</v>
      </c>
      <c r="C287" s="9" t="str">
        <f>MID(A287, SEARCH(":", A287) + 1, LEN(A287))</f>
        <v xml:space="preserve"> {SnapshotSetID, ErrorInfo}</v>
      </c>
      <c r="D287" s="25" t="str">
        <f t="shared" si="586"/>
        <v>SAME</v>
      </c>
      <c r="E287" s="30" t="s">
        <v>436</v>
      </c>
      <c r="F287" s="4" t="str">
        <f t="shared" si="578"/>
        <v>Parameters</v>
      </c>
      <c r="G287" s="9" t="str">
        <f t="shared" si="606"/>
        <v xml:space="preserve"> {SnapshotSetID, ErrorInfo}</v>
      </c>
      <c r="H287" s="25" t="str">
        <f t="shared" si="589"/>
        <v>SAME</v>
      </c>
      <c r="I287" s="5" t="s">
        <v>436</v>
      </c>
      <c r="J287" s="4" t="str">
        <f t="shared" si="608"/>
        <v>Parameters</v>
      </c>
      <c r="K287" s="9" t="str">
        <f t="shared" si="609"/>
        <v xml:space="preserve"> {SnapshotSetID, ErrorInfo}</v>
      </c>
      <c r="L287" s="25" t="str">
        <f t="shared" si="592"/>
        <v>DIF</v>
      </c>
      <c r="M287" s="5" t="s">
        <v>413</v>
      </c>
      <c r="N287" s="4" t="str">
        <f t="shared" si="611"/>
        <v>Parameters</v>
      </c>
      <c r="O287" s="9" t="str">
        <f t="shared" si="612"/>
        <v xml:space="preserve"> {Filename, DriverDigest, ErrorInfo}</v>
      </c>
    </row>
    <row r="288" spans="1:15">
      <c r="A288" s="5" t="s">
        <v>353</v>
      </c>
      <c r="B288" s="4" t="str">
        <f>TRIM(LEFT(A288, SEARCH(":", A288) - 1))</f>
        <v>Qualifiers</v>
      </c>
      <c r="C288" s="9" t="str">
        <f>MID(A288, SEARCH(":", A288) + 1, LEN(A288))</f>
        <v xml:space="preserve"> {CarmineMethodSignature, implemented, static}</v>
      </c>
      <c r="D288" s="25" t="str">
        <f t="shared" si="586"/>
        <v>SAME</v>
      </c>
      <c r="E288" s="30" t="s">
        <v>353</v>
      </c>
      <c r="F288" s="4" t="str">
        <f t="shared" si="578"/>
        <v>Qualifiers</v>
      </c>
      <c r="G288" s="9" t="str">
        <f t="shared" si="606"/>
        <v xml:space="preserve"> {CarmineMethodSignature, implemented, static}</v>
      </c>
      <c r="H288" s="25" t="str">
        <f t="shared" si="589"/>
        <v>SAME</v>
      </c>
      <c r="I288" s="5" t="s">
        <v>353</v>
      </c>
      <c r="J288" s="4" t="str">
        <f t="shared" si="608"/>
        <v>Qualifiers</v>
      </c>
      <c r="K288" s="9" t="str">
        <f t="shared" si="609"/>
        <v xml:space="preserve"> {CarmineMethodSignature, implemented, static}</v>
      </c>
      <c r="L288" s="25" t="str">
        <f t="shared" si="592"/>
        <v>SAME</v>
      </c>
      <c r="M288" s="5" t="s">
        <v>353</v>
      </c>
      <c r="N288" s="4" t="str">
        <f t="shared" si="611"/>
        <v>Qualifiers</v>
      </c>
      <c r="O288" s="9" t="str">
        <f t="shared" si="612"/>
        <v xml:space="preserve"> {CarmineMethodSignature, implemented, static}</v>
      </c>
    </row>
    <row r="289" spans="1:15">
      <c r="A289" s="6"/>
      <c r="E289" s="31"/>
      <c r="I289" s="6"/>
      <c r="M289" s="6"/>
    </row>
    <row r="290" spans="1:15">
      <c r="A290" s="5" t="s">
        <v>437</v>
      </c>
      <c r="B290" s="4" t="str">
        <f>TRIM(LEFT(A290, SEARCH(":", A290) - 1))</f>
        <v>Name</v>
      </c>
      <c r="C290" s="9" t="str">
        <f>MID(A290, SEARCH(":", A290) + 1, LEN(A290))</f>
        <v xml:space="preserve"> QuerySnapshotSet</v>
      </c>
      <c r="D290" s="25" t="str">
        <f t="shared" ref="D290" si="613">IF(A290&lt;&gt;E290, "DIF", "SAME")</f>
        <v>SAME</v>
      </c>
      <c r="E290" s="30" t="s">
        <v>437</v>
      </c>
      <c r="F290" s="4" t="str">
        <f t="shared" ref="F290" si="614">TRIM(LEFT(E290, SEARCH(":", E290) - 1))</f>
        <v>Name</v>
      </c>
      <c r="G290" s="9" t="str">
        <f t="shared" ref="G290:G293" si="615">MID(E290, SEARCH(":", E290) + 1, LEN(E290))</f>
        <v xml:space="preserve"> QuerySnapshotSet</v>
      </c>
      <c r="H290" s="25" t="str">
        <f t="shared" ref="H290" si="616">IF(E290&lt;&gt;I290, "DIF", "SAME")</f>
        <v>SAME</v>
      </c>
      <c r="I290" s="5" t="s">
        <v>437</v>
      </c>
      <c r="J290" s="4" t="str">
        <f t="shared" ref="J290:J293" si="617">TRIM(LEFT(I290, SEARCH(":", I290) - 1))</f>
        <v>Name</v>
      </c>
      <c r="K290" s="9" t="str">
        <f t="shared" ref="K290:K293" si="618">MID(I290, SEARCH(":", I290) + 1, LEN(I290))</f>
        <v xml:space="preserve"> QuerySnapshotSet</v>
      </c>
      <c r="L290" s="25" t="str">
        <f t="shared" ref="L290" si="619">IF(I290&lt;&gt;M290, "DIF", "SAME")</f>
        <v>DIF</v>
      </c>
      <c r="M290" s="5" t="s">
        <v>365</v>
      </c>
      <c r="N290" s="4" t="str">
        <f t="shared" ref="N290:N293" si="620">TRIM(LEFT(M290, SEARCH(":", M290) - 1))</f>
        <v>Name</v>
      </c>
      <c r="O290" s="9" t="str">
        <f t="shared" ref="O290:O293" si="621">MID(M290, SEARCH(":", M290) + 1, LEN(M290))</f>
        <v xml:space="preserve"> Create</v>
      </c>
    </row>
    <row r="291" spans="1:15">
      <c r="A291" s="5" t="s">
        <v>328</v>
      </c>
      <c r="B291" s="4" t="str">
        <f>TRIM(LEFT(A291, SEARCH(":", A291) - 1))</f>
        <v>ReturnType</v>
      </c>
      <c r="C291" s="9" t="str">
        <f>MID(A291, SEARCH(":", A291) + 1, LEN(A291))</f>
        <v xml:space="preserve"> UInt32</v>
      </c>
      <c r="D291" s="25" t="str">
        <f t="shared" si="586"/>
        <v>SAME</v>
      </c>
      <c r="E291" s="30" t="s">
        <v>328</v>
      </c>
      <c r="F291" s="4" t="str">
        <f t="shared" si="578"/>
        <v>ReturnType</v>
      </c>
      <c r="G291" s="9" t="str">
        <f t="shared" si="615"/>
        <v xml:space="preserve"> UInt32</v>
      </c>
      <c r="H291" s="25" t="str">
        <f t="shared" si="589"/>
        <v>SAME</v>
      </c>
      <c r="I291" s="5" t="s">
        <v>328</v>
      </c>
      <c r="J291" s="4" t="str">
        <f t="shared" si="617"/>
        <v>ReturnType</v>
      </c>
      <c r="K291" s="9" t="str">
        <f t="shared" si="618"/>
        <v xml:space="preserve"> UInt32</v>
      </c>
      <c r="L291" s="25" t="str">
        <f t="shared" si="592"/>
        <v>SAME</v>
      </c>
      <c r="M291" s="5" t="s">
        <v>328</v>
      </c>
      <c r="N291" s="4" t="str">
        <f t="shared" si="620"/>
        <v>ReturnType</v>
      </c>
      <c r="O291" s="9" t="str">
        <f t="shared" si="621"/>
        <v xml:space="preserve"> UInt32</v>
      </c>
    </row>
    <row r="292" spans="1:15">
      <c r="A292" s="5" t="s">
        <v>438</v>
      </c>
      <c r="B292" s="4" t="str">
        <f>TRIM(LEFT(A292, SEARCH(":", A292) - 1))</f>
        <v>Parameters</v>
      </c>
      <c r="C292" s="9" t="str">
        <f>MID(A292, SEARCH(":", A292) + 1, LEN(A292))</f>
        <v xml:space="preserve"> {SnapshotSetID, VolumeName, DeviceObjectName, ErrorInfo}</v>
      </c>
      <c r="D292" s="25" t="str">
        <f t="shared" si="586"/>
        <v>SAME</v>
      </c>
      <c r="E292" s="30" t="s">
        <v>438</v>
      </c>
      <c r="F292" s="4" t="str">
        <f t="shared" si="578"/>
        <v>Parameters</v>
      </c>
      <c r="G292" s="9" t="str">
        <f t="shared" si="615"/>
        <v xml:space="preserve"> {SnapshotSetID, VolumeName, DeviceObjectName, ErrorInfo}</v>
      </c>
      <c r="H292" s="25" t="str">
        <f t="shared" si="589"/>
        <v>SAME</v>
      </c>
      <c r="I292" s="5" t="s">
        <v>438</v>
      </c>
      <c r="J292" s="4" t="str">
        <f t="shared" si="617"/>
        <v>Parameters</v>
      </c>
      <c r="K292" s="9" t="str">
        <f t="shared" si="618"/>
        <v xml:space="preserve"> {SnapshotSetID, VolumeName, DeviceObjectName, ErrorInfo}</v>
      </c>
      <c r="L292" s="25" t="str">
        <f t="shared" si="592"/>
        <v>DIF</v>
      </c>
      <c r="M292" s="5" t="s">
        <v>414</v>
      </c>
      <c r="N292" s="4" t="str">
        <f t="shared" si="620"/>
        <v>Parameters</v>
      </c>
      <c r="O292" s="9" t="str">
        <f t="shared" si="621"/>
        <v xml:space="preserve"> {FilePath, Flag, ErrorInfo, MountDisk}</v>
      </c>
    </row>
    <row r="293" spans="1:15">
      <c r="A293" s="5" t="s">
        <v>353</v>
      </c>
      <c r="B293" s="4" t="str">
        <f>TRIM(LEFT(A293, SEARCH(":", A293) - 1))</f>
        <v>Qualifiers</v>
      </c>
      <c r="C293" s="9" t="str">
        <f>MID(A293, SEARCH(":", A293) + 1, LEN(A293))</f>
        <v xml:space="preserve"> {CarmineMethodSignature, implemented, static}</v>
      </c>
      <c r="D293" s="25" t="str">
        <f t="shared" si="586"/>
        <v>SAME</v>
      </c>
      <c r="E293" s="30" t="s">
        <v>353</v>
      </c>
      <c r="F293" s="4" t="str">
        <f t="shared" si="578"/>
        <v>Qualifiers</v>
      </c>
      <c r="G293" s="9" t="str">
        <f t="shared" si="615"/>
        <v xml:space="preserve"> {CarmineMethodSignature, implemented, static}</v>
      </c>
      <c r="H293" s="25" t="str">
        <f t="shared" si="589"/>
        <v>SAME</v>
      </c>
      <c r="I293" s="5" t="s">
        <v>353</v>
      </c>
      <c r="J293" s="4" t="str">
        <f t="shared" si="617"/>
        <v>Qualifiers</v>
      </c>
      <c r="K293" s="9" t="str">
        <f t="shared" si="618"/>
        <v xml:space="preserve"> {CarmineMethodSignature, implemented, static}</v>
      </c>
      <c r="L293" s="25" t="str">
        <f t="shared" si="592"/>
        <v>SAME</v>
      </c>
      <c r="M293" s="5" t="s">
        <v>353</v>
      </c>
      <c r="N293" s="4" t="str">
        <f t="shared" si="620"/>
        <v>Qualifiers</v>
      </c>
      <c r="O293" s="9" t="str">
        <f t="shared" si="621"/>
        <v xml:space="preserve"> {CarmineMethodSignature, implemented, static}</v>
      </c>
    </row>
    <row r="294" spans="1:15">
      <c r="A294" s="6"/>
      <c r="E294" s="31"/>
      <c r="I294" s="6"/>
      <c r="M294" s="6"/>
    </row>
    <row r="295" spans="1:15">
      <c r="A295" s="5" t="s">
        <v>439</v>
      </c>
      <c r="B295" s="4" t="str">
        <f>TRIM(LEFT(A295, SEARCH(":", A295) - 1))</f>
        <v>Name</v>
      </c>
      <c r="C295" s="9" t="str">
        <f>MID(A295, SEARCH(":", A295) + 1, LEN(A295))</f>
        <v xml:space="preserve"> CheckIfVolumeIsSnapshottable</v>
      </c>
      <c r="D295" s="25" t="str">
        <f t="shared" ref="D295" si="622">IF(A295&lt;&gt;E295, "DIF", "SAME")</f>
        <v>SAME</v>
      </c>
      <c r="E295" s="30" t="s">
        <v>439</v>
      </c>
      <c r="F295" s="4" t="str">
        <f t="shared" ref="F295" si="623">TRIM(LEFT(E295, SEARCH(":", E295) - 1))</f>
        <v>Name</v>
      </c>
      <c r="G295" s="9" t="str">
        <f t="shared" ref="G295:G298" si="624">MID(E295, SEARCH(":", E295) + 1, LEN(E295))</f>
        <v xml:space="preserve"> CheckIfVolumeIsSnapshottable</v>
      </c>
      <c r="H295" s="25" t="str">
        <f t="shared" ref="H295" si="625">IF(E295&lt;&gt;I295, "DIF", "SAME")</f>
        <v>SAME</v>
      </c>
      <c r="I295" s="5" t="s">
        <v>439</v>
      </c>
      <c r="J295" s="4" t="str">
        <f t="shared" ref="J295:J298" si="626">TRIM(LEFT(I295, SEARCH(":", I295) - 1))</f>
        <v>Name</v>
      </c>
      <c r="K295" s="9" t="str">
        <f t="shared" ref="K295:K298" si="627">MID(I295, SEARCH(":", I295) + 1, LEN(I295))</f>
        <v xml:space="preserve"> CheckIfVolumeIsSnapshottable</v>
      </c>
      <c r="L295" s="25" t="str">
        <f t="shared" ref="L295" si="628">IF(I295&lt;&gt;M295, "DIF", "SAME")</f>
        <v>DIF</v>
      </c>
      <c r="M295" s="5" t="s">
        <v>415</v>
      </c>
      <c r="N295" s="4" t="str">
        <f t="shared" ref="N295:N298" si="629">TRIM(LEFT(M295, SEARCH(":", M295) - 1))</f>
        <v>Name</v>
      </c>
      <c r="O295" s="9" t="str">
        <f t="shared" ref="O295:O298" si="630">MID(M295, SEARCH(":", M295) + 1, LEN(M295))</f>
        <v xml:space="preserve"> CreateMountedDisk</v>
      </c>
    </row>
    <row r="296" spans="1:15">
      <c r="A296" s="5" t="s">
        <v>328</v>
      </c>
      <c r="B296" s="4" t="str">
        <f>TRIM(LEFT(A296, SEARCH(":", A296) - 1))</f>
        <v>ReturnType</v>
      </c>
      <c r="C296" s="9" t="str">
        <f>MID(A296, SEARCH(":", A296) + 1, LEN(A296))</f>
        <v xml:space="preserve"> UInt32</v>
      </c>
      <c r="D296" s="25" t="str">
        <f t="shared" si="586"/>
        <v>SAME</v>
      </c>
      <c r="E296" s="30" t="s">
        <v>328</v>
      </c>
      <c r="F296" s="4" t="str">
        <f t="shared" si="578"/>
        <v>ReturnType</v>
      </c>
      <c r="G296" s="9" t="str">
        <f t="shared" si="624"/>
        <v xml:space="preserve"> UInt32</v>
      </c>
      <c r="H296" s="25" t="str">
        <f t="shared" si="589"/>
        <v>SAME</v>
      </c>
      <c r="I296" s="5" t="s">
        <v>328</v>
      </c>
      <c r="J296" s="4" t="str">
        <f t="shared" si="626"/>
        <v>ReturnType</v>
      </c>
      <c r="K296" s="9" t="str">
        <f t="shared" si="627"/>
        <v xml:space="preserve"> UInt32</v>
      </c>
      <c r="L296" s="25" t="str">
        <f t="shared" si="592"/>
        <v>SAME</v>
      </c>
      <c r="M296" s="5" t="s">
        <v>328</v>
      </c>
      <c r="N296" s="4" t="str">
        <f t="shared" si="629"/>
        <v>ReturnType</v>
      </c>
      <c r="O296" s="9" t="str">
        <f t="shared" si="630"/>
        <v xml:space="preserve"> UInt32</v>
      </c>
    </row>
    <row r="297" spans="1:15">
      <c r="A297" s="5" t="s">
        <v>440</v>
      </c>
      <c r="B297" s="4" t="str">
        <f>TRIM(LEFT(A297, SEARCH(":", A297) - 1))</f>
        <v>Parameters</v>
      </c>
      <c r="C297" s="9" t="str">
        <f>MID(A297, SEARCH(":", A297) + 1, LEN(A297))</f>
        <v xml:space="preserve"> {VolumeName, ErrorInfo, IsVolumeSnapshottable}</v>
      </c>
      <c r="D297" s="25" t="str">
        <f t="shared" si="586"/>
        <v>SAME</v>
      </c>
      <c r="E297" s="30" t="s">
        <v>440</v>
      </c>
      <c r="F297" s="4" t="str">
        <f t="shared" si="578"/>
        <v>Parameters</v>
      </c>
      <c r="G297" s="9" t="str">
        <f t="shared" si="624"/>
        <v xml:space="preserve"> {VolumeName, ErrorInfo, IsVolumeSnapshottable}</v>
      </c>
      <c r="H297" s="25" t="str">
        <f t="shared" si="589"/>
        <v>SAME</v>
      </c>
      <c r="I297" s="5" t="s">
        <v>440</v>
      </c>
      <c r="J297" s="4" t="str">
        <f t="shared" si="626"/>
        <v>Parameters</v>
      </c>
      <c r="K297" s="9" t="str">
        <f t="shared" si="627"/>
        <v xml:space="preserve"> {VolumeName, ErrorInfo, IsVolumeSnapshottable}</v>
      </c>
      <c r="L297" s="25" t="str">
        <f t="shared" si="592"/>
        <v>DIF</v>
      </c>
      <c r="M297" s="5" t="s">
        <v>416</v>
      </c>
      <c r="N297" s="4" t="str">
        <f t="shared" si="629"/>
        <v>Parameters</v>
      </c>
      <c r="O297" s="9" t="str">
        <f t="shared" si="630"/>
        <v xml:space="preserve"> {FilePath, SCSIAddress, SignatureOrGuid, ErrorInfo...}</v>
      </c>
    </row>
    <row r="298" spans="1:15">
      <c r="A298" s="5" t="s">
        <v>353</v>
      </c>
      <c r="B298" s="4" t="str">
        <f>TRIM(LEFT(A298, SEARCH(":", A298) - 1))</f>
        <v>Qualifiers</v>
      </c>
      <c r="C298" s="9" t="str">
        <f>MID(A298, SEARCH(":", A298) + 1, LEN(A298))</f>
        <v xml:space="preserve"> {CarmineMethodSignature, implemented, static}</v>
      </c>
      <c r="D298" s="25" t="str">
        <f t="shared" si="586"/>
        <v>SAME</v>
      </c>
      <c r="E298" s="30" t="s">
        <v>353</v>
      </c>
      <c r="F298" s="4" t="str">
        <f t="shared" si="578"/>
        <v>Qualifiers</v>
      </c>
      <c r="G298" s="9" t="str">
        <f t="shared" si="624"/>
        <v xml:space="preserve"> {CarmineMethodSignature, implemented, static}</v>
      </c>
      <c r="H298" s="25" t="str">
        <f t="shared" si="589"/>
        <v>SAME</v>
      </c>
      <c r="I298" s="5" t="s">
        <v>353</v>
      </c>
      <c r="J298" s="4" t="str">
        <f t="shared" si="626"/>
        <v>Qualifiers</v>
      </c>
      <c r="K298" s="9" t="str">
        <f t="shared" si="627"/>
        <v xml:space="preserve"> {CarmineMethodSignature, implemented, static}</v>
      </c>
      <c r="L298" s="25" t="str">
        <f t="shared" si="592"/>
        <v>SAME</v>
      </c>
      <c r="M298" s="5" t="s">
        <v>353</v>
      </c>
      <c r="N298" s="4" t="str">
        <f t="shared" si="629"/>
        <v>Qualifiers</v>
      </c>
      <c r="O298" s="9" t="str">
        <f t="shared" si="630"/>
        <v xml:space="preserve"> {CarmineMethodSignature, implemented, static}</v>
      </c>
    </row>
    <row r="299" spans="1:15">
      <c r="A299" s="6"/>
      <c r="E299" s="31"/>
      <c r="I299" s="6"/>
      <c r="M299" s="6"/>
    </row>
    <row r="300" spans="1:15">
      <c r="A300" s="5" t="s">
        <v>502</v>
      </c>
      <c r="B300" s="4" t="str">
        <f>TRIM(LEFT(A300, SEARCH(":", A300) - 1))</f>
        <v>Name</v>
      </c>
      <c r="C300" s="9" t="str">
        <f>MID(A300, SEARCH(":", A300) + 1, LEN(A300))</f>
        <v xml:space="preserve"> Execute</v>
      </c>
      <c r="D300" s="25" t="str">
        <f t="shared" ref="D300" si="631">IF(A300&lt;&gt;E300, "DIF", "SAME")</f>
        <v>SAME</v>
      </c>
      <c r="E300" s="30" t="s">
        <v>502</v>
      </c>
      <c r="F300" s="4" t="str">
        <f t="shared" ref="F300" si="632">TRIM(LEFT(E300, SEARCH(":", E300) - 1))</f>
        <v>Name</v>
      </c>
      <c r="G300" s="9" t="str">
        <f t="shared" ref="G300:G303" si="633">MID(E300, SEARCH(":", E300) + 1, LEN(E300))</f>
        <v xml:space="preserve"> Execute</v>
      </c>
      <c r="H300" s="25" t="str">
        <f t="shared" ref="H300" si="634">IF(E300&lt;&gt;I300, "DIF", "SAME")</f>
        <v>SAME</v>
      </c>
      <c r="I300" s="5" t="s">
        <v>502</v>
      </c>
      <c r="J300" s="4" t="str">
        <f t="shared" ref="J300:J303" si="635">TRIM(LEFT(I300, SEARCH(":", I300) - 1))</f>
        <v>Name</v>
      </c>
      <c r="K300" s="9" t="str">
        <f t="shared" ref="K300:K303" si="636">MID(I300, SEARCH(":", I300) + 1, LEN(I300))</f>
        <v xml:space="preserve"> Execute</v>
      </c>
      <c r="L300" s="25" t="str">
        <f t="shared" ref="L300" si="637">IF(I300&lt;&gt;M300, "DIF", "SAME")</f>
        <v>DIF</v>
      </c>
      <c r="M300" s="5" t="s">
        <v>417</v>
      </c>
      <c r="N300" s="4" t="str">
        <f t="shared" ref="N300:N303" si="638">TRIM(LEFT(M300, SEARCH(":", M300) - 1))</f>
        <v>Name</v>
      </c>
      <c r="O300" s="9" t="str">
        <f t="shared" ref="O300:O303" si="639">MID(M300, SEARCH(":", M300) + 1, LEN(M300))</f>
        <v xml:space="preserve"> CreateMountedDiskByDeviceName</v>
      </c>
    </row>
    <row r="301" spans="1:15">
      <c r="A301" s="5" t="s">
        <v>328</v>
      </c>
      <c r="B301" s="4" t="str">
        <f>TRIM(LEFT(A301, SEARCH(":", A301) - 1))</f>
        <v>ReturnType</v>
      </c>
      <c r="C301" s="9" t="str">
        <f>MID(A301, SEARCH(":", A301) + 1, LEN(A301))</f>
        <v xml:space="preserve"> UInt32</v>
      </c>
      <c r="D301" s="25" t="str">
        <f t="shared" si="586"/>
        <v>SAME</v>
      </c>
      <c r="E301" s="30" t="s">
        <v>328</v>
      </c>
      <c r="F301" s="4" t="str">
        <f t="shared" si="578"/>
        <v>ReturnType</v>
      </c>
      <c r="G301" s="9" t="str">
        <f t="shared" si="633"/>
        <v xml:space="preserve"> UInt32</v>
      </c>
      <c r="H301" s="25" t="str">
        <f t="shared" si="589"/>
        <v>SAME</v>
      </c>
      <c r="I301" s="5" t="s">
        <v>328</v>
      </c>
      <c r="J301" s="4" t="str">
        <f t="shared" si="635"/>
        <v>ReturnType</v>
      </c>
      <c r="K301" s="9" t="str">
        <f t="shared" si="636"/>
        <v xml:space="preserve"> UInt32</v>
      </c>
      <c r="L301" s="25" t="str">
        <f t="shared" si="592"/>
        <v>SAME</v>
      </c>
      <c r="M301" s="5" t="s">
        <v>328</v>
      </c>
      <c r="N301" s="4" t="str">
        <f t="shared" si="638"/>
        <v>ReturnType</v>
      </c>
      <c r="O301" s="9" t="str">
        <f t="shared" si="639"/>
        <v xml:space="preserve"> UInt32</v>
      </c>
    </row>
    <row r="302" spans="1:15">
      <c r="A302" s="5" t="s">
        <v>503</v>
      </c>
      <c r="B302" s="4" t="str">
        <f>TRIM(LEFT(A302, SEARCH(":", A302) - 1))</f>
        <v>Parameters</v>
      </c>
      <c r="C302" s="9" t="str">
        <f>MID(A302, SEARCH(":", A302) + 1, LEN(A302))</f>
        <v xml:space="preserve"> {WMIVariables, ErrorInfo, TaskHandle}</v>
      </c>
      <c r="D302" s="25" t="str">
        <f t="shared" si="586"/>
        <v>SAME</v>
      </c>
      <c r="E302" s="30" t="s">
        <v>503</v>
      </c>
      <c r="F302" s="4" t="str">
        <f t="shared" si="578"/>
        <v>Parameters</v>
      </c>
      <c r="G302" s="9" t="str">
        <f t="shared" si="633"/>
        <v xml:space="preserve"> {WMIVariables, ErrorInfo, TaskHandle}</v>
      </c>
      <c r="H302" s="25" t="str">
        <f t="shared" si="589"/>
        <v>SAME</v>
      </c>
      <c r="I302" s="5" t="s">
        <v>503</v>
      </c>
      <c r="J302" s="4" t="str">
        <f t="shared" si="635"/>
        <v>Parameters</v>
      </c>
      <c r="K302" s="9" t="str">
        <f t="shared" si="636"/>
        <v xml:space="preserve"> {WMIVariables, ErrorInfo, TaskHandle}</v>
      </c>
      <c r="L302" s="25" t="str">
        <f t="shared" si="592"/>
        <v>DIF</v>
      </c>
      <c r="M302" s="5" t="s">
        <v>418</v>
      </c>
      <c r="N302" s="4" t="str">
        <f t="shared" si="638"/>
        <v>Parameters</v>
      </c>
      <c r="O302" s="9" t="str">
        <f t="shared" si="639"/>
        <v xml:space="preserve"> {DeviceName, MountPointDir, ErrorInfo, MountDisk}</v>
      </c>
    </row>
    <row r="303" spans="1:15">
      <c r="A303" s="5" t="s">
        <v>353</v>
      </c>
      <c r="B303" s="4" t="str">
        <f>TRIM(LEFT(A303, SEARCH(":", A303) - 1))</f>
        <v>Qualifiers</v>
      </c>
      <c r="C303" s="9" t="str">
        <f>MID(A303, SEARCH(":", A303) + 1, LEN(A303))</f>
        <v xml:space="preserve"> {CarmineMethodSignature, implemented, static}</v>
      </c>
      <c r="D303" s="25" t="str">
        <f t="shared" si="586"/>
        <v>SAME</v>
      </c>
      <c r="E303" s="30" t="s">
        <v>353</v>
      </c>
      <c r="F303" s="4" t="str">
        <f t="shared" si="578"/>
        <v>Qualifiers</v>
      </c>
      <c r="G303" s="9" t="str">
        <f t="shared" si="633"/>
        <v xml:space="preserve"> {CarmineMethodSignature, implemented, static}</v>
      </c>
      <c r="H303" s="25" t="str">
        <f t="shared" si="589"/>
        <v>SAME</v>
      </c>
      <c r="I303" s="5" t="s">
        <v>353</v>
      </c>
      <c r="J303" s="4" t="str">
        <f t="shared" si="635"/>
        <v>Qualifiers</v>
      </c>
      <c r="K303" s="9" t="str">
        <f t="shared" si="636"/>
        <v xml:space="preserve"> {CarmineMethodSignature, implemented, static}</v>
      </c>
      <c r="L303" s="25" t="str">
        <f t="shared" si="592"/>
        <v>SAME</v>
      </c>
      <c r="M303" s="5" t="s">
        <v>353</v>
      </c>
      <c r="N303" s="4" t="str">
        <f t="shared" si="638"/>
        <v>Qualifiers</v>
      </c>
      <c r="O303" s="9" t="str">
        <f t="shared" si="639"/>
        <v xml:space="preserve"> {CarmineMethodSignature, implemented, static}</v>
      </c>
    </row>
    <row r="304" spans="1:15">
      <c r="A304" s="6"/>
      <c r="E304" s="31"/>
      <c r="I304" s="6"/>
      <c r="M304" s="6"/>
    </row>
    <row r="305" spans="1:15">
      <c r="A305" s="5" t="s">
        <v>655</v>
      </c>
      <c r="B305" s="4" t="str">
        <f>TRIM(LEFT(A305, SEARCH(":", A305) - 1))</f>
        <v>Name</v>
      </c>
      <c r="C305" s="9" t="str">
        <f>MID(A305, SEARCH(":", A305) + 1, LEN(A305))</f>
        <v xml:space="preserve"> BeginCopyFile</v>
      </c>
      <c r="D305" s="25" t="str">
        <f t="shared" ref="D305" si="640">IF(A305&lt;&gt;E305, "DIF", "SAME")</f>
        <v>SAME</v>
      </c>
      <c r="E305" s="30" t="s">
        <v>655</v>
      </c>
      <c r="F305" s="4" t="str">
        <f t="shared" ref="F305" si="641">TRIM(LEFT(E305, SEARCH(":", E305) - 1))</f>
        <v>Name</v>
      </c>
      <c r="G305" s="9" t="str">
        <f t="shared" ref="G305:G308" si="642">MID(E305, SEARCH(":", E305) + 1, LEN(E305))</f>
        <v xml:space="preserve"> BeginCopyFile</v>
      </c>
      <c r="H305" s="25" t="str">
        <f t="shared" ref="H305" si="643">IF(E305&lt;&gt;I305, "DIF", "SAME")</f>
        <v>SAME</v>
      </c>
      <c r="I305" s="5" t="s">
        <v>655</v>
      </c>
      <c r="J305" s="4" t="str">
        <f t="shared" ref="J305:J308" si="644">TRIM(LEFT(I305, SEARCH(":", I305) - 1))</f>
        <v>Name</v>
      </c>
      <c r="K305" s="9" t="str">
        <f t="shared" ref="K305:K308" si="645">MID(I305, SEARCH(":", I305) + 1, LEN(I305))</f>
        <v xml:space="preserve"> BeginCopyFile</v>
      </c>
      <c r="L305" s="25" t="str">
        <f t="shared" ref="L305" si="646">IF(I305&lt;&gt;M305, "DIF", "SAME")</f>
        <v>DIF</v>
      </c>
      <c r="M305" s="5" t="s">
        <v>419</v>
      </c>
      <c r="N305" s="4" t="str">
        <f t="shared" ref="N305:N308" si="647">TRIM(LEFT(M305, SEARCH(":", M305) - 1))</f>
        <v>Name</v>
      </c>
      <c r="O305" s="9" t="str">
        <f t="shared" ref="O305:O308" si="648">MID(M305, SEARCH(":", M305) + 1, LEN(M305))</f>
        <v xml:space="preserve"> Mount</v>
      </c>
    </row>
    <row r="306" spans="1:15">
      <c r="A306" s="5" t="s">
        <v>328</v>
      </c>
      <c r="B306" s="4" t="str">
        <f>TRIM(LEFT(A306, SEARCH(":", A306) - 1))</f>
        <v>ReturnType</v>
      </c>
      <c r="C306" s="9" t="str">
        <f>MID(A306, SEARCH(":", A306) + 1, LEN(A306))</f>
        <v xml:space="preserve"> UInt32</v>
      </c>
      <c r="D306" s="25" t="str">
        <f t="shared" si="586"/>
        <v>SAME</v>
      </c>
      <c r="E306" s="30" t="s">
        <v>328</v>
      </c>
      <c r="F306" s="4" t="str">
        <f t="shared" si="578"/>
        <v>ReturnType</v>
      </c>
      <c r="G306" s="9" t="str">
        <f t="shared" si="642"/>
        <v xml:space="preserve"> UInt32</v>
      </c>
      <c r="H306" s="25" t="str">
        <f t="shared" si="589"/>
        <v>SAME</v>
      </c>
      <c r="I306" s="5" t="s">
        <v>328</v>
      </c>
      <c r="J306" s="4" t="str">
        <f t="shared" si="644"/>
        <v>ReturnType</v>
      </c>
      <c r="K306" s="9" t="str">
        <f t="shared" si="645"/>
        <v xml:space="preserve"> UInt32</v>
      </c>
      <c r="L306" s="25" t="str">
        <f t="shared" si="592"/>
        <v>SAME</v>
      </c>
      <c r="M306" s="5" t="s">
        <v>328</v>
      </c>
      <c r="N306" s="4" t="str">
        <f t="shared" si="647"/>
        <v>ReturnType</v>
      </c>
      <c r="O306" s="9" t="str">
        <f t="shared" si="648"/>
        <v xml:space="preserve"> UInt32</v>
      </c>
    </row>
    <row r="307" spans="1:15">
      <c r="A307" s="5" t="s">
        <v>656</v>
      </c>
      <c r="B307" s="4" t="str">
        <f>TRIM(LEFT(A307, SEARCH(":", A307) - 1))</f>
        <v>Parameters</v>
      </c>
      <c r="C307" s="9" t="str">
        <f>MID(A307, SEARCH(":", A307) + 1, LEN(A307))</f>
        <v xml:space="preserve"> {SourceDomain, SourceFilePath, SourcePassword, SourceUserName...}</v>
      </c>
      <c r="D307" s="25" t="str">
        <f t="shared" si="586"/>
        <v>SAME</v>
      </c>
      <c r="E307" s="30" t="s">
        <v>656</v>
      </c>
      <c r="F307" s="4" t="str">
        <f t="shared" si="578"/>
        <v>Parameters</v>
      </c>
      <c r="G307" s="9" t="str">
        <f t="shared" si="642"/>
        <v xml:space="preserve"> {SourceDomain, SourceFilePath, SourcePassword, SourceUserName...}</v>
      </c>
      <c r="H307" s="25" t="str">
        <f t="shared" si="589"/>
        <v>SAME</v>
      </c>
      <c r="I307" s="5" t="s">
        <v>656</v>
      </c>
      <c r="J307" s="4" t="str">
        <f t="shared" si="644"/>
        <v>Parameters</v>
      </c>
      <c r="K307" s="9" t="str">
        <f t="shared" si="645"/>
        <v xml:space="preserve"> {SourceDomain, SourceFilePath, SourcePassword, SourceUserName...}</v>
      </c>
      <c r="L307" s="25" t="str">
        <f t="shared" si="592"/>
        <v>DIF</v>
      </c>
      <c r="M307" s="5" t="s">
        <v>420</v>
      </c>
      <c r="N307" s="4" t="str">
        <f t="shared" si="647"/>
        <v>Parameters</v>
      </c>
      <c r="O307" s="9" t="str">
        <f t="shared" si="648"/>
        <v xml:space="preserve"> {ErrorInfo, TaskHandle}</v>
      </c>
    </row>
    <row r="308" spans="1:15">
      <c r="A308" s="5" t="s">
        <v>652</v>
      </c>
      <c r="B308" s="4" t="str">
        <f>TRIM(LEFT(A308, SEARCH(":", A308) - 1))</f>
        <v>Qualifiers</v>
      </c>
      <c r="C308" s="9" t="str">
        <f>MID(A308, SEARCH(":", A308) + 1, LEN(A308))</f>
        <v xml:space="preserve"> {implemented, static}</v>
      </c>
      <c r="D308" s="25" t="str">
        <f t="shared" si="586"/>
        <v>SAME</v>
      </c>
      <c r="E308" s="30" t="s">
        <v>652</v>
      </c>
      <c r="F308" s="4" t="str">
        <f t="shared" si="578"/>
        <v>Qualifiers</v>
      </c>
      <c r="G308" s="9" t="str">
        <f t="shared" si="642"/>
        <v xml:space="preserve"> {implemented, static}</v>
      </c>
      <c r="H308" s="25" t="str">
        <f t="shared" si="589"/>
        <v>SAME</v>
      </c>
      <c r="I308" s="5" t="s">
        <v>652</v>
      </c>
      <c r="J308" s="4" t="str">
        <f t="shared" si="644"/>
        <v>Qualifiers</v>
      </c>
      <c r="K308" s="9" t="str">
        <f t="shared" si="645"/>
        <v xml:space="preserve"> {implemented, static}</v>
      </c>
      <c r="L308" s="25" t="str">
        <f t="shared" si="592"/>
        <v>DIF</v>
      </c>
      <c r="M308" s="5" t="s">
        <v>342</v>
      </c>
      <c r="N308" s="4" t="str">
        <f t="shared" si="647"/>
        <v>Qualifiers</v>
      </c>
      <c r="O308" s="9" t="str">
        <f t="shared" si="648"/>
        <v xml:space="preserve"> {CarmineMethodSignature, implemented}</v>
      </c>
    </row>
    <row r="309" spans="1:15">
      <c r="A309" s="6"/>
      <c r="E309" s="31"/>
      <c r="I309" s="6"/>
      <c r="M309" s="6"/>
    </row>
    <row r="310" spans="1:15">
      <c r="A310" s="5" t="s">
        <v>581</v>
      </c>
      <c r="B310" s="4" t="str">
        <f>TRIM(LEFT(A310, SEARCH(":", A310) - 1))</f>
        <v>Name</v>
      </c>
      <c r="C310" s="9" t="str">
        <f>MID(A310, SEARCH(":", A310) + 1, LEN(A310))</f>
        <v xml:space="preserve"> SetOSDActionDescription</v>
      </c>
      <c r="D310" s="25" t="str">
        <f t="shared" ref="D310" si="649">IF(A310&lt;&gt;E310, "DIF", "SAME")</f>
        <v>SAME</v>
      </c>
      <c r="E310" s="30" t="s">
        <v>581</v>
      </c>
      <c r="F310" s="4" t="str">
        <f t="shared" ref="F310" si="650">TRIM(LEFT(E310, SEARCH(":", E310) - 1))</f>
        <v>Name</v>
      </c>
      <c r="G310" s="9" t="str">
        <f t="shared" ref="G310:G313" si="651">MID(E310, SEARCH(":", E310) + 1, LEN(E310))</f>
        <v xml:space="preserve"> SetOSDActionDescription</v>
      </c>
      <c r="H310" s="25" t="str">
        <f t="shared" ref="H310" si="652">IF(E310&lt;&gt;I310, "DIF", "SAME")</f>
        <v>SAME</v>
      </c>
      <c r="I310" s="5" t="s">
        <v>581</v>
      </c>
      <c r="J310" s="4" t="str">
        <f t="shared" ref="J310:J313" si="653">TRIM(LEFT(I310, SEARCH(":", I310) - 1))</f>
        <v>Name</v>
      </c>
      <c r="K310" s="9" t="str">
        <f t="shared" ref="K310:K313" si="654">MID(I310, SEARCH(":", I310) + 1, LEN(I310))</f>
        <v xml:space="preserve"> SetOSDActionDescription</v>
      </c>
      <c r="L310" s="25" t="str">
        <f t="shared" ref="L310" si="655">IF(I310&lt;&gt;M310, "DIF", "SAME")</f>
        <v>DIF</v>
      </c>
      <c r="M310" s="5" t="s">
        <v>421</v>
      </c>
      <c r="N310" s="4" t="str">
        <f t="shared" ref="N310:N313" si="656">TRIM(LEFT(M310, SEARCH(":", M310) - 1))</f>
        <v>Name</v>
      </c>
      <c r="O310" s="9" t="str">
        <f t="shared" ref="O310:O313" si="657">MID(M310, SEARCH(":", M310) + 1, LEN(M310))</f>
        <v xml:space="preserve"> Unmount</v>
      </c>
    </row>
    <row r="311" spans="1:15">
      <c r="A311" s="5" t="s">
        <v>328</v>
      </c>
      <c r="B311" s="4" t="str">
        <f>TRIM(LEFT(A311, SEARCH(":", A311) - 1))</f>
        <v>ReturnType</v>
      </c>
      <c r="C311" s="9" t="str">
        <f>MID(A311, SEARCH(":", A311) + 1, LEN(A311))</f>
        <v xml:space="preserve"> UInt32</v>
      </c>
      <c r="D311" s="25" t="str">
        <f t="shared" si="586"/>
        <v>SAME</v>
      </c>
      <c r="E311" s="30" t="s">
        <v>328</v>
      </c>
      <c r="F311" s="4" t="str">
        <f t="shared" si="578"/>
        <v>ReturnType</v>
      </c>
      <c r="G311" s="9" t="str">
        <f t="shared" si="651"/>
        <v xml:space="preserve"> UInt32</v>
      </c>
      <c r="H311" s="25" t="str">
        <f t="shared" si="589"/>
        <v>SAME</v>
      </c>
      <c r="I311" s="5" t="s">
        <v>328</v>
      </c>
      <c r="J311" s="4" t="str">
        <f t="shared" si="653"/>
        <v>ReturnType</v>
      </c>
      <c r="K311" s="9" t="str">
        <f t="shared" si="654"/>
        <v xml:space="preserve"> UInt32</v>
      </c>
      <c r="L311" s="25" t="str">
        <f t="shared" si="592"/>
        <v>SAME</v>
      </c>
      <c r="M311" s="5" t="s">
        <v>328</v>
      </c>
      <c r="N311" s="4" t="str">
        <f t="shared" si="656"/>
        <v>ReturnType</v>
      </c>
      <c r="O311" s="9" t="str">
        <f t="shared" si="657"/>
        <v xml:space="preserve"> UInt32</v>
      </c>
    </row>
    <row r="312" spans="1:15">
      <c r="A312" s="5" t="s">
        <v>582</v>
      </c>
      <c r="B312" s="4" t="str">
        <f>TRIM(LEFT(A312, SEARCH(":", A312) - 1))</f>
        <v>Parameters</v>
      </c>
      <c r="C312" s="9" t="str">
        <f>MID(A312, SEARCH(":", A312) + 1, LEN(A312))</f>
        <v xml:space="preserve"> {OSDActionDescription, ResetProgress, ErrorInfo}</v>
      </c>
      <c r="D312" s="25" t="str">
        <f t="shared" si="586"/>
        <v>SAME</v>
      </c>
      <c r="E312" s="30" t="s">
        <v>582</v>
      </c>
      <c r="F312" s="4" t="str">
        <f t="shared" si="578"/>
        <v>Parameters</v>
      </c>
      <c r="G312" s="9" t="str">
        <f t="shared" si="651"/>
        <v xml:space="preserve"> {OSDActionDescription, ResetProgress, ErrorInfo}</v>
      </c>
      <c r="H312" s="25" t="str">
        <f t="shared" si="589"/>
        <v>SAME</v>
      </c>
      <c r="I312" s="5" t="s">
        <v>582</v>
      </c>
      <c r="J312" s="4" t="str">
        <f t="shared" si="653"/>
        <v>Parameters</v>
      </c>
      <c r="K312" s="9" t="str">
        <f t="shared" si="654"/>
        <v xml:space="preserve"> {OSDActionDescription, ResetProgress, ErrorInfo}</v>
      </c>
      <c r="L312" s="25" t="str">
        <f t="shared" si="592"/>
        <v>DIF</v>
      </c>
      <c r="M312" s="5" t="s">
        <v>420</v>
      </c>
      <c r="N312" s="4" t="str">
        <f t="shared" si="656"/>
        <v>Parameters</v>
      </c>
      <c r="O312" s="9" t="str">
        <f t="shared" si="657"/>
        <v xml:space="preserve"> {ErrorInfo, TaskHandle}</v>
      </c>
    </row>
    <row r="313" spans="1:15">
      <c r="A313" s="5" t="s">
        <v>583</v>
      </c>
      <c r="B313" s="4" t="str">
        <f>TRIM(LEFT(A313, SEARCH(":", A313) - 1))</f>
        <v>Qualifiers</v>
      </c>
      <c r="C313" s="9" t="str">
        <f>MID(A313, SEARCH(":", A313) + 1, LEN(A313))</f>
        <v xml:space="preserve"> {CarmineMethodSignature, Implemented, Static}</v>
      </c>
      <c r="D313" s="25" t="str">
        <f t="shared" si="586"/>
        <v>SAME</v>
      </c>
      <c r="E313" s="30" t="s">
        <v>583</v>
      </c>
      <c r="F313" s="4" t="str">
        <f t="shared" si="578"/>
        <v>Qualifiers</v>
      </c>
      <c r="G313" s="9" t="str">
        <f t="shared" si="651"/>
        <v xml:space="preserve"> {CarmineMethodSignature, Implemented, Static}</v>
      </c>
      <c r="H313" s="25" t="str">
        <f t="shared" si="589"/>
        <v>SAME</v>
      </c>
      <c r="I313" s="5" t="s">
        <v>583</v>
      </c>
      <c r="J313" s="4" t="str">
        <f t="shared" si="653"/>
        <v>Qualifiers</v>
      </c>
      <c r="K313" s="9" t="str">
        <f t="shared" si="654"/>
        <v xml:space="preserve"> {CarmineMethodSignature, Implemented, Static}</v>
      </c>
      <c r="L313" s="25" t="str">
        <f t="shared" si="592"/>
        <v>DIF</v>
      </c>
      <c r="M313" s="5" t="s">
        <v>342</v>
      </c>
      <c r="N313" s="4" t="str">
        <f t="shared" si="656"/>
        <v>Qualifiers</v>
      </c>
      <c r="O313" s="9" t="str">
        <f t="shared" si="657"/>
        <v xml:space="preserve"> {CarmineMethodSignature, implemented}</v>
      </c>
    </row>
    <row r="314" spans="1:15">
      <c r="A314" s="6"/>
      <c r="E314" s="31"/>
      <c r="I314" s="6"/>
      <c r="M314" s="6"/>
    </row>
    <row r="315" spans="1:15">
      <c r="A315" s="5" t="s">
        <v>347</v>
      </c>
      <c r="B315" s="4" t="str">
        <f>TRIM(LEFT(A315, SEARCH(":", A315) - 1))</f>
        <v>Name</v>
      </c>
      <c r="C315" s="9" t="str">
        <f>MID(A315, SEARCH(":", A315) + 1, LEN(A315))</f>
        <v xml:space="preserve"> CleanUp</v>
      </c>
      <c r="D315" s="25" t="str">
        <f t="shared" ref="D315" si="658">IF(A315&lt;&gt;E315, "DIF", "SAME")</f>
        <v>SAME</v>
      </c>
      <c r="E315" s="30" t="s">
        <v>347</v>
      </c>
      <c r="F315" s="4" t="str">
        <f t="shared" ref="F315" si="659">TRIM(LEFT(E315, SEARCH(":", E315) - 1))</f>
        <v>Name</v>
      </c>
      <c r="G315" s="9" t="str">
        <f t="shared" ref="G315:G318" si="660">MID(E315, SEARCH(":", E315) + 1, LEN(E315))</f>
        <v xml:space="preserve"> CleanUp</v>
      </c>
      <c r="H315" s="25" t="str">
        <f t="shared" ref="H315" si="661">IF(E315&lt;&gt;I315, "DIF", "SAME")</f>
        <v>SAME</v>
      </c>
      <c r="I315" s="5" t="s">
        <v>347</v>
      </c>
      <c r="J315" s="4" t="str">
        <f t="shared" ref="J315:J318" si="662">TRIM(LEFT(I315, SEARCH(":", I315) - 1))</f>
        <v>Name</v>
      </c>
      <c r="K315" s="9" t="str">
        <f t="shared" ref="K315:K318" si="663">MID(I315, SEARCH(":", I315) + 1, LEN(I315))</f>
        <v xml:space="preserve"> CleanUp</v>
      </c>
      <c r="L315" s="25" t="str">
        <f t="shared" ref="L315" si="664">IF(I315&lt;&gt;M315, "DIF", "SAME")</f>
        <v>DIF</v>
      </c>
      <c r="M315" s="5" t="s">
        <v>422</v>
      </c>
      <c r="N315" s="4" t="str">
        <f t="shared" ref="N315:N318" si="665">TRIM(LEFT(M315, SEARCH(":", M315) - 1))</f>
        <v>Name</v>
      </c>
      <c r="O315" s="9" t="str">
        <f t="shared" ref="O315:O318" si="666">MID(M315, SEARCH(":", M315) + 1, LEN(M315))</f>
        <v xml:space="preserve"> MountPointVolume</v>
      </c>
    </row>
    <row r="316" spans="1:15">
      <c r="A316" s="5" t="s">
        <v>328</v>
      </c>
      <c r="B316" s="4" t="str">
        <f>TRIM(LEFT(A316, SEARCH(":", A316) - 1))</f>
        <v>ReturnType</v>
      </c>
      <c r="C316" s="9" t="str">
        <f>MID(A316, SEARCH(":", A316) + 1, LEN(A316))</f>
        <v xml:space="preserve"> UInt32</v>
      </c>
      <c r="D316" s="25" t="str">
        <f t="shared" si="586"/>
        <v>SAME</v>
      </c>
      <c r="E316" s="30" t="s">
        <v>328</v>
      </c>
      <c r="F316" s="4" t="str">
        <f t="shared" si="578"/>
        <v>ReturnType</v>
      </c>
      <c r="G316" s="9" t="str">
        <f t="shared" si="660"/>
        <v xml:space="preserve"> UInt32</v>
      </c>
      <c r="H316" s="25" t="str">
        <f t="shared" si="589"/>
        <v>SAME</v>
      </c>
      <c r="I316" s="5" t="s">
        <v>328</v>
      </c>
      <c r="J316" s="4" t="str">
        <f t="shared" si="662"/>
        <v>ReturnType</v>
      </c>
      <c r="K316" s="9" t="str">
        <f t="shared" si="663"/>
        <v xml:space="preserve"> UInt32</v>
      </c>
      <c r="L316" s="25" t="str">
        <f t="shared" si="592"/>
        <v>SAME</v>
      </c>
      <c r="M316" s="5" t="s">
        <v>328</v>
      </c>
      <c r="N316" s="4" t="str">
        <f t="shared" si="665"/>
        <v>ReturnType</v>
      </c>
      <c r="O316" s="9" t="str">
        <f t="shared" si="666"/>
        <v xml:space="preserve"> UInt32</v>
      </c>
    </row>
    <row r="317" spans="1:15">
      <c r="A317" s="5" t="s">
        <v>584</v>
      </c>
      <c r="B317" s="4" t="str">
        <f>TRIM(LEFT(A317, SEARCH(":", A317) - 1))</f>
        <v>Parameters</v>
      </c>
      <c r="C317" s="9" t="str">
        <f>MID(A317, SEARCH(":", A317) + 1, LEN(A317))</f>
        <v xml:space="preserve"> {OSDActionDescription, ErrorInfo}</v>
      </c>
      <c r="D317" s="25" t="str">
        <f t="shared" si="586"/>
        <v>SAME</v>
      </c>
      <c r="E317" s="30" t="s">
        <v>584</v>
      </c>
      <c r="F317" s="4" t="str">
        <f t="shared" si="578"/>
        <v>Parameters</v>
      </c>
      <c r="G317" s="9" t="str">
        <f t="shared" si="660"/>
        <v xml:space="preserve"> {OSDActionDescription, ErrorInfo}</v>
      </c>
      <c r="H317" s="25" t="str">
        <f t="shared" si="589"/>
        <v>SAME</v>
      </c>
      <c r="I317" s="5" t="s">
        <v>584</v>
      </c>
      <c r="J317" s="4" t="str">
        <f t="shared" si="662"/>
        <v>Parameters</v>
      </c>
      <c r="K317" s="9" t="str">
        <f t="shared" si="663"/>
        <v xml:space="preserve"> {OSDActionDescription, ErrorInfo}</v>
      </c>
      <c r="L317" s="25" t="str">
        <f t="shared" si="592"/>
        <v>DIF</v>
      </c>
      <c r="M317" s="5" t="s">
        <v>423</v>
      </c>
      <c r="N317" s="4" t="str">
        <f t="shared" si="665"/>
        <v>Parameters</v>
      </c>
      <c r="O317" s="9" t="str">
        <f t="shared" si="666"/>
        <v xml:space="preserve"> {VolumeGuid, ErrorInfo, VolumeName}</v>
      </c>
    </row>
    <row r="318" spans="1:15">
      <c r="A318" s="5" t="s">
        <v>583</v>
      </c>
      <c r="B318" s="4" t="str">
        <f>TRIM(LEFT(A318, SEARCH(":", A318) - 1))</f>
        <v>Qualifiers</v>
      </c>
      <c r="C318" s="9" t="str">
        <f>MID(A318, SEARCH(":", A318) + 1, LEN(A318))</f>
        <v xml:space="preserve"> {CarmineMethodSignature, Implemented, Static}</v>
      </c>
      <c r="D318" s="25" t="str">
        <f t="shared" si="586"/>
        <v>SAME</v>
      </c>
      <c r="E318" s="30" t="s">
        <v>583</v>
      </c>
      <c r="F318" s="4" t="str">
        <f t="shared" si="578"/>
        <v>Qualifiers</v>
      </c>
      <c r="G318" s="9" t="str">
        <f t="shared" si="660"/>
        <v xml:space="preserve"> {CarmineMethodSignature, Implemented, Static}</v>
      </c>
      <c r="H318" s="25" t="str">
        <f t="shared" si="589"/>
        <v>SAME</v>
      </c>
      <c r="I318" s="5" t="s">
        <v>583</v>
      </c>
      <c r="J318" s="4" t="str">
        <f t="shared" si="662"/>
        <v>Qualifiers</v>
      </c>
      <c r="K318" s="9" t="str">
        <f t="shared" si="663"/>
        <v xml:space="preserve"> {CarmineMethodSignature, Implemented, Static}</v>
      </c>
      <c r="L318" s="25" t="str">
        <f t="shared" si="592"/>
        <v>DIF</v>
      </c>
      <c r="M318" s="5" t="s">
        <v>342</v>
      </c>
      <c r="N318" s="4" t="str">
        <f t="shared" si="665"/>
        <v>Qualifiers</v>
      </c>
      <c r="O318" s="9" t="str">
        <f t="shared" si="666"/>
        <v xml:space="preserve"> {CarmineMethodSignature, implemented}</v>
      </c>
    </row>
    <row r="319" spans="1:15">
      <c r="A319" s="6"/>
      <c r="E319" s="31"/>
      <c r="I319" s="6"/>
      <c r="M319" s="6"/>
    </row>
    <row r="320" spans="1:15">
      <c r="A320" s="5" t="s">
        <v>585</v>
      </c>
      <c r="B320" s="4" t="str">
        <f>TRIM(LEFT(A320, SEARCH(":", A320) - 1))</f>
        <v>Name</v>
      </c>
      <c r="C320" s="9" t="str">
        <f>MID(A320, SEARCH(":", A320) + 1, LEN(A320))</f>
        <v xml:space="preserve"> GetOSInformation</v>
      </c>
      <c r="D320" s="25" t="str">
        <f t="shared" ref="D320" si="667">IF(A320&lt;&gt;E320, "DIF", "SAME")</f>
        <v>SAME</v>
      </c>
      <c r="E320" s="30" t="s">
        <v>585</v>
      </c>
      <c r="F320" s="4" t="str">
        <f t="shared" ref="F320" si="668">TRIM(LEFT(E320, SEARCH(":", E320) - 1))</f>
        <v>Name</v>
      </c>
      <c r="G320" s="9" t="str">
        <f t="shared" ref="G320:G323" si="669">MID(E320, SEARCH(":", E320) + 1, LEN(E320))</f>
        <v xml:space="preserve"> GetOSInformation</v>
      </c>
      <c r="H320" s="25" t="str">
        <f t="shared" ref="H320" si="670">IF(E320&lt;&gt;I320, "DIF", "SAME")</f>
        <v>SAME</v>
      </c>
      <c r="I320" s="5" t="s">
        <v>585</v>
      </c>
      <c r="J320" s="4" t="str">
        <f t="shared" ref="J320:J323" si="671">TRIM(LEFT(I320, SEARCH(":", I320) - 1))</f>
        <v>Name</v>
      </c>
      <c r="K320" s="9" t="str">
        <f t="shared" ref="K320:K323" si="672">MID(I320, SEARCH(":", I320) + 1, LEN(I320))</f>
        <v xml:space="preserve"> GetOSInformation</v>
      </c>
      <c r="L320" s="25" t="str">
        <f t="shared" ref="L320" si="673">IF(I320&lt;&gt;M320, "DIF", "SAME")</f>
        <v>DIF</v>
      </c>
      <c r="M320" s="5" t="s">
        <v>424</v>
      </c>
      <c r="N320" s="4" t="str">
        <f t="shared" ref="N320:N323" si="674">TRIM(LEFT(M320, SEARCH(":", M320) - 1))</f>
        <v>Name</v>
      </c>
      <c r="O320" s="9" t="str">
        <f t="shared" ref="O320:O323" si="675">MID(M320, SEARCH(":", M320) + 1, LEN(M320))</f>
        <v xml:space="preserve"> UnmountPointVolume</v>
      </c>
    </row>
    <row r="321" spans="1:15">
      <c r="A321" s="5" t="s">
        <v>328</v>
      </c>
      <c r="B321" s="4" t="str">
        <f>TRIM(LEFT(A321, SEARCH(":", A321) - 1))</f>
        <v>ReturnType</v>
      </c>
      <c r="C321" s="9" t="str">
        <f>MID(A321, SEARCH(":", A321) + 1, LEN(A321))</f>
        <v xml:space="preserve"> UInt32</v>
      </c>
      <c r="D321" s="25" t="str">
        <f t="shared" si="586"/>
        <v>SAME</v>
      </c>
      <c r="E321" s="30" t="s">
        <v>328</v>
      </c>
      <c r="F321" s="4" t="str">
        <f t="shared" si="578"/>
        <v>ReturnType</v>
      </c>
      <c r="G321" s="9" t="str">
        <f t="shared" si="669"/>
        <v xml:space="preserve"> UInt32</v>
      </c>
      <c r="H321" s="25" t="str">
        <f t="shared" si="589"/>
        <v>SAME</v>
      </c>
      <c r="I321" s="5" t="s">
        <v>328</v>
      </c>
      <c r="J321" s="4" t="str">
        <f t="shared" si="671"/>
        <v>ReturnType</v>
      </c>
      <c r="K321" s="9" t="str">
        <f t="shared" si="672"/>
        <v xml:space="preserve"> UInt32</v>
      </c>
      <c r="L321" s="25" t="str">
        <f t="shared" si="592"/>
        <v>SAME</v>
      </c>
      <c r="M321" s="5" t="s">
        <v>328</v>
      </c>
      <c r="N321" s="4" t="str">
        <f t="shared" si="674"/>
        <v>ReturnType</v>
      </c>
      <c r="O321" s="9" t="str">
        <f t="shared" si="675"/>
        <v xml:space="preserve"> UInt32</v>
      </c>
    </row>
    <row r="322" spans="1:15">
      <c r="A322" s="5" t="s">
        <v>586</v>
      </c>
      <c r="B322" s="4" t="str">
        <f>TRIM(LEFT(A322, SEARCH(":", A322) - 1))</f>
        <v>Parameters</v>
      </c>
      <c r="C322" s="9" t="str">
        <f>MID(A322, SEARCH(":", A322) + 1, LEN(A322))</f>
        <v xml:space="preserve"> {OSDActionDescription, VHDFullPath, ErrorInfo, IsNanoServer}</v>
      </c>
      <c r="D322" s="25" t="str">
        <f t="shared" si="586"/>
        <v>SAME</v>
      </c>
      <c r="E322" s="30" t="s">
        <v>586</v>
      </c>
      <c r="F322" s="4" t="str">
        <f t="shared" si="578"/>
        <v>Parameters</v>
      </c>
      <c r="G322" s="9" t="str">
        <f t="shared" si="669"/>
        <v xml:space="preserve"> {OSDActionDescription, VHDFullPath, ErrorInfo, IsNanoServer}</v>
      </c>
      <c r="H322" s="25" t="str">
        <f t="shared" si="589"/>
        <v>SAME</v>
      </c>
      <c r="I322" s="5" t="s">
        <v>586</v>
      </c>
      <c r="J322" s="4" t="str">
        <f t="shared" si="671"/>
        <v>Parameters</v>
      </c>
      <c r="K322" s="9" t="str">
        <f t="shared" si="672"/>
        <v xml:space="preserve"> {OSDActionDescription, VHDFullPath, ErrorInfo, IsNanoServer}</v>
      </c>
      <c r="L322" s="25" t="str">
        <f t="shared" si="592"/>
        <v>DIF</v>
      </c>
      <c r="M322" s="5" t="s">
        <v>425</v>
      </c>
      <c r="N322" s="4" t="str">
        <f t="shared" si="674"/>
        <v>Parameters</v>
      </c>
      <c r="O322" s="9" t="str">
        <f t="shared" si="675"/>
        <v xml:space="preserve"> {VolumeGuid, ErrorInfo}</v>
      </c>
    </row>
    <row r="323" spans="1:15">
      <c r="A323" s="5" t="s">
        <v>583</v>
      </c>
      <c r="B323" s="4" t="str">
        <f>TRIM(LEFT(A323, SEARCH(":", A323) - 1))</f>
        <v>Qualifiers</v>
      </c>
      <c r="C323" s="9" t="str">
        <f>MID(A323, SEARCH(":", A323) + 1, LEN(A323))</f>
        <v xml:space="preserve"> {CarmineMethodSignature, Implemented, Static}</v>
      </c>
      <c r="D323" s="25" t="str">
        <f t="shared" si="586"/>
        <v>SAME</v>
      </c>
      <c r="E323" s="30" t="s">
        <v>583</v>
      </c>
      <c r="F323" s="4" t="str">
        <f t="shared" si="578"/>
        <v>Qualifiers</v>
      </c>
      <c r="G323" s="9" t="str">
        <f t="shared" si="669"/>
        <v xml:space="preserve"> {CarmineMethodSignature, Implemented, Static}</v>
      </c>
      <c r="H323" s="25" t="str">
        <f t="shared" si="589"/>
        <v>SAME</v>
      </c>
      <c r="I323" s="5" t="s">
        <v>583</v>
      </c>
      <c r="J323" s="4" t="str">
        <f t="shared" si="671"/>
        <v>Qualifiers</v>
      </c>
      <c r="K323" s="9" t="str">
        <f t="shared" si="672"/>
        <v xml:space="preserve"> {CarmineMethodSignature, Implemented, Static}</v>
      </c>
      <c r="L323" s="25" t="str">
        <f t="shared" si="592"/>
        <v>DIF</v>
      </c>
      <c r="M323" s="5" t="s">
        <v>342</v>
      </c>
      <c r="N323" s="4" t="str">
        <f t="shared" si="674"/>
        <v>Qualifiers</v>
      </c>
      <c r="O323" s="9" t="str">
        <f t="shared" si="675"/>
        <v xml:space="preserve"> {CarmineMethodSignature, implemented}</v>
      </c>
    </row>
    <row r="324" spans="1:15">
      <c r="A324" s="6"/>
      <c r="E324" s="31"/>
      <c r="I324" s="6"/>
      <c r="M324" s="6"/>
    </row>
    <row r="325" spans="1:15">
      <c r="A325" s="5" t="s">
        <v>587</v>
      </c>
      <c r="B325" s="4" t="str">
        <f>TRIM(LEFT(A325, SEARCH(":", A325) - 1))</f>
        <v>Name</v>
      </c>
      <c r="C325" s="9" t="str">
        <f>MID(A325, SEARCH(":", A325) + 1, LEN(A325))</f>
        <v xml:space="preserve"> SetupOS</v>
      </c>
      <c r="D325" s="25" t="str">
        <f t="shared" ref="D325" si="676">IF(A325&lt;&gt;E325, "DIF", "SAME")</f>
        <v>SAME</v>
      </c>
      <c r="E325" s="30" t="s">
        <v>587</v>
      </c>
      <c r="F325" s="4" t="str">
        <f t="shared" ref="F325" si="677">TRIM(LEFT(E325, SEARCH(":", E325) - 1))</f>
        <v>Name</v>
      </c>
      <c r="G325" s="9" t="str">
        <f t="shared" ref="G325:G328" si="678">MID(E325, SEARCH(":", E325) + 1, LEN(E325))</f>
        <v xml:space="preserve"> SetupOS</v>
      </c>
      <c r="H325" s="25" t="str">
        <f t="shared" ref="H325" si="679">IF(E325&lt;&gt;I325, "DIF", "SAME")</f>
        <v>SAME</v>
      </c>
      <c r="I325" s="5" t="s">
        <v>587</v>
      </c>
      <c r="J325" s="4" t="str">
        <f t="shared" ref="J325:J328" si="680">TRIM(LEFT(I325, SEARCH(":", I325) - 1))</f>
        <v>Name</v>
      </c>
      <c r="K325" s="9" t="str">
        <f t="shared" ref="K325:K328" si="681">MID(I325, SEARCH(":", I325) + 1, LEN(I325))</f>
        <v xml:space="preserve"> SetupOS</v>
      </c>
      <c r="L325" s="25" t="str">
        <f t="shared" ref="L325" si="682">IF(I325&lt;&gt;M325, "DIF", "SAME")</f>
        <v>DIF</v>
      </c>
      <c r="M325" s="5" t="s">
        <v>426</v>
      </c>
      <c r="N325" s="4" t="str">
        <f t="shared" ref="N325:N328" si="683">TRIM(LEFT(M325, SEARCH(":", M325) - 1))</f>
        <v>Name</v>
      </c>
      <c r="O325" s="9" t="str">
        <f t="shared" ref="O325:O328" si="684">MID(M325, SEARCH(":", M325) + 1, LEN(M325))</f>
        <v xml:space="preserve"> Query</v>
      </c>
    </row>
    <row r="326" spans="1:15">
      <c r="A326" s="5" t="s">
        <v>328</v>
      </c>
      <c r="B326" s="4" t="str">
        <f>TRIM(LEFT(A326, SEARCH(":", A326) - 1))</f>
        <v>ReturnType</v>
      </c>
      <c r="C326" s="9" t="str">
        <f>MID(A326, SEARCH(":", A326) + 1, LEN(A326))</f>
        <v xml:space="preserve"> UInt32</v>
      </c>
      <c r="D326" s="25" t="str">
        <f t="shared" si="586"/>
        <v>SAME</v>
      </c>
      <c r="E326" s="30" t="s">
        <v>328</v>
      </c>
      <c r="F326" s="4" t="str">
        <f t="shared" si="578"/>
        <v>ReturnType</v>
      </c>
      <c r="G326" s="9" t="str">
        <f t="shared" si="678"/>
        <v xml:space="preserve"> UInt32</v>
      </c>
      <c r="H326" s="25" t="str">
        <f t="shared" si="589"/>
        <v>SAME</v>
      </c>
      <c r="I326" s="5" t="s">
        <v>328</v>
      </c>
      <c r="J326" s="4" t="str">
        <f t="shared" si="680"/>
        <v>ReturnType</v>
      </c>
      <c r="K326" s="9" t="str">
        <f t="shared" si="681"/>
        <v xml:space="preserve"> UInt32</v>
      </c>
      <c r="L326" s="25" t="str">
        <f t="shared" si="592"/>
        <v>SAME</v>
      </c>
      <c r="M326" s="5" t="s">
        <v>328</v>
      </c>
      <c r="N326" s="4" t="str">
        <f t="shared" si="683"/>
        <v>ReturnType</v>
      </c>
      <c r="O326" s="9" t="str">
        <f t="shared" si="684"/>
        <v xml:space="preserve"> UInt32</v>
      </c>
    </row>
    <row r="327" spans="1:15">
      <c r="A327" s="5" t="s">
        <v>588</v>
      </c>
      <c r="B327" s="4" t="str">
        <f>TRIM(LEFT(A327, SEARCH(":", A327) - 1))</f>
        <v>Parameters</v>
      </c>
      <c r="C327" s="9" t="str">
        <f>MID(A327, SEARCH(":", A327) + 1, LEN(A327))</f>
        <v xml:space="preserve"> {IsSystemEFI, OSDActionDescription, SystemPartitionDriveLetter, VHDFullPath...}</v>
      </c>
      <c r="D327" s="25" t="str">
        <f t="shared" si="586"/>
        <v>SAME</v>
      </c>
      <c r="E327" s="30" t="s">
        <v>588</v>
      </c>
      <c r="F327" s="4" t="str">
        <f t="shared" si="578"/>
        <v>Parameters</v>
      </c>
      <c r="G327" s="9" t="str">
        <f t="shared" si="678"/>
        <v xml:space="preserve"> {IsSystemEFI, OSDActionDescription, SystemPartitionDriveLetter, VHDFullPath...}</v>
      </c>
      <c r="H327" s="25" t="str">
        <f t="shared" si="589"/>
        <v>SAME</v>
      </c>
      <c r="I327" s="5" t="s">
        <v>588</v>
      </c>
      <c r="J327" s="4" t="str">
        <f t="shared" si="680"/>
        <v>Parameters</v>
      </c>
      <c r="K327" s="9" t="str">
        <f t="shared" si="681"/>
        <v xml:space="preserve"> {IsSystemEFI, OSDActionDescription, SystemPartitionDriveLetter, VHDFullPath...}</v>
      </c>
      <c r="L327" s="25" t="str">
        <f t="shared" si="592"/>
        <v>DIF</v>
      </c>
      <c r="M327" s="5" t="s">
        <v>427</v>
      </c>
      <c r="N327" s="4" t="str">
        <f t="shared" si="683"/>
        <v>Parameters</v>
      </c>
      <c r="O327" s="9" t="str">
        <f t="shared" si="684"/>
        <v xml:space="preserve"> {DiskNumber, ErrorInfo, PhysicalDeviceName, VolumeGuid}</v>
      </c>
    </row>
    <row r="328" spans="1:15">
      <c r="A328" s="5" t="s">
        <v>583</v>
      </c>
      <c r="B328" s="4" t="str">
        <f>TRIM(LEFT(A328, SEARCH(":", A328) - 1))</f>
        <v>Qualifiers</v>
      </c>
      <c r="C328" s="9" t="str">
        <f>MID(A328, SEARCH(":", A328) + 1, LEN(A328))</f>
        <v xml:space="preserve"> {CarmineMethodSignature, Implemented, Static}</v>
      </c>
      <c r="D328" s="25" t="str">
        <f t="shared" si="586"/>
        <v>SAME</v>
      </c>
      <c r="E328" s="30" t="s">
        <v>583</v>
      </c>
      <c r="F328" s="4" t="str">
        <f t="shared" si="578"/>
        <v>Qualifiers</v>
      </c>
      <c r="G328" s="9" t="str">
        <f t="shared" si="678"/>
        <v xml:space="preserve"> {CarmineMethodSignature, Implemented, Static}</v>
      </c>
      <c r="H328" s="25" t="str">
        <f t="shared" si="589"/>
        <v>SAME</v>
      </c>
      <c r="I328" s="5" t="s">
        <v>583</v>
      </c>
      <c r="J328" s="4" t="str">
        <f t="shared" si="680"/>
        <v>Qualifiers</v>
      </c>
      <c r="K328" s="9" t="str">
        <f t="shared" si="681"/>
        <v xml:space="preserve"> {CarmineMethodSignature, Implemented, Static}</v>
      </c>
      <c r="L328" s="25" t="str">
        <f t="shared" si="592"/>
        <v>DIF</v>
      </c>
      <c r="M328" s="5" t="s">
        <v>342</v>
      </c>
      <c r="N328" s="4" t="str">
        <f t="shared" si="683"/>
        <v>Qualifiers</v>
      </c>
      <c r="O328" s="9" t="str">
        <f t="shared" si="684"/>
        <v xml:space="preserve"> {CarmineMethodSignature, implemented}</v>
      </c>
    </row>
    <row r="329" spans="1:15">
      <c r="A329" s="6"/>
      <c r="E329" s="31"/>
      <c r="I329" s="6"/>
      <c r="M329" s="6"/>
    </row>
    <row r="330" spans="1:15">
      <c r="A330" s="5" t="s">
        <v>589</v>
      </c>
      <c r="B330" s="4" t="str">
        <f>TRIM(LEFT(A330, SEARCH(":", A330) - 1))</f>
        <v>Name</v>
      </c>
      <c r="C330" s="9" t="str">
        <f>MID(A330, SEARCH(":", A330) + 1, LEN(A330))</f>
        <v xml:space="preserve"> CustomizeOS</v>
      </c>
      <c r="D330" s="25" t="str">
        <f t="shared" ref="D330" si="685">IF(A330&lt;&gt;E330, "DIF", "SAME")</f>
        <v>SAME</v>
      </c>
      <c r="E330" s="30" t="s">
        <v>589</v>
      </c>
      <c r="F330" s="4" t="str">
        <f t="shared" ref="F330" si="686">TRIM(LEFT(E330, SEARCH(":", E330) - 1))</f>
        <v>Name</v>
      </c>
      <c r="G330" s="9" t="str">
        <f t="shared" ref="G330:G333" si="687">MID(E330, SEARCH(":", E330) + 1, LEN(E330))</f>
        <v xml:space="preserve"> CustomizeOS</v>
      </c>
      <c r="H330" s="25" t="str">
        <f t="shared" ref="H330" si="688">IF(E330&lt;&gt;I330, "DIF", "SAME")</f>
        <v>SAME</v>
      </c>
      <c r="I330" s="5" t="s">
        <v>589</v>
      </c>
      <c r="J330" s="4" t="str">
        <f t="shared" ref="J330:J333" si="689">TRIM(LEFT(I330, SEARCH(":", I330) - 1))</f>
        <v>Name</v>
      </c>
      <c r="K330" s="9" t="str">
        <f t="shared" ref="K330:K333" si="690">MID(I330, SEARCH(":", I330) + 1, LEN(I330))</f>
        <v xml:space="preserve"> CustomizeOS</v>
      </c>
      <c r="L330" s="25" t="str">
        <f t="shared" ref="L330" si="691">IF(I330&lt;&gt;M330, "DIF", "SAME")</f>
        <v>DIF</v>
      </c>
      <c r="M330" s="5" t="s">
        <v>428</v>
      </c>
      <c r="N330" s="4" t="str">
        <f t="shared" ref="N330:N333" si="692">TRIM(LEFT(M330, SEARCH(":", M330) - 1))</f>
        <v>Name</v>
      </c>
      <c r="O330" s="9" t="str">
        <f t="shared" ref="O330:O333" si="693">MID(M330, SEARCH(":", M330) + 1, LEN(M330))</f>
        <v xml:space="preserve"> GetDiskIdentifier</v>
      </c>
    </row>
    <row r="331" spans="1:15">
      <c r="A331" s="5" t="s">
        <v>328</v>
      </c>
      <c r="B331" s="4" t="str">
        <f>TRIM(LEFT(A331, SEARCH(":", A331) - 1))</f>
        <v>ReturnType</v>
      </c>
      <c r="C331" s="9" t="str">
        <f>MID(A331, SEARCH(":", A331) + 1, LEN(A331))</f>
        <v xml:space="preserve"> UInt32</v>
      </c>
      <c r="D331" s="25" t="str">
        <f t="shared" si="586"/>
        <v>SAME</v>
      </c>
      <c r="E331" s="30" t="s">
        <v>328</v>
      </c>
      <c r="F331" s="4" t="str">
        <f t="shared" si="578"/>
        <v>ReturnType</v>
      </c>
      <c r="G331" s="9" t="str">
        <f t="shared" si="687"/>
        <v xml:space="preserve"> UInt32</v>
      </c>
      <c r="H331" s="25" t="str">
        <f t="shared" si="589"/>
        <v>SAME</v>
      </c>
      <c r="I331" s="5" t="s">
        <v>328</v>
      </c>
      <c r="J331" s="4" t="str">
        <f t="shared" si="689"/>
        <v>ReturnType</v>
      </c>
      <c r="K331" s="9" t="str">
        <f t="shared" si="690"/>
        <v xml:space="preserve"> UInt32</v>
      </c>
      <c r="L331" s="25" t="str">
        <f t="shared" si="592"/>
        <v>SAME</v>
      </c>
      <c r="M331" s="5" t="s">
        <v>328</v>
      </c>
      <c r="N331" s="4" t="str">
        <f t="shared" si="692"/>
        <v>ReturnType</v>
      </c>
      <c r="O331" s="9" t="str">
        <f t="shared" si="693"/>
        <v xml:space="preserve"> UInt32</v>
      </c>
    </row>
    <row r="332" spans="1:15">
      <c r="A332" s="5" t="s">
        <v>590</v>
      </c>
      <c r="B332" s="4" t="str">
        <f>TRIM(LEFT(A332, SEARCH(":", A332) - 1))</f>
        <v>Parameters</v>
      </c>
      <c r="C332" s="9" t="str">
        <f>MID(A332, SEARCH(":", A332) + 1, LEN(A332))</f>
        <v xml:space="preserve"> {OSDActionDescription, UnattendFullPath, VHDFullPath, ErrorInfo}</v>
      </c>
      <c r="D332" s="25" t="str">
        <f t="shared" si="586"/>
        <v>SAME</v>
      </c>
      <c r="E332" s="30" t="s">
        <v>590</v>
      </c>
      <c r="F332" s="4" t="str">
        <f t="shared" si="578"/>
        <v>Parameters</v>
      </c>
      <c r="G332" s="9" t="str">
        <f t="shared" si="687"/>
        <v xml:space="preserve"> {OSDActionDescription, UnattendFullPath, VHDFullPath, ErrorInfo}</v>
      </c>
      <c r="H332" s="25" t="str">
        <f t="shared" si="589"/>
        <v>SAME</v>
      </c>
      <c r="I332" s="5" t="s">
        <v>590</v>
      </c>
      <c r="J332" s="4" t="str">
        <f t="shared" si="689"/>
        <v>Parameters</v>
      </c>
      <c r="K332" s="9" t="str">
        <f t="shared" si="690"/>
        <v xml:space="preserve"> {OSDActionDescription, UnattendFullPath, VHDFullPath, ErrorInfo}</v>
      </c>
      <c r="L332" s="25" t="str">
        <f t="shared" si="592"/>
        <v>DIF</v>
      </c>
      <c r="M332" s="5" t="s">
        <v>429</v>
      </c>
      <c r="N332" s="4" t="str">
        <f t="shared" si="692"/>
        <v>Parameters</v>
      </c>
      <c r="O332" s="9" t="str">
        <f t="shared" si="693"/>
        <v xml:space="preserve"> {DiskIdentifier, ErrorInfo}</v>
      </c>
    </row>
    <row r="333" spans="1:15">
      <c r="A333" s="5" t="s">
        <v>583</v>
      </c>
      <c r="B333" s="4" t="str">
        <f>TRIM(LEFT(A333, SEARCH(":", A333) - 1))</f>
        <v>Qualifiers</v>
      </c>
      <c r="C333" s="9" t="str">
        <f>MID(A333, SEARCH(":", A333) + 1, LEN(A333))</f>
        <v xml:space="preserve"> {CarmineMethodSignature, Implemented, Static}</v>
      </c>
      <c r="D333" s="25" t="str">
        <f t="shared" si="586"/>
        <v>SAME</v>
      </c>
      <c r="E333" s="30" t="s">
        <v>583</v>
      </c>
      <c r="F333" s="4" t="str">
        <f t="shared" si="578"/>
        <v>Qualifiers</v>
      </c>
      <c r="G333" s="9" t="str">
        <f t="shared" si="687"/>
        <v xml:space="preserve"> {CarmineMethodSignature, Implemented, Static}</v>
      </c>
      <c r="H333" s="25" t="str">
        <f t="shared" si="589"/>
        <v>SAME</v>
      </c>
      <c r="I333" s="5" t="s">
        <v>583</v>
      </c>
      <c r="J333" s="4" t="str">
        <f t="shared" si="689"/>
        <v>Qualifiers</v>
      </c>
      <c r="K333" s="9" t="str">
        <f t="shared" si="690"/>
        <v xml:space="preserve"> {CarmineMethodSignature, Implemented, Static}</v>
      </c>
      <c r="L333" s="25" t="str">
        <f t="shared" si="592"/>
        <v>DIF</v>
      </c>
      <c r="M333" s="5" t="s">
        <v>342</v>
      </c>
      <c r="N333" s="4" t="str">
        <f t="shared" si="692"/>
        <v>Qualifiers</v>
      </c>
      <c r="O333" s="9" t="str">
        <f t="shared" si="693"/>
        <v xml:space="preserve"> {CarmineMethodSignature, implemented}</v>
      </c>
    </row>
    <row r="334" spans="1:15">
      <c r="A334" s="6"/>
      <c r="E334" s="31"/>
      <c r="I334" s="6"/>
      <c r="M334" s="6"/>
    </row>
    <row r="335" spans="1:15">
      <c r="A335" s="5" t="s">
        <v>517</v>
      </c>
      <c r="B335" s="4" t="str">
        <f>TRIM(LEFT(A335, SEARCH(":", A335) - 1))</f>
        <v>Name</v>
      </c>
      <c r="C335" s="9" t="str">
        <f>MID(A335, SEARCH(":", A335) + 1, LEN(A335))</f>
        <v xml:space="preserve"> EnableHyperV</v>
      </c>
      <c r="D335" s="25" t="str">
        <f t="shared" ref="D335" si="694">IF(A335&lt;&gt;E335, "DIF", "SAME")</f>
        <v>SAME</v>
      </c>
      <c r="E335" s="30" t="s">
        <v>517</v>
      </c>
      <c r="F335" s="4" t="str">
        <f t="shared" ref="F335:F398" si="695">TRIM(LEFT(E335, SEARCH(":", E335) - 1))</f>
        <v>Name</v>
      </c>
      <c r="G335" s="9" t="str">
        <f t="shared" ref="G335:G338" si="696">MID(E335, SEARCH(":", E335) + 1, LEN(E335))</f>
        <v xml:space="preserve"> EnableHyperV</v>
      </c>
      <c r="H335" s="25" t="str">
        <f t="shared" ref="H335" si="697">IF(E335&lt;&gt;I335, "DIF", "SAME")</f>
        <v>SAME</v>
      </c>
      <c r="I335" s="5" t="s">
        <v>517</v>
      </c>
      <c r="J335" s="4" t="str">
        <f t="shared" ref="J335:J338" si="698">TRIM(LEFT(I335, SEARCH(":", I335) - 1))</f>
        <v>Name</v>
      </c>
      <c r="K335" s="9" t="str">
        <f t="shared" ref="K335:K338" si="699">MID(I335, SEARCH(":", I335) + 1, LEN(I335))</f>
        <v xml:space="preserve"> EnableHyperV</v>
      </c>
      <c r="L335" s="25" t="str">
        <f t="shared" ref="L335" si="700">IF(I335&lt;&gt;M335, "DIF", "SAME")</f>
        <v>DIF</v>
      </c>
      <c r="M335" s="5" t="s">
        <v>430</v>
      </c>
      <c r="N335" s="4" t="str">
        <f t="shared" ref="N335:N398" si="701">TRIM(LEFT(M335, SEARCH(":", M335) - 1))</f>
        <v>Name</v>
      </c>
      <c r="O335" s="9" t="str">
        <f t="shared" ref="O335:O338" si="702">MID(M335, SEARCH(":", M335) + 1, LEN(M335))</f>
        <v xml:space="preserve"> Cleanup</v>
      </c>
    </row>
    <row r="336" spans="1:15">
      <c r="A336" s="5" t="s">
        <v>328</v>
      </c>
      <c r="B336" s="4" t="str">
        <f>TRIM(LEFT(A336, SEARCH(":", A336) - 1))</f>
        <v>ReturnType</v>
      </c>
      <c r="C336" s="9" t="str">
        <f>MID(A336, SEARCH(":", A336) + 1, LEN(A336))</f>
        <v xml:space="preserve"> UInt32</v>
      </c>
      <c r="D336" s="25" t="str">
        <f t="shared" si="586"/>
        <v>SAME</v>
      </c>
      <c r="E336" s="30" t="s">
        <v>328</v>
      </c>
      <c r="F336" s="4" t="str">
        <f t="shared" si="695"/>
        <v>ReturnType</v>
      </c>
      <c r="G336" s="9" t="str">
        <f t="shared" si="696"/>
        <v xml:space="preserve"> UInt32</v>
      </c>
      <c r="H336" s="25" t="str">
        <f t="shared" si="589"/>
        <v>SAME</v>
      </c>
      <c r="I336" s="5" t="s">
        <v>328</v>
      </c>
      <c r="J336" s="4" t="str">
        <f t="shared" si="698"/>
        <v>ReturnType</v>
      </c>
      <c r="K336" s="9" t="str">
        <f t="shared" si="699"/>
        <v xml:space="preserve"> UInt32</v>
      </c>
      <c r="L336" s="25" t="str">
        <f t="shared" si="592"/>
        <v>SAME</v>
      </c>
      <c r="M336" s="5" t="s">
        <v>328</v>
      </c>
      <c r="N336" s="4" t="str">
        <f t="shared" si="701"/>
        <v>ReturnType</v>
      </c>
      <c r="O336" s="9" t="str">
        <f t="shared" si="702"/>
        <v xml:space="preserve"> UInt32</v>
      </c>
    </row>
    <row r="337" spans="1:15">
      <c r="A337" s="5" t="s">
        <v>591</v>
      </c>
      <c r="B337" s="4" t="str">
        <f>TRIM(LEFT(A337, SEARCH(":", A337) - 1))</f>
        <v>Parameters</v>
      </c>
      <c r="C337" s="9" t="str">
        <f>MID(A337, SEARCH(":", A337) + 1, LEN(A337))</f>
        <v xml:space="preserve"> {OSDActionDescription, VHDFullPath, ErrorInfo}</v>
      </c>
      <c r="D337" s="25" t="str">
        <f t="shared" si="586"/>
        <v>SAME</v>
      </c>
      <c r="E337" s="30" t="s">
        <v>591</v>
      </c>
      <c r="F337" s="4" t="str">
        <f t="shared" si="695"/>
        <v>Parameters</v>
      </c>
      <c r="G337" s="9" t="str">
        <f t="shared" si="696"/>
        <v xml:space="preserve"> {OSDActionDescription, VHDFullPath, ErrorInfo}</v>
      </c>
      <c r="H337" s="25" t="str">
        <f t="shared" si="589"/>
        <v>SAME</v>
      </c>
      <c r="I337" s="5" t="s">
        <v>591</v>
      </c>
      <c r="J337" s="4" t="str">
        <f t="shared" si="698"/>
        <v>Parameters</v>
      </c>
      <c r="K337" s="9" t="str">
        <f t="shared" si="699"/>
        <v xml:space="preserve"> {OSDActionDescription, VHDFullPath, ErrorInfo}</v>
      </c>
      <c r="L337" s="25" t="str">
        <f t="shared" si="592"/>
        <v>DIF</v>
      </c>
      <c r="M337" s="5" t="s">
        <v>348</v>
      </c>
      <c r="N337" s="4" t="str">
        <f t="shared" si="701"/>
        <v>Parameters</v>
      </c>
      <c r="O337" s="9" t="str">
        <f t="shared" si="702"/>
        <v xml:space="preserve"> {ErrorInfo}</v>
      </c>
    </row>
    <row r="338" spans="1:15">
      <c r="A338" s="5" t="s">
        <v>583</v>
      </c>
      <c r="B338" s="4" t="str">
        <f>TRIM(LEFT(A338, SEARCH(":", A338) - 1))</f>
        <v>Qualifiers</v>
      </c>
      <c r="C338" s="9" t="str">
        <f>MID(A338, SEARCH(":", A338) + 1, LEN(A338))</f>
        <v xml:space="preserve"> {CarmineMethodSignature, Implemented, Static}</v>
      </c>
      <c r="D338" s="25" t="str">
        <f t="shared" si="586"/>
        <v>SAME</v>
      </c>
      <c r="E338" s="30" t="s">
        <v>583</v>
      </c>
      <c r="F338" s="4" t="str">
        <f t="shared" si="695"/>
        <v>Qualifiers</v>
      </c>
      <c r="G338" s="9" t="str">
        <f t="shared" si="696"/>
        <v xml:space="preserve"> {CarmineMethodSignature, Implemented, Static}</v>
      </c>
      <c r="H338" s="25" t="str">
        <f t="shared" si="589"/>
        <v>SAME</v>
      </c>
      <c r="I338" s="5" t="s">
        <v>583</v>
      </c>
      <c r="J338" s="4" t="str">
        <f t="shared" si="698"/>
        <v>Qualifiers</v>
      </c>
      <c r="K338" s="9" t="str">
        <f t="shared" si="699"/>
        <v xml:space="preserve"> {CarmineMethodSignature, Implemented, Static}</v>
      </c>
      <c r="L338" s="25" t="str">
        <f t="shared" si="592"/>
        <v>DIF</v>
      </c>
      <c r="M338" s="5" t="s">
        <v>342</v>
      </c>
      <c r="N338" s="4" t="str">
        <f t="shared" si="701"/>
        <v>Qualifiers</v>
      </c>
      <c r="O338" s="9" t="str">
        <f t="shared" si="702"/>
        <v xml:space="preserve"> {CarmineMethodSignature, implemented}</v>
      </c>
    </row>
    <row r="339" spans="1:15">
      <c r="A339" s="6"/>
      <c r="E339" s="31"/>
      <c r="I339" s="6"/>
      <c r="M339" s="6"/>
    </row>
    <row r="340" spans="1:15">
      <c r="A340" s="5" t="s">
        <v>592</v>
      </c>
      <c r="B340" s="4" t="str">
        <f>TRIM(LEFT(A340, SEARCH(":", A340) - 1))</f>
        <v>Name</v>
      </c>
      <c r="C340" s="9" t="str">
        <f>MID(A340, SEARCH(":", A340) + 1, LEN(A340))</f>
        <v xml:space="preserve"> EnableFileServerRole</v>
      </c>
      <c r="D340" s="25" t="str">
        <f t="shared" ref="D340:D403" si="703">IF(A340&lt;&gt;E340, "DIF", "SAME")</f>
        <v>SAME</v>
      </c>
      <c r="E340" s="30" t="s">
        <v>592</v>
      </c>
      <c r="F340" s="4" t="str">
        <f t="shared" ref="F340" si="704">TRIM(LEFT(E340, SEARCH(":", E340) - 1))</f>
        <v>Name</v>
      </c>
      <c r="G340" s="9" t="str">
        <f t="shared" ref="G340:G343" si="705">MID(E340, SEARCH(":", E340) + 1, LEN(E340))</f>
        <v xml:space="preserve"> EnableFileServerRole</v>
      </c>
      <c r="H340" s="25" t="str">
        <f t="shared" ref="H340:H403" si="706">IF(E340&lt;&gt;I340, "DIF", "SAME")</f>
        <v>SAME</v>
      </c>
      <c r="I340" s="5" t="s">
        <v>592</v>
      </c>
      <c r="J340" s="4" t="str">
        <f t="shared" ref="J340:J343" si="707">TRIM(LEFT(I340, SEARCH(":", I340) - 1))</f>
        <v>Name</v>
      </c>
      <c r="K340" s="9" t="str">
        <f t="shared" ref="K340:K343" si="708">MID(I340, SEARCH(":", I340) + 1, LEN(I340))</f>
        <v xml:space="preserve"> EnableFileServerRole</v>
      </c>
      <c r="L340" s="25" t="str">
        <f t="shared" ref="L340:L403" si="709">IF(I340&lt;&gt;M340, "DIF", "SAME")</f>
        <v>DIF</v>
      </c>
      <c r="M340" s="5" t="s">
        <v>431</v>
      </c>
      <c r="N340" s="4" t="str">
        <f t="shared" ref="N340:N343" si="710">TRIM(LEFT(M340, SEARCH(":", M340) - 1))</f>
        <v>Name</v>
      </c>
      <c r="O340" s="9" t="str">
        <f t="shared" ref="O340:O343" si="711">MID(M340, SEARCH(":", M340) + 1, LEN(M340))</f>
        <v xml:space="preserve"> ExtendVolume</v>
      </c>
    </row>
    <row r="341" spans="1:15">
      <c r="A341" s="5" t="s">
        <v>328</v>
      </c>
      <c r="B341" s="4" t="str">
        <f>TRIM(LEFT(A341, SEARCH(":", A341) - 1))</f>
        <v>ReturnType</v>
      </c>
      <c r="C341" s="9" t="str">
        <f>MID(A341, SEARCH(":", A341) + 1, LEN(A341))</f>
        <v xml:space="preserve"> UInt32</v>
      </c>
      <c r="D341" s="25" t="str">
        <f t="shared" si="703"/>
        <v>SAME</v>
      </c>
      <c r="E341" s="30" t="s">
        <v>328</v>
      </c>
      <c r="F341" s="4" t="str">
        <f t="shared" si="695"/>
        <v>ReturnType</v>
      </c>
      <c r="G341" s="9" t="str">
        <f t="shared" si="705"/>
        <v xml:space="preserve"> UInt32</v>
      </c>
      <c r="H341" s="25" t="str">
        <f t="shared" si="706"/>
        <v>SAME</v>
      </c>
      <c r="I341" s="5" t="s">
        <v>328</v>
      </c>
      <c r="J341" s="4" t="str">
        <f t="shared" si="707"/>
        <v>ReturnType</v>
      </c>
      <c r="K341" s="9" t="str">
        <f t="shared" si="708"/>
        <v xml:space="preserve"> UInt32</v>
      </c>
      <c r="L341" s="25" t="str">
        <f t="shared" si="709"/>
        <v>SAME</v>
      </c>
      <c r="M341" s="5" t="s">
        <v>328</v>
      </c>
      <c r="N341" s="4" t="str">
        <f t="shared" si="710"/>
        <v>ReturnType</v>
      </c>
      <c r="O341" s="9" t="str">
        <f t="shared" si="711"/>
        <v xml:space="preserve"> UInt32</v>
      </c>
    </row>
    <row r="342" spans="1:15">
      <c r="A342" s="5" t="s">
        <v>591</v>
      </c>
      <c r="B342" s="4" t="str">
        <f>TRIM(LEFT(A342, SEARCH(":", A342) - 1))</f>
        <v>Parameters</v>
      </c>
      <c r="C342" s="9" t="str">
        <f>MID(A342, SEARCH(":", A342) + 1, LEN(A342))</f>
        <v xml:space="preserve"> {OSDActionDescription, VHDFullPath, ErrorInfo}</v>
      </c>
      <c r="D342" s="25" t="str">
        <f t="shared" si="703"/>
        <v>SAME</v>
      </c>
      <c r="E342" s="30" t="s">
        <v>591</v>
      </c>
      <c r="F342" s="4" t="str">
        <f t="shared" si="695"/>
        <v>Parameters</v>
      </c>
      <c r="G342" s="9" t="str">
        <f t="shared" si="705"/>
        <v xml:space="preserve"> {OSDActionDescription, VHDFullPath, ErrorInfo}</v>
      </c>
      <c r="H342" s="25" t="str">
        <f t="shared" si="706"/>
        <v>SAME</v>
      </c>
      <c r="I342" s="5" t="s">
        <v>591</v>
      </c>
      <c r="J342" s="4" t="str">
        <f t="shared" si="707"/>
        <v>Parameters</v>
      </c>
      <c r="K342" s="9" t="str">
        <f t="shared" si="708"/>
        <v xml:space="preserve"> {OSDActionDescription, VHDFullPath, ErrorInfo}</v>
      </c>
      <c r="L342" s="25" t="str">
        <f t="shared" si="709"/>
        <v>DIF</v>
      </c>
      <c r="M342" s="5" t="s">
        <v>432</v>
      </c>
      <c r="N342" s="4" t="str">
        <f t="shared" si="710"/>
        <v>Parameters</v>
      </c>
      <c r="O342" s="9" t="str">
        <f t="shared" si="711"/>
        <v xml:space="preserve"> {VolumeGuid, ErrorInfo, TaskHandle}</v>
      </c>
    </row>
    <row r="343" spans="1:15">
      <c r="A343" s="5" t="s">
        <v>583</v>
      </c>
      <c r="B343" s="4" t="str">
        <f>TRIM(LEFT(A343, SEARCH(":", A343) - 1))</f>
        <v>Qualifiers</v>
      </c>
      <c r="C343" s="9" t="str">
        <f>MID(A343, SEARCH(":", A343) + 1, LEN(A343))</f>
        <v xml:space="preserve"> {CarmineMethodSignature, Implemented, Static}</v>
      </c>
      <c r="D343" s="25" t="str">
        <f t="shared" si="703"/>
        <v>SAME</v>
      </c>
      <c r="E343" s="30" t="s">
        <v>583</v>
      </c>
      <c r="F343" s="4" t="str">
        <f t="shared" si="695"/>
        <v>Qualifiers</v>
      </c>
      <c r="G343" s="9" t="str">
        <f t="shared" si="705"/>
        <v xml:space="preserve"> {CarmineMethodSignature, Implemented, Static}</v>
      </c>
      <c r="H343" s="25" t="str">
        <f t="shared" si="706"/>
        <v>SAME</v>
      </c>
      <c r="I343" s="5" t="s">
        <v>583</v>
      </c>
      <c r="J343" s="4" t="str">
        <f t="shared" si="707"/>
        <v>Qualifiers</v>
      </c>
      <c r="K343" s="9" t="str">
        <f t="shared" si="708"/>
        <v xml:space="preserve"> {CarmineMethodSignature, Implemented, Static}</v>
      </c>
      <c r="L343" s="25" t="str">
        <f t="shared" si="709"/>
        <v>SAME</v>
      </c>
      <c r="M343" s="5" t="s">
        <v>353</v>
      </c>
      <c r="N343" s="4" t="str">
        <f t="shared" si="710"/>
        <v>Qualifiers</v>
      </c>
      <c r="O343" s="9" t="str">
        <f t="shared" si="711"/>
        <v xml:space="preserve"> {CarmineMethodSignature, implemented, static}</v>
      </c>
    </row>
    <row r="344" spans="1:15">
      <c r="A344" s="6"/>
      <c r="E344" s="31"/>
      <c r="I344" s="6"/>
      <c r="M344" s="6"/>
    </row>
    <row r="345" spans="1:15">
      <c r="A345" s="5" t="s">
        <v>593</v>
      </c>
      <c r="B345" s="4" t="str">
        <f>TRIM(LEFT(A345, SEARCH(":", A345) - 1))</f>
        <v>Name</v>
      </c>
      <c r="C345" s="9" t="str">
        <f>MID(A345, SEARCH(":", A345) + 1, LEN(A345))</f>
        <v xml:space="preserve"> EnableFailoverClusteringFeature</v>
      </c>
      <c r="D345" s="25" t="str">
        <f t="shared" ref="D345" si="712">IF(A345&lt;&gt;E345, "DIF", "SAME")</f>
        <v>SAME</v>
      </c>
      <c r="E345" s="30" t="s">
        <v>593</v>
      </c>
      <c r="F345" s="4" t="str">
        <f t="shared" ref="F345" si="713">TRIM(LEFT(E345, SEARCH(":", E345) - 1))</f>
        <v>Name</v>
      </c>
      <c r="G345" s="9" t="str">
        <f t="shared" ref="G345:G348" si="714">MID(E345, SEARCH(":", E345) + 1, LEN(E345))</f>
        <v xml:space="preserve"> EnableFailoverClusteringFeature</v>
      </c>
      <c r="H345" s="25" t="str">
        <f t="shared" ref="H345" si="715">IF(E345&lt;&gt;I345, "DIF", "SAME")</f>
        <v>SAME</v>
      </c>
      <c r="I345" s="5" t="s">
        <v>593</v>
      </c>
      <c r="J345" s="4" t="str">
        <f t="shared" ref="J345:J348" si="716">TRIM(LEFT(I345, SEARCH(":", I345) - 1))</f>
        <v>Name</v>
      </c>
      <c r="K345" s="9" t="str">
        <f t="shared" ref="K345:K348" si="717">MID(I345, SEARCH(":", I345) + 1, LEN(I345))</f>
        <v xml:space="preserve"> EnableFailoverClusteringFeature</v>
      </c>
      <c r="L345" s="25" t="str">
        <f t="shared" ref="L345" si="718">IF(I345&lt;&gt;M345, "DIF", "SAME")</f>
        <v>DIF</v>
      </c>
      <c r="M345" s="5" t="s">
        <v>433</v>
      </c>
      <c r="N345" s="4" t="str">
        <f t="shared" ref="N345:N348" si="719">TRIM(LEFT(M345, SEARCH(":", M345) - 1))</f>
        <v>Name</v>
      </c>
      <c r="O345" s="9" t="str">
        <f t="shared" ref="O345:O348" si="720">MID(M345, SEARCH(":", M345) + 1, LEN(M345))</f>
        <v xml:space="preserve"> StartSnapshotSet</v>
      </c>
    </row>
    <row r="346" spans="1:15">
      <c r="A346" s="5" t="s">
        <v>328</v>
      </c>
      <c r="B346" s="4" t="str">
        <f>TRIM(LEFT(A346, SEARCH(":", A346) - 1))</f>
        <v>ReturnType</v>
      </c>
      <c r="C346" s="9" t="str">
        <f>MID(A346, SEARCH(":", A346) + 1, LEN(A346))</f>
        <v xml:space="preserve"> UInt32</v>
      </c>
      <c r="D346" s="25" t="str">
        <f t="shared" si="703"/>
        <v>SAME</v>
      </c>
      <c r="E346" s="30" t="s">
        <v>328</v>
      </c>
      <c r="F346" s="4" t="str">
        <f t="shared" si="695"/>
        <v>ReturnType</v>
      </c>
      <c r="G346" s="9" t="str">
        <f t="shared" si="714"/>
        <v xml:space="preserve"> UInt32</v>
      </c>
      <c r="H346" s="25" t="str">
        <f t="shared" si="706"/>
        <v>SAME</v>
      </c>
      <c r="I346" s="5" t="s">
        <v>328</v>
      </c>
      <c r="J346" s="4" t="str">
        <f t="shared" si="716"/>
        <v>ReturnType</v>
      </c>
      <c r="K346" s="9" t="str">
        <f t="shared" si="717"/>
        <v xml:space="preserve"> UInt32</v>
      </c>
      <c r="L346" s="25" t="str">
        <f t="shared" si="709"/>
        <v>SAME</v>
      </c>
      <c r="M346" s="5" t="s">
        <v>328</v>
      </c>
      <c r="N346" s="4" t="str">
        <f t="shared" si="719"/>
        <v>ReturnType</v>
      </c>
      <c r="O346" s="9" t="str">
        <f t="shared" si="720"/>
        <v xml:space="preserve"> UInt32</v>
      </c>
    </row>
    <row r="347" spans="1:15">
      <c r="A347" s="5" t="s">
        <v>591</v>
      </c>
      <c r="B347" s="4" t="str">
        <f>TRIM(LEFT(A347, SEARCH(":", A347) - 1))</f>
        <v>Parameters</v>
      </c>
      <c r="C347" s="9" t="str">
        <f>MID(A347, SEARCH(":", A347) + 1, LEN(A347))</f>
        <v xml:space="preserve"> {OSDActionDescription, VHDFullPath, ErrorInfo}</v>
      </c>
      <c r="D347" s="25" t="str">
        <f t="shared" si="703"/>
        <v>SAME</v>
      </c>
      <c r="E347" s="30" t="s">
        <v>591</v>
      </c>
      <c r="F347" s="4" t="str">
        <f t="shared" si="695"/>
        <v>Parameters</v>
      </c>
      <c r="G347" s="9" t="str">
        <f t="shared" si="714"/>
        <v xml:space="preserve"> {OSDActionDescription, VHDFullPath, ErrorInfo}</v>
      </c>
      <c r="H347" s="25" t="str">
        <f t="shared" si="706"/>
        <v>SAME</v>
      </c>
      <c r="I347" s="5" t="s">
        <v>591</v>
      </c>
      <c r="J347" s="4" t="str">
        <f t="shared" si="716"/>
        <v>Parameters</v>
      </c>
      <c r="K347" s="9" t="str">
        <f t="shared" si="717"/>
        <v xml:space="preserve"> {OSDActionDescription, VHDFullPath, ErrorInfo}</v>
      </c>
      <c r="L347" s="25" t="str">
        <f t="shared" si="709"/>
        <v>DIF</v>
      </c>
      <c r="M347" s="5" t="s">
        <v>434</v>
      </c>
      <c r="N347" s="4" t="str">
        <f t="shared" si="719"/>
        <v>Parameters</v>
      </c>
      <c r="O347" s="9" t="str">
        <f t="shared" si="720"/>
        <v xml:space="preserve"> {VolumeNamesList, ErrorInfo, SnapshotSetID, TaskHandle}</v>
      </c>
    </row>
    <row r="348" spans="1:15">
      <c r="A348" s="5" t="s">
        <v>583</v>
      </c>
      <c r="B348" s="4" t="str">
        <f>TRIM(LEFT(A348, SEARCH(":", A348) - 1))</f>
        <v>Qualifiers</v>
      </c>
      <c r="C348" s="9" t="str">
        <f>MID(A348, SEARCH(":", A348) + 1, LEN(A348))</f>
        <v xml:space="preserve"> {CarmineMethodSignature, Implemented, Static}</v>
      </c>
      <c r="D348" s="25" t="str">
        <f t="shared" si="703"/>
        <v>SAME</v>
      </c>
      <c r="E348" s="30" t="s">
        <v>583</v>
      </c>
      <c r="F348" s="4" t="str">
        <f t="shared" si="695"/>
        <v>Qualifiers</v>
      </c>
      <c r="G348" s="9" t="str">
        <f t="shared" si="714"/>
        <v xml:space="preserve"> {CarmineMethodSignature, Implemented, Static}</v>
      </c>
      <c r="H348" s="25" t="str">
        <f t="shared" si="706"/>
        <v>SAME</v>
      </c>
      <c r="I348" s="5" t="s">
        <v>583</v>
      </c>
      <c r="J348" s="4" t="str">
        <f t="shared" si="716"/>
        <v>Qualifiers</v>
      </c>
      <c r="K348" s="9" t="str">
        <f t="shared" si="717"/>
        <v xml:space="preserve"> {CarmineMethodSignature, Implemented, Static}</v>
      </c>
      <c r="L348" s="25" t="str">
        <f t="shared" si="709"/>
        <v>SAME</v>
      </c>
      <c r="M348" s="5" t="s">
        <v>353</v>
      </c>
      <c r="N348" s="4" t="str">
        <f t="shared" si="719"/>
        <v>Qualifiers</v>
      </c>
      <c r="O348" s="9" t="str">
        <f t="shared" si="720"/>
        <v xml:space="preserve"> {CarmineMethodSignature, implemented, static}</v>
      </c>
    </row>
    <row r="349" spans="1:15">
      <c r="A349" s="6"/>
      <c r="E349" s="31"/>
      <c r="I349" s="6"/>
      <c r="M349" s="6"/>
    </row>
    <row r="350" spans="1:15">
      <c r="A350" s="5" t="s">
        <v>594</v>
      </c>
      <c r="B350" s="4" t="str">
        <f>TRIM(LEFT(A350, SEARCH(":", A350) - 1))</f>
        <v>Name</v>
      </c>
      <c r="C350" s="9" t="str">
        <f>MID(A350, SEARCH(":", A350) + 1, LEN(A350))</f>
        <v xml:space="preserve"> EnableMultipathIOFeature</v>
      </c>
      <c r="D350" s="25" t="str">
        <f t="shared" ref="D350" si="721">IF(A350&lt;&gt;E350, "DIF", "SAME")</f>
        <v>SAME</v>
      </c>
      <c r="E350" s="30" t="s">
        <v>594</v>
      </c>
      <c r="F350" s="4" t="str">
        <f t="shared" ref="F350" si="722">TRIM(LEFT(E350, SEARCH(":", E350) - 1))</f>
        <v>Name</v>
      </c>
      <c r="G350" s="9" t="str">
        <f t="shared" ref="G350:G353" si="723">MID(E350, SEARCH(":", E350) + 1, LEN(E350))</f>
        <v xml:space="preserve"> EnableMultipathIOFeature</v>
      </c>
      <c r="H350" s="25" t="str">
        <f t="shared" ref="H350" si="724">IF(E350&lt;&gt;I350, "DIF", "SAME")</f>
        <v>SAME</v>
      </c>
      <c r="I350" s="5" t="s">
        <v>594</v>
      </c>
      <c r="J350" s="4" t="str">
        <f t="shared" ref="J350:J353" si="725">TRIM(LEFT(I350, SEARCH(":", I350) - 1))</f>
        <v>Name</v>
      </c>
      <c r="K350" s="9" t="str">
        <f t="shared" ref="K350:K353" si="726">MID(I350, SEARCH(":", I350) + 1, LEN(I350))</f>
        <v xml:space="preserve"> EnableMultipathIOFeature</v>
      </c>
      <c r="L350" s="25" t="str">
        <f t="shared" ref="L350" si="727">IF(I350&lt;&gt;M350, "DIF", "SAME")</f>
        <v>DIF</v>
      </c>
      <c r="M350" s="5" t="s">
        <v>435</v>
      </c>
      <c r="N350" s="4" t="str">
        <f t="shared" ref="N350:N353" si="728">TRIM(LEFT(M350, SEARCH(":", M350) - 1))</f>
        <v>Name</v>
      </c>
      <c r="O350" s="9" t="str">
        <f t="shared" ref="O350:O353" si="729">MID(M350, SEARCH(":", M350) + 1, LEN(M350))</f>
        <v xml:space="preserve"> DeleteSnapshotSet</v>
      </c>
    </row>
    <row r="351" spans="1:15">
      <c r="A351" s="5" t="s">
        <v>328</v>
      </c>
      <c r="B351" s="4" t="str">
        <f>TRIM(LEFT(A351, SEARCH(":", A351) - 1))</f>
        <v>ReturnType</v>
      </c>
      <c r="C351" s="9" t="str">
        <f>MID(A351, SEARCH(":", A351) + 1, LEN(A351))</f>
        <v xml:space="preserve"> UInt32</v>
      </c>
      <c r="D351" s="25" t="str">
        <f t="shared" si="703"/>
        <v>SAME</v>
      </c>
      <c r="E351" s="30" t="s">
        <v>328</v>
      </c>
      <c r="F351" s="4" t="str">
        <f t="shared" si="695"/>
        <v>ReturnType</v>
      </c>
      <c r="G351" s="9" t="str">
        <f t="shared" si="723"/>
        <v xml:space="preserve"> UInt32</v>
      </c>
      <c r="H351" s="25" t="str">
        <f t="shared" si="706"/>
        <v>SAME</v>
      </c>
      <c r="I351" s="5" t="s">
        <v>328</v>
      </c>
      <c r="J351" s="4" t="str">
        <f t="shared" si="725"/>
        <v>ReturnType</v>
      </c>
      <c r="K351" s="9" t="str">
        <f t="shared" si="726"/>
        <v xml:space="preserve"> UInt32</v>
      </c>
      <c r="L351" s="25" t="str">
        <f t="shared" si="709"/>
        <v>SAME</v>
      </c>
      <c r="M351" s="5" t="s">
        <v>328</v>
      </c>
      <c r="N351" s="4" t="str">
        <f t="shared" si="728"/>
        <v>ReturnType</v>
      </c>
      <c r="O351" s="9" t="str">
        <f t="shared" si="729"/>
        <v xml:space="preserve"> UInt32</v>
      </c>
    </row>
    <row r="352" spans="1:15">
      <c r="A352" s="5" t="s">
        <v>591</v>
      </c>
      <c r="B352" s="4" t="str">
        <f>TRIM(LEFT(A352, SEARCH(":", A352) - 1))</f>
        <v>Parameters</v>
      </c>
      <c r="C352" s="9" t="str">
        <f>MID(A352, SEARCH(":", A352) + 1, LEN(A352))</f>
        <v xml:space="preserve"> {OSDActionDescription, VHDFullPath, ErrorInfo}</v>
      </c>
      <c r="D352" s="25" t="str">
        <f t="shared" si="703"/>
        <v>SAME</v>
      </c>
      <c r="E352" s="30" t="s">
        <v>591</v>
      </c>
      <c r="F352" s="4" t="str">
        <f t="shared" si="695"/>
        <v>Parameters</v>
      </c>
      <c r="G352" s="9" t="str">
        <f t="shared" si="723"/>
        <v xml:space="preserve"> {OSDActionDescription, VHDFullPath, ErrorInfo}</v>
      </c>
      <c r="H352" s="25" t="str">
        <f t="shared" si="706"/>
        <v>SAME</v>
      </c>
      <c r="I352" s="5" t="s">
        <v>591</v>
      </c>
      <c r="J352" s="4" t="str">
        <f t="shared" si="725"/>
        <v>Parameters</v>
      </c>
      <c r="K352" s="9" t="str">
        <f t="shared" si="726"/>
        <v xml:space="preserve"> {OSDActionDescription, VHDFullPath, ErrorInfo}</v>
      </c>
      <c r="L352" s="25" t="str">
        <f t="shared" si="709"/>
        <v>DIF</v>
      </c>
      <c r="M352" s="5" t="s">
        <v>436</v>
      </c>
      <c r="N352" s="4" t="str">
        <f t="shared" si="728"/>
        <v>Parameters</v>
      </c>
      <c r="O352" s="9" t="str">
        <f t="shared" si="729"/>
        <v xml:space="preserve"> {SnapshotSetID, ErrorInfo}</v>
      </c>
    </row>
    <row r="353" spans="1:15">
      <c r="A353" s="5" t="s">
        <v>583</v>
      </c>
      <c r="B353" s="4" t="str">
        <f>TRIM(LEFT(A353, SEARCH(":", A353) - 1))</f>
        <v>Qualifiers</v>
      </c>
      <c r="C353" s="9" t="str">
        <f>MID(A353, SEARCH(":", A353) + 1, LEN(A353))</f>
        <v xml:space="preserve"> {CarmineMethodSignature, Implemented, Static}</v>
      </c>
      <c r="D353" s="25" t="str">
        <f t="shared" si="703"/>
        <v>SAME</v>
      </c>
      <c r="E353" s="30" t="s">
        <v>583</v>
      </c>
      <c r="F353" s="4" t="str">
        <f t="shared" si="695"/>
        <v>Qualifiers</v>
      </c>
      <c r="G353" s="9" t="str">
        <f t="shared" si="723"/>
        <v xml:space="preserve"> {CarmineMethodSignature, Implemented, Static}</v>
      </c>
      <c r="H353" s="25" t="str">
        <f t="shared" si="706"/>
        <v>SAME</v>
      </c>
      <c r="I353" s="5" t="s">
        <v>583</v>
      </c>
      <c r="J353" s="4" t="str">
        <f t="shared" si="725"/>
        <v>Qualifiers</v>
      </c>
      <c r="K353" s="9" t="str">
        <f t="shared" si="726"/>
        <v xml:space="preserve"> {CarmineMethodSignature, Implemented, Static}</v>
      </c>
      <c r="L353" s="25" t="str">
        <f t="shared" si="709"/>
        <v>SAME</v>
      </c>
      <c r="M353" s="5" t="s">
        <v>353</v>
      </c>
      <c r="N353" s="4" t="str">
        <f t="shared" si="728"/>
        <v>Qualifiers</v>
      </c>
      <c r="O353" s="9" t="str">
        <f t="shared" si="729"/>
        <v xml:space="preserve"> {CarmineMethodSignature, implemented, static}</v>
      </c>
    </row>
    <row r="354" spans="1:15">
      <c r="A354" s="6"/>
      <c r="E354" s="31"/>
      <c r="I354" s="6"/>
      <c r="M354" s="6"/>
    </row>
    <row r="355" spans="1:15">
      <c r="A355" s="5" t="s">
        <v>595</v>
      </c>
      <c r="B355" s="4" t="str">
        <f>TRIM(LEFT(A355, SEARCH(":", A355) - 1))</f>
        <v>Name</v>
      </c>
      <c r="C355" s="9" t="str">
        <f>MID(A355, SEARCH(":", A355) + 1, LEN(A355))</f>
        <v xml:space="preserve"> EnableHostGuardianFeature</v>
      </c>
      <c r="D355" s="25" t="str">
        <f t="shared" ref="D355" si="730">IF(A355&lt;&gt;E355, "DIF", "SAME")</f>
        <v>SAME</v>
      </c>
      <c r="E355" s="30" t="s">
        <v>595</v>
      </c>
      <c r="F355" s="4" t="str">
        <f t="shared" ref="F355" si="731">TRIM(LEFT(E355, SEARCH(":", E355) - 1))</f>
        <v>Name</v>
      </c>
      <c r="G355" s="9" t="str">
        <f t="shared" ref="G355:G358" si="732">MID(E355, SEARCH(":", E355) + 1, LEN(E355))</f>
        <v xml:space="preserve"> EnableHostGuardianFeature</v>
      </c>
      <c r="H355" s="25" t="str">
        <f t="shared" ref="H355" si="733">IF(E355&lt;&gt;I355, "DIF", "SAME")</f>
        <v>SAME</v>
      </c>
      <c r="I355" s="5" t="s">
        <v>595</v>
      </c>
      <c r="J355" s="4" t="str">
        <f t="shared" ref="J355:J358" si="734">TRIM(LEFT(I355, SEARCH(":", I355) - 1))</f>
        <v>Name</v>
      </c>
      <c r="K355" s="9" t="str">
        <f t="shared" ref="K355:K358" si="735">MID(I355, SEARCH(":", I355) + 1, LEN(I355))</f>
        <v xml:space="preserve"> EnableHostGuardianFeature</v>
      </c>
      <c r="L355" s="25" t="str">
        <f t="shared" ref="L355" si="736">IF(I355&lt;&gt;M355, "DIF", "SAME")</f>
        <v>DIF</v>
      </c>
      <c r="M355" s="5" t="s">
        <v>437</v>
      </c>
      <c r="N355" s="4" t="str">
        <f t="shared" ref="N355:N358" si="737">TRIM(LEFT(M355, SEARCH(":", M355) - 1))</f>
        <v>Name</v>
      </c>
      <c r="O355" s="9" t="str">
        <f t="shared" ref="O355:O358" si="738">MID(M355, SEARCH(":", M355) + 1, LEN(M355))</f>
        <v xml:space="preserve"> QuerySnapshotSet</v>
      </c>
    </row>
    <row r="356" spans="1:15">
      <c r="A356" s="5" t="s">
        <v>328</v>
      </c>
      <c r="B356" s="4" t="str">
        <f>TRIM(LEFT(A356, SEARCH(":", A356) - 1))</f>
        <v>ReturnType</v>
      </c>
      <c r="C356" s="9" t="str">
        <f>MID(A356, SEARCH(":", A356) + 1, LEN(A356))</f>
        <v xml:space="preserve"> UInt32</v>
      </c>
      <c r="D356" s="25" t="str">
        <f t="shared" si="703"/>
        <v>SAME</v>
      </c>
      <c r="E356" s="30" t="s">
        <v>328</v>
      </c>
      <c r="F356" s="4" t="str">
        <f t="shared" si="695"/>
        <v>ReturnType</v>
      </c>
      <c r="G356" s="9" t="str">
        <f t="shared" si="732"/>
        <v xml:space="preserve"> UInt32</v>
      </c>
      <c r="H356" s="25" t="str">
        <f t="shared" si="706"/>
        <v>SAME</v>
      </c>
      <c r="I356" s="5" t="s">
        <v>328</v>
      </c>
      <c r="J356" s="4" t="str">
        <f t="shared" si="734"/>
        <v>ReturnType</v>
      </c>
      <c r="K356" s="9" t="str">
        <f t="shared" si="735"/>
        <v xml:space="preserve"> UInt32</v>
      </c>
      <c r="L356" s="25" t="str">
        <f t="shared" si="709"/>
        <v>SAME</v>
      </c>
      <c r="M356" s="5" t="s">
        <v>328</v>
      </c>
      <c r="N356" s="4" t="str">
        <f t="shared" si="737"/>
        <v>ReturnType</v>
      </c>
      <c r="O356" s="9" t="str">
        <f t="shared" si="738"/>
        <v xml:space="preserve"> UInt32</v>
      </c>
    </row>
    <row r="357" spans="1:15">
      <c r="A357" s="5" t="s">
        <v>591</v>
      </c>
      <c r="B357" s="4" t="str">
        <f>TRIM(LEFT(A357, SEARCH(":", A357) - 1))</f>
        <v>Parameters</v>
      </c>
      <c r="C357" s="9" t="str">
        <f>MID(A357, SEARCH(":", A357) + 1, LEN(A357))</f>
        <v xml:space="preserve"> {OSDActionDescription, VHDFullPath, ErrorInfo}</v>
      </c>
      <c r="D357" s="25" t="str">
        <f t="shared" si="703"/>
        <v>SAME</v>
      </c>
      <c r="E357" s="30" t="s">
        <v>591</v>
      </c>
      <c r="F357" s="4" t="str">
        <f t="shared" si="695"/>
        <v>Parameters</v>
      </c>
      <c r="G357" s="9" t="str">
        <f t="shared" si="732"/>
        <v xml:space="preserve"> {OSDActionDescription, VHDFullPath, ErrorInfo}</v>
      </c>
      <c r="H357" s="25" t="str">
        <f t="shared" si="706"/>
        <v>SAME</v>
      </c>
      <c r="I357" s="5" t="s">
        <v>591</v>
      </c>
      <c r="J357" s="4" t="str">
        <f t="shared" si="734"/>
        <v>Parameters</v>
      </c>
      <c r="K357" s="9" t="str">
        <f t="shared" si="735"/>
        <v xml:space="preserve"> {OSDActionDescription, VHDFullPath, ErrorInfo}</v>
      </c>
      <c r="L357" s="25" t="str">
        <f t="shared" si="709"/>
        <v>DIF</v>
      </c>
      <c r="M357" s="5" t="s">
        <v>438</v>
      </c>
      <c r="N357" s="4" t="str">
        <f t="shared" si="737"/>
        <v>Parameters</v>
      </c>
      <c r="O357" s="9" t="str">
        <f t="shared" si="738"/>
        <v xml:space="preserve"> {SnapshotSetID, VolumeName, DeviceObjectName, ErrorInfo}</v>
      </c>
    </row>
    <row r="358" spans="1:15">
      <c r="A358" s="5" t="s">
        <v>583</v>
      </c>
      <c r="B358" s="4" t="str">
        <f>TRIM(LEFT(A358, SEARCH(":", A358) - 1))</f>
        <v>Qualifiers</v>
      </c>
      <c r="C358" s="9" t="str">
        <f>MID(A358, SEARCH(":", A358) + 1, LEN(A358))</f>
        <v xml:space="preserve"> {CarmineMethodSignature, Implemented, Static}</v>
      </c>
      <c r="D358" s="25" t="str">
        <f t="shared" si="703"/>
        <v>SAME</v>
      </c>
      <c r="E358" s="30" t="s">
        <v>583</v>
      </c>
      <c r="F358" s="4" t="str">
        <f t="shared" si="695"/>
        <v>Qualifiers</v>
      </c>
      <c r="G358" s="9" t="str">
        <f t="shared" si="732"/>
        <v xml:space="preserve"> {CarmineMethodSignature, Implemented, Static}</v>
      </c>
      <c r="H358" s="25" t="str">
        <f t="shared" si="706"/>
        <v>SAME</v>
      </c>
      <c r="I358" s="5" t="s">
        <v>583</v>
      </c>
      <c r="J358" s="4" t="str">
        <f t="shared" si="734"/>
        <v>Qualifiers</v>
      </c>
      <c r="K358" s="9" t="str">
        <f t="shared" si="735"/>
        <v xml:space="preserve"> {CarmineMethodSignature, Implemented, Static}</v>
      </c>
      <c r="L358" s="25" t="str">
        <f t="shared" si="709"/>
        <v>SAME</v>
      </c>
      <c r="M358" s="5" t="s">
        <v>353</v>
      </c>
      <c r="N358" s="4" t="str">
        <f t="shared" si="737"/>
        <v>Qualifiers</v>
      </c>
      <c r="O358" s="9" t="str">
        <f t="shared" si="738"/>
        <v xml:space="preserve"> {CarmineMethodSignature, implemented, static}</v>
      </c>
    </row>
    <row r="359" spans="1:15">
      <c r="A359" s="6"/>
      <c r="E359" s="31"/>
      <c r="I359" s="6"/>
      <c r="M359" s="6"/>
    </row>
    <row r="360" spans="1:15">
      <c r="A360" s="5" t="s">
        <v>596</v>
      </c>
      <c r="B360" s="4" t="str">
        <f>TRIM(LEFT(A360, SEARCH(":", A360) - 1))</f>
        <v>Name</v>
      </c>
      <c r="C360" s="9" t="str">
        <f>MID(A360, SEARCH(":", A360) + 1, LEN(A360))</f>
        <v xml:space="preserve"> InjectDriver</v>
      </c>
      <c r="D360" s="25" t="str">
        <f t="shared" ref="D360" si="739">IF(A360&lt;&gt;E360, "DIF", "SAME")</f>
        <v>SAME</v>
      </c>
      <c r="E360" s="30" t="s">
        <v>596</v>
      </c>
      <c r="F360" s="4" t="str">
        <f t="shared" ref="F360" si="740">TRIM(LEFT(E360, SEARCH(":", E360) - 1))</f>
        <v>Name</v>
      </c>
      <c r="G360" s="9" t="str">
        <f t="shared" ref="G360:G363" si="741">MID(E360, SEARCH(":", E360) + 1, LEN(E360))</f>
        <v xml:space="preserve"> InjectDriver</v>
      </c>
      <c r="H360" s="25" t="str">
        <f t="shared" ref="H360" si="742">IF(E360&lt;&gt;I360, "DIF", "SAME")</f>
        <v>SAME</v>
      </c>
      <c r="I360" s="5" t="s">
        <v>596</v>
      </c>
      <c r="J360" s="4" t="str">
        <f t="shared" ref="J360:J363" si="743">TRIM(LEFT(I360, SEARCH(":", I360) - 1))</f>
        <v>Name</v>
      </c>
      <c r="K360" s="9" t="str">
        <f t="shared" ref="K360:K363" si="744">MID(I360, SEARCH(":", I360) + 1, LEN(I360))</f>
        <v xml:space="preserve"> InjectDriver</v>
      </c>
      <c r="L360" s="25" t="str">
        <f t="shared" ref="L360" si="745">IF(I360&lt;&gt;M360, "DIF", "SAME")</f>
        <v>DIF</v>
      </c>
      <c r="M360" s="5" t="s">
        <v>439</v>
      </c>
      <c r="N360" s="4" t="str">
        <f t="shared" ref="N360:N363" si="746">TRIM(LEFT(M360, SEARCH(":", M360) - 1))</f>
        <v>Name</v>
      </c>
      <c r="O360" s="9" t="str">
        <f t="shared" ref="O360:O363" si="747">MID(M360, SEARCH(":", M360) + 1, LEN(M360))</f>
        <v xml:space="preserve"> CheckIfVolumeIsSnapshottable</v>
      </c>
    </row>
    <row r="361" spans="1:15">
      <c r="A361" s="5" t="s">
        <v>328</v>
      </c>
      <c r="B361" s="4" t="str">
        <f>TRIM(LEFT(A361, SEARCH(":", A361) - 1))</f>
        <v>ReturnType</v>
      </c>
      <c r="C361" s="9" t="str">
        <f>MID(A361, SEARCH(":", A361) + 1, LEN(A361))</f>
        <v xml:space="preserve"> UInt32</v>
      </c>
      <c r="D361" s="25" t="str">
        <f t="shared" si="703"/>
        <v>SAME</v>
      </c>
      <c r="E361" s="30" t="s">
        <v>328</v>
      </c>
      <c r="F361" s="4" t="str">
        <f t="shared" si="695"/>
        <v>ReturnType</v>
      </c>
      <c r="G361" s="9" t="str">
        <f t="shared" si="741"/>
        <v xml:space="preserve"> UInt32</v>
      </c>
      <c r="H361" s="25" t="str">
        <f t="shared" si="706"/>
        <v>SAME</v>
      </c>
      <c r="I361" s="5" t="s">
        <v>328</v>
      </c>
      <c r="J361" s="4" t="str">
        <f t="shared" si="743"/>
        <v>ReturnType</v>
      </c>
      <c r="K361" s="9" t="str">
        <f t="shared" si="744"/>
        <v xml:space="preserve"> UInt32</v>
      </c>
      <c r="L361" s="25" t="str">
        <f t="shared" si="709"/>
        <v>SAME</v>
      </c>
      <c r="M361" s="5" t="s">
        <v>328</v>
      </c>
      <c r="N361" s="4" t="str">
        <f t="shared" si="746"/>
        <v>ReturnType</v>
      </c>
      <c r="O361" s="9" t="str">
        <f t="shared" si="747"/>
        <v xml:space="preserve"> UInt32</v>
      </c>
    </row>
    <row r="362" spans="1:15">
      <c r="A362" s="5" t="s">
        <v>597</v>
      </c>
      <c r="B362" s="4" t="str">
        <f>TRIM(LEFT(A362, SEARCH(":", A362) - 1))</f>
        <v>Parameters</v>
      </c>
      <c r="C362" s="9" t="str">
        <f>MID(A362, SEARCH(":", A362) + 1, LEN(A362))</f>
        <v xml:space="preserve"> {OSDActionDescription, RootDriverPath, VHDFullPath, ErrorInfo...}</v>
      </c>
      <c r="D362" s="25" t="str">
        <f t="shared" si="703"/>
        <v>SAME</v>
      </c>
      <c r="E362" s="30" t="s">
        <v>597</v>
      </c>
      <c r="F362" s="4" t="str">
        <f t="shared" si="695"/>
        <v>Parameters</v>
      </c>
      <c r="G362" s="9" t="str">
        <f t="shared" si="741"/>
        <v xml:space="preserve"> {OSDActionDescription, RootDriverPath, VHDFullPath, ErrorInfo...}</v>
      </c>
      <c r="H362" s="25" t="str">
        <f t="shared" si="706"/>
        <v>SAME</v>
      </c>
      <c r="I362" s="5" t="s">
        <v>597</v>
      </c>
      <c r="J362" s="4" t="str">
        <f t="shared" si="743"/>
        <v>Parameters</v>
      </c>
      <c r="K362" s="9" t="str">
        <f t="shared" si="744"/>
        <v xml:space="preserve"> {OSDActionDescription, RootDriverPath, VHDFullPath, ErrorInfo...}</v>
      </c>
      <c r="L362" s="25" t="str">
        <f t="shared" si="709"/>
        <v>DIF</v>
      </c>
      <c r="M362" s="5" t="s">
        <v>440</v>
      </c>
      <c r="N362" s="4" t="str">
        <f t="shared" si="746"/>
        <v>Parameters</v>
      </c>
      <c r="O362" s="9" t="str">
        <f t="shared" si="747"/>
        <v xml:space="preserve"> {VolumeName, ErrorInfo, IsVolumeSnapshottable}</v>
      </c>
    </row>
    <row r="363" spans="1:15">
      <c r="A363" s="5" t="s">
        <v>583</v>
      </c>
      <c r="B363" s="4" t="str">
        <f>TRIM(LEFT(A363, SEARCH(":", A363) - 1))</f>
        <v>Qualifiers</v>
      </c>
      <c r="C363" s="9" t="str">
        <f>MID(A363, SEARCH(":", A363) + 1, LEN(A363))</f>
        <v xml:space="preserve"> {CarmineMethodSignature, Implemented, Static}</v>
      </c>
      <c r="D363" s="25" t="str">
        <f t="shared" si="703"/>
        <v>SAME</v>
      </c>
      <c r="E363" s="30" t="s">
        <v>583</v>
      </c>
      <c r="F363" s="4" t="str">
        <f t="shared" si="695"/>
        <v>Qualifiers</v>
      </c>
      <c r="G363" s="9" t="str">
        <f t="shared" si="741"/>
        <v xml:space="preserve"> {CarmineMethodSignature, Implemented, Static}</v>
      </c>
      <c r="H363" s="25" t="str">
        <f t="shared" si="706"/>
        <v>SAME</v>
      </c>
      <c r="I363" s="5" t="s">
        <v>583</v>
      </c>
      <c r="J363" s="4" t="str">
        <f t="shared" si="743"/>
        <v>Qualifiers</v>
      </c>
      <c r="K363" s="9" t="str">
        <f t="shared" si="744"/>
        <v xml:space="preserve"> {CarmineMethodSignature, Implemented, Static}</v>
      </c>
      <c r="L363" s="25" t="str">
        <f t="shared" si="709"/>
        <v>SAME</v>
      </c>
      <c r="M363" s="5" t="s">
        <v>353</v>
      </c>
      <c r="N363" s="4" t="str">
        <f t="shared" si="746"/>
        <v>Qualifiers</v>
      </c>
      <c r="O363" s="9" t="str">
        <f t="shared" si="747"/>
        <v xml:space="preserve"> {CarmineMethodSignature, implemented, static}</v>
      </c>
    </row>
    <row r="364" spans="1:15">
      <c r="A364" s="6"/>
      <c r="E364" s="31"/>
      <c r="I364" s="6"/>
      <c r="M364" s="6"/>
    </row>
    <row r="365" spans="1:15">
      <c r="A365" s="5" t="s">
        <v>598</v>
      </c>
      <c r="B365" s="4" t="str">
        <f>TRIM(LEFT(A365, SEARCH(":", A365) - 1))</f>
        <v>Name</v>
      </c>
      <c r="C365" s="9" t="str">
        <f>MID(A365, SEARCH(":", A365) + 1, LEN(A365))</f>
        <v xml:space="preserve"> Convert</v>
      </c>
      <c r="D365" s="25" t="str">
        <f t="shared" ref="D365" si="748">IF(A365&lt;&gt;E365, "DIF", "SAME")</f>
        <v>SAME</v>
      </c>
      <c r="E365" s="30" t="s">
        <v>598</v>
      </c>
      <c r="F365" s="4" t="str">
        <f t="shared" ref="F365" si="749">TRIM(LEFT(E365, SEARCH(":", E365) - 1))</f>
        <v>Name</v>
      </c>
      <c r="G365" s="9" t="str">
        <f t="shared" ref="G365:G368" si="750">MID(E365, SEARCH(":", E365) + 1, LEN(E365))</f>
        <v xml:space="preserve"> Convert</v>
      </c>
      <c r="H365" s="25" t="str">
        <f t="shared" ref="H365" si="751">IF(E365&lt;&gt;I365, "DIF", "SAME")</f>
        <v>SAME</v>
      </c>
      <c r="I365" s="5" t="s">
        <v>598</v>
      </c>
      <c r="J365" s="4" t="str">
        <f t="shared" ref="J365:J368" si="752">TRIM(LEFT(I365, SEARCH(":", I365) - 1))</f>
        <v>Name</v>
      </c>
      <c r="K365" s="9" t="str">
        <f t="shared" ref="K365:K368" si="753">MID(I365, SEARCH(":", I365) + 1, LEN(I365))</f>
        <v xml:space="preserve"> Convert</v>
      </c>
      <c r="L365" s="25" t="str">
        <f t="shared" ref="L365" si="754">IF(I365&lt;&gt;M365, "DIF", "SAME")</f>
        <v>DIF</v>
      </c>
      <c r="M365" s="5" t="s">
        <v>365</v>
      </c>
      <c r="N365" s="4" t="str">
        <f t="shared" ref="N365:N368" si="755">TRIM(LEFT(M365, SEARCH(":", M365) - 1))</f>
        <v>Name</v>
      </c>
      <c r="O365" s="9" t="str">
        <f t="shared" ref="O365:O368" si="756">MID(M365, SEARCH(":", M365) + 1, LEN(M365))</f>
        <v xml:space="preserve"> Create</v>
      </c>
    </row>
    <row r="366" spans="1:15">
      <c r="A366" s="5" t="s">
        <v>328</v>
      </c>
      <c r="B366" s="4" t="str">
        <f>TRIM(LEFT(A366, SEARCH(":", A366) - 1))</f>
        <v>ReturnType</v>
      </c>
      <c r="C366" s="9" t="str">
        <f>MID(A366, SEARCH(":", A366) + 1, LEN(A366))</f>
        <v xml:space="preserve"> UInt32</v>
      </c>
      <c r="D366" s="25" t="str">
        <f t="shared" si="703"/>
        <v>SAME</v>
      </c>
      <c r="E366" s="30" t="s">
        <v>328</v>
      </c>
      <c r="F366" s="4" t="str">
        <f t="shared" si="695"/>
        <v>ReturnType</v>
      </c>
      <c r="G366" s="9" t="str">
        <f t="shared" si="750"/>
        <v xml:space="preserve"> UInt32</v>
      </c>
      <c r="H366" s="25" t="str">
        <f t="shared" si="706"/>
        <v>SAME</v>
      </c>
      <c r="I366" s="5" t="s">
        <v>328</v>
      </c>
      <c r="J366" s="4" t="str">
        <f t="shared" si="752"/>
        <v>ReturnType</v>
      </c>
      <c r="K366" s="9" t="str">
        <f t="shared" si="753"/>
        <v xml:space="preserve"> UInt32</v>
      </c>
      <c r="L366" s="25" t="str">
        <f t="shared" si="709"/>
        <v>SAME</v>
      </c>
      <c r="M366" s="5" t="s">
        <v>328</v>
      </c>
      <c r="N366" s="4" t="str">
        <f t="shared" si="755"/>
        <v>ReturnType</v>
      </c>
      <c r="O366" s="9" t="str">
        <f t="shared" si="756"/>
        <v xml:space="preserve"> UInt32</v>
      </c>
    </row>
    <row r="367" spans="1:15">
      <c r="A367" s="5" t="s">
        <v>599</v>
      </c>
      <c r="B367" s="4" t="str">
        <f>TRIM(LEFT(A367, SEARCH(":", A367) - 1))</f>
        <v>Parameters</v>
      </c>
      <c r="C367" s="9" t="str">
        <f>MID(A367, SEARCH(":", A367) + 1, LEN(A367))</f>
        <v xml:space="preserve"> {OSDActionDescription, VHDFullPath, ErrorInfo, TaskHandle}</v>
      </c>
      <c r="D367" s="25" t="str">
        <f t="shared" si="703"/>
        <v>SAME</v>
      </c>
      <c r="E367" s="30" t="s">
        <v>599</v>
      </c>
      <c r="F367" s="4" t="str">
        <f t="shared" si="695"/>
        <v>Parameters</v>
      </c>
      <c r="G367" s="9" t="str">
        <f t="shared" si="750"/>
        <v xml:space="preserve"> {OSDActionDescription, VHDFullPath, ErrorInfo, TaskHandle}</v>
      </c>
      <c r="H367" s="25" t="str">
        <f t="shared" si="706"/>
        <v>SAME</v>
      </c>
      <c r="I367" s="5" t="s">
        <v>599</v>
      </c>
      <c r="J367" s="4" t="str">
        <f t="shared" si="752"/>
        <v>Parameters</v>
      </c>
      <c r="K367" s="9" t="str">
        <f t="shared" si="753"/>
        <v xml:space="preserve"> {OSDActionDescription, VHDFullPath, ErrorInfo, TaskHandle}</v>
      </c>
      <c r="L367" s="25" t="str">
        <f t="shared" si="709"/>
        <v>DIF</v>
      </c>
      <c r="M367" s="5" t="s">
        <v>367</v>
      </c>
      <c r="N367" s="4" t="str">
        <f t="shared" si="755"/>
        <v>Parameters</v>
      </c>
      <c r="O367" s="9" t="str">
        <f t="shared" si="756"/>
        <v xml:space="preserve"> {Flags, Port, Privacy, SessionID...}</v>
      </c>
    </row>
    <row r="368" spans="1:15">
      <c r="A368" s="5" t="s">
        <v>583</v>
      </c>
      <c r="B368" s="4" t="str">
        <f>TRIM(LEFT(A368, SEARCH(":", A368) - 1))</f>
        <v>Qualifiers</v>
      </c>
      <c r="C368" s="9" t="str">
        <f>MID(A368, SEARCH(":", A368) + 1, LEN(A368))</f>
        <v xml:space="preserve"> {CarmineMethodSignature, Implemented, Static}</v>
      </c>
      <c r="D368" s="25" t="str">
        <f t="shared" si="703"/>
        <v>SAME</v>
      </c>
      <c r="E368" s="30" t="s">
        <v>583</v>
      </c>
      <c r="F368" s="4" t="str">
        <f t="shared" si="695"/>
        <v>Qualifiers</v>
      </c>
      <c r="G368" s="9" t="str">
        <f t="shared" si="750"/>
        <v xml:space="preserve"> {CarmineMethodSignature, Implemented, Static}</v>
      </c>
      <c r="H368" s="25" t="str">
        <f t="shared" si="706"/>
        <v>SAME</v>
      </c>
      <c r="I368" s="5" t="s">
        <v>583</v>
      </c>
      <c r="J368" s="4" t="str">
        <f t="shared" si="752"/>
        <v>Qualifiers</v>
      </c>
      <c r="K368" s="9" t="str">
        <f t="shared" si="753"/>
        <v xml:space="preserve"> {CarmineMethodSignature, Implemented, Static}</v>
      </c>
      <c r="L368" s="25" t="str">
        <f t="shared" si="709"/>
        <v>SAME</v>
      </c>
      <c r="M368" s="5" t="s">
        <v>353</v>
      </c>
      <c r="N368" s="4" t="str">
        <f t="shared" si="755"/>
        <v>Qualifiers</v>
      </c>
      <c r="O368" s="9" t="str">
        <f t="shared" si="756"/>
        <v xml:space="preserve"> {CarmineMethodSignature, implemented, static}</v>
      </c>
    </row>
    <row r="369" spans="1:15">
      <c r="A369" s="6"/>
      <c r="E369" s="31"/>
      <c r="I369" s="6"/>
      <c r="M369" s="6"/>
    </row>
    <row r="370" spans="1:15">
      <c r="A370" s="5" t="s">
        <v>600</v>
      </c>
      <c r="B370" s="4" t="str">
        <f>TRIM(LEFT(A370, SEARCH(":", A370) - 1))</f>
        <v>Name</v>
      </c>
      <c r="C370" s="9" t="str">
        <f>MID(A370, SEARCH(":", A370) + 1, LEN(A370))</f>
        <v xml:space="preserve"> DownloadFileFromUrl</v>
      </c>
      <c r="D370" s="25" t="str">
        <f t="shared" ref="D370" si="757">IF(A370&lt;&gt;E370, "DIF", "SAME")</f>
        <v>SAME</v>
      </c>
      <c r="E370" s="30" t="s">
        <v>600</v>
      </c>
      <c r="F370" s="4" t="str">
        <f t="shared" ref="F370" si="758">TRIM(LEFT(E370, SEARCH(":", E370) - 1))</f>
        <v>Name</v>
      </c>
      <c r="G370" s="9" t="str">
        <f t="shared" ref="G370:G373" si="759">MID(E370, SEARCH(":", E370) + 1, LEN(E370))</f>
        <v xml:space="preserve"> DownloadFileFromUrl</v>
      </c>
      <c r="H370" s="25" t="str">
        <f t="shared" ref="H370" si="760">IF(E370&lt;&gt;I370, "DIF", "SAME")</f>
        <v>SAME</v>
      </c>
      <c r="I370" s="5" t="s">
        <v>600</v>
      </c>
      <c r="J370" s="4" t="str">
        <f t="shared" ref="J370:J373" si="761">TRIM(LEFT(I370, SEARCH(":", I370) - 1))</f>
        <v>Name</v>
      </c>
      <c r="K370" s="9" t="str">
        <f t="shared" ref="K370:K373" si="762">MID(I370, SEARCH(":", I370) + 1, LEN(I370))</f>
        <v xml:space="preserve"> DownloadFileFromUrl</v>
      </c>
      <c r="L370" s="25" t="str">
        <f t="shared" ref="L370" si="763">IF(I370&lt;&gt;M370, "DIF", "SAME")</f>
        <v>DIF</v>
      </c>
      <c r="M370" s="5" t="s">
        <v>347</v>
      </c>
      <c r="N370" s="4" t="str">
        <f t="shared" ref="N370:N373" si="764">TRIM(LEFT(M370, SEARCH(":", M370) - 1))</f>
        <v>Name</v>
      </c>
      <c r="O370" s="9" t="str">
        <f t="shared" ref="O370:O373" si="765">MID(M370, SEARCH(":", M370) + 1, LEN(M370))</f>
        <v xml:space="preserve"> CleanUp</v>
      </c>
    </row>
    <row r="371" spans="1:15">
      <c r="A371" s="5" t="s">
        <v>328</v>
      </c>
      <c r="B371" s="4" t="str">
        <f>TRIM(LEFT(A371, SEARCH(":", A371) - 1))</f>
        <v>ReturnType</v>
      </c>
      <c r="C371" s="9" t="str">
        <f>MID(A371, SEARCH(":", A371) + 1, LEN(A371))</f>
        <v xml:space="preserve"> UInt32</v>
      </c>
      <c r="D371" s="25" t="str">
        <f t="shared" si="703"/>
        <v>SAME</v>
      </c>
      <c r="E371" s="30" t="s">
        <v>328</v>
      </c>
      <c r="F371" s="4" t="str">
        <f t="shared" si="695"/>
        <v>ReturnType</v>
      </c>
      <c r="G371" s="9" t="str">
        <f t="shared" si="759"/>
        <v xml:space="preserve"> UInt32</v>
      </c>
      <c r="H371" s="25" t="str">
        <f t="shared" si="706"/>
        <v>SAME</v>
      </c>
      <c r="I371" s="5" t="s">
        <v>328</v>
      </c>
      <c r="J371" s="4" t="str">
        <f t="shared" si="761"/>
        <v>ReturnType</v>
      </c>
      <c r="K371" s="9" t="str">
        <f t="shared" si="762"/>
        <v xml:space="preserve"> UInt32</v>
      </c>
      <c r="L371" s="25" t="str">
        <f t="shared" si="709"/>
        <v>SAME</v>
      </c>
      <c r="M371" s="5" t="s">
        <v>328</v>
      </c>
      <c r="N371" s="4" t="str">
        <f t="shared" si="764"/>
        <v>ReturnType</v>
      </c>
      <c r="O371" s="9" t="str">
        <f t="shared" si="765"/>
        <v xml:space="preserve"> UInt32</v>
      </c>
    </row>
    <row r="372" spans="1:15">
      <c r="A372" s="5" t="s">
        <v>601</v>
      </c>
      <c r="B372" s="4" t="str">
        <f>TRIM(LEFT(A372, SEARCH(":", A372) - 1))</f>
        <v>Parameters</v>
      </c>
      <c r="C372" s="9" t="str">
        <f>MID(A372, SEARCH(":", A372) + 1, LEN(A372))</f>
        <v xml:space="preserve"> {FileSizeBytes, HttpResource, HttpServerName, HttpServerPort...}</v>
      </c>
      <c r="D372" s="25" t="str">
        <f t="shared" si="703"/>
        <v>SAME</v>
      </c>
      <c r="E372" s="30" t="s">
        <v>601</v>
      </c>
      <c r="F372" s="4" t="str">
        <f t="shared" si="695"/>
        <v>Parameters</v>
      </c>
      <c r="G372" s="9" t="str">
        <f t="shared" si="759"/>
        <v xml:space="preserve"> {FileSizeBytes, HttpResource, HttpServerName, HttpServerPort...}</v>
      </c>
      <c r="H372" s="25" t="str">
        <f t="shared" si="706"/>
        <v>SAME</v>
      </c>
      <c r="I372" s="5" t="s">
        <v>601</v>
      </c>
      <c r="J372" s="4" t="str">
        <f t="shared" si="761"/>
        <v>Parameters</v>
      </c>
      <c r="K372" s="9" t="str">
        <f t="shared" si="762"/>
        <v xml:space="preserve"> {FileSizeBytes, HttpResource, HttpServerName, HttpServerPort...}</v>
      </c>
      <c r="L372" s="25" t="str">
        <f t="shared" si="709"/>
        <v>DIF</v>
      </c>
      <c r="M372" s="5" t="s">
        <v>358</v>
      </c>
      <c r="N372" s="4" t="str">
        <f t="shared" si="764"/>
        <v>Parameters</v>
      </c>
      <c r="O372" s="9" t="str">
        <f t="shared" si="765"/>
        <v xml:space="preserve"> {CleanUpOptions, ErrorInfo}</v>
      </c>
    </row>
    <row r="373" spans="1:15">
      <c r="A373" s="5" t="s">
        <v>583</v>
      </c>
      <c r="B373" s="4" t="str">
        <f>TRIM(LEFT(A373, SEARCH(":", A373) - 1))</f>
        <v>Qualifiers</v>
      </c>
      <c r="C373" s="9" t="str">
        <f>MID(A373, SEARCH(":", A373) + 1, LEN(A373))</f>
        <v xml:space="preserve"> {CarmineMethodSignature, Implemented, Static}</v>
      </c>
      <c r="D373" s="25" t="str">
        <f t="shared" si="703"/>
        <v>SAME</v>
      </c>
      <c r="E373" s="30" t="s">
        <v>583</v>
      </c>
      <c r="F373" s="4" t="str">
        <f t="shared" si="695"/>
        <v>Qualifiers</v>
      </c>
      <c r="G373" s="9" t="str">
        <f t="shared" si="759"/>
        <v xml:space="preserve"> {CarmineMethodSignature, Implemented, Static}</v>
      </c>
      <c r="H373" s="25" t="str">
        <f t="shared" si="706"/>
        <v>SAME</v>
      </c>
      <c r="I373" s="5" t="s">
        <v>583</v>
      </c>
      <c r="J373" s="4" t="str">
        <f t="shared" si="761"/>
        <v>Qualifiers</v>
      </c>
      <c r="K373" s="9" t="str">
        <f t="shared" si="762"/>
        <v xml:space="preserve"> {CarmineMethodSignature, Implemented, Static}</v>
      </c>
      <c r="L373" s="25" t="str">
        <f t="shared" si="709"/>
        <v>DIF</v>
      </c>
      <c r="M373" s="5" t="s">
        <v>342</v>
      </c>
      <c r="N373" s="4" t="str">
        <f t="shared" si="764"/>
        <v>Qualifiers</v>
      </c>
      <c r="O373" s="9" t="str">
        <f t="shared" si="765"/>
        <v xml:space="preserve"> {CarmineMethodSignature, implemented}</v>
      </c>
    </row>
    <row r="374" spans="1:15">
      <c r="A374" s="6"/>
      <c r="E374" s="31"/>
      <c r="I374" s="6"/>
      <c r="M374" s="6"/>
    </row>
    <row r="375" spans="1:15">
      <c r="A375" s="5" t="s">
        <v>602</v>
      </c>
      <c r="B375" s="4" t="str">
        <f>TRIM(LEFT(A375, SEARCH(":", A375) - 1))</f>
        <v>Name</v>
      </c>
      <c r="C375" s="9" t="str">
        <f>MID(A375, SEARCH(":", A375) + 1, LEN(A375))</f>
        <v xml:space="preserve"> DeleteLocalFile</v>
      </c>
      <c r="D375" s="25" t="str">
        <f t="shared" ref="D375" si="766">IF(A375&lt;&gt;E375, "DIF", "SAME")</f>
        <v>SAME</v>
      </c>
      <c r="E375" s="30" t="s">
        <v>602</v>
      </c>
      <c r="F375" s="4" t="str">
        <f t="shared" ref="F375" si="767">TRIM(LEFT(E375, SEARCH(":", E375) - 1))</f>
        <v>Name</v>
      </c>
      <c r="G375" s="9" t="str">
        <f t="shared" ref="G375:G378" si="768">MID(E375, SEARCH(":", E375) + 1, LEN(E375))</f>
        <v xml:space="preserve"> DeleteLocalFile</v>
      </c>
      <c r="H375" s="25" t="str">
        <f t="shared" ref="H375" si="769">IF(E375&lt;&gt;I375, "DIF", "SAME")</f>
        <v>SAME</v>
      </c>
      <c r="I375" s="5" t="s">
        <v>602</v>
      </c>
      <c r="J375" s="4" t="str">
        <f t="shared" ref="J375:J378" si="770">TRIM(LEFT(I375, SEARCH(":", I375) - 1))</f>
        <v>Name</v>
      </c>
      <c r="K375" s="9" t="str">
        <f t="shared" ref="K375:K378" si="771">MID(I375, SEARCH(":", I375) + 1, LEN(I375))</f>
        <v xml:space="preserve"> DeleteLocalFile</v>
      </c>
      <c r="L375" s="25" t="str">
        <f t="shared" ref="L375" si="772">IF(I375&lt;&gt;M375, "DIF", "SAME")</f>
        <v>DIF</v>
      </c>
      <c r="M375" s="5" t="s">
        <v>441</v>
      </c>
      <c r="N375" s="4" t="str">
        <f t="shared" ref="N375:N378" si="773">TRIM(LEFT(M375, SEARCH(":", M375) - 1))</f>
        <v>Name</v>
      </c>
      <c r="O375" s="9" t="str">
        <f t="shared" ref="O375:O378" si="774">MID(M375, SEARCH(":", M375) + 1, LEN(M375))</f>
        <v xml:space="preserve"> VmxScout</v>
      </c>
    </row>
    <row r="376" spans="1:15">
      <c r="A376" s="5" t="s">
        <v>328</v>
      </c>
      <c r="B376" s="4" t="str">
        <f>TRIM(LEFT(A376, SEARCH(":", A376) - 1))</f>
        <v>ReturnType</v>
      </c>
      <c r="C376" s="9" t="str">
        <f>MID(A376, SEARCH(":", A376) + 1, LEN(A376))</f>
        <v xml:space="preserve"> UInt32</v>
      </c>
      <c r="D376" s="25" t="str">
        <f t="shared" si="703"/>
        <v>SAME</v>
      </c>
      <c r="E376" s="30" t="s">
        <v>328</v>
      </c>
      <c r="F376" s="4" t="str">
        <f t="shared" si="695"/>
        <v>ReturnType</v>
      </c>
      <c r="G376" s="9" t="str">
        <f t="shared" si="768"/>
        <v xml:space="preserve"> UInt32</v>
      </c>
      <c r="H376" s="25" t="str">
        <f t="shared" si="706"/>
        <v>SAME</v>
      </c>
      <c r="I376" s="5" t="s">
        <v>328</v>
      </c>
      <c r="J376" s="4" t="str">
        <f t="shared" si="770"/>
        <v>ReturnType</v>
      </c>
      <c r="K376" s="9" t="str">
        <f t="shared" si="771"/>
        <v xml:space="preserve"> UInt32</v>
      </c>
      <c r="L376" s="25" t="str">
        <f t="shared" si="709"/>
        <v>SAME</v>
      </c>
      <c r="M376" s="5" t="s">
        <v>328</v>
      </c>
      <c r="N376" s="4" t="str">
        <f t="shared" si="773"/>
        <v>ReturnType</v>
      </c>
      <c r="O376" s="9" t="str">
        <f t="shared" si="774"/>
        <v xml:space="preserve"> UInt32</v>
      </c>
    </row>
    <row r="377" spans="1:15">
      <c r="A377" s="5" t="s">
        <v>603</v>
      </c>
      <c r="B377" s="4" t="str">
        <f>TRIM(LEFT(A377, SEARCH(":", A377) - 1))</f>
        <v>Parameters</v>
      </c>
      <c r="C377" s="9" t="str">
        <f>MID(A377, SEARCH(":", A377) + 1, LEN(A377))</f>
        <v xml:space="preserve"> {FilePath, OSDActionDescription, ErrorInfo}</v>
      </c>
      <c r="D377" s="25" t="str">
        <f t="shared" si="703"/>
        <v>SAME</v>
      </c>
      <c r="E377" s="30" t="s">
        <v>603</v>
      </c>
      <c r="F377" s="4" t="str">
        <f t="shared" si="695"/>
        <v>Parameters</v>
      </c>
      <c r="G377" s="9" t="str">
        <f t="shared" si="768"/>
        <v xml:space="preserve"> {FilePath, OSDActionDescription, ErrorInfo}</v>
      </c>
      <c r="H377" s="25" t="str">
        <f t="shared" si="706"/>
        <v>SAME</v>
      </c>
      <c r="I377" s="5" t="s">
        <v>603</v>
      </c>
      <c r="J377" s="4" t="str">
        <f t="shared" si="770"/>
        <v>Parameters</v>
      </c>
      <c r="K377" s="9" t="str">
        <f t="shared" si="771"/>
        <v xml:space="preserve"> {FilePath, OSDActionDescription, ErrorInfo}</v>
      </c>
      <c r="L377" s="25" t="str">
        <f t="shared" si="709"/>
        <v>DIF</v>
      </c>
      <c r="M377" s="5" t="s">
        <v>442</v>
      </c>
      <c r="N377" s="4" t="str">
        <f t="shared" si="773"/>
        <v>Parameters</v>
      </c>
      <c r="O377" s="9" t="str">
        <f t="shared" si="774"/>
        <v xml:space="preserve"> {FileName, parseInternalFiles, ErrorInfo, VmXml}</v>
      </c>
    </row>
    <row r="378" spans="1:15">
      <c r="A378" s="5" t="s">
        <v>583</v>
      </c>
      <c r="B378" s="4" t="str">
        <f>TRIM(LEFT(A378, SEARCH(":", A378) - 1))</f>
        <v>Qualifiers</v>
      </c>
      <c r="C378" s="9" t="str">
        <f>MID(A378, SEARCH(":", A378) + 1, LEN(A378))</f>
        <v xml:space="preserve"> {CarmineMethodSignature, Implemented, Static}</v>
      </c>
      <c r="D378" s="25" t="str">
        <f t="shared" si="703"/>
        <v>SAME</v>
      </c>
      <c r="E378" s="30" t="s">
        <v>583</v>
      </c>
      <c r="F378" s="4" t="str">
        <f t="shared" si="695"/>
        <v>Qualifiers</v>
      </c>
      <c r="G378" s="9" t="str">
        <f t="shared" si="768"/>
        <v xml:space="preserve"> {CarmineMethodSignature, Implemented, Static}</v>
      </c>
      <c r="H378" s="25" t="str">
        <f t="shared" si="706"/>
        <v>SAME</v>
      </c>
      <c r="I378" s="5" t="s">
        <v>583</v>
      </c>
      <c r="J378" s="4" t="str">
        <f t="shared" si="770"/>
        <v>Qualifiers</v>
      </c>
      <c r="K378" s="9" t="str">
        <f t="shared" si="771"/>
        <v xml:space="preserve"> {CarmineMethodSignature, Implemented, Static}</v>
      </c>
      <c r="L378" s="25" t="str">
        <f t="shared" si="709"/>
        <v>SAME</v>
      </c>
      <c r="M378" s="5" t="s">
        <v>353</v>
      </c>
      <c r="N378" s="4" t="str">
        <f t="shared" si="773"/>
        <v>Qualifiers</v>
      </c>
      <c r="O378" s="9" t="str">
        <f t="shared" si="774"/>
        <v xml:space="preserve"> {CarmineMethodSignature, implemented, static}</v>
      </c>
    </row>
    <row r="379" spans="1:15">
      <c r="A379" s="6"/>
      <c r="E379" s="31"/>
      <c r="I379" s="6"/>
      <c r="M379" s="6"/>
    </row>
    <row r="380" spans="1:15">
      <c r="A380" s="5" t="s">
        <v>604</v>
      </c>
      <c r="B380" s="4" t="str">
        <f>TRIM(LEFT(A380, SEARCH(":", A380) - 1))</f>
        <v>Name</v>
      </c>
      <c r="C380" s="9" t="str">
        <f>MID(A380, SEARCH(":", A380) + 1, LEN(A380))</f>
        <v xml:space="preserve"> GetDeviceDriveLetter</v>
      </c>
      <c r="D380" s="25" t="str">
        <f t="shared" ref="D380" si="775">IF(A380&lt;&gt;E380, "DIF", "SAME")</f>
        <v>SAME</v>
      </c>
      <c r="E380" s="30" t="s">
        <v>604</v>
      </c>
      <c r="F380" s="4" t="str">
        <f t="shared" ref="F380" si="776">TRIM(LEFT(E380, SEARCH(":", E380) - 1))</f>
        <v>Name</v>
      </c>
      <c r="G380" s="9" t="str">
        <f t="shared" ref="G380:G383" si="777">MID(E380, SEARCH(":", E380) + 1, LEN(E380))</f>
        <v xml:space="preserve"> GetDeviceDriveLetter</v>
      </c>
      <c r="H380" s="25" t="str">
        <f t="shared" ref="H380" si="778">IF(E380&lt;&gt;I380, "DIF", "SAME")</f>
        <v>SAME</v>
      </c>
      <c r="I380" s="5" t="s">
        <v>604</v>
      </c>
      <c r="J380" s="4" t="str">
        <f t="shared" ref="J380:J383" si="779">TRIM(LEFT(I380, SEARCH(":", I380) - 1))</f>
        <v>Name</v>
      </c>
      <c r="K380" s="9" t="str">
        <f t="shared" ref="K380:K383" si="780">MID(I380, SEARCH(":", I380) + 1, LEN(I380))</f>
        <v xml:space="preserve"> GetDeviceDriveLetter</v>
      </c>
      <c r="L380" s="25" t="str">
        <f t="shared" ref="L380" si="781">IF(I380&lt;&gt;M380, "DIF", "SAME")</f>
        <v>DIF</v>
      </c>
      <c r="M380" s="5" t="s">
        <v>443</v>
      </c>
      <c r="N380" s="4" t="str">
        <f t="shared" ref="N380:N383" si="782">TRIM(LEFT(M380, SEARCH(":", M380) - 1))</f>
        <v>Name</v>
      </c>
      <c r="O380" s="9" t="str">
        <f t="shared" ref="O380:O383" si="783">MID(M380, SEARCH(":", M380) + 1, LEN(M380))</f>
        <v xml:space="preserve"> ConvertVMDK2VHD</v>
      </c>
    </row>
    <row r="381" spans="1:15">
      <c r="A381" s="5" t="s">
        <v>328</v>
      </c>
      <c r="B381" s="4" t="str">
        <f>TRIM(LEFT(A381, SEARCH(":", A381) - 1))</f>
        <v>ReturnType</v>
      </c>
      <c r="C381" s="9" t="str">
        <f>MID(A381, SEARCH(":", A381) + 1, LEN(A381))</f>
        <v xml:space="preserve"> UInt32</v>
      </c>
      <c r="D381" s="25" t="str">
        <f t="shared" si="703"/>
        <v>SAME</v>
      </c>
      <c r="E381" s="30" t="s">
        <v>328</v>
      </c>
      <c r="F381" s="4" t="str">
        <f t="shared" si="695"/>
        <v>ReturnType</v>
      </c>
      <c r="G381" s="9" t="str">
        <f t="shared" si="777"/>
        <v xml:space="preserve"> UInt32</v>
      </c>
      <c r="H381" s="25" t="str">
        <f t="shared" si="706"/>
        <v>SAME</v>
      </c>
      <c r="I381" s="5" t="s">
        <v>328</v>
      </c>
      <c r="J381" s="4" t="str">
        <f t="shared" si="779"/>
        <v>ReturnType</v>
      </c>
      <c r="K381" s="9" t="str">
        <f t="shared" si="780"/>
        <v xml:space="preserve"> UInt32</v>
      </c>
      <c r="L381" s="25" t="str">
        <f t="shared" si="709"/>
        <v>SAME</v>
      </c>
      <c r="M381" s="5" t="s">
        <v>328</v>
      </c>
      <c r="N381" s="4" t="str">
        <f t="shared" si="782"/>
        <v>ReturnType</v>
      </c>
      <c r="O381" s="9" t="str">
        <f t="shared" si="783"/>
        <v xml:space="preserve"> UInt32</v>
      </c>
    </row>
    <row r="382" spans="1:15">
      <c r="A382" s="5" t="s">
        <v>605</v>
      </c>
      <c r="B382" s="4" t="str">
        <f>TRIM(LEFT(A382, SEARCH(":", A382) - 1))</f>
        <v>Parameters</v>
      </c>
      <c r="C382" s="9" t="str">
        <f>MID(A382, SEARCH(":", A382) + 1, LEN(A382))</f>
        <v xml:space="preserve"> {DevicePath, OSDActionDescription, DriveLetter, ErrorInfo}</v>
      </c>
      <c r="D382" s="25" t="str">
        <f t="shared" si="703"/>
        <v>SAME</v>
      </c>
      <c r="E382" s="30" t="s">
        <v>605</v>
      </c>
      <c r="F382" s="4" t="str">
        <f t="shared" si="695"/>
        <v>Parameters</v>
      </c>
      <c r="G382" s="9" t="str">
        <f t="shared" si="777"/>
        <v xml:space="preserve"> {DevicePath, OSDActionDescription, DriveLetter, ErrorInfo}</v>
      </c>
      <c r="H382" s="25" t="str">
        <f t="shared" si="706"/>
        <v>SAME</v>
      </c>
      <c r="I382" s="5" t="s">
        <v>605</v>
      </c>
      <c r="J382" s="4" t="str">
        <f t="shared" si="779"/>
        <v>Parameters</v>
      </c>
      <c r="K382" s="9" t="str">
        <f t="shared" si="780"/>
        <v xml:space="preserve"> {DevicePath, OSDActionDescription, DriveLetter, ErrorInfo}</v>
      </c>
      <c r="L382" s="25" t="str">
        <f t="shared" si="709"/>
        <v>DIF</v>
      </c>
      <c r="M382" s="5" t="s">
        <v>444</v>
      </c>
      <c r="N382" s="4" t="str">
        <f t="shared" si="782"/>
        <v>Parameters</v>
      </c>
      <c r="O382" s="9" t="str">
        <f t="shared" si="783"/>
        <v xml:space="preserve"> {diskLayout, diskType, vhdTargetFilename, vmdkSourceFilename...}</v>
      </c>
    </row>
    <row r="383" spans="1:15">
      <c r="A383" s="5" t="s">
        <v>583</v>
      </c>
      <c r="B383" s="4" t="str">
        <f>TRIM(LEFT(A383, SEARCH(":", A383) - 1))</f>
        <v>Qualifiers</v>
      </c>
      <c r="C383" s="9" t="str">
        <f>MID(A383, SEARCH(":", A383) + 1, LEN(A383))</f>
        <v xml:space="preserve"> {CarmineMethodSignature, Implemented, Static}</v>
      </c>
      <c r="D383" s="25" t="str">
        <f t="shared" si="703"/>
        <v>SAME</v>
      </c>
      <c r="E383" s="30" t="s">
        <v>583</v>
      </c>
      <c r="F383" s="4" t="str">
        <f t="shared" si="695"/>
        <v>Qualifiers</v>
      </c>
      <c r="G383" s="9" t="str">
        <f t="shared" si="777"/>
        <v xml:space="preserve"> {CarmineMethodSignature, Implemented, Static}</v>
      </c>
      <c r="H383" s="25" t="str">
        <f t="shared" si="706"/>
        <v>SAME</v>
      </c>
      <c r="I383" s="5" t="s">
        <v>583</v>
      </c>
      <c r="J383" s="4" t="str">
        <f t="shared" si="779"/>
        <v>Qualifiers</v>
      </c>
      <c r="K383" s="9" t="str">
        <f t="shared" si="780"/>
        <v xml:space="preserve"> {CarmineMethodSignature, Implemented, Static}</v>
      </c>
      <c r="L383" s="25" t="str">
        <f t="shared" si="709"/>
        <v>SAME</v>
      </c>
      <c r="M383" s="5" t="s">
        <v>353</v>
      </c>
      <c r="N383" s="4" t="str">
        <f t="shared" si="782"/>
        <v>Qualifiers</v>
      </c>
      <c r="O383" s="9" t="str">
        <f t="shared" si="783"/>
        <v xml:space="preserve"> {CarmineMethodSignature, implemented, static}</v>
      </c>
    </row>
    <row r="384" spans="1:15">
      <c r="A384" s="6"/>
      <c r="E384" s="31"/>
      <c r="I384" s="6"/>
      <c r="M384" s="6"/>
    </row>
    <row r="385" spans="1:15">
      <c r="A385" s="5" t="s">
        <v>606</v>
      </c>
      <c r="B385" s="4" t="str">
        <f>TRIM(LEFT(A385, SEARCH(":", A385) - 1))</f>
        <v>Name</v>
      </c>
      <c r="C385" s="9" t="str">
        <f>MID(A385, SEARCH(":", A385) + 1, LEN(A385))</f>
        <v xml:space="preserve"> CreateTempLocation</v>
      </c>
      <c r="D385" s="25" t="str">
        <f t="shared" ref="D385" si="784">IF(A385&lt;&gt;E385, "DIF", "SAME")</f>
        <v>SAME</v>
      </c>
      <c r="E385" s="30" t="s">
        <v>606</v>
      </c>
      <c r="F385" s="4" t="str">
        <f t="shared" ref="F385" si="785">TRIM(LEFT(E385, SEARCH(":", E385) - 1))</f>
        <v>Name</v>
      </c>
      <c r="G385" s="9" t="str">
        <f t="shared" ref="G385:G388" si="786">MID(E385, SEARCH(":", E385) + 1, LEN(E385))</f>
        <v xml:space="preserve"> CreateTempLocation</v>
      </c>
      <c r="H385" s="25" t="str">
        <f t="shared" ref="H385" si="787">IF(E385&lt;&gt;I385, "DIF", "SAME")</f>
        <v>SAME</v>
      </c>
      <c r="I385" s="5" t="s">
        <v>606</v>
      </c>
      <c r="J385" s="4" t="str">
        <f t="shared" ref="J385:J388" si="788">TRIM(LEFT(I385, SEARCH(":", I385) - 1))</f>
        <v>Name</v>
      </c>
      <c r="K385" s="9" t="str">
        <f t="shared" ref="K385:K388" si="789">MID(I385, SEARCH(":", I385) + 1, LEN(I385))</f>
        <v xml:space="preserve"> CreateTempLocation</v>
      </c>
      <c r="L385" s="25" t="str">
        <f t="shared" ref="L385" si="790">IF(I385&lt;&gt;M385, "DIF", "SAME")</f>
        <v>DIF</v>
      </c>
      <c r="M385" s="5" t="s">
        <v>445</v>
      </c>
      <c r="N385" s="4" t="str">
        <f t="shared" ref="N385:N388" si="791">TRIM(LEFT(M385, SEARCH(":", M385) - 1))</f>
        <v>Name</v>
      </c>
      <c r="O385" s="9" t="str">
        <f t="shared" ref="O385:O388" si="792">MID(M385, SEARCH(":", M385) + 1, LEN(M385))</f>
        <v xml:space="preserve"> GetVMDKInfo</v>
      </c>
    </row>
    <row r="386" spans="1:15">
      <c r="A386" s="5" t="s">
        <v>328</v>
      </c>
      <c r="B386" s="4" t="str">
        <f>TRIM(LEFT(A386, SEARCH(":", A386) - 1))</f>
        <v>ReturnType</v>
      </c>
      <c r="C386" s="9" t="str">
        <f>MID(A386, SEARCH(":", A386) + 1, LEN(A386))</f>
        <v xml:space="preserve"> UInt32</v>
      </c>
      <c r="D386" s="25" t="str">
        <f t="shared" si="703"/>
        <v>SAME</v>
      </c>
      <c r="E386" s="30" t="s">
        <v>328</v>
      </c>
      <c r="F386" s="4" t="str">
        <f t="shared" si="695"/>
        <v>ReturnType</v>
      </c>
      <c r="G386" s="9" t="str">
        <f t="shared" si="786"/>
        <v xml:space="preserve"> UInt32</v>
      </c>
      <c r="H386" s="25" t="str">
        <f t="shared" si="706"/>
        <v>SAME</v>
      </c>
      <c r="I386" s="5" t="s">
        <v>328</v>
      </c>
      <c r="J386" s="4" t="str">
        <f t="shared" si="788"/>
        <v>ReturnType</v>
      </c>
      <c r="K386" s="9" t="str">
        <f t="shared" si="789"/>
        <v xml:space="preserve"> UInt32</v>
      </c>
      <c r="L386" s="25" t="str">
        <f t="shared" si="709"/>
        <v>SAME</v>
      </c>
      <c r="M386" s="5" t="s">
        <v>328</v>
      </c>
      <c r="N386" s="4" t="str">
        <f t="shared" si="791"/>
        <v>ReturnType</v>
      </c>
      <c r="O386" s="9" t="str">
        <f t="shared" si="792"/>
        <v xml:space="preserve"> UInt32</v>
      </c>
    </row>
    <row r="387" spans="1:15">
      <c r="A387" s="5" t="s">
        <v>607</v>
      </c>
      <c r="B387" s="4" t="str">
        <f>TRIM(LEFT(A387, SEARCH(":", A387) - 1))</f>
        <v>Parameters</v>
      </c>
      <c r="C387" s="9" t="str">
        <f>MID(A387, SEARCH(":", A387) + 1, LEN(A387))</f>
        <v xml:space="preserve"> {OSDActionDescription, ErrorInfo, TempDrive}</v>
      </c>
      <c r="D387" s="25" t="str">
        <f t="shared" si="703"/>
        <v>SAME</v>
      </c>
      <c r="E387" s="30" t="s">
        <v>607</v>
      </c>
      <c r="F387" s="4" t="str">
        <f t="shared" si="695"/>
        <v>Parameters</v>
      </c>
      <c r="G387" s="9" t="str">
        <f t="shared" si="786"/>
        <v xml:space="preserve"> {OSDActionDescription, ErrorInfo, TempDrive}</v>
      </c>
      <c r="H387" s="25" t="str">
        <f t="shared" si="706"/>
        <v>SAME</v>
      </c>
      <c r="I387" s="5" t="s">
        <v>607</v>
      </c>
      <c r="J387" s="4" t="str">
        <f t="shared" si="788"/>
        <v>Parameters</v>
      </c>
      <c r="K387" s="9" t="str">
        <f t="shared" si="789"/>
        <v xml:space="preserve"> {OSDActionDescription, ErrorInfo, TempDrive}</v>
      </c>
      <c r="L387" s="25" t="str">
        <f t="shared" si="709"/>
        <v>DIF</v>
      </c>
      <c r="M387" s="5" t="s">
        <v>446</v>
      </c>
      <c r="N387" s="4" t="str">
        <f t="shared" si="791"/>
        <v>Parameters</v>
      </c>
      <c r="O387" s="9" t="str">
        <f t="shared" si="792"/>
        <v xml:space="preserve"> {parseInternalFiles, vmdkSourceFilename, DiskSize, ErrorInfo...}</v>
      </c>
    </row>
    <row r="388" spans="1:15">
      <c r="A388" s="5" t="s">
        <v>583</v>
      </c>
      <c r="B388" s="4" t="str">
        <f>TRIM(LEFT(A388, SEARCH(":", A388) - 1))</f>
        <v>Qualifiers</v>
      </c>
      <c r="C388" s="9" t="str">
        <f>MID(A388, SEARCH(":", A388) + 1, LEN(A388))</f>
        <v xml:space="preserve"> {CarmineMethodSignature, Implemented, Static}</v>
      </c>
      <c r="D388" s="25" t="str">
        <f t="shared" si="703"/>
        <v>SAME</v>
      </c>
      <c r="E388" s="30" t="s">
        <v>583</v>
      </c>
      <c r="F388" s="4" t="str">
        <f t="shared" si="695"/>
        <v>Qualifiers</v>
      </c>
      <c r="G388" s="9" t="str">
        <f t="shared" si="786"/>
        <v xml:space="preserve"> {CarmineMethodSignature, Implemented, Static}</v>
      </c>
      <c r="H388" s="25" t="str">
        <f t="shared" si="706"/>
        <v>SAME</v>
      </c>
      <c r="I388" s="5" t="s">
        <v>583</v>
      </c>
      <c r="J388" s="4" t="str">
        <f t="shared" si="788"/>
        <v>Qualifiers</v>
      </c>
      <c r="K388" s="9" t="str">
        <f t="shared" si="789"/>
        <v xml:space="preserve"> {CarmineMethodSignature, Implemented, Static}</v>
      </c>
      <c r="L388" s="25" t="str">
        <f t="shared" si="709"/>
        <v>SAME</v>
      </c>
      <c r="M388" s="5" t="s">
        <v>353</v>
      </c>
      <c r="N388" s="4" t="str">
        <f t="shared" si="791"/>
        <v>Qualifiers</v>
      </c>
      <c r="O388" s="9" t="str">
        <f t="shared" si="792"/>
        <v xml:space="preserve"> {CarmineMethodSignature, implemented, static}</v>
      </c>
    </row>
    <row r="389" spans="1:15">
      <c r="A389" s="6"/>
      <c r="E389" s="31"/>
      <c r="I389" s="6"/>
      <c r="M389" s="6"/>
    </row>
    <row r="390" spans="1:15">
      <c r="A390" s="5" t="s">
        <v>608</v>
      </c>
      <c r="B390" s="4" t="str">
        <f>TRIM(LEFT(A390, SEARCH(":", A390) - 1))</f>
        <v>Name</v>
      </c>
      <c r="C390" s="9" t="str">
        <f>MID(A390, SEARCH(":", A390) + 1, LEN(A390))</f>
        <v xml:space="preserve"> ConfigDisk</v>
      </c>
      <c r="D390" s="25" t="str">
        <f t="shared" ref="D390" si="793">IF(A390&lt;&gt;E390, "DIF", "SAME")</f>
        <v>SAME</v>
      </c>
      <c r="E390" s="30" t="s">
        <v>608</v>
      </c>
      <c r="F390" s="4" t="str">
        <f t="shared" ref="F390" si="794">TRIM(LEFT(E390, SEARCH(":", E390) - 1))</f>
        <v>Name</v>
      </c>
      <c r="G390" s="9" t="str">
        <f t="shared" ref="G390:G393" si="795">MID(E390, SEARCH(":", E390) + 1, LEN(E390))</f>
        <v xml:space="preserve"> ConfigDisk</v>
      </c>
      <c r="H390" s="25" t="str">
        <f t="shared" ref="H390" si="796">IF(E390&lt;&gt;I390, "DIF", "SAME")</f>
        <v>SAME</v>
      </c>
      <c r="I390" s="5" t="s">
        <v>608</v>
      </c>
      <c r="J390" s="4" t="str">
        <f t="shared" ref="J390:J393" si="797">TRIM(LEFT(I390, SEARCH(":", I390) - 1))</f>
        <v>Name</v>
      </c>
      <c r="K390" s="9" t="str">
        <f t="shared" ref="K390:K393" si="798">MID(I390, SEARCH(":", I390) + 1, LEN(I390))</f>
        <v xml:space="preserve"> ConfigDisk</v>
      </c>
      <c r="L390" s="25" t="str">
        <f t="shared" ref="L390" si="799">IF(I390&lt;&gt;M390, "DIF", "SAME")</f>
        <v>DIF</v>
      </c>
      <c r="M390" s="5" t="s">
        <v>447</v>
      </c>
      <c r="N390" s="4" t="str">
        <f t="shared" ref="N390:N393" si="800">TRIM(LEFT(M390, SEARCH(":", M390) - 1))</f>
        <v>Name</v>
      </c>
      <c r="O390" s="9" t="str">
        <f t="shared" ref="O390:O393" si="801">MID(M390, SEARCH(":", M390) + 1, LEN(M390))</f>
        <v xml:space="preserve"> GetVMDKType</v>
      </c>
    </row>
    <row r="391" spans="1:15">
      <c r="A391" s="5" t="s">
        <v>328</v>
      </c>
      <c r="B391" s="4" t="str">
        <f>TRIM(LEFT(A391, SEARCH(":", A391) - 1))</f>
        <v>ReturnType</v>
      </c>
      <c r="C391" s="9" t="str">
        <f>MID(A391, SEARCH(":", A391) + 1, LEN(A391))</f>
        <v xml:space="preserve"> UInt32</v>
      </c>
      <c r="D391" s="25" t="str">
        <f t="shared" si="703"/>
        <v>SAME</v>
      </c>
      <c r="E391" s="30" t="s">
        <v>328</v>
      </c>
      <c r="F391" s="4" t="str">
        <f t="shared" si="695"/>
        <v>ReturnType</v>
      </c>
      <c r="G391" s="9" t="str">
        <f t="shared" si="795"/>
        <v xml:space="preserve"> UInt32</v>
      </c>
      <c r="H391" s="25" t="str">
        <f t="shared" si="706"/>
        <v>SAME</v>
      </c>
      <c r="I391" s="5" t="s">
        <v>328</v>
      </c>
      <c r="J391" s="4" t="str">
        <f t="shared" si="797"/>
        <v>ReturnType</v>
      </c>
      <c r="K391" s="9" t="str">
        <f t="shared" si="798"/>
        <v xml:space="preserve"> UInt32</v>
      </c>
      <c r="L391" s="25" t="str">
        <f t="shared" si="709"/>
        <v>SAME</v>
      </c>
      <c r="M391" s="5" t="s">
        <v>328</v>
      </c>
      <c r="N391" s="4" t="str">
        <f t="shared" si="800"/>
        <v>ReturnType</v>
      </c>
      <c r="O391" s="9" t="str">
        <f t="shared" si="801"/>
        <v xml:space="preserve"> UInt32</v>
      </c>
    </row>
    <row r="392" spans="1:15">
      <c r="A392" s="5" t="s">
        <v>609</v>
      </c>
      <c r="B392" s="4" t="str">
        <f>TRIM(LEFT(A392, SEARCH(":", A392) - 1))</f>
        <v>Parameters</v>
      </c>
      <c r="C392" s="9" t="str">
        <f>MID(A392, SEARCH(":", A392) + 1, LEN(A392))</f>
        <v xml:space="preserve"> {BiosCompatibilityMode, BootDiskNumber, Disks, OSDActionDescription...}</v>
      </c>
      <c r="D392" s="25" t="str">
        <f t="shared" si="703"/>
        <v>SAME</v>
      </c>
      <c r="E392" s="30" t="s">
        <v>609</v>
      </c>
      <c r="F392" s="4" t="str">
        <f t="shared" si="695"/>
        <v>Parameters</v>
      </c>
      <c r="G392" s="9" t="str">
        <f t="shared" si="795"/>
        <v xml:space="preserve"> {BiosCompatibilityMode, BootDiskNumber, Disks, OSDActionDescription...}</v>
      </c>
      <c r="H392" s="25" t="str">
        <f t="shared" si="706"/>
        <v>SAME</v>
      </c>
      <c r="I392" s="5" t="s">
        <v>609</v>
      </c>
      <c r="J392" s="4" t="str">
        <f t="shared" si="797"/>
        <v>Parameters</v>
      </c>
      <c r="K392" s="9" t="str">
        <f t="shared" si="798"/>
        <v xml:space="preserve"> {BiosCompatibilityMode, BootDiskNumber, Disks, OSDActionDescription...}</v>
      </c>
      <c r="L392" s="25" t="str">
        <f t="shared" si="709"/>
        <v>DIF</v>
      </c>
      <c r="M392" s="5" t="s">
        <v>448</v>
      </c>
      <c r="N392" s="4" t="str">
        <f t="shared" si="800"/>
        <v>Parameters</v>
      </c>
      <c r="O392" s="9" t="str">
        <f t="shared" si="801"/>
        <v xml:space="preserve"> {vmdkSourceFilename, ErrorInfo, VirtualHardDiskType}</v>
      </c>
    </row>
    <row r="393" spans="1:15">
      <c r="A393" s="5" t="s">
        <v>583</v>
      </c>
      <c r="B393" s="4" t="str">
        <f>TRIM(LEFT(A393, SEARCH(":", A393) - 1))</f>
        <v>Qualifiers</v>
      </c>
      <c r="C393" s="9" t="str">
        <f>MID(A393, SEARCH(":", A393) + 1, LEN(A393))</f>
        <v xml:space="preserve"> {CarmineMethodSignature, Implemented, Static}</v>
      </c>
      <c r="D393" s="25" t="str">
        <f t="shared" si="703"/>
        <v>SAME</v>
      </c>
      <c r="E393" s="30" t="s">
        <v>583</v>
      </c>
      <c r="F393" s="4" t="str">
        <f t="shared" si="695"/>
        <v>Qualifiers</v>
      </c>
      <c r="G393" s="9" t="str">
        <f t="shared" si="795"/>
        <v xml:space="preserve"> {CarmineMethodSignature, Implemented, Static}</v>
      </c>
      <c r="H393" s="25" t="str">
        <f t="shared" si="706"/>
        <v>SAME</v>
      </c>
      <c r="I393" s="5" t="s">
        <v>583</v>
      </c>
      <c r="J393" s="4" t="str">
        <f t="shared" si="797"/>
        <v>Qualifiers</v>
      </c>
      <c r="K393" s="9" t="str">
        <f t="shared" si="798"/>
        <v xml:space="preserve"> {CarmineMethodSignature, Implemented, Static}</v>
      </c>
      <c r="L393" s="25" t="str">
        <f t="shared" si="709"/>
        <v>SAME</v>
      </c>
      <c r="M393" s="5" t="s">
        <v>353</v>
      </c>
      <c r="N393" s="4" t="str">
        <f t="shared" si="800"/>
        <v>Qualifiers</v>
      </c>
      <c r="O393" s="9" t="str">
        <f t="shared" si="801"/>
        <v xml:space="preserve"> {CarmineMethodSignature, implemented, static}</v>
      </c>
    </row>
    <row r="394" spans="1:15">
      <c r="A394" s="6"/>
      <c r="E394" s="31"/>
      <c r="I394" s="6"/>
      <c r="M394" s="6"/>
    </row>
    <row r="395" spans="1:15">
      <c r="A395" s="5" t="s">
        <v>610</v>
      </c>
      <c r="B395" s="4" t="str">
        <f>TRIM(LEFT(A395, SEARCH(":", A395) - 1))</f>
        <v>Name</v>
      </c>
      <c r="C395" s="9" t="str">
        <f>MID(A395, SEARCH(":", A395) + 1, LEN(A395))</f>
        <v xml:space="preserve"> ScheduleShutdown</v>
      </c>
      <c r="D395" s="25" t="str">
        <f t="shared" ref="D395" si="802">IF(A395&lt;&gt;E395, "DIF", "SAME")</f>
        <v>SAME</v>
      </c>
      <c r="E395" s="30" t="s">
        <v>610</v>
      </c>
      <c r="F395" s="4" t="str">
        <f t="shared" ref="F395" si="803">TRIM(LEFT(E395, SEARCH(":", E395) - 1))</f>
        <v>Name</v>
      </c>
      <c r="G395" s="9" t="str">
        <f t="shared" ref="G395:G398" si="804">MID(E395, SEARCH(":", E395) + 1, LEN(E395))</f>
        <v xml:space="preserve"> ScheduleShutdown</v>
      </c>
      <c r="H395" s="25" t="str">
        <f t="shared" ref="H395" si="805">IF(E395&lt;&gt;I395, "DIF", "SAME")</f>
        <v>SAME</v>
      </c>
      <c r="I395" s="5" t="s">
        <v>610</v>
      </c>
      <c r="J395" s="4" t="str">
        <f t="shared" ref="J395:J398" si="806">TRIM(LEFT(I395, SEARCH(":", I395) - 1))</f>
        <v>Name</v>
      </c>
      <c r="K395" s="9" t="str">
        <f t="shared" ref="K395:K398" si="807">MID(I395, SEARCH(":", I395) + 1, LEN(I395))</f>
        <v xml:space="preserve"> ScheduleShutdown</v>
      </c>
      <c r="L395" s="25" t="str">
        <f t="shared" ref="L395" si="808">IF(I395&lt;&gt;M395, "DIF", "SAME")</f>
        <v>DIF</v>
      </c>
      <c r="M395" s="5" t="s">
        <v>449</v>
      </c>
      <c r="N395" s="4" t="str">
        <f t="shared" ref="N395:N398" si="809">TRIM(LEFT(M395, SEARCH(":", M395) - 1))</f>
        <v>Name</v>
      </c>
      <c r="O395" s="9" t="str">
        <f t="shared" ref="O395:O398" si="810">MID(M395, SEARCH(":", M395) + 1, LEN(M395))</f>
        <v xml:space="preserve"> CopyPhysicalToFile</v>
      </c>
    </row>
    <row r="396" spans="1:15">
      <c r="A396" s="5" t="s">
        <v>328</v>
      </c>
      <c r="B396" s="4" t="str">
        <f>TRIM(LEFT(A396, SEARCH(":", A396) - 1))</f>
        <v>ReturnType</v>
      </c>
      <c r="C396" s="9" t="str">
        <f>MID(A396, SEARCH(":", A396) + 1, LEN(A396))</f>
        <v xml:space="preserve"> UInt32</v>
      </c>
      <c r="D396" s="25" t="str">
        <f t="shared" si="703"/>
        <v>SAME</v>
      </c>
      <c r="E396" s="30" t="s">
        <v>328</v>
      </c>
      <c r="F396" s="4" t="str">
        <f t="shared" si="695"/>
        <v>ReturnType</v>
      </c>
      <c r="G396" s="9" t="str">
        <f t="shared" si="804"/>
        <v xml:space="preserve"> UInt32</v>
      </c>
      <c r="H396" s="25" t="str">
        <f t="shared" si="706"/>
        <v>SAME</v>
      </c>
      <c r="I396" s="5" t="s">
        <v>328</v>
      </c>
      <c r="J396" s="4" t="str">
        <f t="shared" si="806"/>
        <v>ReturnType</v>
      </c>
      <c r="K396" s="9" t="str">
        <f t="shared" si="807"/>
        <v xml:space="preserve"> UInt32</v>
      </c>
      <c r="L396" s="25" t="str">
        <f t="shared" si="709"/>
        <v>SAME</v>
      </c>
      <c r="M396" s="5" t="s">
        <v>328</v>
      </c>
      <c r="N396" s="4" t="str">
        <f t="shared" si="809"/>
        <v>ReturnType</v>
      </c>
      <c r="O396" s="9" t="str">
        <f t="shared" si="810"/>
        <v xml:space="preserve"> UInt32</v>
      </c>
    </row>
    <row r="397" spans="1:15">
      <c r="A397" s="5" t="s">
        <v>611</v>
      </c>
      <c r="B397" s="4" t="str">
        <f>TRIM(LEFT(A397, SEARCH(":", A397) - 1))</f>
        <v>Parameters</v>
      </c>
      <c r="C397" s="9" t="str">
        <f>MID(A397, SEARCH(":", A397) + 1, LEN(A397))</f>
        <v xml:space="preserve"> {OSDActionDescription, TimeUntilShutdownMinutes, ErrorInfo}</v>
      </c>
      <c r="D397" s="25" t="str">
        <f t="shared" si="703"/>
        <v>SAME</v>
      </c>
      <c r="E397" s="30" t="s">
        <v>611</v>
      </c>
      <c r="F397" s="4" t="str">
        <f t="shared" si="695"/>
        <v>Parameters</v>
      </c>
      <c r="G397" s="9" t="str">
        <f t="shared" si="804"/>
        <v xml:space="preserve"> {OSDActionDescription, TimeUntilShutdownMinutes, ErrorInfo}</v>
      </c>
      <c r="H397" s="25" t="str">
        <f t="shared" si="706"/>
        <v>SAME</v>
      </c>
      <c r="I397" s="5" t="s">
        <v>611</v>
      </c>
      <c r="J397" s="4" t="str">
        <f t="shared" si="806"/>
        <v>Parameters</v>
      </c>
      <c r="K397" s="9" t="str">
        <f t="shared" si="807"/>
        <v xml:space="preserve"> {OSDActionDescription, TimeUntilShutdownMinutes, ErrorInfo}</v>
      </c>
      <c r="L397" s="25" t="str">
        <f t="shared" si="709"/>
        <v>DIF</v>
      </c>
      <c r="M397" s="5" t="s">
        <v>450</v>
      </c>
      <c r="N397" s="4" t="str">
        <f t="shared" si="809"/>
        <v>Parameters</v>
      </c>
      <c r="O397" s="9" t="str">
        <f t="shared" si="810"/>
        <v xml:space="preserve"> {jobType, sourceFilename, targetFilename, ErrorInfo...}</v>
      </c>
    </row>
    <row r="398" spans="1:15">
      <c r="A398" s="5" t="s">
        <v>583</v>
      </c>
      <c r="B398" s="4" t="str">
        <f>TRIM(LEFT(A398, SEARCH(":", A398) - 1))</f>
        <v>Qualifiers</v>
      </c>
      <c r="C398" s="9" t="str">
        <f>MID(A398, SEARCH(":", A398) + 1, LEN(A398))</f>
        <v xml:space="preserve"> {CarmineMethodSignature, Implemented, Static}</v>
      </c>
      <c r="D398" s="25" t="str">
        <f t="shared" si="703"/>
        <v>SAME</v>
      </c>
      <c r="E398" s="30" t="s">
        <v>583</v>
      </c>
      <c r="F398" s="4" t="str">
        <f t="shared" si="695"/>
        <v>Qualifiers</v>
      </c>
      <c r="G398" s="9" t="str">
        <f t="shared" si="804"/>
        <v xml:space="preserve"> {CarmineMethodSignature, Implemented, Static}</v>
      </c>
      <c r="H398" s="25" t="str">
        <f t="shared" si="706"/>
        <v>SAME</v>
      </c>
      <c r="I398" s="5" t="s">
        <v>583</v>
      </c>
      <c r="J398" s="4" t="str">
        <f t="shared" si="806"/>
        <v>Qualifiers</v>
      </c>
      <c r="K398" s="9" t="str">
        <f t="shared" si="807"/>
        <v xml:space="preserve"> {CarmineMethodSignature, Implemented, Static}</v>
      </c>
      <c r="L398" s="25" t="str">
        <f t="shared" si="709"/>
        <v>SAME</v>
      </c>
      <c r="M398" s="5" t="s">
        <v>353</v>
      </c>
      <c r="N398" s="4" t="str">
        <f t="shared" si="809"/>
        <v>Qualifiers</v>
      </c>
      <c r="O398" s="9" t="str">
        <f t="shared" si="810"/>
        <v xml:space="preserve"> {CarmineMethodSignature, implemented, static}</v>
      </c>
    </row>
    <row r="399" spans="1:15">
      <c r="A399" s="6"/>
      <c r="E399" s="31"/>
      <c r="I399" s="6"/>
      <c r="M399" s="6"/>
    </row>
    <row r="400" spans="1:15">
      <c r="A400" s="5" t="s">
        <v>612</v>
      </c>
      <c r="B400" s="4" t="str">
        <f>TRIM(LEFT(A400, SEARCH(":", A400) - 1))</f>
        <v>Name</v>
      </c>
      <c r="C400" s="9" t="str">
        <f>MID(A400, SEARCH(":", A400) + 1, LEN(A400))</f>
        <v xml:space="preserve"> CancelScheduledShutdown</v>
      </c>
      <c r="D400" s="25" t="str">
        <f t="shared" ref="D400" si="811">IF(A400&lt;&gt;E400, "DIF", "SAME")</f>
        <v>SAME</v>
      </c>
      <c r="E400" s="30" t="s">
        <v>612</v>
      </c>
      <c r="F400" s="4" t="str">
        <f t="shared" ref="F400:F463" si="812">TRIM(LEFT(E400, SEARCH(":", E400) - 1))</f>
        <v>Name</v>
      </c>
      <c r="G400" s="9" t="str">
        <f t="shared" ref="G400:G403" si="813">MID(E400, SEARCH(":", E400) + 1, LEN(E400))</f>
        <v xml:space="preserve"> CancelScheduledShutdown</v>
      </c>
      <c r="H400" s="25" t="str">
        <f t="shared" ref="H400" si="814">IF(E400&lt;&gt;I400, "DIF", "SAME")</f>
        <v>SAME</v>
      </c>
      <c r="I400" s="5" t="s">
        <v>612</v>
      </c>
      <c r="J400" s="4" t="str">
        <f t="shared" ref="J400:J403" si="815">TRIM(LEFT(I400, SEARCH(":", I400) - 1))</f>
        <v>Name</v>
      </c>
      <c r="K400" s="9" t="str">
        <f t="shared" ref="K400:K403" si="816">MID(I400, SEARCH(":", I400) + 1, LEN(I400))</f>
        <v xml:space="preserve"> CancelScheduledShutdown</v>
      </c>
      <c r="L400" s="25" t="str">
        <f t="shared" ref="L400" si="817">IF(I400&lt;&gt;M400, "DIF", "SAME")</f>
        <v>DIF</v>
      </c>
      <c r="M400" s="5" t="s">
        <v>451</v>
      </c>
      <c r="N400" s="4" t="str">
        <f t="shared" ref="N400:N463" si="818">TRIM(LEFT(M400, SEARCH(":", M400) - 1))</f>
        <v>Name</v>
      </c>
      <c r="O400" s="9" t="str">
        <f t="shared" ref="O400:O403" si="819">MID(M400, SEARCH(":", M400) + 1, LEN(M400))</f>
        <v xml:space="preserve"> RestoreFilesWin2K</v>
      </c>
    </row>
    <row r="401" spans="1:15">
      <c r="A401" s="5" t="s">
        <v>328</v>
      </c>
      <c r="B401" s="4" t="str">
        <f>TRIM(LEFT(A401, SEARCH(":", A401) - 1))</f>
        <v>ReturnType</v>
      </c>
      <c r="C401" s="9" t="str">
        <f>MID(A401, SEARCH(":", A401) + 1, LEN(A401))</f>
        <v xml:space="preserve"> UInt32</v>
      </c>
      <c r="D401" s="25" t="str">
        <f t="shared" si="703"/>
        <v>SAME</v>
      </c>
      <c r="E401" s="30" t="s">
        <v>328</v>
      </c>
      <c r="F401" s="4" t="str">
        <f t="shared" si="812"/>
        <v>ReturnType</v>
      </c>
      <c r="G401" s="9" t="str">
        <f t="shared" si="813"/>
        <v xml:space="preserve"> UInt32</v>
      </c>
      <c r="H401" s="25" t="str">
        <f t="shared" si="706"/>
        <v>SAME</v>
      </c>
      <c r="I401" s="5" t="s">
        <v>328</v>
      </c>
      <c r="J401" s="4" t="str">
        <f t="shared" si="815"/>
        <v>ReturnType</v>
      </c>
      <c r="K401" s="9" t="str">
        <f t="shared" si="816"/>
        <v xml:space="preserve"> UInt32</v>
      </c>
      <c r="L401" s="25" t="str">
        <f t="shared" si="709"/>
        <v>SAME</v>
      </c>
      <c r="M401" s="5" t="s">
        <v>328</v>
      </c>
      <c r="N401" s="4" t="str">
        <f t="shared" si="818"/>
        <v>ReturnType</v>
      </c>
      <c r="O401" s="9" t="str">
        <f t="shared" si="819"/>
        <v xml:space="preserve"> UInt32</v>
      </c>
    </row>
    <row r="402" spans="1:15">
      <c r="A402" s="5" t="s">
        <v>584</v>
      </c>
      <c r="B402" s="4" t="str">
        <f>TRIM(LEFT(A402, SEARCH(":", A402) - 1))</f>
        <v>Parameters</v>
      </c>
      <c r="C402" s="9" t="str">
        <f>MID(A402, SEARCH(":", A402) + 1, LEN(A402))</f>
        <v xml:space="preserve"> {OSDActionDescription, ErrorInfo}</v>
      </c>
      <c r="D402" s="25" t="str">
        <f t="shared" si="703"/>
        <v>SAME</v>
      </c>
      <c r="E402" s="30" t="s">
        <v>584</v>
      </c>
      <c r="F402" s="4" t="str">
        <f t="shared" si="812"/>
        <v>Parameters</v>
      </c>
      <c r="G402" s="9" t="str">
        <f t="shared" si="813"/>
        <v xml:space="preserve"> {OSDActionDescription, ErrorInfo}</v>
      </c>
      <c r="H402" s="25" t="str">
        <f t="shared" si="706"/>
        <v>SAME</v>
      </c>
      <c r="I402" s="5" t="s">
        <v>584</v>
      </c>
      <c r="J402" s="4" t="str">
        <f t="shared" si="815"/>
        <v>Parameters</v>
      </c>
      <c r="K402" s="9" t="str">
        <f t="shared" si="816"/>
        <v xml:space="preserve"> {OSDActionDescription, ErrorInfo}</v>
      </c>
      <c r="L402" s="25" t="str">
        <f t="shared" si="709"/>
        <v>DIF</v>
      </c>
      <c r="M402" s="5" t="s">
        <v>452</v>
      </c>
      <c r="N402" s="4" t="str">
        <f t="shared" si="818"/>
        <v>Parameters</v>
      </c>
      <c r="O402" s="9" t="str">
        <f t="shared" si="819"/>
        <v xml:space="preserve"> {VolumeRoot, ErrorInfo}</v>
      </c>
    </row>
    <row r="403" spans="1:15">
      <c r="A403" s="5" t="s">
        <v>583</v>
      </c>
      <c r="B403" s="4" t="str">
        <f>TRIM(LEFT(A403, SEARCH(":", A403) - 1))</f>
        <v>Qualifiers</v>
      </c>
      <c r="C403" s="9" t="str">
        <f>MID(A403, SEARCH(":", A403) + 1, LEN(A403))</f>
        <v xml:space="preserve"> {CarmineMethodSignature, Implemented, Static}</v>
      </c>
      <c r="D403" s="25" t="str">
        <f t="shared" si="703"/>
        <v>SAME</v>
      </c>
      <c r="E403" s="30" t="s">
        <v>583</v>
      </c>
      <c r="F403" s="4" t="str">
        <f t="shared" si="812"/>
        <v>Qualifiers</v>
      </c>
      <c r="G403" s="9" t="str">
        <f t="shared" si="813"/>
        <v xml:space="preserve"> {CarmineMethodSignature, Implemented, Static}</v>
      </c>
      <c r="H403" s="25" t="str">
        <f t="shared" si="706"/>
        <v>SAME</v>
      </c>
      <c r="I403" s="5" t="s">
        <v>583</v>
      </c>
      <c r="J403" s="4" t="str">
        <f t="shared" si="815"/>
        <v>Qualifiers</v>
      </c>
      <c r="K403" s="9" t="str">
        <f t="shared" si="816"/>
        <v xml:space="preserve"> {CarmineMethodSignature, Implemented, Static}</v>
      </c>
      <c r="L403" s="25" t="str">
        <f t="shared" si="709"/>
        <v>SAME</v>
      </c>
      <c r="M403" s="5" t="s">
        <v>353</v>
      </c>
      <c r="N403" s="4" t="str">
        <f t="shared" si="818"/>
        <v>Qualifiers</v>
      </c>
      <c r="O403" s="9" t="str">
        <f t="shared" si="819"/>
        <v xml:space="preserve"> {CarmineMethodSignature, implemented, static}</v>
      </c>
    </row>
    <row r="404" spans="1:15">
      <c r="A404" s="6"/>
      <c r="E404" s="31"/>
      <c r="I404" s="6"/>
      <c r="M404" s="6"/>
    </row>
    <row r="405" spans="1:15">
      <c r="A405" s="5" t="s">
        <v>631</v>
      </c>
      <c r="B405" s="4" t="str">
        <f>TRIM(LEFT(A405, SEARCH(":", A405) - 1))</f>
        <v>Name</v>
      </c>
      <c r="C405" s="9" t="str">
        <f>MID(A405, SEARCH(":", A405) + 1, LEN(A405))</f>
        <v xml:space="preserve"> InstallHostCertificate</v>
      </c>
      <c r="D405" s="25" t="str">
        <f t="shared" ref="D405:D468" si="820">IF(A405&lt;&gt;E405, "DIF", "SAME")</f>
        <v>SAME</v>
      </c>
      <c r="E405" s="30" t="s">
        <v>631</v>
      </c>
      <c r="F405" s="4" t="str">
        <f t="shared" ref="F405" si="821">TRIM(LEFT(E405, SEARCH(":", E405) - 1))</f>
        <v>Name</v>
      </c>
      <c r="G405" s="9" t="str">
        <f t="shared" ref="G405:G408" si="822">MID(E405, SEARCH(":", E405) + 1, LEN(E405))</f>
        <v xml:space="preserve"> InstallHostCertificate</v>
      </c>
      <c r="H405" s="25" t="str">
        <f t="shared" ref="H405:H468" si="823">IF(E405&lt;&gt;I405, "DIF", "SAME")</f>
        <v>SAME</v>
      </c>
      <c r="I405" s="5" t="s">
        <v>631</v>
      </c>
      <c r="J405" s="4" t="str">
        <f t="shared" ref="J405:J408" si="824">TRIM(LEFT(I405, SEARCH(":", I405) - 1))</f>
        <v>Name</v>
      </c>
      <c r="K405" s="9" t="str">
        <f t="shared" ref="K405:K408" si="825">MID(I405, SEARCH(":", I405) + 1, LEN(I405))</f>
        <v xml:space="preserve"> InstallHostCertificate</v>
      </c>
      <c r="L405" s="25" t="str">
        <f t="shared" ref="L405:L468" si="826">IF(I405&lt;&gt;M405, "DIF", "SAME")</f>
        <v>DIF</v>
      </c>
      <c r="M405" s="5" t="s">
        <v>453</v>
      </c>
      <c r="N405" s="4" t="str">
        <f t="shared" ref="N405:N408" si="827">TRIM(LEFT(M405, SEARCH(":", M405) - 1))</f>
        <v>Name</v>
      </c>
      <c r="O405" s="9" t="str">
        <f t="shared" ref="O405:O408" si="828">MID(M405, SEARCH(":", M405) + 1, LEN(M405))</f>
        <v xml:space="preserve"> Init</v>
      </c>
    </row>
    <row r="406" spans="1:15">
      <c r="A406" s="5" t="s">
        <v>328</v>
      </c>
      <c r="B406" s="4" t="str">
        <f>TRIM(LEFT(A406, SEARCH(":", A406) - 1))</f>
        <v>ReturnType</v>
      </c>
      <c r="C406" s="9" t="str">
        <f>MID(A406, SEARCH(":", A406) + 1, LEN(A406))</f>
        <v xml:space="preserve"> UInt32</v>
      </c>
      <c r="D406" s="25" t="str">
        <f t="shared" si="820"/>
        <v>SAME</v>
      </c>
      <c r="E406" s="30" t="s">
        <v>328</v>
      </c>
      <c r="F406" s="4" t="str">
        <f t="shared" si="812"/>
        <v>ReturnType</v>
      </c>
      <c r="G406" s="9" t="str">
        <f t="shared" si="822"/>
        <v xml:space="preserve"> UInt32</v>
      </c>
      <c r="H406" s="25" t="str">
        <f t="shared" si="823"/>
        <v>SAME</v>
      </c>
      <c r="I406" s="5" t="s">
        <v>328</v>
      </c>
      <c r="J406" s="4" t="str">
        <f t="shared" si="824"/>
        <v>ReturnType</v>
      </c>
      <c r="K406" s="9" t="str">
        <f t="shared" si="825"/>
        <v xml:space="preserve"> UInt32</v>
      </c>
      <c r="L406" s="25" t="str">
        <f t="shared" si="826"/>
        <v>SAME</v>
      </c>
      <c r="M406" s="5" t="s">
        <v>328</v>
      </c>
      <c r="N406" s="4" t="str">
        <f t="shared" si="827"/>
        <v>ReturnType</v>
      </c>
      <c r="O406" s="9" t="str">
        <f t="shared" si="828"/>
        <v xml:space="preserve"> UInt32</v>
      </c>
    </row>
    <row r="407" spans="1:15">
      <c r="A407" s="5" t="s">
        <v>632</v>
      </c>
      <c r="B407" s="4" t="str">
        <f>TRIM(LEFT(A407, SEARCH(":", A407) - 1))</f>
        <v>Parameters</v>
      </c>
      <c r="C407" s="9" t="str">
        <f>MID(A407, SEARCH(":", A407) + 1, LEN(A407))</f>
        <v xml:space="preserve"> {Flags, PfxBlob, ErrorInfo}</v>
      </c>
      <c r="D407" s="25" t="str">
        <f t="shared" si="820"/>
        <v>SAME</v>
      </c>
      <c r="E407" s="30" t="s">
        <v>632</v>
      </c>
      <c r="F407" s="4" t="str">
        <f t="shared" si="812"/>
        <v>Parameters</v>
      </c>
      <c r="G407" s="9" t="str">
        <f t="shared" si="822"/>
        <v xml:space="preserve"> {Flags, PfxBlob, ErrorInfo}</v>
      </c>
      <c r="H407" s="25" t="str">
        <f t="shared" si="823"/>
        <v>SAME</v>
      </c>
      <c r="I407" s="5" t="s">
        <v>632</v>
      </c>
      <c r="J407" s="4" t="str">
        <f t="shared" si="824"/>
        <v>Parameters</v>
      </c>
      <c r="K407" s="9" t="str">
        <f t="shared" si="825"/>
        <v xml:space="preserve"> {Flags, PfxBlob, ErrorInfo}</v>
      </c>
      <c r="L407" s="25" t="str">
        <f t="shared" si="826"/>
        <v>DIF</v>
      </c>
      <c r="M407" s="5" t="s">
        <v>454</v>
      </c>
      <c r="N407" s="4" t="str">
        <f t="shared" si="827"/>
        <v>Parameters</v>
      </c>
      <c r="O407" s="9" t="str">
        <f t="shared" si="828"/>
        <v xml:space="preserve"> {RegFileName, ErrorInfo, P2VSourceFixup}</v>
      </c>
    </row>
    <row r="408" spans="1:15">
      <c r="A408" s="5" t="s">
        <v>353</v>
      </c>
      <c r="B408" s="4" t="str">
        <f>TRIM(LEFT(A408, SEARCH(":", A408) - 1))</f>
        <v>Qualifiers</v>
      </c>
      <c r="C408" s="9" t="str">
        <f>MID(A408, SEARCH(":", A408) + 1, LEN(A408))</f>
        <v xml:space="preserve"> {CarmineMethodSignature, implemented, static}</v>
      </c>
      <c r="D408" s="25" t="str">
        <f t="shared" si="820"/>
        <v>SAME</v>
      </c>
      <c r="E408" s="30" t="s">
        <v>353</v>
      </c>
      <c r="F408" s="4" t="str">
        <f t="shared" si="812"/>
        <v>Qualifiers</v>
      </c>
      <c r="G408" s="9" t="str">
        <f t="shared" si="822"/>
        <v xml:space="preserve"> {CarmineMethodSignature, implemented, static}</v>
      </c>
      <c r="H408" s="25" t="str">
        <f t="shared" si="823"/>
        <v>SAME</v>
      </c>
      <c r="I408" s="5" t="s">
        <v>353</v>
      </c>
      <c r="J408" s="4" t="str">
        <f t="shared" si="824"/>
        <v>Qualifiers</v>
      </c>
      <c r="K408" s="9" t="str">
        <f t="shared" si="825"/>
        <v xml:space="preserve"> {CarmineMethodSignature, implemented, static}</v>
      </c>
      <c r="L408" s="25" t="str">
        <f t="shared" si="826"/>
        <v>SAME</v>
      </c>
      <c r="M408" s="5" t="s">
        <v>353</v>
      </c>
      <c r="N408" s="4" t="str">
        <f t="shared" si="827"/>
        <v>Qualifiers</v>
      </c>
      <c r="O408" s="9" t="str">
        <f t="shared" si="828"/>
        <v xml:space="preserve"> {CarmineMethodSignature, implemented, static}</v>
      </c>
    </row>
    <row r="409" spans="1:15">
      <c r="A409" s="6"/>
      <c r="E409" s="31"/>
      <c r="I409" s="6"/>
      <c r="M409" s="6"/>
    </row>
    <row r="410" spans="1:15">
      <c r="A410" s="5" t="s">
        <v>633</v>
      </c>
      <c r="B410" s="4" t="str">
        <f>TRIM(LEFT(A410, SEARCH(":", A410) - 1))</f>
        <v>Name</v>
      </c>
      <c r="C410" s="9" t="str">
        <f>MID(A410, SEARCH(":", A410) + 1, LEN(A410))</f>
        <v xml:space="preserve"> RemoveHostCertificate</v>
      </c>
      <c r="D410" s="25" t="str">
        <f t="shared" ref="D410" si="829">IF(A410&lt;&gt;E410, "DIF", "SAME")</f>
        <v>SAME</v>
      </c>
      <c r="E410" s="30" t="s">
        <v>633</v>
      </c>
      <c r="F410" s="4" t="str">
        <f t="shared" ref="F410" si="830">TRIM(LEFT(E410, SEARCH(":", E410) - 1))</f>
        <v>Name</v>
      </c>
      <c r="G410" s="9" t="str">
        <f t="shared" ref="G410:G413" si="831">MID(E410, SEARCH(":", E410) + 1, LEN(E410))</f>
        <v xml:space="preserve"> RemoveHostCertificate</v>
      </c>
      <c r="H410" s="25" t="str">
        <f t="shared" ref="H410" si="832">IF(E410&lt;&gt;I410, "DIF", "SAME")</f>
        <v>SAME</v>
      </c>
      <c r="I410" s="5" t="s">
        <v>633</v>
      </c>
      <c r="J410" s="4" t="str">
        <f t="shared" ref="J410:J413" si="833">TRIM(LEFT(I410, SEARCH(":", I410) - 1))</f>
        <v>Name</v>
      </c>
      <c r="K410" s="9" t="str">
        <f t="shared" ref="K410:K413" si="834">MID(I410, SEARCH(":", I410) + 1, LEN(I410))</f>
        <v xml:space="preserve"> RemoveHostCertificate</v>
      </c>
      <c r="L410" s="25" t="str">
        <f t="shared" ref="L410" si="835">IF(I410&lt;&gt;M410, "DIF", "SAME")</f>
        <v>DIF</v>
      </c>
      <c r="M410" s="5" t="s">
        <v>455</v>
      </c>
      <c r="N410" s="4" t="str">
        <f t="shared" ref="N410:N413" si="836">TRIM(LEFT(M410, SEARCH(":", M410) - 1))</f>
        <v>Name</v>
      </c>
      <c r="O410" s="9" t="str">
        <f t="shared" ref="O410:O413" si="837">MID(M410, SEARCH(":", M410) + 1, LEN(M410))</f>
        <v xml:space="preserve"> LoadSubkey</v>
      </c>
    </row>
    <row r="411" spans="1:15">
      <c r="A411" s="5" t="s">
        <v>328</v>
      </c>
      <c r="B411" s="4" t="str">
        <f>TRIM(LEFT(A411, SEARCH(":", A411) - 1))</f>
        <v>ReturnType</v>
      </c>
      <c r="C411" s="9" t="str">
        <f>MID(A411, SEARCH(":", A411) + 1, LEN(A411))</f>
        <v xml:space="preserve"> UInt32</v>
      </c>
      <c r="D411" s="25" t="str">
        <f t="shared" si="820"/>
        <v>SAME</v>
      </c>
      <c r="E411" s="30" t="s">
        <v>328</v>
      </c>
      <c r="F411" s="4" t="str">
        <f t="shared" si="812"/>
        <v>ReturnType</v>
      </c>
      <c r="G411" s="9" t="str">
        <f t="shared" si="831"/>
        <v xml:space="preserve"> UInt32</v>
      </c>
      <c r="H411" s="25" t="str">
        <f t="shared" si="823"/>
        <v>SAME</v>
      </c>
      <c r="I411" s="5" t="s">
        <v>328</v>
      </c>
      <c r="J411" s="4" t="str">
        <f t="shared" si="833"/>
        <v>ReturnType</v>
      </c>
      <c r="K411" s="9" t="str">
        <f t="shared" si="834"/>
        <v xml:space="preserve"> UInt32</v>
      </c>
      <c r="L411" s="25" t="str">
        <f t="shared" si="826"/>
        <v>SAME</v>
      </c>
      <c r="M411" s="5" t="s">
        <v>328</v>
      </c>
      <c r="N411" s="4" t="str">
        <f t="shared" si="836"/>
        <v>ReturnType</v>
      </c>
      <c r="O411" s="9" t="str">
        <f t="shared" si="837"/>
        <v xml:space="preserve"> UInt32</v>
      </c>
    </row>
    <row r="412" spans="1:15">
      <c r="A412" s="5" t="s">
        <v>628</v>
      </c>
      <c r="B412" s="4" t="str">
        <f>TRIM(LEFT(A412, SEARCH(":", A412) - 1))</f>
        <v>Parameters</v>
      </c>
      <c r="C412" s="9" t="str">
        <f>MID(A412, SEARCH(":", A412) + 1, LEN(A412))</f>
        <v xml:space="preserve"> {CertificateThumbprint, ErrorInfo}</v>
      </c>
      <c r="D412" s="25" t="str">
        <f t="shared" si="820"/>
        <v>SAME</v>
      </c>
      <c r="E412" s="30" t="s">
        <v>628</v>
      </c>
      <c r="F412" s="4" t="str">
        <f t="shared" si="812"/>
        <v>Parameters</v>
      </c>
      <c r="G412" s="9" t="str">
        <f t="shared" si="831"/>
        <v xml:space="preserve"> {CertificateThumbprint, ErrorInfo}</v>
      </c>
      <c r="H412" s="25" t="str">
        <f t="shared" si="823"/>
        <v>SAME</v>
      </c>
      <c r="I412" s="5" t="s">
        <v>628</v>
      </c>
      <c r="J412" s="4" t="str">
        <f t="shared" si="833"/>
        <v>Parameters</v>
      </c>
      <c r="K412" s="9" t="str">
        <f t="shared" si="834"/>
        <v xml:space="preserve"> {CertificateThumbprint, ErrorInfo}</v>
      </c>
      <c r="L412" s="25" t="str">
        <f t="shared" si="826"/>
        <v>DIF</v>
      </c>
      <c r="M412" s="5" t="s">
        <v>456</v>
      </c>
      <c r="N412" s="4" t="str">
        <f t="shared" si="836"/>
        <v>Parameters</v>
      </c>
      <c r="O412" s="9" t="str">
        <f t="shared" si="837"/>
        <v xml:space="preserve"> {Subkey, DefaultControlSetNum, ErrorInfo, RootSubKey}</v>
      </c>
    </row>
    <row r="413" spans="1:15">
      <c r="A413" s="5" t="s">
        <v>353</v>
      </c>
      <c r="B413" s="4" t="str">
        <f>TRIM(LEFT(A413, SEARCH(":", A413) - 1))</f>
        <v>Qualifiers</v>
      </c>
      <c r="C413" s="9" t="str">
        <f>MID(A413, SEARCH(":", A413) + 1, LEN(A413))</f>
        <v xml:space="preserve"> {CarmineMethodSignature, implemented, static}</v>
      </c>
      <c r="D413" s="25" t="str">
        <f t="shared" si="820"/>
        <v>SAME</v>
      </c>
      <c r="E413" s="30" t="s">
        <v>353</v>
      </c>
      <c r="F413" s="4" t="str">
        <f t="shared" si="812"/>
        <v>Qualifiers</v>
      </c>
      <c r="G413" s="9" t="str">
        <f t="shared" si="831"/>
        <v xml:space="preserve"> {CarmineMethodSignature, implemented, static}</v>
      </c>
      <c r="H413" s="25" t="str">
        <f t="shared" si="823"/>
        <v>SAME</v>
      </c>
      <c r="I413" s="5" t="s">
        <v>353</v>
      </c>
      <c r="J413" s="4" t="str">
        <f t="shared" si="833"/>
        <v>Qualifiers</v>
      </c>
      <c r="K413" s="9" t="str">
        <f t="shared" si="834"/>
        <v xml:space="preserve"> {CarmineMethodSignature, implemented, static}</v>
      </c>
      <c r="L413" s="25" t="str">
        <f t="shared" si="826"/>
        <v>DIF</v>
      </c>
      <c r="M413" s="5" t="s">
        <v>342</v>
      </c>
      <c r="N413" s="4" t="str">
        <f t="shared" si="836"/>
        <v>Qualifiers</v>
      </c>
      <c r="O413" s="9" t="str">
        <f t="shared" si="837"/>
        <v xml:space="preserve"> {CarmineMethodSignature, implemented}</v>
      </c>
    </row>
    <row r="414" spans="1:15">
      <c r="A414" s="6"/>
      <c r="E414" s="31"/>
      <c r="I414" s="6"/>
      <c r="M414" s="6"/>
    </row>
    <row r="415" spans="1:15">
      <c r="A415" s="5" t="s">
        <v>634</v>
      </c>
      <c r="B415" s="4" t="str">
        <f>TRIM(LEFT(A415, SEARCH(":", A415) - 1))</f>
        <v>Name</v>
      </c>
      <c r="C415" s="9" t="str">
        <f>MID(A415, SEARCH(":", A415) + 1, LEN(A415))</f>
        <v xml:space="preserve"> InstallPairingCertificate</v>
      </c>
      <c r="D415" s="25" t="str">
        <f t="shared" ref="D415" si="838">IF(A415&lt;&gt;E415, "DIF", "SAME")</f>
        <v>SAME</v>
      </c>
      <c r="E415" s="30" t="s">
        <v>634</v>
      </c>
      <c r="F415" s="4" t="str">
        <f t="shared" ref="F415" si="839">TRIM(LEFT(E415, SEARCH(":", E415) - 1))</f>
        <v>Name</v>
      </c>
      <c r="G415" s="9" t="str">
        <f t="shared" ref="G415:G418" si="840">MID(E415, SEARCH(":", E415) + 1, LEN(E415))</f>
        <v xml:space="preserve"> InstallPairingCertificate</v>
      </c>
      <c r="H415" s="25" t="str">
        <f t="shared" ref="H415" si="841">IF(E415&lt;&gt;I415, "DIF", "SAME")</f>
        <v>SAME</v>
      </c>
      <c r="I415" s="5" t="s">
        <v>634</v>
      </c>
      <c r="J415" s="4" t="str">
        <f t="shared" ref="J415:J418" si="842">TRIM(LEFT(I415, SEARCH(":", I415) - 1))</f>
        <v>Name</v>
      </c>
      <c r="K415" s="9" t="str">
        <f t="shared" ref="K415:K418" si="843">MID(I415, SEARCH(":", I415) + 1, LEN(I415))</f>
        <v xml:space="preserve"> InstallPairingCertificate</v>
      </c>
      <c r="L415" s="25" t="str">
        <f t="shared" ref="L415" si="844">IF(I415&lt;&gt;M415, "DIF", "SAME")</f>
        <v>DIF</v>
      </c>
      <c r="M415" s="5" t="s">
        <v>457</v>
      </c>
      <c r="N415" s="4" t="str">
        <f t="shared" ref="N415:N418" si="845">TRIM(LEFT(M415, SEARCH(":", M415) - 1))</f>
        <v>Name</v>
      </c>
      <c r="O415" s="9" t="str">
        <f t="shared" ref="O415:O418" si="846">MID(M415, SEARCH(":", M415) + 1, LEN(M415))</f>
        <v xml:space="preserve"> UnloadSubkey</v>
      </c>
    </row>
    <row r="416" spans="1:15">
      <c r="A416" s="5" t="s">
        <v>328</v>
      </c>
      <c r="B416" s="4" t="str">
        <f>TRIM(LEFT(A416, SEARCH(":", A416) - 1))</f>
        <v>ReturnType</v>
      </c>
      <c r="C416" s="9" t="str">
        <f>MID(A416, SEARCH(":", A416) + 1, LEN(A416))</f>
        <v xml:space="preserve"> UInt32</v>
      </c>
      <c r="D416" s="25" t="str">
        <f t="shared" si="820"/>
        <v>SAME</v>
      </c>
      <c r="E416" s="30" t="s">
        <v>328</v>
      </c>
      <c r="F416" s="4" t="str">
        <f t="shared" si="812"/>
        <v>ReturnType</v>
      </c>
      <c r="G416" s="9" t="str">
        <f t="shared" si="840"/>
        <v xml:space="preserve"> UInt32</v>
      </c>
      <c r="H416" s="25" t="str">
        <f t="shared" si="823"/>
        <v>SAME</v>
      </c>
      <c r="I416" s="5" t="s">
        <v>328</v>
      </c>
      <c r="J416" s="4" t="str">
        <f t="shared" si="842"/>
        <v>ReturnType</v>
      </c>
      <c r="K416" s="9" t="str">
        <f t="shared" si="843"/>
        <v xml:space="preserve"> UInt32</v>
      </c>
      <c r="L416" s="25" t="str">
        <f t="shared" si="826"/>
        <v>SAME</v>
      </c>
      <c r="M416" s="5" t="s">
        <v>328</v>
      </c>
      <c r="N416" s="4" t="str">
        <f t="shared" si="845"/>
        <v>ReturnType</v>
      </c>
      <c r="O416" s="9" t="str">
        <f t="shared" si="846"/>
        <v xml:space="preserve"> UInt32</v>
      </c>
    </row>
    <row r="417" spans="1:15">
      <c r="A417" s="5" t="s">
        <v>635</v>
      </c>
      <c r="B417" s="4" t="str">
        <f>TRIM(LEFT(A417, SEARCH(":", A417) - 1))</f>
        <v>Parameters</v>
      </c>
      <c r="C417" s="9" t="str">
        <f>MID(A417, SEARCH(":", A417) + 1, LEN(A417))</f>
        <v xml:space="preserve"> {SerializedCertificate, ErrorInfo}</v>
      </c>
      <c r="D417" s="25" t="str">
        <f t="shared" si="820"/>
        <v>SAME</v>
      </c>
      <c r="E417" s="30" t="s">
        <v>635</v>
      </c>
      <c r="F417" s="4" t="str">
        <f t="shared" si="812"/>
        <v>Parameters</v>
      </c>
      <c r="G417" s="9" t="str">
        <f t="shared" si="840"/>
        <v xml:space="preserve"> {SerializedCertificate, ErrorInfo}</v>
      </c>
      <c r="H417" s="25" t="str">
        <f t="shared" si="823"/>
        <v>SAME</v>
      </c>
      <c r="I417" s="5" t="s">
        <v>635</v>
      </c>
      <c r="J417" s="4" t="str">
        <f t="shared" si="842"/>
        <v>Parameters</v>
      </c>
      <c r="K417" s="9" t="str">
        <f t="shared" si="843"/>
        <v xml:space="preserve"> {SerializedCertificate, ErrorInfo}</v>
      </c>
      <c r="L417" s="25" t="str">
        <f t="shared" si="826"/>
        <v>DIF</v>
      </c>
      <c r="M417" s="5" t="s">
        <v>458</v>
      </c>
      <c r="N417" s="4" t="str">
        <f t="shared" si="845"/>
        <v>Parameters</v>
      </c>
      <c r="O417" s="9" t="str">
        <f t="shared" si="846"/>
        <v xml:space="preserve"> {CommitChange, ErrorInfo}</v>
      </c>
    </row>
    <row r="418" spans="1:15">
      <c r="A418" s="5" t="s">
        <v>353</v>
      </c>
      <c r="B418" s="4" t="str">
        <f>TRIM(LEFT(A418, SEARCH(":", A418) - 1))</f>
        <v>Qualifiers</v>
      </c>
      <c r="C418" s="9" t="str">
        <f>MID(A418, SEARCH(":", A418) + 1, LEN(A418))</f>
        <v xml:space="preserve"> {CarmineMethodSignature, implemented, static}</v>
      </c>
      <c r="D418" s="25" t="str">
        <f t="shared" si="820"/>
        <v>SAME</v>
      </c>
      <c r="E418" s="30" t="s">
        <v>353</v>
      </c>
      <c r="F418" s="4" t="str">
        <f t="shared" si="812"/>
        <v>Qualifiers</v>
      </c>
      <c r="G418" s="9" t="str">
        <f t="shared" si="840"/>
        <v xml:space="preserve"> {CarmineMethodSignature, implemented, static}</v>
      </c>
      <c r="H418" s="25" t="str">
        <f t="shared" si="823"/>
        <v>SAME</v>
      </c>
      <c r="I418" s="5" t="s">
        <v>353</v>
      </c>
      <c r="J418" s="4" t="str">
        <f t="shared" si="842"/>
        <v>Qualifiers</v>
      </c>
      <c r="K418" s="9" t="str">
        <f t="shared" si="843"/>
        <v xml:space="preserve"> {CarmineMethodSignature, implemented, static}</v>
      </c>
      <c r="L418" s="25" t="str">
        <f t="shared" si="826"/>
        <v>DIF</v>
      </c>
      <c r="M418" s="5" t="s">
        <v>342</v>
      </c>
      <c r="N418" s="4" t="str">
        <f t="shared" si="845"/>
        <v>Qualifiers</v>
      </c>
      <c r="O418" s="9" t="str">
        <f t="shared" si="846"/>
        <v xml:space="preserve"> {CarmineMethodSignature, implemented}</v>
      </c>
    </row>
    <row r="419" spans="1:15">
      <c r="A419" s="6"/>
      <c r="E419" s="31"/>
      <c r="I419" s="6"/>
      <c r="M419" s="6"/>
    </row>
    <row r="420" spans="1:15">
      <c r="A420" s="5" t="s">
        <v>636</v>
      </c>
      <c r="B420" s="4" t="str">
        <f>TRIM(LEFT(A420, SEARCH(":", A420) - 1))</f>
        <v>Name</v>
      </c>
      <c r="C420" s="9" t="str">
        <f>MID(A420, SEARCH(":", A420) + 1, LEN(A420))</f>
        <v xml:space="preserve"> RemovePairingCertificate</v>
      </c>
      <c r="D420" s="25" t="str">
        <f t="shared" ref="D420" si="847">IF(A420&lt;&gt;E420, "DIF", "SAME")</f>
        <v>SAME</v>
      </c>
      <c r="E420" s="30" t="s">
        <v>636</v>
      </c>
      <c r="F420" s="4" t="str">
        <f t="shared" ref="F420" si="848">TRIM(LEFT(E420, SEARCH(":", E420) - 1))</f>
        <v>Name</v>
      </c>
      <c r="G420" s="9" t="str">
        <f t="shared" ref="G420:G423" si="849">MID(E420, SEARCH(":", E420) + 1, LEN(E420))</f>
        <v xml:space="preserve"> RemovePairingCertificate</v>
      </c>
      <c r="H420" s="25" t="str">
        <f t="shared" ref="H420" si="850">IF(E420&lt;&gt;I420, "DIF", "SAME")</f>
        <v>SAME</v>
      </c>
      <c r="I420" s="5" t="s">
        <v>636</v>
      </c>
      <c r="J420" s="4" t="str">
        <f t="shared" ref="J420:J423" si="851">TRIM(LEFT(I420, SEARCH(":", I420) - 1))</f>
        <v>Name</v>
      </c>
      <c r="K420" s="9" t="str">
        <f t="shared" ref="K420:K423" si="852">MID(I420, SEARCH(":", I420) + 1, LEN(I420))</f>
        <v xml:space="preserve"> RemovePairingCertificate</v>
      </c>
      <c r="L420" s="25" t="str">
        <f t="shared" ref="L420" si="853">IF(I420&lt;&gt;M420, "DIF", "SAME")</f>
        <v>DIF</v>
      </c>
      <c r="M420" s="5" t="s">
        <v>459</v>
      </c>
      <c r="N420" s="4" t="str">
        <f t="shared" ref="N420:N423" si="854">TRIM(LEFT(M420, SEARCH(":", M420) - 1))</f>
        <v>Name</v>
      </c>
      <c r="O420" s="9" t="str">
        <f t="shared" ref="O420:O423" si="855">MID(M420, SEARCH(":", M420) + 1, LEN(M420))</f>
        <v xml:space="preserve"> DisableServices</v>
      </c>
    </row>
    <row r="421" spans="1:15">
      <c r="A421" s="5" t="s">
        <v>328</v>
      </c>
      <c r="B421" s="4" t="str">
        <f>TRIM(LEFT(A421, SEARCH(":", A421) - 1))</f>
        <v>ReturnType</v>
      </c>
      <c r="C421" s="9" t="str">
        <f>MID(A421, SEARCH(":", A421) + 1, LEN(A421))</f>
        <v xml:space="preserve"> UInt32</v>
      </c>
      <c r="D421" s="25" t="str">
        <f t="shared" si="820"/>
        <v>SAME</v>
      </c>
      <c r="E421" s="30" t="s">
        <v>328</v>
      </c>
      <c r="F421" s="4" t="str">
        <f t="shared" si="812"/>
        <v>ReturnType</v>
      </c>
      <c r="G421" s="9" t="str">
        <f t="shared" si="849"/>
        <v xml:space="preserve"> UInt32</v>
      </c>
      <c r="H421" s="25" t="str">
        <f t="shared" si="823"/>
        <v>SAME</v>
      </c>
      <c r="I421" s="5" t="s">
        <v>328</v>
      </c>
      <c r="J421" s="4" t="str">
        <f t="shared" si="851"/>
        <v>ReturnType</v>
      </c>
      <c r="K421" s="9" t="str">
        <f t="shared" si="852"/>
        <v xml:space="preserve"> UInt32</v>
      </c>
      <c r="L421" s="25" t="str">
        <f t="shared" si="826"/>
        <v>SAME</v>
      </c>
      <c r="M421" s="5" t="s">
        <v>328</v>
      </c>
      <c r="N421" s="4" t="str">
        <f t="shared" si="854"/>
        <v>ReturnType</v>
      </c>
      <c r="O421" s="9" t="str">
        <f t="shared" si="855"/>
        <v xml:space="preserve"> UInt32</v>
      </c>
    </row>
    <row r="422" spans="1:15">
      <c r="A422" s="5" t="s">
        <v>628</v>
      </c>
      <c r="B422" s="4" t="str">
        <f>TRIM(LEFT(A422, SEARCH(":", A422) - 1))</f>
        <v>Parameters</v>
      </c>
      <c r="C422" s="9" t="str">
        <f>MID(A422, SEARCH(":", A422) + 1, LEN(A422))</f>
        <v xml:space="preserve"> {CertificateThumbprint, ErrorInfo}</v>
      </c>
      <c r="D422" s="25" t="str">
        <f t="shared" si="820"/>
        <v>SAME</v>
      </c>
      <c r="E422" s="30" t="s">
        <v>628</v>
      </c>
      <c r="F422" s="4" t="str">
        <f t="shared" si="812"/>
        <v>Parameters</v>
      </c>
      <c r="G422" s="9" t="str">
        <f t="shared" si="849"/>
        <v xml:space="preserve"> {CertificateThumbprint, ErrorInfo}</v>
      </c>
      <c r="H422" s="25" t="str">
        <f t="shared" si="823"/>
        <v>SAME</v>
      </c>
      <c r="I422" s="5" t="s">
        <v>628</v>
      </c>
      <c r="J422" s="4" t="str">
        <f t="shared" si="851"/>
        <v>Parameters</v>
      </c>
      <c r="K422" s="9" t="str">
        <f t="shared" si="852"/>
        <v xml:space="preserve"> {CertificateThumbprint, ErrorInfo}</v>
      </c>
      <c r="L422" s="25" t="str">
        <f t="shared" si="826"/>
        <v>DIF</v>
      </c>
      <c r="M422" s="5" t="s">
        <v>460</v>
      </c>
      <c r="N422" s="4" t="str">
        <f t="shared" si="854"/>
        <v>Parameters</v>
      </c>
      <c r="O422" s="9" t="str">
        <f t="shared" si="855"/>
        <v xml:space="preserve"> {List, ErrorInfo}</v>
      </c>
    </row>
    <row r="423" spans="1:15">
      <c r="A423" s="5" t="s">
        <v>353</v>
      </c>
      <c r="B423" s="4" t="str">
        <f>TRIM(LEFT(A423, SEARCH(":", A423) - 1))</f>
        <v>Qualifiers</v>
      </c>
      <c r="C423" s="9" t="str">
        <f>MID(A423, SEARCH(":", A423) + 1, LEN(A423))</f>
        <v xml:space="preserve"> {CarmineMethodSignature, implemented, static}</v>
      </c>
      <c r="D423" s="25" t="str">
        <f t="shared" si="820"/>
        <v>SAME</v>
      </c>
      <c r="E423" s="30" t="s">
        <v>353</v>
      </c>
      <c r="F423" s="4" t="str">
        <f t="shared" si="812"/>
        <v>Qualifiers</v>
      </c>
      <c r="G423" s="9" t="str">
        <f t="shared" si="849"/>
        <v xml:space="preserve"> {CarmineMethodSignature, implemented, static}</v>
      </c>
      <c r="H423" s="25" t="str">
        <f t="shared" si="823"/>
        <v>SAME</v>
      </c>
      <c r="I423" s="5" t="s">
        <v>353</v>
      </c>
      <c r="J423" s="4" t="str">
        <f t="shared" si="851"/>
        <v>Qualifiers</v>
      </c>
      <c r="K423" s="9" t="str">
        <f t="shared" si="852"/>
        <v xml:space="preserve"> {CarmineMethodSignature, implemented, static}</v>
      </c>
      <c r="L423" s="25" t="str">
        <f t="shared" si="826"/>
        <v>DIF</v>
      </c>
      <c r="M423" s="5" t="s">
        <v>342</v>
      </c>
      <c r="N423" s="4" t="str">
        <f t="shared" si="854"/>
        <v>Qualifiers</v>
      </c>
      <c r="O423" s="9" t="str">
        <f t="shared" si="855"/>
        <v xml:space="preserve"> {CarmineMethodSignature, implemented}</v>
      </c>
    </row>
    <row r="424" spans="1:15">
      <c r="A424" s="6"/>
      <c r="E424" s="31"/>
      <c r="I424" s="6"/>
      <c r="M424" s="6"/>
    </row>
    <row r="425" spans="1:15">
      <c r="A425" s="5" t="s">
        <v>637</v>
      </c>
      <c r="B425" s="4" t="str">
        <f>TRIM(LEFT(A425, SEARCH(":", A425) - 1))</f>
        <v>Name</v>
      </c>
      <c r="C425" s="9" t="str">
        <f>MID(A425, SEARCH(":", A425) + 1, LEN(A425))</f>
        <v xml:space="preserve"> ImportBrokerCertificate</v>
      </c>
      <c r="D425" s="25" t="str">
        <f t="shared" ref="D425" si="856">IF(A425&lt;&gt;E425, "DIF", "SAME")</f>
        <v>SAME</v>
      </c>
      <c r="E425" s="30" t="s">
        <v>637</v>
      </c>
      <c r="F425" s="4" t="str">
        <f t="shared" ref="F425" si="857">TRIM(LEFT(E425, SEARCH(":", E425) - 1))</f>
        <v>Name</v>
      </c>
      <c r="G425" s="9" t="str">
        <f t="shared" ref="G425:G428" si="858">MID(E425, SEARCH(":", E425) + 1, LEN(E425))</f>
        <v xml:space="preserve"> ImportBrokerCertificate</v>
      </c>
      <c r="H425" s="25" t="str">
        <f t="shared" ref="H425" si="859">IF(E425&lt;&gt;I425, "DIF", "SAME")</f>
        <v>SAME</v>
      </c>
      <c r="I425" s="5" t="s">
        <v>637</v>
      </c>
      <c r="J425" s="4" t="str">
        <f t="shared" ref="J425:J428" si="860">TRIM(LEFT(I425, SEARCH(":", I425) - 1))</f>
        <v>Name</v>
      </c>
      <c r="K425" s="9" t="str">
        <f t="shared" ref="K425:K428" si="861">MID(I425, SEARCH(":", I425) + 1, LEN(I425))</f>
        <v xml:space="preserve"> ImportBrokerCertificate</v>
      </c>
      <c r="L425" s="25" t="str">
        <f t="shared" ref="L425" si="862">IF(I425&lt;&gt;M425, "DIF", "SAME")</f>
        <v>DIF</v>
      </c>
      <c r="M425" s="5" t="s">
        <v>461</v>
      </c>
      <c r="N425" s="4" t="str">
        <f t="shared" ref="N425:N428" si="863">TRIM(LEFT(M425, SEARCH(":", M425) - 1))</f>
        <v>Name</v>
      </c>
      <c r="O425" s="9" t="str">
        <f t="shared" ref="O425:O428" si="864">MID(M425, SEARCH(":", M425) + 1, LEN(M425))</f>
        <v xml:space="preserve"> DisableDrivers</v>
      </c>
    </row>
    <row r="426" spans="1:15">
      <c r="A426" s="5" t="s">
        <v>328</v>
      </c>
      <c r="B426" s="4" t="str">
        <f>TRIM(LEFT(A426, SEARCH(":", A426) - 1))</f>
        <v>ReturnType</v>
      </c>
      <c r="C426" s="9" t="str">
        <f>MID(A426, SEARCH(":", A426) + 1, LEN(A426))</f>
        <v xml:space="preserve"> UInt32</v>
      </c>
      <c r="D426" s="25" t="str">
        <f t="shared" si="820"/>
        <v>SAME</v>
      </c>
      <c r="E426" s="30" t="s">
        <v>328</v>
      </c>
      <c r="F426" s="4" t="str">
        <f t="shared" si="812"/>
        <v>ReturnType</v>
      </c>
      <c r="G426" s="9" t="str">
        <f t="shared" si="858"/>
        <v xml:space="preserve"> UInt32</v>
      </c>
      <c r="H426" s="25" t="str">
        <f t="shared" si="823"/>
        <v>SAME</v>
      </c>
      <c r="I426" s="5" t="s">
        <v>328</v>
      </c>
      <c r="J426" s="4" t="str">
        <f t="shared" si="860"/>
        <v>ReturnType</v>
      </c>
      <c r="K426" s="9" t="str">
        <f t="shared" si="861"/>
        <v xml:space="preserve"> UInt32</v>
      </c>
      <c r="L426" s="25" t="str">
        <f t="shared" si="826"/>
        <v>SAME</v>
      </c>
      <c r="M426" s="5" t="s">
        <v>328</v>
      </c>
      <c r="N426" s="4" t="str">
        <f t="shared" si="863"/>
        <v>ReturnType</v>
      </c>
      <c r="O426" s="9" t="str">
        <f t="shared" si="864"/>
        <v xml:space="preserve"> UInt32</v>
      </c>
    </row>
    <row r="427" spans="1:15">
      <c r="A427" s="5" t="s">
        <v>635</v>
      </c>
      <c r="B427" s="4" t="str">
        <f>TRIM(LEFT(A427, SEARCH(":", A427) - 1))</f>
        <v>Parameters</v>
      </c>
      <c r="C427" s="9" t="str">
        <f>MID(A427, SEARCH(":", A427) + 1, LEN(A427))</f>
        <v xml:space="preserve"> {SerializedCertificate, ErrorInfo}</v>
      </c>
      <c r="D427" s="25" t="str">
        <f t="shared" si="820"/>
        <v>SAME</v>
      </c>
      <c r="E427" s="30" t="s">
        <v>635</v>
      </c>
      <c r="F427" s="4" t="str">
        <f t="shared" si="812"/>
        <v>Parameters</v>
      </c>
      <c r="G427" s="9" t="str">
        <f t="shared" si="858"/>
        <v xml:space="preserve"> {SerializedCertificate, ErrorInfo}</v>
      </c>
      <c r="H427" s="25" t="str">
        <f t="shared" si="823"/>
        <v>SAME</v>
      </c>
      <c r="I427" s="5" t="s">
        <v>635</v>
      </c>
      <c r="J427" s="4" t="str">
        <f t="shared" si="860"/>
        <v>Parameters</v>
      </c>
      <c r="K427" s="9" t="str">
        <f t="shared" si="861"/>
        <v xml:space="preserve"> {SerializedCertificate, ErrorInfo}</v>
      </c>
      <c r="L427" s="25" t="str">
        <f t="shared" si="826"/>
        <v>DIF</v>
      </c>
      <c r="M427" s="5" t="s">
        <v>460</v>
      </c>
      <c r="N427" s="4" t="str">
        <f t="shared" si="863"/>
        <v>Parameters</v>
      </c>
      <c r="O427" s="9" t="str">
        <f t="shared" si="864"/>
        <v xml:space="preserve"> {List, ErrorInfo}</v>
      </c>
    </row>
    <row r="428" spans="1:15">
      <c r="A428" s="5" t="s">
        <v>353</v>
      </c>
      <c r="B428" s="4" t="str">
        <f>TRIM(LEFT(A428, SEARCH(":", A428) - 1))</f>
        <v>Qualifiers</v>
      </c>
      <c r="C428" s="9" t="str">
        <f>MID(A428, SEARCH(":", A428) + 1, LEN(A428))</f>
        <v xml:space="preserve"> {CarmineMethodSignature, implemented, static}</v>
      </c>
      <c r="D428" s="25" t="str">
        <f t="shared" si="820"/>
        <v>SAME</v>
      </c>
      <c r="E428" s="30" t="s">
        <v>353</v>
      </c>
      <c r="F428" s="4" t="str">
        <f t="shared" si="812"/>
        <v>Qualifiers</v>
      </c>
      <c r="G428" s="9" t="str">
        <f t="shared" si="858"/>
        <v xml:space="preserve"> {CarmineMethodSignature, implemented, static}</v>
      </c>
      <c r="H428" s="25" t="str">
        <f t="shared" si="823"/>
        <v>SAME</v>
      </c>
      <c r="I428" s="5" t="s">
        <v>353</v>
      </c>
      <c r="J428" s="4" t="str">
        <f t="shared" si="860"/>
        <v>Qualifiers</v>
      </c>
      <c r="K428" s="9" t="str">
        <f t="shared" si="861"/>
        <v xml:space="preserve"> {CarmineMethodSignature, implemented, static}</v>
      </c>
      <c r="L428" s="25" t="str">
        <f t="shared" si="826"/>
        <v>DIF</v>
      </c>
      <c r="M428" s="5" t="s">
        <v>342</v>
      </c>
      <c r="N428" s="4" t="str">
        <f t="shared" si="863"/>
        <v>Qualifiers</v>
      </c>
      <c r="O428" s="9" t="str">
        <f t="shared" si="864"/>
        <v xml:space="preserve"> {CarmineMethodSignature, implemented}</v>
      </c>
    </row>
    <row r="429" spans="1:15">
      <c r="A429" s="6"/>
      <c r="E429" s="31"/>
      <c r="I429" s="6"/>
      <c r="M429" s="6"/>
    </row>
    <row r="430" spans="1:15">
      <c r="A430" s="5" t="s">
        <v>638</v>
      </c>
      <c r="B430" s="4" t="str">
        <f>TRIM(LEFT(A430, SEARCH(":", A430) - 1))</f>
        <v>Name</v>
      </c>
      <c r="C430" s="9" t="str">
        <f>MID(A430, SEARCH(":", A430) + 1, LEN(A430))</f>
        <v xml:space="preserve"> RevokeCertificate</v>
      </c>
      <c r="D430" s="25" t="str">
        <f t="shared" ref="D430" si="865">IF(A430&lt;&gt;E430, "DIF", "SAME")</f>
        <v>SAME</v>
      </c>
      <c r="E430" s="30" t="s">
        <v>638</v>
      </c>
      <c r="F430" s="4" t="str">
        <f t="shared" ref="F430" si="866">TRIM(LEFT(E430, SEARCH(":", E430) - 1))</f>
        <v>Name</v>
      </c>
      <c r="G430" s="9" t="str">
        <f t="shared" ref="G430:G433" si="867">MID(E430, SEARCH(":", E430) + 1, LEN(E430))</f>
        <v xml:space="preserve"> RevokeCertificate</v>
      </c>
      <c r="H430" s="25" t="str">
        <f t="shared" ref="H430" si="868">IF(E430&lt;&gt;I430, "DIF", "SAME")</f>
        <v>SAME</v>
      </c>
      <c r="I430" s="5" t="s">
        <v>638</v>
      </c>
      <c r="J430" s="4" t="str">
        <f t="shared" ref="J430:J433" si="869">TRIM(LEFT(I430, SEARCH(":", I430) - 1))</f>
        <v>Name</v>
      </c>
      <c r="K430" s="9" t="str">
        <f t="shared" ref="K430:K433" si="870">MID(I430, SEARCH(":", I430) + 1, LEN(I430))</f>
        <v xml:space="preserve"> RevokeCertificate</v>
      </c>
      <c r="L430" s="25" t="str">
        <f t="shared" ref="L430" si="871">IF(I430&lt;&gt;M430, "DIF", "SAME")</f>
        <v>DIF</v>
      </c>
      <c r="M430" s="5" t="s">
        <v>462</v>
      </c>
      <c r="N430" s="4" t="str">
        <f t="shared" ref="N430:N433" si="872">TRIM(LEFT(M430, SEARCH(":", M430) - 1))</f>
        <v>Name</v>
      </c>
      <c r="O430" s="9" t="str">
        <f t="shared" ref="O430:O433" si="873">MID(M430, SEARCH(":", M430) + 1, LEN(M430))</f>
        <v xml:space="preserve"> RemovePrograms</v>
      </c>
    </row>
    <row r="431" spans="1:15">
      <c r="A431" s="5" t="s">
        <v>328</v>
      </c>
      <c r="B431" s="4" t="str">
        <f>TRIM(LEFT(A431, SEARCH(":", A431) - 1))</f>
        <v>ReturnType</v>
      </c>
      <c r="C431" s="9" t="str">
        <f>MID(A431, SEARCH(":", A431) + 1, LEN(A431))</f>
        <v xml:space="preserve"> UInt32</v>
      </c>
      <c r="D431" s="25" t="str">
        <f t="shared" si="820"/>
        <v>SAME</v>
      </c>
      <c r="E431" s="30" t="s">
        <v>328</v>
      </c>
      <c r="F431" s="4" t="str">
        <f t="shared" si="812"/>
        <v>ReturnType</v>
      </c>
      <c r="G431" s="9" t="str">
        <f t="shared" si="867"/>
        <v xml:space="preserve"> UInt32</v>
      </c>
      <c r="H431" s="25" t="str">
        <f t="shared" si="823"/>
        <v>SAME</v>
      </c>
      <c r="I431" s="5" t="s">
        <v>328</v>
      </c>
      <c r="J431" s="4" t="str">
        <f t="shared" si="869"/>
        <v>ReturnType</v>
      </c>
      <c r="K431" s="9" t="str">
        <f t="shared" si="870"/>
        <v xml:space="preserve"> UInt32</v>
      </c>
      <c r="L431" s="25" t="str">
        <f t="shared" si="826"/>
        <v>SAME</v>
      </c>
      <c r="M431" s="5" t="s">
        <v>328</v>
      </c>
      <c r="N431" s="4" t="str">
        <f t="shared" si="872"/>
        <v>ReturnType</v>
      </c>
      <c r="O431" s="9" t="str">
        <f t="shared" si="873"/>
        <v xml:space="preserve"> UInt32</v>
      </c>
    </row>
    <row r="432" spans="1:15">
      <c r="A432" s="5" t="s">
        <v>639</v>
      </c>
      <c r="B432" s="4" t="str">
        <f>TRIM(LEFT(A432, SEARCH(":", A432) - 1))</f>
        <v>Parameters</v>
      </c>
      <c r="C432" s="9" t="str">
        <f>MID(A432, SEARCH(":", A432) + 1, LEN(A432))</f>
        <v xml:space="preserve"> {CertificateStore, CertificateThumbprint, ErrorInfo}</v>
      </c>
      <c r="D432" s="25" t="str">
        <f t="shared" si="820"/>
        <v>SAME</v>
      </c>
      <c r="E432" s="30" t="s">
        <v>639</v>
      </c>
      <c r="F432" s="4" t="str">
        <f t="shared" si="812"/>
        <v>Parameters</v>
      </c>
      <c r="G432" s="9" t="str">
        <f t="shared" si="867"/>
        <v xml:space="preserve"> {CertificateStore, CertificateThumbprint, ErrorInfo}</v>
      </c>
      <c r="H432" s="25" t="str">
        <f t="shared" si="823"/>
        <v>SAME</v>
      </c>
      <c r="I432" s="5" t="s">
        <v>639</v>
      </c>
      <c r="J432" s="4" t="str">
        <f t="shared" si="869"/>
        <v>Parameters</v>
      </c>
      <c r="K432" s="9" t="str">
        <f t="shared" si="870"/>
        <v xml:space="preserve"> {CertificateStore, CertificateThumbprint, ErrorInfo}</v>
      </c>
      <c r="L432" s="25" t="str">
        <f t="shared" si="826"/>
        <v>DIF</v>
      </c>
      <c r="M432" s="5" t="s">
        <v>460</v>
      </c>
      <c r="N432" s="4" t="str">
        <f t="shared" si="872"/>
        <v>Parameters</v>
      </c>
      <c r="O432" s="9" t="str">
        <f t="shared" si="873"/>
        <v xml:space="preserve"> {List, ErrorInfo}</v>
      </c>
    </row>
    <row r="433" spans="1:15">
      <c r="A433" s="5" t="s">
        <v>353</v>
      </c>
      <c r="B433" s="4" t="str">
        <f>TRIM(LEFT(A433, SEARCH(":", A433) - 1))</f>
        <v>Qualifiers</v>
      </c>
      <c r="C433" s="9" t="str">
        <f>MID(A433, SEARCH(":", A433) + 1, LEN(A433))</f>
        <v xml:space="preserve"> {CarmineMethodSignature, implemented, static}</v>
      </c>
      <c r="D433" s="25" t="str">
        <f t="shared" si="820"/>
        <v>SAME</v>
      </c>
      <c r="E433" s="30" t="s">
        <v>353</v>
      </c>
      <c r="F433" s="4" t="str">
        <f t="shared" si="812"/>
        <v>Qualifiers</v>
      </c>
      <c r="G433" s="9" t="str">
        <f t="shared" si="867"/>
        <v xml:space="preserve"> {CarmineMethodSignature, implemented, static}</v>
      </c>
      <c r="H433" s="25" t="str">
        <f t="shared" si="823"/>
        <v>SAME</v>
      </c>
      <c r="I433" s="5" t="s">
        <v>353</v>
      </c>
      <c r="J433" s="4" t="str">
        <f t="shared" si="869"/>
        <v>Qualifiers</v>
      </c>
      <c r="K433" s="9" t="str">
        <f t="shared" si="870"/>
        <v xml:space="preserve"> {CarmineMethodSignature, implemented, static}</v>
      </c>
      <c r="L433" s="25" t="str">
        <f t="shared" si="826"/>
        <v>DIF</v>
      </c>
      <c r="M433" s="5" t="s">
        <v>342</v>
      </c>
      <c r="N433" s="4" t="str">
        <f t="shared" si="872"/>
        <v>Qualifiers</v>
      </c>
      <c r="O433" s="9" t="str">
        <f t="shared" si="873"/>
        <v xml:space="preserve"> {CarmineMethodSignature, implemented}</v>
      </c>
    </row>
    <row r="434" spans="1:15">
      <c r="A434" s="6"/>
      <c r="E434" s="31"/>
      <c r="I434" s="6"/>
      <c r="M434" s="6"/>
    </row>
    <row r="435" spans="1:15">
      <c r="A435" s="5" t="s">
        <v>629</v>
      </c>
      <c r="B435" s="4" t="str">
        <f>TRIM(LEFT(A435, SEARCH(":", A435) - 1))</f>
        <v>Name</v>
      </c>
      <c r="C435" s="9" t="str">
        <f>MID(A435, SEARCH(":", A435) + 1, LEN(A435))</f>
        <v xml:space="preserve"> IsCertificatePresent</v>
      </c>
      <c r="D435" s="25" t="str">
        <f t="shared" ref="D435" si="874">IF(A435&lt;&gt;E435, "DIF", "SAME")</f>
        <v>SAME</v>
      </c>
      <c r="E435" s="30" t="s">
        <v>629</v>
      </c>
      <c r="F435" s="4" t="str">
        <f t="shared" ref="F435" si="875">TRIM(LEFT(E435, SEARCH(":", E435) - 1))</f>
        <v>Name</v>
      </c>
      <c r="G435" s="9" t="str">
        <f t="shared" ref="G435:G438" si="876">MID(E435, SEARCH(":", E435) + 1, LEN(E435))</f>
        <v xml:space="preserve"> IsCertificatePresent</v>
      </c>
      <c r="H435" s="25" t="str">
        <f t="shared" ref="H435" si="877">IF(E435&lt;&gt;I435, "DIF", "SAME")</f>
        <v>SAME</v>
      </c>
      <c r="I435" s="5" t="s">
        <v>629</v>
      </c>
      <c r="J435" s="4" t="str">
        <f t="shared" ref="J435:J438" si="878">TRIM(LEFT(I435, SEARCH(":", I435) - 1))</f>
        <v>Name</v>
      </c>
      <c r="K435" s="9" t="str">
        <f t="shared" ref="K435:K438" si="879">MID(I435, SEARCH(":", I435) + 1, LEN(I435))</f>
        <v xml:space="preserve"> IsCertificatePresent</v>
      </c>
      <c r="L435" s="25" t="str">
        <f t="shared" ref="L435" si="880">IF(I435&lt;&gt;M435, "DIF", "SAME")</f>
        <v>DIF</v>
      </c>
      <c r="M435" s="5" t="s">
        <v>463</v>
      </c>
      <c r="N435" s="4" t="str">
        <f t="shared" ref="N435:N438" si="881">TRIM(LEFT(M435, SEARCH(":", M435) - 1))</f>
        <v>Name</v>
      </c>
      <c r="O435" s="9" t="str">
        <f t="shared" ref="O435:O438" si="882">MID(M435, SEARCH(":", M435) + 1, LEN(M435))</f>
        <v xml:space="preserve"> AddService</v>
      </c>
    </row>
    <row r="436" spans="1:15">
      <c r="A436" s="5" t="s">
        <v>328</v>
      </c>
      <c r="B436" s="4" t="str">
        <f>TRIM(LEFT(A436, SEARCH(":", A436) - 1))</f>
        <v>ReturnType</v>
      </c>
      <c r="C436" s="9" t="str">
        <f>MID(A436, SEARCH(":", A436) + 1, LEN(A436))</f>
        <v xml:space="preserve"> UInt32</v>
      </c>
      <c r="D436" s="25" t="str">
        <f t="shared" si="820"/>
        <v>SAME</v>
      </c>
      <c r="E436" s="30" t="s">
        <v>328</v>
      </c>
      <c r="F436" s="4" t="str">
        <f t="shared" si="812"/>
        <v>ReturnType</v>
      </c>
      <c r="G436" s="9" t="str">
        <f t="shared" si="876"/>
        <v xml:space="preserve"> UInt32</v>
      </c>
      <c r="H436" s="25" t="str">
        <f t="shared" si="823"/>
        <v>SAME</v>
      </c>
      <c r="I436" s="5" t="s">
        <v>328</v>
      </c>
      <c r="J436" s="4" t="str">
        <f t="shared" si="878"/>
        <v>ReturnType</v>
      </c>
      <c r="K436" s="9" t="str">
        <f t="shared" si="879"/>
        <v xml:space="preserve"> UInt32</v>
      </c>
      <c r="L436" s="25" t="str">
        <f t="shared" si="826"/>
        <v>SAME</v>
      </c>
      <c r="M436" s="5" t="s">
        <v>328</v>
      </c>
      <c r="N436" s="4" t="str">
        <f t="shared" si="881"/>
        <v>ReturnType</v>
      </c>
      <c r="O436" s="9" t="str">
        <f t="shared" si="882"/>
        <v xml:space="preserve"> UInt32</v>
      </c>
    </row>
    <row r="437" spans="1:15">
      <c r="A437" s="5" t="s">
        <v>640</v>
      </c>
      <c r="B437" s="4" t="str">
        <f>TRIM(LEFT(A437, SEARCH(":", A437) - 1))</f>
        <v>Parameters</v>
      </c>
      <c r="C437" s="9" t="str">
        <f>MID(A437, SEARCH(":", A437) + 1, LEN(A437))</f>
        <v xml:space="preserve"> {CertificateStore, CertificateThumbprint, ErrorInfo, IsCertPresent}</v>
      </c>
      <c r="D437" s="25" t="str">
        <f t="shared" si="820"/>
        <v>SAME</v>
      </c>
      <c r="E437" s="30" t="s">
        <v>640</v>
      </c>
      <c r="F437" s="4" t="str">
        <f t="shared" si="812"/>
        <v>Parameters</v>
      </c>
      <c r="G437" s="9" t="str">
        <f t="shared" si="876"/>
        <v xml:space="preserve"> {CertificateStore, CertificateThumbprint, ErrorInfo, IsCertPresent}</v>
      </c>
      <c r="H437" s="25" t="str">
        <f t="shared" si="823"/>
        <v>SAME</v>
      </c>
      <c r="I437" s="5" t="s">
        <v>640</v>
      </c>
      <c r="J437" s="4" t="str">
        <f t="shared" si="878"/>
        <v>Parameters</v>
      </c>
      <c r="K437" s="9" t="str">
        <f t="shared" si="879"/>
        <v xml:space="preserve"> {CertificateStore, CertificateThumbprint, ErrorInfo, IsCertPresent}</v>
      </c>
      <c r="L437" s="25" t="str">
        <f t="shared" si="826"/>
        <v>DIF</v>
      </c>
      <c r="M437" s="5" t="s">
        <v>464</v>
      </c>
      <c r="N437" s="4" t="str">
        <f t="shared" si="881"/>
        <v>Parameters</v>
      </c>
      <c r="O437" s="9" t="str">
        <f t="shared" si="882"/>
        <v xml:space="preserve"> {DelayedAutostart, DependOnServiceArray, DisplayName, Group...}</v>
      </c>
    </row>
    <row r="438" spans="1:15">
      <c r="A438" s="5" t="s">
        <v>353</v>
      </c>
      <c r="B438" s="4" t="str">
        <f>TRIM(LEFT(A438, SEARCH(":", A438) - 1))</f>
        <v>Qualifiers</v>
      </c>
      <c r="C438" s="9" t="str">
        <f>MID(A438, SEARCH(":", A438) + 1, LEN(A438))</f>
        <v xml:space="preserve"> {CarmineMethodSignature, implemented, static}</v>
      </c>
      <c r="D438" s="25" t="str">
        <f t="shared" si="820"/>
        <v>SAME</v>
      </c>
      <c r="E438" s="30" t="s">
        <v>353</v>
      </c>
      <c r="F438" s="4" t="str">
        <f t="shared" si="812"/>
        <v>Qualifiers</v>
      </c>
      <c r="G438" s="9" t="str">
        <f t="shared" si="876"/>
        <v xml:space="preserve"> {CarmineMethodSignature, implemented, static}</v>
      </c>
      <c r="H438" s="25" t="str">
        <f t="shared" si="823"/>
        <v>SAME</v>
      </c>
      <c r="I438" s="5" t="s">
        <v>353</v>
      </c>
      <c r="J438" s="4" t="str">
        <f t="shared" si="878"/>
        <v>Qualifiers</v>
      </c>
      <c r="K438" s="9" t="str">
        <f t="shared" si="879"/>
        <v xml:space="preserve"> {CarmineMethodSignature, implemented, static}</v>
      </c>
      <c r="L438" s="25" t="str">
        <f t="shared" si="826"/>
        <v>DIF</v>
      </c>
      <c r="M438" s="5" t="s">
        <v>342</v>
      </c>
      <c r="N438" s="4" t="str">
        <f t="shared" si="881"/>
        <v>Qualifiers</v>
      </c>
      <c r="O438" s="9" t="str">
        <f t="shared" si="882"/>
        <v xml:space="preserve"> {CarmineMethodSignature, implemented}</v>
      </c>
    </row>
    <row r="439" spans="1:15">
      <c r="A439" s="6"/>
      <c r="E439" s="31"/>
      <c r="I439" s="6"/>
      <c r="M439" s="6"/>
    </row>
    <row r="440" spans="1:15">
      <c r="A440" s="5" t="s">
        <v>641</v>
      </c>
      <c r="B440" s="4" t="str">
        <f>TRIM(LEFT(A440, SEARCH(":", A440) - 1))</f>
        <v>Name</v>
      </c>
      <c r="C440" s="9" t="str">
        <f>MID(A440, SEARCH(":", A440) + 1, LEN(A440))</f>
        <v xml:space="preserve"> UpdateFirewallRule</v>
      </c>
      <c r="D440" s="25" t="str">
        <f t="shared" ref="D440" si="883">IF(A440&lt;&gt;E440, "DIF", "SAME")</f>
        <v>SAME</v>
      </c>
      <c r="E440" s="30" t="s">
        <v>641</v>
      </c>
      <c r="F440" s="4" t="str">
        <f t="shared" ref="F440" si="884">TRIM(LEFT(E440, SEARCH(":", E440) - 1))</f>
        <v>Name</v>
      </c>
      <c r="G440" s="9" t="str">
        <f t="shared" ref="G440:G443" si="885">MID(E440, SEARCH(":", E440) + 1, LEN(E440))</f>
        <v xml:space="preserve"> UpdateFirewallRule</v>
      </c>
      <c r="H440" s="25" t="str">
        <f t="shared" ref="H440" si="886">IF(E440&lt;&gt;I440, "DIF", "SAME")</f>
        <v>SAME</v>
      </c>
      <c r="I440" s="5" t="s">
        <v>641</v>
      </c>
      <c r="J440" s="4" t="str">
        <f t="shared" ref="J440:J443" si="887">TRIM(LEFT(I440, SEARCH(":", I440) - 1))</f>
        <v>Name</v>
      </c>
      <c r="K440" s="9" t="str">
        <f t="shared" ref="K440:K443" si="888">MID(I440, SEARCH(":", I440) + 1, LEN(I440))</f>
        <v xml:space="preserve"> UpdateFirewallRule</v>
      </c>
      <c r="L440" s="25" t="str">
        <f t="shared" ref="L440" si="889">IF(I440&lt;&gt;M440, "DIF", "SAME")</f>
        <v>DIF</v>
      </c>
      <c r="M440" s="5" t="s">
        <v>465</v>
      </c>
      <c r="N440" s="4" t="str">
        <f t="shared" ref="N440:N443" si="890">TRIM(LEFT(M440, SEARCH(":", M440) - 1))</f>
        <v>Name</v>
      </c>
      <c r="O440" s="9" t="str">
        <f t="shared" ref="O440:O443" si="891">MID(M440, SEARCH(":", M440) + 1, LEN(M440))</f>
        <v xml:space="preserve"> AddDriver</v>
      </c>
    </row>
    <row r="441" spans="1:15">
      <c r="A441" s="5" t="s">
        <v>328</v>
      </c>
      <c r="B441" s="4" t="str">
        <f>TRIM(LEFT(A441, SEARCH(":", A441) - 1))</f>
        <v>ReturnType</v>
      </c>
      <c r="C441" s="9" t="str">
        <f>MID(A441, SEARCH(":", A441) + 1, LEN(A441))</f>
        <v xml:space="preserve"> UInt32</v>
      </c>
      <c r="D441" s="25" t="str">
        <f t="shared" si="820"/>
        <v>SAME</v>
      </c>
      <c r="E441" s="30" t="s">
        <v>328</v>
      </c>
      <c r="F441" s="4" t="str">
        <f t="shared" si="812"/>
        <v>ReturnType</v>
      </c>
      <c r="G441" s="9" t="str">
        <f t="shared" si="885"/>
        <v xml:space="preserve"> UInt32</v>
      </c>
      <c r="H441" s="25" t="str">
        <f t="shared" si="823"/>
        <v>SAME</v>
      </c>
      <c r="I441" s="5" t="s">
        <v>328</v>
      </c>
      <c r="J441" s="4" t="str">
        <f t="shared" si="887"/>
        <v>ReturnType</v>
      </c>
      <c r="K441" s="9" t="str">
        <f t="shared" si="888"/>
        <v xml:space="preserve"> UInt32</v>
      </c>
      <c r="L441" s="25" t="str">
        <f t="shared" si="826"/>
        <v>SAME</v>
      </c>
      <c r="M441" s="5" t="s">
        <v>328</v>
      </c>
      <c r="N441" s="4" t="str">
        <f t="shared" si="890"/>
        <v>ReturnType</v>
      </c>
      <c r="O441" s="9" t="str">
        <f t="shared" si="891"/>
        <v xml:space="preserve"> UInt32</v>
      </c>
    </row>
    <row r="442" spans="1:15">
      <c r="A442" s="5" t="s">
        <v>642</v>
      </c>
      <c r="B442" s="4" t="str">
        <f>TRIM(LEFT(A442, SEARCH(":", A442) - 1))</f>
        <v>Parameters</v>
      </c>
      <c r="C442" s="9" t="str">
        <f>MID(A442, SEARCH(":", A442) + 1, LEN(A442))</f>
        <v xml:space="preserve"> {Enable, RuleName, ErrorInfo}</v>
      </c>
      <c r="D442" s="25" t="str">
        <f t="shared" si="820"/>
        <v>SAME</v>
      </c>
      <c r="E442" s="30" t="s">
        <v>642</v>
      </c>
      <c r="F442" s="4" t="str">
        <f t="shared" si="812"/>
        <v>Parameters</v>
      </c>
      <c r="G442" s="9" t="str">
        <f t="shared" si="885"/>
        <v xml:space="preserve"> {Enable, RuleName, ErrorInfo}</v>
      </c>
      <c r="H442" s="25" t="str">
        <f t="shared" si="823"/>
        <v>SAME</v>
      </c>
      <c r="I442" s="5" t="s">
        <v>642</v>
      </c>
      <c r="J442" s="4" t="str">
        <f t="shared" si="887"/>
        <v>Parameters</v>
      </c>
      <c r="K442" s="9" t="str">
        <f t="shared" si="888"/>
        <v xml:space="preserve"> {Enable, RuleName, ErrorInfo}</v>
      </c>
      <c r="L442" s="25" t="str">
        <f t="shared" si="826"/>
        <v>DIF</v>
      </c>
      <c r="M442" s="5" t="s">
        <v>466</v>
      </c>
      <c r="N442" s="4" t="str">
        <f t="shared" si="890"/>
        <v>Parameters</v>
      </c>
      <c r="O442" s="9" t="str">
        <f t="shared" si="891"/>
        <v xml:space="preserve"> {ClassGUID, ID, ServiceName, ErrorInfo}</v>
      </c>
    </row>
    <row r="443" spans="1:15">
      <c r="A443" s="5" t="s">
        <v>353</v>
      </c>
      <c r="B443" s="4" t="str">
        <f>TRIM(LEFT(A443, SEARCH(":", A443) - 1))</f>
        <v>Qualifiers</v>
      </c>
      <c r="C443" s="9" t="str">
        <f>MID(A443, SEARCH(":", A443) + 1, LEN(A443))</f>
        <v xml:space="preserve"> {CarmineMethodSignature, implemented, static}</v>
      </c>
      <c r="D443" s="25" t="str">
        <f t="shared" si="820"/>
        <v>SAME</v>
      </c>
      <c r="E443" s="30" t="s">
        <v>353</v>
      </c>
      <c r="F443" s="4" t="str">
        <f t="shared" si="812"/>
        <v>Qualifiers</v>
      </c>
      <c r="G443" s="9" t="str">
        <f t="shared" si="885"/>
        <v xml:space="preserve"> {CarmineMethodSignature, implemented, static}</v>
      </c>
      <c r="H443" s="25" t="str">
        <f t="shared" si="823"/>
        <v>SAME</v>
      </c>
      <c r="I443" s="5" t="s">
        <v>353</v>
      </c>
      <c r="J443" s="4" t="str">
        <f t="shared" si="887"/>
        <v>Qualifiers</v>
      </c>
      <c r="K443" s="9" t="str">
        <f t="shared" si="888"/>
        <v xml:space="preserve"> {CarmineMethodSignature, implemented, static}</v>
      </c>
      <c r="L443" s="25" t="str">
        <f t="shared" si="826"/>
        <v>DIF</v>
      </c>
      <c r="M443" s="5" t="s">
        <v>342</v>
      </c>
      <c r="N443" s="4" t="str">
        <f t="shared" si="890"/>
        <v>Qualifiers</v>
      </c>
      <c r="O443" s="9" t="str">
        <f t="shared" si="891"/>
        <v xml:space="preserve"> {CarmineMethodSignature, implemented}</v>
      </c>
    </row>
    <row r="444" spans="1:15">
      <c r="A444" s="6"/>
      <c r="E444" s="31"/>
      <c r="I444" s="6"/>
      <c r="M444" s="6"/>
    </row>
    <row r="445" spans="1:15">
      <c r="A445" s="5" t="s">
        <v>643</v>
      </c>
      <c r="B445" s="4" t="str">
        <f>TRIM(LEFT(A445, SEARCH(":", A445) - 1))</f>
        <v>Name</v>
      </c>
      <c r="C445" s="9" t="str">
        <f>MID(A445, SEARCH(":", A445) + 1, LEN(A445))</f>
        <v xml:space="preserve"> UpdateCertRevocationCheck</v>
      </c>
      <c r="D445" s="25" t="str">
        <f t="shared" ref="D445" si="892">IF(A445&lt;&gt;E445, "DIF", "SAME")</f>
        <v>SAME</v>
      </c>
      <c r="E445" s="30" t="s">
        <v>643</v>
      </c>
      <c r="F445" s="4" t="str">
        <f t="shared" ref="F445" si="893">TRIM(LEFT(E445, SEARCH(":", E445) - 1))</f>
        <v>Name</v>
      </c>
      <c r="G445" s="9" t="str">
        <f t="shared" ref="G445:G448" si="894">MID(E445, SEARCH(":", E445) + 1, LEN(E445))</f>
        <v xml:space="preserve"> UpdateCertRevocationCheck</v>
      </c>
      <c r="H445" s="25" t="str">
        <f t="shared" ref="H445" si="895">IF(E445&lt;&gt;I445, "DIF", "SAME")</f>
        <v>SAME</v>
      </c>
      <c r="I445" s="5" t="s">
        <v>643</v>
      </c>
      <c r="J445" s="4" t="str">
        <f t="shared" ref="J445:J448" si="896">TRIM(LEFT(I445, SEARCH(":", I445) - 1))</f>
        <v>Name</v>
      </c>
      <c r="K445" s="9" t="str">
        <f t="shared" ref="K445:K448" si="897">MID(I445, SEARCH(":", I445) + 1, LEN(I445))</f>
        <v xml:space="preserve"> UpdateCertRevocationCheck</v>
      </c>
      <c r="L445" s="25" t="str">
        <f t="shared" ref="L445" si="898">IF(I445&lt;&gt;M445, "DIF", "SAME")</f>
        <v>DIF</v>
      </c>
      <c r="M445" s="5" t="s">
        <v>467</v>
      </c>
      <c r="N445" s="4" t="str">
        <f t="shared" ref="N445:N448" si="899">TRIM(LEFT(M445, SEARCH(":", M445) - 1))</f>
        <v>Name</v>
      </c>
      <c r="O445" s="9" t="str">
        <f t="shared" ref="O445:O448" si="900">MID(M445, SEARCH(":", M445) + 1, LEN(M445))</f>
        <v xml:space="preserve"> UpdateMountedDevice</v>
      </c>
    </row>
    <row r="446" spans="1:15">
      <c r="A446" s="5" t="s">
        <v>328</v>
      </c>
      <c r="B446" s="4" t="str">
        <f>TRIM(LEFT(A446, SEARCH(":", A446) - 1))</f>
        <v>ReturnType</v>
      </c>
      <c r="C446" s="9" t="str">
        <f>MID(A446, SEARCH(":", A446) + 1, LEN(A446))</f>
        <v xml:space="preserve"> UInt32</v>
      </c>
      <c r="D446" s="25" t="str">
        <f t="shared" si="820"/>
        <v>SAME</v>
      </c>
      <c r="E446" s="30" t="s">
        <v>328</v>
      </c>
      <c r="F446" s="4" t="str">
        <f t="shared" si="812"/>
        <v>ReturnType</v>
      </c>
      <c r="G446" s="9" t="str">
        <f t="shared" si="894"/>
        <v xml:space="preserve"> UInt32</v>
      </c>
      <c r="H446" s="25" t="str">
        <f t="shared" si="823"/>
        <v>SAME</v>
      </c>
      <c r="I446" s="5" t="s">
        <v>328</v>
      </c>
      <c r="J446" s="4" t="str">
        <f t="shared" si="896"/>
        <v>ReturnType</v>
      </c>
      <c r="K446" s="9" t="str">
        <f t="shared" si="897"/>
        <v xml:space="preserve"> UInt32</v>
      </c>
      <c r="L446" s="25" t="str">
        <f t="shared" si="826"/>
        <v>SAME</v>
      </c>
      <c r="M446" s="5" t="s">
        <v>328</v>
      </c>
      <c r="N446" s="4" t="str">
        <f t="shared" si="899"/>
        <v>ReturnType</v>
      </c>
      <c r="O446" s="9" t="str">
        <f t="shared" si="900"/>
        <v xml:space="preserve"> UInt32</v>
      </c>
    </row>
    <row r="447" spans="1:15">
      <c r="A447" s="5" t="s">
        <v>644</v>
      </c>
      <c r="B447" s="4" t="str">
        <f>TRIM(LEFT(A447, SEARCH(":", A447) - 1))</f>
        <v>Parameters</v>
      </c>
      <c r="C447" s="9" t="str">
        <f>MID(A447, SEARCH(":", A447) + 1, LEN(A447))</f>
        <v xml:space="preserve"> {Enable, ErrorInfo}</v>
      </c>
      <c r="D447" s="25" t="str">
        <f t="shared" si="820"/>
        <v>SAME</v>
      </c>
      <c r="E447" s="30" t="s">
        <v>644</v>
      </c>
      <c r="F447" s="4" t="str">
        <f t="shared" si="812"/>
        <v>Parameters</v>
      </c>
      <c r="G447" s="9" t="str">
        <f t="shared" si="894"/>
        <v xml:space="preserve"> {Enable, ErrorInfo}</v>
      </c>
      <c r="H447" s="25" t="str">
        <f t="shared" si="823"/>
        <v>SAME</v>
      </c>
      <c r="I447" s="5" t="s">
        <v>644</v>
      </c>
      <c r="J447" s="4" t="str">
        <f t="shared" si="896"/>
        <v>Parameters</v>
      </c>
      <c r="K447" s="9" t="str">
        <f t="shared" si="897"/>
        <v xml:space="preserve"> {Enable, ErrorInfo}</v>
      </c>
      <c r="L447" s="25" t="str">
        <f t="shared" si="826"/>
        <v>DIF</v>
      </c>
      <c r="M447" s="5" t="s">
        <v>468</v>
      </c>
      <c r="N447" s="4" t="str">
        <f t="shared" si="899"/>
        <v>Parameters</v>
      </c>
      <c r="O447" s="9" t="str">
        <f t="shared" si="900"/>
        <v xml:space="preserve"> {Name, Value, ErrorInfo}</v>
      </c>
    </row>
    <row r="448" spans="1:15">
      <c r="A448" s="5" t="s">
        <v>353</v>
      </c>
      <c r="B448" s="4" t="str">
        <f>TRIM(LEFT(A448, SEARCH(":", A448) - 1))</f>
        <v>Qualifiers</v>
      </c>
      <c r="C448" s="9" t="str">
        <f>MID(A448, SEARCH(":", A448) + 1, LEN(A448))</f>
        <v xml:space="preserve"> {CarmineMethodSignature, implemented, static}</v>
      </c>
      <c r="D448" s="25" t="str">
        <f t="shared" si="820"/>
        <v>SAME</v>
      </c>
      <c r="E448" s="30" t="s">
        <v>353</v>
      </c>
      <c r="F448" s="4" t="str">
        <f t="shared" si="812"/>
        <v>Qualifiers</v>
      </c>
      <c r="G448" s="9" t="str">
        <f t="shared" si="894"/>
        <v xml:space="preserve"> {CarmineMethodSignature, implemented, static}</v>
      </c>
      <c r="H448" s="25" t="str">
        <f t="shared" si="823"/>
        <v>SAME</v>
      </c>
      <c r="I448" s="5" t="s">
        <v>353</v>
      </c>
      <c r="J448" s="4" t="str">
        <f t="shared" si="896"/>
        <v>Qualifiers</v>
      </c>
      <c r="K448" s="9" t="str">
        <f t="shared" si="897"/>
        <v xml:space="preserve"> {CarmineMethodSignature, implemented, static}</v>
      </c>
      <c r="L448" s="25" t="str">
        <f t="shared" si="826"/>
        <v>DIF</v>
      </c>
      <c r="M448" s="5" t="s">
        <v>342</v>
      </c>
      <c r="N448" s="4" t="str">
        <f t="shared" si="899"/>
        <v>Qualifiers</v>
      </c>
      <c r="O448" s="9" t="str">
        <f t="shared" si="900"/>
        <v xml:space="preserve"> {CarmineMethodSignature, implemented}</v>
      </c>
    </row>
    <row r="449" spans="1:15">
      <c r="A449" s="6"/>
      <c r="E449" s="31"/>
      <c r="I449" s="6"/>
      <c r="M449" s="6"/>
    </row>
    <row r="450" spans="1:15">
      <c r="A450" s="5" t="s">
        <v>623</v>
      </c>
      <c r="B450" s="4" t="str">
        <f>TRIM(LEFT(A450, SEARCH(":", A450) - 1))</f>
        <v>Name</v>
      </c>
      <c r="C450" s="9" t="str">
        <f>MID(A450, SEARCH(":", A450) + 1, LEN(A450))</f>
        <v xml:space="preserve"> InstallTrustedIssuerCertificate</v>
      </c>
      <c r="D450" s="25" t="str">
        <f t="shared" ref="D450" si="901">IF(A450&lt;&gt;E450, "DIF", "SAME")</f>
        <v>SAME</v>
      </c>
      <c r="E450" s="30" t="s">
        <v>623</v>
      </c>
      <c r="F450" s="4" t="str">
        <f t="shared" ref="F450" si="902">TRIM(LEFT(E450, SEARCH(":", E450) - 1))</f>
        <v>Name</v>
      </c>
      <c r="G450" s="9" t="str">
        <f t="shared" ref="G450:G453" si="903">MID(E450, SEARCH(":", E450) + 1, LEN(E450))</f>
        <v xml:space="preserve"> InstallTrustedIssuerCertificate</v>
      </c>
      <c r="H450" s="25" t="str">
        <f t="shared" ref="H450" si="904">IF(E450&lt;&gt;I450, "DIF", "SAME")</f>
        <v>SAME</v>
      </c>
      <c r="I450" s="5" t="s">
        <v>623</v>
      </c>
      <c r="J450" s="4" t="str">
        <f t="shared" ref="J450:J453" si="905">TRIM(LEFT(I450, SEARCH(":", I450) - 1))</f>
        <v>Name</v>
      </c>
      <c r="K450" s="9" t="str">
        <f t="shared" ref="K450:K453" si="906">MID(I450, SEARCH(":", I450) + 1, LEN(I450))</f>
        <v xml:space="preserve"> InstallTrustedIssuerCertificate</v>
      </c>
      <c r="L450" s="25" t="str">
        <f t="shared" ref="L450" si="907">IF(I450&lt;&gt;M450, "DIF", "SAME")</f>
        <v>DIF</v>
      </c>
      <c r="M450" s="5" t="s">
        <v>469</v>
      </c>
      <c r="N450" s="4" t="str">
        <f t="shared" ref="N450:N453" si="908">TRIM(LEFT(M450, SEARCH(":", M450) - 1))</f>
        <v>Name</v>
      </c>
      <c r="O450" s="9" t="str">
        <f t="shared" ref="O450:O453" si="909">MID(M450, SEARCH(":", M450) + 1, LEN(M450))</f>
        <v xml:space="preserve"> RegSetValue</v>
      </c>
    </row>
    <row r="451" spans="1:15">
      <c r="A451" s="5" t="s">
        <v>328</v>
      </c>
      <c r="B451" s="4" t="str">
        <f>TRIM(LEFT(A451, SEARCH(":", A451) - 1))</f>
        <v>ReturnType</v>
      </c>
      <c r="C451" s="9" t="str">
        <f>MID(A451, SEARCH(":", A451) + 1, LEN(A451))</f>
        <v xml:space="preserve"> UInt32</v>
      </c>
      <c r="D451" s="25" t="str">
        <f t="shared" si="820"/>
        <v>SAME</v>
      </c>
      <c r="E451" s="30" t="s">
        <v>328</v>
      </c>
      <c r="F451" s="4" t="str">
        <f t="shared" si="812"/>
        <v>ReturnType</v>
      </c>
      <c r="G451" s="9" t="str">
        <f t="shared" si="903"/>
        <v xml:space="preserve"> UInt32</v>
      </c>
      <c r="H451" s="25" t="str">
        <f t="shared" si="823"/>
        <v>SAME</v>
      </c>
      <c r="I451" s="5" t="s">
        <v>328</v>
      </c>
      <c r="J451" s="4" t="str">
        <f t="shared" si="905"/>
        <v>ReturnType</v>
      </c>
      <c r="K451" s="9" t="str">
        <f t="shared" si="906"/>
        <v xml:space="preserve"> UInt32</v>
      </c>
      <c r="L451" s="25" t="str">
        <f t="shared" si="826"/>
        <v>SAME</v>
      </c>
      <c r="M451" s="5" t="s">
        <v>328</v>
      </c>
      <c r="N451" s="4" t="str">
        <f t="shared" si="908"/>
        <v>ReturnType</v>
      </c>
      <c r="O451" s="9" t="str">
        <f t="shared" si="909"/>
        <v xml:space="preserve"> UInt32</v>
      </c>
    </row>
    <row r="452" spans="1:15">
      <c r="A452" s="5" t="s">
        <v>624</v>
      </c>
      <c r="B452" s="4" t="str">
        <f>TRIM(LEFT(A452, SEARCH(":", A452) - 1))</f>
        <v>Parameters</v>
      </c>
      <c r="C452" s="9" t="str">
        <f>MID(A452, SEARCH(":", A452) + 1, LEN(A452))</f>
        <v xml:space="preserve"> {CerBlob, ErrorInfo}</v>
      </c>
      <c r="D452" s="25" t="str">
        <f t="shared" si="820"/>
        <v>SAME</v>
      </c>
      <c r="E452" s="30" t="s">
        <v>624</v>
      </c>
      <c r="F452" s="4" t="str">
        <f t="shared" si="812"/>
        <v>Parameters</v>
      </c>
      <c r="G452" s="9" t="str">
        <f t="shared" si="903"/>
        <v xml:space="preserve"> {CerBlob, ErrorInfo}</v>
      </c>
      <c r="H452" s="25" t="str">
        <f t="shared" si="823"/>
        <v>SAME</v>
      </c>
      <c r="I452" s="5" t="s">
        <v>624</v>
      </c>
      <c r="J452" s="4" t="str">
        <f t="shared" si="905"/>
        <v>Parameters</v>
      </c>
      <c r="K452" s="9" t="str">
        <f t="shared" si="906"/>
        <v xml:space="preserve"> {CerBlob, ErrorInfo}</v>
      </c>
      <c r="L452" s="25" t="str">
        <f t="shared" si="826"/>
        <v>DIF</v>
      </c>
      <c r="M452" s="5" t="s">
        <v>470</v>
      </c>
      <c r="N452" s="4" t="str">
        <f t="shared" si="908"/>
        <v>Parameters</v>
      </c>
      <c r="O452" s="9" t="str">
        <f t="shared" si="909"/>
        <v xml:space="preserve"> {Name, Subkey, Value, ErrorInfo}</v>
      </c>
    </row>
    <row r="453" spans="1:15">
      <c r="A453" s="5" t="s">
        <v>353</v>
      </c>
      <c r="B453" s="4" t="str">
        <f>TRIM(LEFT(A453, SEARCH(":", A453) - 1))</f>
        <v>Qualifiers</v>
      </c>
      <c r="C453" s="9" t="str">
        <f>MID(A453, SEARCH(":", A453) + 1, LEN(A453))</f>
        <v xml:space="preserve"> {CarmineMethodSignature, implemented, static}</v>
      </c>
      <c r="D453" s="25" t="str">
        <f t="shared" si="820"/>
        <v>SAME</v>
      </c>
      <c r="E453" s="30" t="s">
        <v>353</v>
      </c>
      <c r="F453" s="4" t="str">
        <f t="shared" si="812"/>
        <v>Qualifiers</v>
      </c>
      <c r="G453" s="9" t="str">
        <f t="shared" si="903"/>
        <v xml:space="preserve"> {CarmineMethodSignature, implemented, static}</v>
      </c>
      <c r="H453" s="25" t="str">
        <f t="shared" si="823"/>
        <v>SAME</v>
      </c>
      <c r="I453" s="5" t="s">
        <v>353</v>
      </c>
      <c r="J453" s="4" t="str">
        <f t="shared" si="905"/>
        <v>Qualifiers</v>
      </c>
      <c r="K453" s="9" t="str">
        <f t="shared" si="906"/>
        <v xml:space="preserve"> {CarmineMethodSignature, implemented, static}</v>
      </c>
      <c r="L453" s="25" t="str">
        <f t="shared" si="826"/>
        <v>DIF</v>
      </c>
      <c r="M453" s="5" t="s">
        <v>342</v>
      </c>
      <c r="N453" s="4" t="str">
        <f t="shared" si="908"/>
        <v>Qualifiers</v>
      </c>
      <c r="O453" s="9" t="str">
        <f t="shared" si="909"/>
        <v xml:space="preserve"> {CarmineMethodSignature, implemented}</v>
      </c>
    </row>
    <row r="454" spans="1:15">
      <c r="A454" s="6"/>
      <c r="E454" s="31"/>
      <c r="I454" s="6"/>
      <c r="M454" s="6"/>
    </row>
    <row r="455" spans="1:15">
      <c r="A455" s="5" t="s">
        <v>625</v>
      </c>
      <c r="B455" s="4" t="str">
        <f>TRIM(LEFT(A455, SEARCH(":", A455) - 1))</f>
        <v>Name</v>
      </c>
      <c r="C455" s="9" t="str">
        <f>MID(A455, SEARCH(":", A455) + 1, LEN(A455))</f>
        <v xml:space="preserve"> InstallTrustedIssuerCertificateInSpecifiedStore</v>
      </c>
      <c r="D455" s="25" t="str">
        <f t="shared" ref="D455" si="910">IF(A455&lt;&gt;E455, "DIF", "SAME")</f>
        <v>SAME</v>
      </c>
      <c r="E455" s="30" t="s">
        <v>625</v>
      </c>
      <c r="F455" s="4" t="str">
        <f t="shared" ref="F455" si="911">TRIM(LEFT(E455, SEARCH(":", E455) - 1))</f>
        <v>Name</v>
      </c>
      <c r="G455" s="9" t="str">
        <f t="shared" ref="G455:G458" si="912">MID(E455, SEARCH(":", E455) + 1, LEN(E455))</f>
        <v xml:space="preserve"> InstallTrustedIssuerCertificateInSpecifiedStore</v>
      </c>
      <c r="H455" s="25" t="str">
        <f t="shared" ref="H455" si="913">IF(E455&lt;&gt;I455, "DIF", "SAME")</f>
        <v>SAME</v>
      </c>
      <c r="I455" s="5" t="s">
        <v>625</v>
      </c>
      <c r="J455" s="4" t="str">
        <f t="shared" ref="J455:J458" si="914">TRIM(LEFT(I455, SEARCH(":", I455) - 1))</f>
        <v>Name</v>
      </c>
      <c r="K455" s="9" t="str">
        <f t="shared" ref="K455:K458" si="915">MID(I455, SEARCH(":", I455) + 1, LEN(I455))</f>
        <v xml:space="preserve"> InstallTrustedIssuerCertificateInSpecifiedStore</v>
      </c>
      <c r="L455" s="25" t="str">
        <f t="shared" ref="L455" si="916">IF(I455&lt;&gt;M455, "DIF", "SAME")</f>
        <v>DIF</v>
      </c>
      <c r="M455" s="5" t="s">
        <v>471</v>
      </c>
      <c r="N455" s="4" t="str">
        <f t="shared" ref="N455:N458" si="917">TRIM(LEFT(M455, SEARCH(":", M455) - 1))</f>
        <v>Name</v>
      </c>
      <c r="O455" s="9" t="str">
        <f t="shared" ref="O455:O458" si="918">MID(M455, SEARCH(":", M455) + 1, LEN(M455))</f>
        <v xml:space="preserve"> RegGetValue</v>
      </c>
    </row>
    <row r="456" spans="1:15">
      <c r="A456" s="5" t="s">
        <v>328</v>
      </c>
      <c r="B456" s="4" t="str">
        <f>TRIM(LEFT(A456, SEARCH(":", A456) - 1))</f>
        <v>ReturnType</v>
      </c>
      <c r="C456" s="9" t="str">
        <f>MID(A456, SEARCH(":", A456) + 1, LEN(A456))</f>
        <v xml:space="preserve"> UInt32</v>
      </c>
      <c r="D456" s="25" t="str">
        <f t="shared" si="820"/>
        <v>SAME</v>
      </c>
      <c r="E456" s="30" t="s">
        <v>328</v>
      </c>
      <c r="F456" s="4" t="str">
        <f t="shared" si="812"/>
        <v>ReturnType</v>
      </c>
      <c r="G456" s="9" t="str">
        <f t="shared" si="912"/>
        <v xml:space="preserve"> UInt32</v>
      </c>
      <c r="H456" s="25" t="str">
        <f t="shared" si="823"/>
        <v>SAME</v>
      </c>
      <c r="I456" s="5" t="s">
        <v>328</v>
      </c>
      <c r="J456" s="4" t="str">
        <f t="shared" si="914"/>
        <v>ReturnType</v>
      </c>
      <c r="K456" s="9" t="str">
        <f t="shared" si="915"/>
        <v xml:space="preserve"> UInt32</v>
      </c>
      <c r="L456" s="25" t="str">
        <f t="shared" si="826"/>
        <v>SAME</v>
      </c>
      <c r="M456" s="5" t="s">
        <v>328</v>
      </c>
      <c r="N456" s="4" t="str">
        <f t="shared" si="917"/>
        <v>ReturnType</v>
      </c>
      <c r="O456" s="9" t="str">
        <f t="shared" si="918"/>
        <v xml:space="preserve"> UInt32</v>
      </c>
    </row>
    <row r="457" spans="1:15">
      <c r="A457" s="5" t="s">
        <v>626</v>
      </c>
      <c r="B457" s="4" t="str">
        <f>TRIM(LEFT(A457, SEARCH(":", A457) - 1))</f>
        <v>Parameters</v>
      </c>
      <c r="C457" s="9" t="str">
        <f>MID(A457, SEARCH(":", A457) + 1, LEN(A457))</f>
        <v xml:space="preserve"> {CerBlob, StoreName, ErrorInfo}</v>
      </c>
      <c r="D457" s="25" t="str">
        <f t="shared" si="820"/>
        <v>SAME</v>
      </c>
      <c r="E457" s="30" t="s">
        <v>626</v>
      </c>
      <c r="F457" s="4" t="str">
        <f t="shared" si="812"/>
        <v>Parameters</v>
      </c>
      <c r="G457" s="9" t="str">
        <f t="shared" si="912"/>
        <v xml:space="preserve"> {CerBlob, StoreName, ErrorInfo}</v>
      </c>
      <c r="H457" s="25" t="str">
        <f t="shared" si="823"/>
        <v>SAME</v>
      </c>
      <c r="I457" s="5" t="s">
        <v>626</v>
      </c>
      <c r="J457" s="4" t="str">
        <f t="shared" si="914"/>
        <v>Parameters</v>
      </c>
      <c r="K457" s="9" t="str">
        <f t="shared" si="915"/>
        <v xml:space="preserve"> {CerBlob, StoreName, ErrorInfo}</v>
      </c>
      <c r="L457" s="25" t="str">
        <f t="shared" si="826"/>
        <v>DIF</v>
      </c>
      <c r="M457" s="5" t="s">
        <v>472</v>
      </c>
      <c r="N457" s="4" t="str">
        <f t="shared" si="917"/>
        <v>Parameters</v>
      </c>
      <c r="O457" s="9" t="str">
        <f t="shared" si="918"/>
        <v xml:space="preserve"> {Name, Subkey, ErrorInfo, Value}</v>
      </c>
    </row>
    <row r="458" spans="1:15">
      <c r="A458" s="5" t="s">
        <v>353</v>
      </c>
      <c r="B458" s="4" t="str">
        <f>TRIM(LEFT(A458, SEARCH(":", A458) - 1))</f>
        <v>Qualifiers</v>
      </c>
      <c r="C458" s="9" t="str">
        <f>MID(A458, SEARCH(":", A458) + 1, LEN(A458))</f>
        <v xml:space="preserve"> {CarmineMethodSignature, implemented, static}</v>
      </c>
      <c r="D458" s="25" t="str">
        <f t="shared" si="820"/>
        <v>SAME</v>
      </c>
      <c r="E458" s="30" t="s">
        <v>353</v>
      </c>
      <c r="F458" s="4" t="str">
        <f t="shared" si="812"/>
        <v>Qualifiers</v>
      </c>
      <c r="G458" s="9" t="str">
        <f t="shared" si="912"/>
        <v xml:space="preserve"> {CarmineMethodSignature, implemented, static}</v>
      </c>
      <c r="H458" s="25" t="str">
        <f t="shared" si="823"/>
        <v>SAME</v>
      </c>
      <c r="I458" s="5" t="s">
        <v>353</v>
      </c>
      <c r="J458" s="4" t="str">
        <f t="shared" si="914"/>
        <v>Qualifiers</v>
      </c>
      <c r="K458" s="9" t="str">
        <f t="shared" si="915"/>
        <v xml:space="preserve"> {CarmineMethodSignature, implemented, static}</v>
      </c>
      <c r="L458" s="25" t="str">
        <f t="shared" si="826"/>
        <v>DIF</v>
      </c>
      <c r="M458" s="5" t="s">
        <v>342</v>
      </c>
      <c r="N458" s="4" t="str">
        <f t="shared" si="917"/>
        <v>Qualifiers</v>
      </c>
      <c r="O458" s="9" t="str">
        <f t="shared" si="918"/>
        <v xml:space="preserve"> {CarmineMethodSignature, implemented}</v>
      </c>
    </row>
    <row r="459" spans="1:15">
      <c r="A459" s="6"/>
      <c r="E459" s="31"/>
      <c r="I459" s="6"/>
      <c r="M459" s="6"/>
    </row>
    <row r="460" spans="1:15">
      <c r="A460" s="5" t="s">
        <v>627</v>
      </c>
      <c r="B460" s="4" t="str">
        <f>TRIM(LEFT(A460, SEARCH(":", A460) - 1))</f>
        <v>Name</v>
      </c>
      <c r="C460" s="9" t="str">
        <f>MID(A460, SEARCH(":", A460) + 1, LEN(A460))</f>
        <v xml:space="preserve"> RemoveTrustedIssuerCertificate</v>
      </c>
      <c r="D460" s="25" t="str">
        <f t="shared" ref="D460" si="919">IF(A460&lt;&gt;E460, "DIF", "SAME")</f>
        <v>SAME</v>
      </c>
      <c r="E460" s="30" t="s">
        <v>627</v>
      </c>
      <c r="F460" s="4" t="str">
        <f t="shared" ref="F460" si="920">TRIM(LEFT(E460, SEARCH(":", E460) - 1))</f>
        <v>Name</v>
      </c>
      <c r="G460" s="9" t="str">
        <f t="shared" ref="G460:G463" si="921">MID(E460, SEARCH(":", E460) + 1, LEN(E460))</f>
        <v xml:space="preserve"> RemoveTrustedIssuerCertificate</v>
      </c>
      <c r="H460" s="25" t="str">
        <f t="shared" ref="H460" si="922">IF(E460&lt;&gt;I460, "DIF", "SAME")</f>
        <v>SAME</v>
      </c>
      <c r="I460" s="5" t="s">
        <v>627</v>
      </c>
      <c r="J460" s="4" t="str">
        <f t="shared" ref="J460:J463" si="923">TRIM(LEFT(I460, SEARCH(":", I460) - 1))</f>
        <v>Name</v>
      </c>
      <c r="K460" s="9" t="str">
        <f t="shared" ref="K460:K463" si="924">MID(I460, SEARCH(":", I460) + 1, LEN(I460))</f>
        <v xml:space="preserve"> RemoveTrustedIssuerCertificate</v>
      </c>
      <c r="L460" s="25" t="str">
        <f t="shared" ref="L460" si="925">IF(I460&lt;&gt;M460, "DIF", "SAME")</f>
        <v>DIF</v>
      </c>
      <c r="M460" s="5" t="s">
        <v>473</v>
      </c>
      <c r="N460" s="4" t="str">
        <f t="shared" ref="N460:N463" si="926">TRIM(LEFT(M460, SEARCH(":", M460) - 1))</f>
        <v>Name</v>
      </c>
      <c r="O460" s="9" t="str">
        <f t="shared" ref="O460:O463" si="927">MID(M460, SEARCH(":", M460) + 1, LEN(M460))</f>
        <v xml:space="preserve"> RegSetIntValue</v>
      </c>
    </row>
    <row r="461" spans="1:15">
      <c r="A461" s="5" t="s">
        <v>328</v>
      </c>
      <c r="B461" s="4" t="str">
        <f>TRIM(LEFT(A461, SEARCH(":", A461) - 1))</f>
        <v>ReturnType</v>
      </c>
      <c r="C461" s="9" t="str">
        <f>MID(A461, SEARCH(":", A461) + 1, LEN(A461))</f>
        <v xml:space="preserve"> UInt32</v>
      </c>
      <c r="D461" s="25" t="str">
        <f t="shared" si="820"/>
        <v>SAME</v>
      </c>
      <c r="E461" s="30" t="s">
        <v>328</v>
      </c>
      <c r="F461" s="4" t="str">
        <f t="shared" si="812"/>
        <v>ReturnType</v>
      </c>
      <c r="G461" s="9" t="str">
        <f t="shared" si="921"/>
        <v xml:space="preserve"> UInt32</v>
      </c>
      <c r="H461" s="25" t="str">
        <f t="shared" si="823"/>
        <v>SAME</v>
      </c>
      <c r="I461" s="5" t="s">
        <v>328</v>
      </c>
      <c r="J461" s="4" t="str">
        <f t="shared" si="923"/>
        <v>ReturnType</v>
      </c>
      <c r="K461" s="9" t="str">
        <f t="shared" si="924"/>
        <v xml:space="preserve"> UInt32</v>
      </c>
      <c r="L461" s="25" t="str">
        <f t="shared" si="826"/>
        <v>SAME</v>
      </c>
      <c r="M461" s="5" t="s">
        <v>328</v>
      </c>
      <c r="N461" s="4" t="str">
        <f t="shared" si="926"/>
        <v>ReturnType</v>
      </c>
      <c r="O461" s="9" t="str">
        <f t="shared" si="927"/>
        <v xml:space="preserve"> UInt32</v>
      </c>
    </row>
    <row r="462" spans="1:15">
      <c r="A462" s="5" t="s">
        <v>628</v>
      </c>
      <c r="B462" s="4" t="str">
        <f>TRIM(LEFT(A462, SEARCH(":", A462) - 1))</f>
        <v>Parameters</v>
      </c>
      <c r="C462" s="9" t="str">
        <f>MID(A462, SEARCH(":", A462) + 1, LEN(A462))</f>
        <v xml:space="preserve"> {CertificateThumbprint, ErrorInfo}</v>
      </c>
      <c r="D462" s="25" t="str">
        <f t="shared" si="820"/>
        <v>SAME</v>
      </c>
      <c r="E462" s="30" t="s">
        <v>628</v>
      </c>
      <c r="F462" s="4" t="str">
        <f t="shared" si="812"/>
        <v>Parameters</v>
      </c>
      <c r="G462" s="9" t="str">
        <f t="shared" si="921"/>
        <v xml:space="preserve"> {CertificateThumbprint, ErrorInfo}</v>
      </c>
      <c r="H462" s="25" t="str">
        <f t="shared" si="823"/>
        <v>SAME</v>
      </c>
      <c r="I462" s="5" t="s">
        <v>628</v>
      </c>
      <c r="J462" s="4" t="str">
        <f t="shared" si="923"/>
        <v>Parameters</v>
      </c>
      <c r="K462" s="9" t="str">
        <f t="shared" si="924"/>
        <v xml:space="preserve"> {CertificateThumbprint, ErrorInfo}</v>
      </c>
      <c r="L462" s="25" t="str">
        <f t="shared" si="826"/>
        <v>DIF</v>
      </c>
      <c r="M462" s="5" t="s">
        <v>470</v>
      </c>
      <c r="N462" s="4" t="str">
        <f t="shared" si="926"/>
        <v>Parameters</v>
      </c>
      <c r="O462" s="9" t="str">
        <f t="shared" si="927"/>
        <v xml:space="preserve"> {Name, Subkey, Value, ErrorInfo}</v>
      </c>
    </row>
    <row r="463" spans="1:15">
      <c r="A463" s="5" t="s">
        <v>353</v>
      </c>
      <c r="B463" s="4" t="str">
        <f>TRIM(LEFT(A463, SEARCH(":", A463) - 1))</f>
        <v>Qualifiers</v>
      </c>
      <c r="C463" s="9" t="str">
        <f>MID(A463, SEARCH(":", A463) + 1, LEN(A463))</f>
        <v xml:space="preserve"> {CarmineMethodSignature, implemented, static}</v>
      </c>
      <c r="D463" s="25" t="str">
        <f t="shared" si="820"/>
        <v>SAME</v>
      </c>
      <c r="E463" s="30" t="s">
        <v>353</v>
      </c>
      <c r="F463" s="4" t="str">
        <f t="shared" si="812"/>
        <v>Qualifiers</v>
      </c>
      <c r="G463" s="9" t="str">
        <f t="shared" si="921"/>
        <v xml:space="preserve"> {CarmineMethodSignature, implemented, static}</v>
      </c>
      <c r="H463" s="25" t="str">
        <f t="shared" si="823"/>
        <v>SAME</v>
      </c>
      <c r="I463" s="5" t="s">
        <v>353</v>
      </c>
      <c r="J463" s="4" t="str">
        <f t="shared" si="923"/>
        <v>Qualifiers</v>
      </c>
      <c r="K463" s="9" t="str">
        <f t="shared" si="924"/>
        <v xml:space="preserve"> {CarmineMethodSignature, implemented, static}</v>
      </c>
      <c r="L463" s="25" t="str">
        <f t="shared" si="826"/>
        <v>DIF</v>
      </c>
      <c r="M463" s="5" t="s">
        <v>342</v>
      </c>
      <c r="N463" s="4" t="str">
        <f t="shared" si="926"/>
        <v>Qualifiers</v>
      </c>
      <c r="O463" s="9" t="str">
        <f t="shared" si="927"/>
        <v xml:space="preserve"> {CarmineMethodSignature, implemented}</v>
      </c>
    </row>
    <row r="464" spans="1:15">
      <c r="A464" s="6"/>
      <c r="E464" s="31"/>
      <c r="I464" s="6"/>
      <c r="M464" s="6"/>
    </row>
    <row r="465" spans="1:15">
      <c r="A465" s="5" t="s">
        <v>629</v>
      </c>
      <c r="B465" s="4" t="str">
        <f>TRIM(LEFT(A465, SEARCH(":", A465) - 1))</f>
        <v>Name</v>
      </c>
      <c r="C465" s="9" t="str">
        <f>MID(A465, SEARCH(":", A465) + 1, LEN(A465))</f>
        <v xml:space="preserve"> IsCertificatePresent</v>
      </c>
      <c r="D465" s="25" t="str">
        <f t="shared" ref="D465" si="928">IF(A465&lt;&gt;E465, "DIF", "SAME")</f>
        <v>SAME</v>
      </c>
      <c r="E465" s="30" t="s">
        <v>629</v>
      </c>
      <c r="F465" s="4" t="str">
        <f t="shared" ref="F465:F528" si="929">TRIM(LEFT(E465, SEARCH(":", E465) - 1))</f>
        <v>Name</v>
      </c>
      <c r="G465" s="9" t="str">
        <f t="shared" ref="G465:G468" si="930">MID(E465, SEARCH(":", E465) + 1, LEN(E465))</f>
        <v xml:space="preserve"> IsCertificatePresent</v>
      </c>
      <c r="H465" s="25" t="str">
        <f t="shared" ref="H465" si="931">IF(E465&lt;&gt;I465, "DIF", "SAME")</f>
        <v>SAME</v>
      </c>
      <c r="I465" s="5" t="s">
        <v>629</v>
      </c>
      <c r="J465" s="4" t="str">
        <f t="shared" ref="J465:J468" si="932">TRIM(LEFT(I465, SEARCH(":", I465) - 1))</f>
        <v>Name</v>
      </c>
      <c r="K465" s="9" t="str">
        <f t="shared" ref="K465:K468" si="933">MID(I465, SEARCH(":", I465) + 1, LEN(I465))</f>
        <v xml:space="preserve"> IsCertificatePresent</v>
      </c>
      <c r="L465" s="25" t="str">
        <f t="shared" ref="L465" si="934">IF(I465&lt;&gt;M465, "DIF", "SAME")</f>
        <v>DIF</v>
      </c>
      <c r="M465" s="5" t="s">
        <v>474</v>
      </c>
      <c r="N465" s="4" t="str">
        <f t="shared" ref="N465:N528" si="935">TRIM(LEFT(M465, SEARCH(":", M465) - 1))</f>
        <v>Name</v>
      </c>
      <c r="O465" s="9" t="str">
        <f t="shared" ref="O465:O468" si="936">MID(M465, SEARCH(":", M465) + 1, LEN(M465))</f>
        <v xml:space="preserve"> RegGetIntValue</v>
      </c>
    </row>
    <row r="466" spans="1:15">
      <c r="A466" s="5" t="s">
        <v>328</v>
      </c>
      <c r="B466" s="4" t="str">
        <f>TRIM(LEFT(A466, SEARCH(":", A466) - 1))</f>
        <v>ReturnType</v>
      </c>
      <c r="C466" s="9" t="str">
        <f>MID(A466, SEARCH(":", A466) + 1, LEN(A466))</f>
        <v xml:space="preserve"> UInt32</v>
      </c>
      <c r="D466" s="25" t="str">
        <f t="shared" si="820"/>
        <v>SAME</v>
      </c>
      <c r="E466" s="30" t="s">
        <v>328</v>
      </c>
      <c r="F466" s="4" t="str">
        <f t="shared" si="929"/>
        <v>ReturnType</v>
      </c>
      <c r="G466" s="9" t="str">
        <f t="shared" si="930"/>
        <v xml:space="preserve"> UInt32</v>
      </c>
      <c r="H466" s="25" t="str">
        <f t="shared" si="823"/>
        <v>SAME</v>
      </c>
      <c r="I466" s="5" t="s">
        <v>328</v>
      </c>
      <c r="J466" s="4" t="str">
        <f t="shared" si="932"/>
        <v>ReturnType</v>
      </c>
      <c r="K466" s="9" t="str">
        <f t="shared" si="933"/>
        <v xml:space="preserve"> UInt32</v>
      </c>
      <c r="L466" s="25" t="str">
        <f t="shared" si="826"/>
        <v>SAME</v>
      </c>
      <c r="M466" s="5" t="s">
        <v>328</v>
      </c>
      <c r="N466" s="4" t="str">
        <f t="shared" si="935"/>
        <v>ReturnType</v>
      </c>
      <c r="O466" s="9" t="str">
        <f t="shared" si="936"/>
        <v xml:space="preserve"> UInt32</v>
      </c>
    </row>
    <row r="467" spans="1:15">
      <c r="A467" s="5" t="s">
        <v>630</v>
      </c>
      <c r="B467" s="4" t="str">
        <f>TRIM(LEFT(A467, SEARCH(":", A467) - 1))</f>
        <v>Parameters</v>
      </c>
      <c r="C467" s="9" t="str">
        <f>MID(A467, SEARCH(":", A467) + 1, LEN(A467))</f>
        <v xml:space="preserve"> {CertificateThumbprint, ErrorInfo, IsCertPresent}</v>
      </c>
      <c r="D467" s="25" t="str">
        <f t="shared" si="820"/>
        <v>SAME</v>
      </c>
      <c r="E467" s="30" t="s">
        <v>630</v>
      </c>
      <c r="F467" s="4" t="str">
        <f t="shared" si="929"/>
        <v>Parameters</v>
      </c>
      <c r="G467" s="9" t="str">
        <f t="shared" si="930"/>
        <v xml:space="preserve"> {CertificateThumbprint, ErrorInfo, IsCertPresent}</v>
      </c>
      <c r="H467" s="25" t="str">
        <f t="shared" si="823"/>
        <v>SAME</v>
      </c>
      <c r="I467" s="5" t="s">
        <v>630</v>
      </c>
      <c r="J467" s="4" t="str">
        <f t="shared" si="932"/>
        <v>Parameters</v>
      </c>
      <c r="K467" s="9" t="str">
        <f t="shared" si="933"/>
        <v xml:space="preserve"> {CertificateThumbprint, ErrorInfo, IsCertPresent}</v>
      </c>
      <c r="L467" s="25" t="str">
        <f t="shared" si="826"/>
        <v>DIF</v>
      </c>
      <c r="M467" s="5" t="s">
        <v>472</v>
      </c>
      <c r="N467" s="4" t="str">
        <f t="shared" si="935"/>
        <v>Parameters</v>
      </c>
      <c r="O467" s="9" t="str">
        <f t="shared" si="936"/>
        <v xml:space="preserve"> {Name, Subkey, ErrorInfo, Value}</v>
      </c>
    </row>
    <row r="468" spans="1:15">
      <c r="A468" s="5" t="s">
        <v>353</v>
      </c>
      <c r="B468" s="4" t="str">
        <f>TRIM(LEFT(A468, SEARCH(":", A468) - 1))</f>
        <v>Qualifiers</v>
      </c>
      <c r="C468" s="9" t="str">
        <f>MID(A468, SEARCH(":", A468) + 1, LEN(A468))</f>
        <v xml:space="preserve"> {CarmineMethodSignature, implemented, static}</v>
      </c>
      <c r="D468" s="25" t="str">
        <f t="shared" si="820"/>
        <v>SAME</v>
      </c>
      <c r="E468" s="30" t="s">
        <v>353</v>
      </c>
      <c r="F468" s="4" t="str">
        <f t="shared" si="929"/>
        <v>Qualifiers</v>
      </c>
      <c r="G468" s="9" t="str">
        <f t="shared" si="930"/>
        <v xml:space="preserve"> {CarmineMethodSignature, implemented, static}</v>
      </c>
      <c r="H468" s="25" t="str">
        <f t="shared" si="823"/>
        <v>SAME</v>
      </c>
      <c r="I468" s="5" t="s">
        <v>353</v>
      </c>
      <c r="J468" s="4" t="str">
        <f t="shared" si="932"/>
        <v>Qualifiers</v>
      </c>
      <c r="K468" s="9" t="str">
        <f t="shared" si="933"/>
        <v xml:space="preserve"> {CarmineMethodSignature, implemented, static}</v>
      </c>
      <c r="L468" s="25" t="str">
        <f t="shared" si="826"/>
        <v>DIF</v>
      </c>
      <c r="M468" s="5" t="s">
        <v>342</v>
      </c>
      <c r="N468" s="4" t="str">
        <f t="shared" si="935"/>
        <v>Qualifiers</v>
      </c>
      <c r="O468" s="9" t="str">
        <f t="shared" si="936"/>
        <v xml:space="preserve"> {CarmineMethodSignature, implemented}</v>
      </c>
    </row>
    <row r="469" spans="1:15">
      <c r="A469" s="6"/>
      <c r="E469" s="31"/>
      <c r="I469" s="6"/>
      <c r="M469" s="6"/>
    </row>
    <row r="470" spans="1:15">
      <c r="A470" s="5" t="s">
        <v>365</v>
      </c>
      <c r="B470" s="4" t="str">
        <f>TRIM(LEFT(A470, SEARCH(":", A470) - 1))</f>
        <v>Name</v>
      </c>
      <c r="C470" s="9" t="str">
        <f>MID(A470, SEARCH(":", A470) + 1, LEN(A470))</f>
        <v xml:space="preserve"> Create</v>
      </c>
      <c r="D470" s="25" t="str">
        <f t="shared" ref="D470:D533" si="937">IF(A470&lt;&gt;E470, "DIF", "SAME")</f>
        <v>SAME</v>
      </c>
      <c r="E470" s="30" t="s">
        <v>365</v>
      </c>
      <c r="F470" s="4" t="str">
        <f t="shared" ref="F470" si="938">TRIM(LEFT(E470, SEARCH(":", E470) - 1))</f>
        <v>Name</v>
      </c>
      <c r="G470" s="9" t="str">
        <f t="shared" ref="G470:G473" si="939">MID(E470, SEARCH(":", E470) + 1, LEN(E470))</f>
        <v xml:space="preserve"> Create</v>
      </c>
      <c r="H470" s="25" t="str">
        <f t="shared" ref="H470:H533" si="940">IF(E470&lt;&gt;I470, "DIF", "SAME")</f>
        <v>SAME</v>
      </c>
      <c r="I470" s="5" t="s">
        <v>365</v>
      </c>
      <c r="J470" s="4" t="str">
        <f t="shared" ref="J470:J473" si="941">TRIM(LEFT(I470, SEARCH(":", I470) - 1))</f>
        <v>Name</v>
      </c>
      <c r="K470" s="9" t="str">
        <f t="shared" ref="K470:K473" si="942">MID(I470, SEARCH(":", I470) + 1, LEN(I470))</f>
        <v xml:space="preserve"> Create</v>
      </c>
      <c r="L470" s="25" t="str">
        <f t="shared" ref="L470:L533" si="943">IF(I470&lt;&gt;M470, "DIF", "SAME")</f>
        <v>DIF</v>
      </c>
      <c r="M470" s="5" t="s">
        <v>430</v>
      </c>
      <c r="N470" s="4" t="str">
        <f t="shared" ref="N470:N473" si="944">TRIM(LEFT(M470, SEARCH(":", M470) - 1))</f>
        <v>Name</v>
      </c>
      <c r="O470" s="9" t="str">
        <f t="shared" ref="O470:O473" si="945">MID(M470, SEARCH(":", M470) + 1, LEN(M470))</f>
        <v xml:space="preserve"> Cleanup</v>
      </c>
    </row>
    <row r="471" spans="1:15">
      <c r="A471" s="5" t="s">
        <v>328</v>
      </c>
      <c r="B471" s="4" t="str">
        <f>TRIM(LEFT(A471, SEARCH(":", A471) - 1))</f>
        <v>ReturnType</v>
      </c>
      <c r="C471" s="9" t="str">
        <f>MID(A471, SEARCH(":", A471) + 1, LEN(A471))</f>
        <v xml:space="preserve"> UInt32</v>
      </c>
      <c r="D471" s="25" t="str">
        <f t="shared" si="937"/>
        <v>SAME</v>
      </c>
      <c r="E471" s="30" t="s">
        <v>328</v>
      </c>
      <c r="F471" s="4" t="str">
        <f t="shared" si="929"/>
        <v>ReturnType</v>
      </c>
      <c r="G471" s="9" t="str">
        <f t="shared" si="939"/>
        <v xml:space="preserve"> UInt32</v>
      </c>
      <c r="H471" s="25" t="str">
        <f t="shared" si="940"/>
        <v>SAME</v>
      </c>
      <c r="I471" s="5" t="s">
        <v>328</v>
      </c>
      <c r="J471" s="4" t="str">
        <f t="shared" si="941"/>
        <v>ReturnType</v>
      </c>
      <c r="K471" s="9" t="str">
        <f t="shared" si="942"/>
        <v xml:space="preserve"> UInt32</v>
      </c>
      <c r="L471" s="25" t="str">
        <f t="shared" si="943"/>
        <v>SAME</v>
      </c>
      <c r="M471" s="5" t="s">
        <v>328</v>
      </c>
      <c r="N471" s="4" t="str">
        <f t="shared" si="944"/>
        <v>ReturnType</v>
      </c>
      <c r="O471" s="9" t="str">
        <f t="shared" si="945"/>
        <v xml:space="preserve"> UInt32</v>
      </c>
    </row>
    <row r="472" spans="1:15">
      <c r="A472" s="5" t="s">
        <v>366</v>
      </c>
      <c r="B472" s="4" t="str">
        <f>TRIM(LEFT(A472, SEARCH(":", A472) - 1))</f>
        <v>Parameters</v>
      </c>
      <c r="C472" s="9" t="str">
        <f>MID(A472, SEARCH(":", A472) + 1, LEN(A472))</f>
        <v xml:space="preserve"> {Flags, Port, Privacy, ResetJob...}</v>
      </c>
      <c r="D472" s="25" t="str">
        <f t="shared" si="937"/>
        <v>SAME</v>
      </c>
      <c r="E472" s="30" t="s">
        <v>366</v>
      </c>
      <c r="F472" s="4" t="str">
        <f t="shared" si="929"/>
        <v>Parameters</v>
      </c>
      <c r="G472" s="9" t="str">
        <f t="shared" si="939"/>
        <v xml:space="preserve"> {Flags, Port, Privacy, ResetJob...}</v>
      </c>
      <c r="H472" s="25" t="str">
        <f t="shared" si="940"/>
        <v>SAME</v>
      </c>
      <c r="I472" s="5" t="s">
        <v>366</v>
      </c>
      <c r="J472" s="4" t="str">
        <f t="shared" si="941"/>
        <v>Parameters</v>
      </c>
      <c r="K472" s="9" t="str">
        <f t="shared" si="942"/>
        <v xml:space="preserve"> {Flags, Port, Privacy, ResetJob...}</v>
      </c>
      <c r="L472" s="25" t="str">
        <f t="shared" si="943"/>
        <v>DIF</v>
      </c>
      <c r="M472" s="5" t="s">
        <v>348</v>
      </c>
      <c r="N472" s="4" t="str">
        <f t="shared" si="944"/>
        <v>Parameters</v>
      </c>
      <c r="O472" s="9" t="str">
        <f t="shared" si="945"/>
        <v xml:space="preserve"> {ErrorInfo}</v>
      </c>
    </row>
    <row r="473" spans="1:15">
      <c r="A473" s="5" t="s">
        <v>353</v>
      </c>
      <c r="B473" s="4" t="str">
        <f>TRIM(LEFT(A473, SEARCH(":", A473) - 1))</f>
        <v>Qualifiers</v>
      </c>
      <c r="C473" s="9" t="str">
        <f>MID(A473, SEARCH(":", A473) + 1, LEN(A473))</f>
        <v xml:space="preserve"> {CarmineMethodSignature, implemented, static}</v>
      </c>
      <c r="D473" s="25" t="str">
        <f t="shared" si="937"/>
        <v>SAME</v>
      </c>
      <c r="E473" s="30" t="s">
        <v>353</v>
      </c>
      <c r="F473" s="4" t="str">
        <f t="shared" si="929"/>
        <v>Qualifiers</v>
      </c>
      <c r="G473" s="9" t="str">
        <f t="shared" si="939"/>
        <v xml:space="preserve"> {CarmineMethodSignature, implemented, static}</v>
      </c>
      <c r="H473" s="25" t="str">
        <f t="shared" si="940"/>
        <v>SAME</v>
      </c>
      <c r="I473" s="5" t="s">
        <v>353</v>
      </c>
      <c r="J473" s="4" t="str">
        <f t="shared" si="941"/>
        <v>Qualifiers</v>
      </c>
      <c r="K473" s="9" t="str">
        <f t="shared" si="942"/>
        <v xml:space="preserve"> {CarmineMethodSignature, implemented, static}</v>
      </c>
      <c r="L473" s="25" t="str">
        <f t="shared" si="943"/>
        <v>DIF</v>
      </c>
      <c r="M473" s="5" t="s">
        <v>342</v>
      </c>
      <c r="N473" s="4" t="str">
        <f t="shared" si="944"/>
        <v>Qualifiers</v>
      </c>
      <c r="O473" s="9" t="str">
        <f t="shared" si="945"/>
        <v xml:space="preserve"> {CarmineMethodSignature, implemented}</v>
      </c>
    </row>
    <row r="474" spans="1:15">
      <c r="A474" s="6"/>
      <c r="E474" s="31"/>
      <c r="I474" s="6"/>
      <c r="M474" s="6"/>
    </row>
    <row r="475" spans="1:15">
      <c r="A475" s="5" t="s">
        <v>354</v>
      </c>
      <c r="B475" s="4" t="str">
        <f>TRIM(LEFT(A475, SEARCH(":", A475) - 1))</f>
        <v>Name</v>
      </c>
      <c r="C475" s="9" t="str">
        <f>MID(A475, SEARCH(":", A475) + 1, LEN(A475))</f>
        <v xml:space="preserve"> GetLastJobModificationTime</v>
      </c>
      <c r="D475" s="25" t="str">
        <f t="shared" ref="D475" si="946">IF(A475&lt;&gt;E475, "DIF", "SAME")</f>
        <v>SAME</v>
      </c>
      <c r="E475" s="30" t="s">
        <v>354</v>
      </c>
      <c r="F475" s="4" t="str">
        <f t="shared" ref="F475" si="947">TRIM(LEFT(E475, SEARCH(":", E475) - 1))</f>
        <v>Name</v>
      </c>
      <c r="G475" s="9" t="str">
        <f t="shared" ref="G475:G478" si="948">MID(E475, SEARCH(":", E475) + 1, LEN(E475))</f>
        <v xml:space="preserve"> GetLastJobModificationTime</v>
      </c>
      <c r="H475" s="25" t="str">
        <f t="shared" ref="H475" si="949">IF(E475&lt;&gt;I475, "DIF", "SAME")</f>
        <v>SAME</v>
      </c>
      <c r="I475" s="5" t="s">
        <v>354</v>
      </c>
      <c r="J475" s="4" t="str">
        <f t="shared" ref="J475:J478" si="950">TRIM(LEFT(I475, SEARCH(":", I475) - 1))</f>
        <v>Name</v>
      </c>
      <c r="K475" s="9" t="str">
        <f t="shared" ref="K475:K478" si="951">MID(I475, SEARCH(":", I475) + 1, LEN(I475))</f>
        <v xml:space="preserve"> GetLastJobModificationTime</v>
      </c>
      <c r="L475" s="25" t="str">
        <f t="shared" ref="L475" si="952">IF(I475&lt;&gt;M475, "DIF", "SAME")</f>
        <v>DIF</v>
      </c>
      <c r="M475" s="5" t="s">
        <v>475</v>
      </c>
      <c r="N475" s="4" t="str">
        <f t="shared" ref="N475:N478" si="953">TRIM(LEFT(M475, SEARCH(":", M475) - 1))</f>
        <v>Name</v>
      </c>
      <c r="O475" s="9" t="str">
        <f t="shared" ref="O475:O478" si="954">MID(M475, SEARCH(":", M475) + 1, LEN(M475))</f>
        <v xml:space="preserve"> RemoveService</v>
      </c>
    </row>
    <row r="476" spans="1:15">
      <c r="A476" s="5" t="s">
        <v>328</v>
      </c>
      <c r="B476" s="4" t="str">
        <f>TRIM(LEFT(A476, SEARCH(":", A476) - 1))</f>
        <v>ReturnType</v>
      </c>
      <c r="C476" s="9" t="str">
        <f>MID(A476, SEARCH(":", A476) + 1, LEN(A476))</f>
        <v xml:space="preserve"> UInt32</v>
      </c>
      <c r="D476" s="25" t="str">
        <f t="shared" si="937"/>
        <v>SAME</v>
      </c>
      <c r="E476" s="30" t="s">
        <v>328</v>
      </c>
      <c r="F476" s="4" t="str">
        <f t="shared" si="929"/>
        <v>ReturnType</v>
      </c>
      <c r="G476" s="9" t="str">
        <f t="shared" si="948"/>
        <v xml:space="preserve"> UInt32</v>
      </c>
      <c r="H476" s="25" t="str">
        <f t="shared" si="940"/>
        <v>SAME</v>
      </c>
      <c r="I476" s="5" t="s">
        <v>328</v>
      </c>
      <c r="J476" s="4" t="str">
        <f t="shared" si="950"/>
        <v>ReturnType</v>
      </c>
      <c r="K476" s="9" t="str">
        <f t="shared" si="951"/>
        <v xml:space="preserve"> UInt32</v>
      </c>
      <c r="L476" s="25" t="str">
        <f t="shared" si="943"/>
        <v>SAME</v>
      </c>
      <c r="M476" s="5" t="s">
        <v>328</v>
      </c>
      <c r="N476" s="4" t="str">
        <f t="shared" si="953"/>
        <v>ReturnType</v>
      </c>
      <c r="O476" s="9" t="str">
        <f t="shared" si="954"/>
        <v xml:space="preserve"> UInt32</v>
      </c>
    </row>
    <row r="477" spans="1:15">
      <c r="A477" s="5" t="s">
        <v>355</v>
      </c>
      <c r="B477" s="4" t="str">
        <f>TRIM(LEFT(A477, SEARCH(":", A477) - 1))</f>
        <v>Parameters</v>
      </c>
      <c r="C477" s="9" t="str">
        <f>MID(A477, SEARCH(":", A477) + 1, LEN(A477))</f>
        <v xml:space="preserve"> {ErrorInfo, JobModificationTime}</v>
      </c>
      <c r="D477" s="25" t="str">
        <f t="shared" si="937"/>
        <v>SAME</v>
      </c>
      <c r="E477" s="30" t="s">
        <v>355</v>
      </c>
      <c r="F477" s="4" t="str">
        <f t="shared" si="929"/>
        <v>Parameters</v>
      </c>
      <c r="G477" s="9" t="str">
        <f t="shared" si="948"/>
        <v xml:space="preserve"> {ErrorInfo, JobModificationTime}</v>
      </c>
      <c r="H477" s="25" t="str">
        <f t="shared" si="940"/>
        <v>SAME</v>
      </c>
      <c r="I477" s="5" t="s">
        <v>355</v>
      </c>
      <c r="J477" s="4" t="str">
        <f t="shared" si="950"/>
        <v>Parameters</v>
      </c>
      <c r="K477" s="9" t="str">
        <f t="shared" si="951"/>
        <v xml:space="preserve"> {ErrorInfo, JobModificationTime}</v>
      </c>
      <c r="L477" s="25" t="str">
        <f t="shared" si="943"/>
        <v>DIF</v>
      </c>
      <c r="M477" s="5" t="s">
        <v>476</v>
      </c>
      <c r="N477" s="4" t="str">
        <f t="shared" si="953"/>
        <v>Parameters</v>
      </c>
      <c r="O477" s="9" t="str">
        <f t="shared" si="954"/>
        <v xml:space="preserve"> {Name, ErrorInfo}</v>
      </c>
    </row>
    <row r="478" spans="1:15">
      <c r="A478" s="5" t="s">
        <v>342</v>
      </c>
      <c r="B478" s="4" t="str">
        <f>TRIM(LEFT(A478, SEARCH(":", A478) - 1))</f>
        <v>Qualifiers</v>
      </c>
      <c r="C478" s="9" t="str">
        <f>MID(A478, SEARCH(":", A478) + 1, LEN(A478))</f>
        <v xml:space="preserve"> {CarmineMethodSignature, implemented}</v>
      </c>
      <c r="D478" s="25" t="str">
        <f t="shared" si="937"/>
        <v>SAME</v>
      </c>
      <c r="E478" s="30" t="s">
        <v>342</v>
      </c>
      <c r="F478" s="4" t="str">
        <f t="shared" si="929"/>
        <v>Qualifiers</v>
      </c>
      <c r="G478" s="9" t="str">
        <f t="shared" si="948"/>
        <v xml:space="preserve"> {CarmineMethodSignature, implemented}</v>
      </c>
      <c r="H478" s="25" t="str">
        <f t="shared" si="940"/>
        <v>SAME</v>
      </c>
      <c r="I478" s="5" t="s">
        <v>342</v>
      </c>
      <c r="J478" s="4" t="str">
        <f t="shared" si="950"/>
        <v>Qualifiers</v>
      </c>
      <c r="K478" s="9" t="str">
        <f t="shared" si="951"/>
        <v xml:space="preserve"> {CarmineMethodSignature, implemented}</v>
      </c>
      <c r="L478" s="25" t="str">
        <f t="shared" si="943"/>
        <v>SAME</v>
      </c>
      <c r="M478" s="5" t="s">
        <v>342</v>
      </c>
      <c r="N478" s="4" t="str">
        <f t="shared" si="953"/>
        <v>Qualifiers</v>
      </c>
      <c r="O478" s="9" t="str">
        <f t="shared" si="954"/>
        <v xml:space="preserve"> {CarmineMethodSignature, implemented}</v>
      </c>
    </row>
    <row r="479" spans="1:15">
      <c r="A479" s="6"/>
      <c r="E479" s="31"/>
      <c r="I479" s="6"/>
      <c r="M479" s="6"/>
    </row>
    <row r="480" spans="1:15">
      <c r="A480" s="5" t="s">
        <v>356</v>
      </c>
      <c r="B480" s="4" t="str">
        <f>TRIM(LEFT(A480, SEARCH(":", A480) - 1))</f>
        <v>Name</v>
      </c>
      <c r="C480" s="9" t="str">
        <f>MID(A480, SEARCH(":", A480) + 1, LEN(A480))</f>
        <v xml:space="preserve"> Resume</v>
      </c>
      <c r="D480" s="25" t="str">
        <f t="shared" ref="D480" si="955">IF(A480&lt;&gt;E480, "DIF", "SAME")</f>
        <v>SAME</v>
      </c>
      <c r="E480" s="30" t="s">
        <v>356</v>
      </c>
      <c r="F480" s="4" t="str">
        <f t="shared" ref="F480" si="956">TRIM(LEFT(E480, SEARCH(":", E480) - 1))</f>
        <v>Name</v>
      </c>
      <c r="G480" s="9" t="str">
        <f t="shared" ref="G480:G483" si="957">MID(E480, SEARCH(":", E480) + 1, LEN(E480))</f>
        <v xml:space="preserve"> Resume</v>
      </c>
      <c r="H480" s="25" t="str">
        <f t="shared" ref="H480" si="958">IF(E480&lt;&gt;I480, "DIF", "SAME")</f>
        <v>SAME</v>
      </c>
      <c r="I480" s="5" t="s">
        <v>356</v>
      </c>
      <c r="J480" s="4" t="str">
        <f t="shared" ref="J480:J483" si="959">TRIM(LEFT(I480, SEARCH(":", I480) - 1))</f>
        <v>Name</v>
      </c>
      <c r="K480" s="9" t="str">
        <f t="shared" ref="K480:K483" si="960">MID(I480, SEARCH(":", I480) + 1, LEN(I480))</f>
        <v xml:space="preserve"> Resume</v>
      </c>
      <c r="L480" s="25" t="str">
        <f t="shared" ref="L480" si="961">IF(I480&lt;&gt;M480, "DIF", "SAME")</f>
        <v>DIF</v>
      </c>
      <c r="M480" s="5" t="s">
        <v>477</v>
      </c>
      <c r="N480" s="4" t="str">
        <f t="shared" ref="N480:N483" si="962">TRIM(LEFT(M480, SEARCH(":", M480) - 1))</f>
        <v>Name</v>
      </c>
      <c r="O480" s="9" t="str">
        <f t="shared" ref="O480:O483" si="963">MID(M480, SEARCH(":", M480) + 1, LEN(M480))</f>
        <v xml:space="preserve"> RegDeleteKeyValue</v>
      </c>
    </row>
    <row r="481" spans="1:15">
      <c r="A481" s="5" t="s">
        <v>328</v>
      </c>
      <c r="B481" s="4" t="str">
        <f>TRIM(LEFT(A481, SEARCH(":", A481) - 1))</f>
        <v>ReturnType</v>
      </c>
      <c r="C481" s="9" t="str">
        <f>MID(A481, SEARCH(":", A481) + 1, LEN(A481))</f>
        <v xml:space="preserve"> UInt32</v>
      </c>
      <c r="D481" s="25" t="str">
        <f t="shared" si="937"/>
        <v>SAME</v>
      </c>
      <c r="E481" s="30" t="s">
        <v>328</v>
      </c>
      <c r="F481" s="4" t="str">
        <f t="shared" si="929"/>
        <v>ReturnType</v>
      </c>
      <c r="G481" s="9" t="str">
        <f t="shared" si="957"/>
        <v xml:space="preserve"> UInt32</v>
      </c>
      <c r="H481" s="25" t="str">
        <f t="shared" si="940"/>
        <v>SAME</v>
      </c>
      <c r="I481" s="5" t="s">
        <v>328</v>
      </c>
      <c r="J481" s="4" t="str">
        <f t="shared" si="959"/>
        <v>ReturnType</v>
      </c>
      <c r="K481" s="9" t="str">
        <f t="shared" si="960"/>
        <v xml:space="preserve"> UInt32</v>
      </c>
      <c r="L481" s="25" t="str">
        <f t="shared" si="943"/>
        <v>SAME</v>
      </c>
      <c r="M481" s="5" t="s">
        <v>328</v>
      </c>
      <c r="N481" s="4" t="str">
        <f t="shared" si="962"/>
        <v>ReturnType</v>
      </c>
      <c r="O481" s="9" t="str">
        <f t="shared" si="963"/>
        <v xml:space="preserve"> UInt32</v>
      </c>
    </row>
    <row r="482" spans="1:15">
      <c r="A482" s="5" t="s">
        <v>348</v>
      </c>
      <c r="B482" s="4" t="str">
        <f>TRIM(LEFT(A482, SEARCH(":", A482) - 1))</f>
        <v>Parameters</v>
      </c>
      <c r="C482" s="9" t="str">
        <f>MID(A482, SEARCH(":", A482) + 1, LEN(A482))</f>
        <v xml:space="preserve"> {ErrorInfo}</v>
      </c>
      <c r="D482" s="25" t="str">
        <f t="shared" si="937"/>
        <v>SAME</v>
      </c>
      <c r="E482" s="30" t="s">
        <v>348</v>
      </c>
      <c r="F482" s="4" t="str">
        <f t="shared" si="929"/>
        <v>Parameters</v>
      </c>
      <c r="G482" s="9" t="str">
        <f t="shared" si="957"/>
        <v xml:space="preserve"> {ErrorInfo}</v>
      </c>
      <c r="H482" s="25" t="str">
        <f t="shared" si="940"/>
        <v>SAME</v>
      </c>
      <c r="I482" s="5" t="s">
        <v>348</v>
      </c>
      <c r="J482" s="4" t="str">
        <f t="shared" si="959"/>
        <v>Parameters</v>
      </c>
      <c r="K482" s="9" t="str">
        <f t="shared" si="960"/>
        <v xml:space="preserve"> {ErrorInfo}</v>
      </c>
      <c r="L482" s="25" t="str">
        <f t="shared" si="943"/>
        <v>DIF</v>
      </c>
      <c r="M482" s="5" t="s">
        <v>478</v>
      </c>
      <c r="N482" s="4" t="str">
        <f t="shared" si="962"/>
        <v>Parameters</v>
      </c>
      <c r="O482" s="9" t="str">
        <f t="shared" si="963"/>
        <v xml:space="preserve"> {Name, Subkey, ErrorInfo}</v>
      </c>
    </row>
    <row r="483" spans="1:15">
      <c r="A483" s="5" t="s">
        <v>342</v>
      </c>
      <c r="B483" s="4" t="str">
        <f>TRIM(LEFT(A483, SEARCH(":", A483) - 1))</f>
        <v>Qualifiers</v>
      </c>
      <c r="C483" s="9" t="str">
        <f>MID(A483, SEARCH(":", A483) + 1, LEN(A483))</f>
        <v xml:space="preserve"> {CarmineMethodSignature, implemented}</v>
      </c>
      <c r="D483" s="25" t="str">
        <f t="shared" si="937"/>
        <v>SAME</v>
      </c>
      <c r="E483" s="30" t="s">
        <v>342</v>
      </c>
      <c r="F483" s="4" t="str">
        <f t="shared" si="929"/>
        <v>Qualifiers</v>
      </c>
      <c r="G483" s="9" t="str">
        <f t="shared" si="957"/>
        <v xml:space="preserve"> {CarmineMethodSignature, implemented}</v>
      </c>
      <c r="H483" s="25" t="str">
        <f t="shared" si="940"/>
        <v>SAME</v>
      </c>
      <c r="I483" s="5" t="s">
        <v>342</v>
      </c>
      <c r="J483" s="4" t="str">
        <f t="shared" si="959"/>
        <v>Qualifiers</v>
      </c>
      <c r="K483" s="9" t="str">
        <f t="shared" si="960"/>
        <v xml:space="preserve"> {CarmineMethodSignature, implemented}</v>
      </c>
      <c r="L483" s="25" t="str">
        <f t="shared" si="943"/>
        <v>SAME</v>
      </c>
      <c r="M483" s="5" t="s">
        <v>342</v>
      </c>
      <c r="N483" s="4" t="str">
        <f t="shared" si="962"/>
        <v>Qualifiers</v>
      </c>
      <c r="O483" s="9" t="str">
        <f t="shared" si="963"/>
        <v xml:space="preserve"> {CarmineMethodSignature, implemented}</v>
      </c>
    </row>
    <row r="484" spans="1:15">
      <c r="A484" s="6"/>
      <c r="E484" s="31"/>
      <c r="I484" s="6"/>
      <c r="M484" s="6"/>
    </row>
    <row r="485" spans="1:15">
      <c r="A485" s="5" t="s">
        <v>349</v>
      </c>
      <c r="B485" s="4" t="str">
        <f>TRIM(LEFT(A485, SEARCH(":", A485) - 1))</f>
        <v>Name</v>
      </c>
      <c r="C485" s="9" t="str">
        <f>MID(A485, SEARCH(":", A485) + 1, LEN(A485))</f>
        <v xml:space="preserve"> Cancel</v>
      </c>
      <c r="D485" s="25" t="str">
        <f t="shared" ref="D485" si="964">IF(A485&lt;&gt;E485, "DIF", "SAME")</f>
        <v>SAME</v>
      </c>
      <c r="E485" s="30" t="s">
        <v>349</v>
      </c>
      <c r="F485" s="4" t="str">
        <f t="shared" ref="F485" si="965">TRIM(LEFT(E485, SEARCH(":", E485) - 1))</f>
        <v>Name</v>
      </c>
      <c r="G485" s="9" t="str">
        <f t="shared" ref="G485:G488" si="966">MID(E485, SEARCH(":", E485) + 1, LEN(E485))</f>
        <v xml:space="preserve"> Cancel</v>
      </c>
      <c r="H485" s="25" t="str">
        <f t="shared" ref="H485" si="967">IF(E485&lt;&gt;I485, "DIF", "SAME")</f>
        <v>SAME</v>
      </c>
      <c r="I485" s="5" t="s">
        <v>349</v>
      </c>
      <c r="J485" s="4" t="str">
        <f t="shared" ref="J485:J488" si="968">TRIM(LEFT(I485, SEARCH(":", I485) - 1))</f>
        <v>Name</v>
      </c>
      <c r="K485" s="9" t="str">
        <f t="shared" ref="K485:K488" si="969">MID(I485, SEARCH(":", I485) + 1, LEN(I485))</f>
        <v xml:space="preserve"> Cancel</v>
      </c>
      <c r="L485" s="25" t="str">
        <f t="shared" ref="L485" si="970">IF(I485&lt;&gt;M485, "DIF", "SAME")</f>
        <v>DIF</v>
      </c>
      <c r="M485" s="5" t="s">
        <v>365</v>
      </c>
      <c r="N485" s="4" t="str">
        <f t="shared" ref="N485:N488" si="971">TRIM(LEFT(M485, SEARCH(":", M485) - 1))</f>
        <v>Name</v>
      </c>
      <c r="O485" s="9" t="str">
        <f t="shared" ref="O485:O488" si="972">MID(M485, SEARCH(":", M485) + 1, LEN(M485))</f>
        <v xml:space="preserve"> Create</v>
      </c>
    </row>
    <row r="486" spans="1:15">
      <c r="A486" s="5" t="s">
        <v>328</v>
      </c>
      <c r="B486" s="4" t="str">
        <f>TRIM(LEFT(A486, SEARCH(":", A486) - 1))</f>
        <v>ReturnType</v>
      </c>
      <c r="C486" s="9" t="str">
        <f>MID(A486, SEARCH(":", A486) + 1, LEN(A486))</f>
        <v xml:space="preserve"> UInt32</v>
      </c>
      <c r="D486" s="25" t="str">
        <f t="shared" si="937"/>
        <v>SAME</v>
      </c>
      <c r="E486" s="30" t="s">
        <v>328</v>
      </c>
      <c r="F486" s="4" t="str">
        <f t="shared" si="929"/>
        <v>ReturnType</v>
      </c>
      <c r="G486" s="9" t="str">
        <f t="shared" si="966"/>
        <v xml:space="preserve"> UInt32</v>
      </c>
      <c r="H486" s="25" t="str">
        <f t="shared" si="940"/>
        <v>SAME</v>
      </c>
      <c r="I486" s="5" t="s">
        <v>328</v>
      </c>
      <c r="J486" s="4" t="str">
        <f t="shared" si="968"/>
        <v>ReturnType</v>
      </c>
      <c r="K486" s="9" t="str">
        <f t="shared" si="969"/>
        <v xml:space="preserve"> UInt32</v>
      </c>
      <c r="L486" s="25" t="str">
        <f t="shared" si="943"/>
        <v>SAME</v>
      </c>
      <c r="M486" s="5" t="s">
        <v>328</v>
      </c>
      <c r="N486" s="4" t="str">
        <f t="shared" si="971"/>
        <v>ReturnType</v>
      </c>
      <c r="O486" s="9" t="str">
        <f t="shared" si="972"/>
        <v xml:space="preserve"> UInt32</v>
      </c>
    </row>
    <row r="487" spans="1:15">
      <c r="A487" s="5" t="s">
        <v>348</v>
      </c>
      <c r="B487" s="4" t="str">
        <f>TRIM(LEFT(A487, SEARCH(":", A487) - 1))</f>
        <v>Parameters</v>
      </c>
      <c r="C487" s="9" t="str">
        <f>MID(A487, SEARCH(":", A487) + 1, LEN(A487))</f>
        <v xml:space="preserve"> {ErrorInfo}</v>
      </c>
      <c r="D487" s="25" t="str">
        <f t="shared" si="937"/>
        <v>SAME</v>
      </c>
      <c r="E487" s="30" t="s">
        <v>348</v>
      </c>
      <c r="F487" s="4" t="str">
        <f t="shared" si="929"/>
        <v>Parameters</v>
      </c>
      <c r="G487" s="9" t="str">
        <f t="shared" si="966"/>
        <v xml:space="preserve"> {ErrorInfo}</v>
      </c>
      <c r="H487" s="25" t="str">
        <f t="shared" si="940"/>
        <v>SAME</v>
      </c>
      <c r="I487" s="5" t="s">
        <v>348</v>
      </c>
      <c r="J487" s="4" t="str">
        <f t="shared" si="968"/>
        <v>Parameters</v>
      </c>
      <c r="K487" s="9" t="str">
        <f t="shared" si="969"/>
        <v xml:space="preserve"> {ErrorInfo}</v>
      </c>
      <c r="L487" s="25" t="str">
        <f t="shared" si="943"/>
        <v>DIF</v>
      </c>
      <c r="M487" s="5" t="s">
        <v>367</v>
      </c>
      <c r="N487" s="4" t="str">
        <f t="shared" si="971"/>
        <v>Parameters</v>
      </c>
      <c r="O487" s="9" t="str">
        <f t="shared" si="972"/>
        <v xml:space="preserve"> {Flags, Port, Privacy, SessionID...}</v>
      </c>
    </row>
    <row r="488" spans="1:15">
      <c r="A488" s="5" t="s">
        <v>342</v>
      </c>
      <c r="B488" s="4" t="str">
        <f>TRIM(LEFT(A488, SEARCH(":", A488) - 1))</f>
        <v>Qualifiers</v>
      </c>
      <c r="C488" s="9" t="str">
        <f>MID(A488, SEARCH(":", A488) + 1, LEN(A488))</f>
        <v xml:space="preserve"> {CarmineMethodSignature, implemented}</v>
      </c>
      <c r="D488" s="25" t="str">
        <f t="shared" si="937"/>
        <v>SAME</v>
      </c>
      <c r="E488" s="30" t="s">
        <v>342</v>
      </c>
      <c r="F488" s="4" t="str">
        <f t="shared" si="929"/>
        <v>Qualifiers</v>
      </c>
      <c r="G488" s="9" t="str">
        <f t="shared" si="966"/>
        <v xml:space="preserve"> {CarmineMethodSignature, implemented}</v>
      </c>
      <c r="H488" s="25" t="str">
        <f t="shared" si="940"/>
        <v>SAME</v>
      </c>
      <c r="I488" s="5" t="s">
        <v>342</v>
      </c>
      <c r="J488" s="4" t="str">
        <f t="shared" si="968"/>
        <v>Qualifiers</v>
      </c>
      <c r="K488" s="9" t="str">
        <f t="shared" si="969"/>
        <v xml:space="preserve"> {CarmineMethodSignature, implemented}</v>
      </c>
      <c r="L488" s="25" t="str">
        <f t="shared" si="943"/>
        <v>DIF</v>
      </c>
      <c r="M488" s="5" t="s">
        <v>353</v>
      </c>
      <c r="N488" s="4" t="str">
        <f t="shared" si="971"/>
        <v>Qualifiers</v>
      </c>
      <c r="O488" s="9" t="str">
        <f t="shared" si="972"/>
        <v xml:space="preserve"> {CarmineMethodSignature, implemented, static}</v>
      </c>
    </row>
    <row r="489" spans="1:15">
      <c r="A489" s="6"/>
      <c r="E489" s="31"/>
      <c r="I489" s="6"/>
      <c r="M489" s="6"/>
    </row>
    <row r="490" spans="1:15">
      <c r="A490" s="5" t="s">
        <v>357</v>
      </c>
      <c r="B490" s="4" t="str">
        <f>TRIM(LEFT(A490, SEARCH(":", A490) - 1))</f>
        <v>Name</v>
      </c>
      <c r="C490" s="9" t="str">
        <f>MID(A490, SEARCH(":", A490) + 1, LEN(A490))</f>
        <v xml:space="preserve"> Suspend</v>
      </c>
      <c r="D490" s="25" t="str">
        <f t="shared" ref="D490" si="973">IF(A490&lt;&gt;E490, "DIF", "SAME")</f>
        <v>SAME</v>
      </c>
      <c r="E490" s="30" t="s">
        <v>357</v>
      </c>
      <c r="F490" s="4" t="str">
        <f t="shared" ref="F490" si="974">TRIM(LEFT(E490, SEARCH(":", E490) - 1))</f>
        <v>Name</v>
      </c>
      <c r="G490" s="9" t="str">
        <f t="shared" ref="G490:G493" si="975">MID(E490, SEARCH(":", E490) + 1, LEN(E490))</f>
        <v xml:space="preserve"> Suspend</v>
      </c>
      <c r="H490" s="25" t="str">
        <f t="shared" ref="H490" si="976">IF(E490&lt;&gt;I490, "DIF", "SAME")</f>
        <v>SAME</v>
      </c>
      <c r="I490" s="5" t="s">
        <v>357</v>
      </c>
      <c r="J490" s="4" t="str">
        <f t="shared" ref="J490:J493" si="977">TRIM(LEFT(I490, SEARCH(":", I490) - 1))</f>
        <v>Name</v>
      </c>
      <c r="K490" s="9" t="str">
        <f t="shared" ref="K490:K493" si="978">MID(I490, SEARCH(":", I490) + 1, LEN(I490))</f>
        <v xml:space="preserve"> Suspend</v>
      </c>
      <c r="L490" s="25" t="str">
        <f t="shared" ref="L490" si="979">IF(I490&lt;&gt;M490, "DIF", "SAME")</f>
        <v>DIF</v>
      </c>
      <c r="M490" s="5" t="s">
        <v>347</v>
      </c>
      <c r="N490" s="4" t="str">
        <f t="shared" ref="N490:N493" si="980">TRIM(LEFT(M490, SEARCH(":", M490) - 1))</f>
        <v>Name</v>
      </c>
      <c r="O490" s="9" t="str">
        <f t="shared" ref="O490:O493" si="981">MID(M490, SEARCH(":", M490) + 1, LEN(M490))</f>
        <v xml:space="preserve"> CleanUp</v>
      </c>
    </row>
    <row r="491" spans="1:15">
      <c r="A491" s="5" t="s">
        <v>328</v>
      </c>
      <c r="B491" s="4" t="str">
        <f>TRIM(LEFT(A491, SEARCH(":", A491) - 1))</f>
        <v>ReturnType</v>
      </c>
      <c r="C491" s="9" t="str">
        <f>MID(A491, SEARCH(":", A491) + 1, LEN(A491))</f>
        <v xml:space="preserve"> UInt32</v>
      </c>
      <c r="D491" s="25" t="str">
        <f t="shared" si="937"/>
        <v>SAME</v>
      </c>
      <c r="E491" s="30" t="s">
        <v>328</v>
      </c>
      <c r="F491" s="4" t="str">
        <f t="shared" si="929"/>
        <v>ReturnType</v>
      </c>
      <c r="G491" s="9" t="str">
        <f t="shared" si="975"/>
        <v xml:space="preserve"> UInt32</v>
      </c>
      <c r="H491" s="25" t="str">
        <f t="shared" si="940"/>
        <v>SAME</v>
      </c>
      <c r="I491" s="5" t="s">
        <v>328</v>
      </c>
      <c r="J491" s="4" t="str">
        <f t="shared" si="977"/>
        <v>ReturnType</v>
      </c>
      <c r="K491" s="9" t="str">
        <f t="shared" si="978"/>
        <v xml:space="preserve"> UInt32</v>
      </c>
      <c r="L491" s="25" t="str">
        <f t="shared" si="943"/>
        <v>SAME</v>
      </c>
      <c r="M491" s="5" t="s">
        <v>328</v>
      </c>
      <c r="N491" s="4" t="str">
        <f t="shared" si="980"/>
        <v>ReturnType</v>
      </c>
      <c r="O491" s="9" t="str">
        <f t="shared" si="981"/>
        <v xml:space="preserve"> UInt32</v>
      </c>
    </row>
    <row r="492" spans="1:15">
      <c r="A492" s="5" t="s">
        <v>348</v>
      </c>
      <c r="B492" s="4" t="str">
        <f>TRIM(LEFT(A492, SEARCH(":", A492) - 1))</f>
        <v>Parameters</v>
      </c>
      <c r="C492" s="9" t="str">
        <f>MID(A492, SEARCH(":", A492) + 1, LEN(A492))</f>
        <v xml:space="preserve"> {ErrorInfo}</v>
      </c>
      <c r="D492" s="25" t="str">
        <f t="shared" si="937"/>
        <v>SAME</v>
      </c>
      <c r="E492" s="30" t="s">
        <v>348</v>
      </c>
      <c r="F492" s="4" t="str">
        <f t="shared" si="929"/>
        <v>Parameters</v>
      </c>
      <c r="G492" s="9" t="str">
        <f t="shared" si="975"/>
        <v xml:space="preserve"> {ErrorInfo}</v>
      </c>
      <c r="H492" s="25" t="str">
        <f t="shared" si="940"/>
        <v>SAME</v>
      </c>
      <c r="I492" s="5" t="s">
        <v>348</v>
      </c>
      <c r="J492" s="4" t="str">
        <f t="shared" si="977"/>
        <v>Parameters</v>
      </c>
      <c r="K492" s="9" t="str">
        <f t="shared" si="978"/>
        <v xml:space="preserve"> {ErrorInfo}</v>
      </c>
      <c r="L492" s="25" t="str">
        <f t="shared" si="943"/>
        <v>DIF</v>
      </c>
      <c r="M492" s="5" t="s">
        <v>358</v>
      </c>
      <c r="N492" s="4" t="str">
        <f t="shared" si="980"/>
        <v>Parameters</v>
      </c>
      <c r="O492" s="9" t="str">
        <f t="shared" si="981"/>
        <v xml:space="preserve"> {CleanUpOptions, ErrorInfo}</v>
      </c>
    </row>
    <row r="493" spans="1:15">
      <c r="A493" s="5" t="s">
        <v>342</v>
      </c>
      <c r="B493" s="4" t="str">
        <f>TRIM(LEFT(A493, SEARCH(":", A493) - 1))</f>
        <v>Qualifiers</v>
      </c>
      <c r="C493" s="9" t="str">
        <f>MID(A493, SEARCH(":", A493) + 1, LEN(A493))</f>
        <v xml:space="preserve"> {CarmineMethodSignature, implemented}</v>
      </c>
      <c r="D493" s="25" t="str">
        <f t="shared" si="937"/>
        <v>SAME</v>
      </c>
      <c r="E493" s="30" t="s">
        <v>342</v>
      </c>
      <c r="F493" s="4" t="str">
        <f t="shared" si="929"/>
        <v>Qualifiers</v>
      </c>
      <c r="G493" s="9" t="str">
        <f t="shared" si="975"/>
        <v xml:space="preserve"> {CarmineMethodSignature, implemented}</v>
      </c>
      <c r="H493" s="25" t="str">
        <f t="shared" si="940"/>
        <v>SAME</v>
      </c>
      <c r="I493" s="5" t="s">
        <v>342</v>
      </c>
      <c r="J493" s="4" t="str">
        <f t="shared" si="977"/>
        <v>Qualifiers</v>
      </c>
      <c r="K493" s="9" t="str">
        <f t="shared" si="978"/>
        <v xml:space="preserve"> {CarmineMethodSignature, implemented}</v>
      </c>
      <c r="L493" s="25" t="str">
        <f t="shared" si="943"/>
        <v>SAME</v>
      </c>
      <c r="M493" s="5" t="s">
        <v>342</v>
      </c>
      <c r="N493" s="4" t="str">
        <f t="shared" si="980"/>
        <v>Qualifiers</v>
      </c>
      <c r="O493" s="9" t="str">
        <f t="shared" si="981"/>
        <v xml:space="preserve"> {CarmineMethodSignature, implemented}</v>
      </c>
    </row>
    <row r="494" spans="1:15">
      <c r="A494" s="6"/>
      <c r="E494" s="31"/>
      <c r="I494" s="6"/>
      <c r="M494" s="6"/>
    </row>
    <row r="495" spans="1:15">
      <c r="A495" s="5" t="s">
        <v>347</v>
      </c>
      <c r="B495" s="4" t="str">
        <f>TRIM(LEFT(A495, SEARCH(":", A495) - 1))</f>
        <v>Name</v>
      </c>
      <c r="C495" s="9" t="str">
        <f>MID(A495, SEARCH(":", A495) + 1, LEN(A495))</f>
        <v xml:space="preserve"> CleanUp</v>
      </c>
      <c r="D495" s="25" t="str">
        <f t="shared" ref="D495" si="982">IF(A495&lt;&gt;E495, "DIF", "SAME")</f>
        <v>SAME</v>
      </c>
      <c r="E495" s="30" t="s">
        <v>347</v>
      </c>
      <c r="F495" s="4" t="str">
        <f t="shared" ref="F495" si="983">TRIM(LEFT(E495, SEARCH(":", E495) - 1))</f>
        <v>Name</v>
      </c>
      <c r="G495" s="9" t="str">
        <f t="shared" ref="G495:G498" si="984">MID(E495, SEARCH(":", E495) + 1, LEN(E495))</f>
        <v xml:space="preserve"> CleanUp</v>
      </c>
      <c r="H495" s="25" t="str">
        <f t="shared" ref="H495" si="985">IF(E495&lt;&gt;I495, "DIF", "SAME")</f>
        <v>SAME</v>
      </c>
      <c r="I495" s="5" t="s">
        <v>347</v>
      </c>
      <c r="J495" s="4" t="str">
        <f t="shared" ref="J495:J498" si="986">TRIM(LEFT(I495, SEARCH(":", I495) - 1))</f>
        <v>Name</v>
      </c>
      <c r="K495" s="9" t="str">
        <f t="shared" ref="K495:K498" si="987">MID(I495, SEARCH(":", I495) + 1, LEN(I495))</f>
        <v xml:space="preserve"> CleanUp</v>
      </c>
      <c r="L495" s="25" t="str">
        <f t="shared" ref="L495" si="988">IF(I495&lt;&gt;M495, "DIF", "SAME")</f>
        <v>DIF</v>
      </c>
      <c r="M495" s="5" t="s">
        <v>479</v>
      </c>
      <c r="N495" s="4" t="str">
        <f t="shared" ref="N495:N498" si="989">TRIM(LEFT(M495, SEARCH(":", M495) - 1))</f>
        <v>Name</v>
      </c>
      <c r="O495" s="9" t="str">
        <f t="shared" ref="O495:O498" si="990">MID(M495, SEARCH(":", M495) + 1, LEN(M495))</f>
        <v xml:space="preserve"> HWScoutOffline</v>
      </c>
    </row>
    <row r="496" spans="1:15">
      <c r="A496" s="5" t="s">
        <v>328</v>
      </c>
      <c r="B496" s="4" t="str">
        <f>TRIM(LEFT(A496, SEARCH(":", A496) - 1))</f>
        <v>ReturnType</v>
      </c>
      <c r="C496" s="9" t="str">
        <f>MID(A496, SEARCH(":", A496) + 1, LEN(A496))</f>
        <v xml:space="preserve"> UInt32</v>
      </c>
      <c r="D496" s="25" t="str">
        <f t="shared" si="937"/>
        <v>SAME</v>
      </c>
      <c r="E496" s="30" t="s">
        <v>328</v>
      </c>
      <c r="F496" s="4" t="str">
        <f t="shared" si="929"/>
        <v>ReturnType</v>
      </c>
      <c r="G496" s="9" t="str">
        <f t="shared" si="984"/>
        <v xml:space="preserve"> UInt32</v>
      </c>
      <c r="H496" s="25" t="str">
        <f t="shared" si="940"/>
        <v>SAME</v>
      </c>
      <c r="I496" s="5" t="s">
        <v>328</v>
      </c>
      <c r="J496" s="4" t="str">
        <f t="shared" si="986"/>
        <v>ReturnType</v>
      </c>
      <c r="K496" s="9" t="str">
        <f t="shared" si="987"/>
        <v xml:space="preserve"> UInt32</v>
      </c>
      <c r="L496" s="25" t="str">
        <f t="shared" si="943"/>
        <v>SAME</v>
      </c>
      <c r="M496" s="5" t="s">
        <v>328</v>
      </c>
      <c r="N496" s="4" t="str">
        <f t="shared" si="989"/>
        <v>ReturnType</v>
      </c>
      <c r="O496" s="9" t="str">
        <f t="shared" si="990"/>
        <v xml:space="preserve"> UInt32</v>
      </c>
    </row>
    <row r="497" spans="1:15">
      <c r="A497" s="5" t="s">
        <v>358</v>
      </c>
      <c r="B497" s="4" t="str">
        <f>TRIM(LEFT(A497, SEARCH(":", A497) - 1))</f>
        <v>Parameters</v>
      </c>
      <c r="C497" s="9" t="str">
        <f>MID(A497, SEARCH(":", A497) + 1, LEN(A497))</f>
        <v xml:space="preserve"> {CleanUpOptions, ErrorInfo}</v>
      </c>
      <c r="D497" s="25" t="str">
        <f t="shared" si="937"/>
        <v>SAME</v>
      </c>
      <c r="E497" s="30" t="s">
        <v>358</v>
      </c>
      <c r="F497" s="4" t="str">
        <f t="shared" si="929"/>
        <v>Parameters</v>
      </c>
      <c r="G497" s="9" t="str">
        <f t="shared" si="984"/>
        <v xml:space="preserve"> {CleanUpOptions, ErrorInfo}</v>
      </c>
      <c r="H497" s="25" t="str">
        <f t="shared" si="940"/>
        <v>SAME</v>
      </c>
      <c r="I497" s="5" t="s">
        <v>358</v>
      </c>
      <c r="J497" s="4" t="str">
        <f t="shared" si="986"/>
        <v>Parameters</v>
      </c>
      <c r="K497" s="9" t="str">
        <f t="shared" si="987"/>
        <v xml:space="preserve"> {CleanUpOptions, ErrorInfo}</v>
      </c>
      <c r="L497" s="25" t="str">
        <f t="shared" si="943"/>
        <v>DIF</v>
      </c>
      <c r="M497" s="5" t="s">
        <v>480</v>
      </c>
      <c r="N497" s="4" t="str">
        <f t="shared" si="989"/>
        <v>Parameters</v>
      </c>
      <c r="O497" s="9" t="str">
        <f t="shared" si="990"/>
        <v xml:space="preserve"> {WinDir, ErrorInfo, SystemInfoXml}</v>
      </c>
    </row>
    <row r="498" spans="1:15">
      <c r="A498" s="5" t="s">
        <v>342</v>
      </c>
      <c r="B498" s="4" t="str">
        <f>TRIM(LEFT(A498, SEARCH(":", A498) - 1))</f>
        <v>Qualifiers</v>
      </c>
      <c r="C498" s="9" t="str">
        <f>MID(A498, SEARCH(":", A498) + 1, LEN(A498))</f>
        <v xml:space="preserve"> {CarmineMethodSignature, implemented}</v>
      </c>
      <c r="D498" s="25" t="str">
        <f t="shared" si="937"/>
        <v>SAME</v>
      </c>
      <c r="E498" s="30" t="s">
        <v>342</v>
      </c>
      <c r="F498" s="4" t="str">
        <f t="shared" si="929"/>
        <v>Qualifiers</v>
      </c>
      <c r="G498" s="9" t="str">
        <f t="shared" si="984"/>
        <v xml:space="preserve"> {CarmineMethodSignature, implemented}</v>
      </c>
      <c r="H498" s="25" t="str">
        <f t="shared" si="940"/>
        <v>SAME</v>
      </c>
      <c r="I498" s="5" t="s">
        <v>342</v>
      </c>
      <c r="J498" s="4" t="str">
        <f t="shared" si="986"/>
        <v>Qualifiers</v>
      </c>
      <c r="K498" s="9" t="str">
        <f t="shared" si="987"/>
        <v xml:space="preserve"> {CarmineMethodSignature, implemented}</v>
      </c>
      <c r="L498" s="25" t="str">
        <f t="shared" si="943"/>
        <v>DIF</v>
      </c>
      <c r="M498" s="5" t="s">
        <v>353</v>
      </c>
      <c r="N498" s="4" t="str">
        <f t="shared" si="989"/>
        <v>Qualifiers</v>
      </c>
      <c r="O498" s="9" t="str">
        <f t="shared" si="990"/>
        <v xml:space="preserve"> {CarmineMethodSignature, implemented, static}</v>
      </c>
    </row>
    <row r="499" spans="1:15">
      <c r="A499" s="6"/>
      <c r="E499" s="31"/>
      <c r="I499" s="6"/>
      <c r="M499" s="6"/>
    </row>
    <row r="500" spans="1:15">
      <c r="A500" s="5" t="s">
        <v>340</v>
      </c>
      <c r="B500" s="4" t="str">
        <f>TRIM(LEFT(A500, SEARCH(":", A500) - 1))</f>
        <v>Name</v>
      </c>
      <c r="C500" s="9" t="str">
        <f>MID(A500, SEARCH(":", A500) + 1, LEN(A500))</f>
        <v xml:space="preserve"> GetProgress</v>
      </c>
      <c r="D500" s="25" t="str">
        <f t="shared" ref="D500" si="991">IF(A500&lt;&gt;E500, "DIF", "SAME")</f>
        <v>SAME</v>
      </c>
      <c r="E500" s="30" t="s">
        <v>340</v>
      </c>
      <c r="F500" s="4" t="str">
        <f t="shared" ref="F500" si="992">TRIM(LEFT(E500, SEARCH(":", E500) - 1))</f>
        <v>Name</v>
      </c>
      <c r="G500" s="9" t="str">
        <f t="shared" ref="G500:G503" si="993">MID(E500, SEARCH(":", E500) + 1, LEN(E500))</f>
        <v xml:space="preserve"> GetProgress</v>
      </c>
      <c r="H500" s="25" t="str">
        <f t="shared" ref="H500" si="994">IF(E500&lt;&gt;I500, "DIF", "SAME")</f>
        <v>SAME</v>
      </c>
      <c r="I500" s="5" t="s">
        <v>340</v>
      </c>
      <c r="J500" s="4" t="str">
        <f t="shared" ref="J500:J503" si="995">TRIM(LEFT(I500, SEARCH(":", I500) - 1))</f>
        <v>Name</v>
      </c>
      <c r="K500" s="9" t="str">
        <f t="shared" ref="K500:K503" si="996">MID(I500, SEARCH(":", I500) + 1, LEN(I500))</f>
        <v xml:space="preserve"> GetProgress</v>
      </c>
      <c r="L500" s="25" t="str">
        <f t="shared" ref="L500" si="997">IF(I500&lt;&gt;M500, "DIF", "SAME")</f>
        <v>DIF</v>
      </c>
      <c r="M500" s="5" t="s">
        <v>481</v>
      </c>
      <c r="N500" s="4" t="str">
        <f t="shared" ref="N500:N503" si="998">TRIM(LEFT(M500, SEARCH(":", M500) - 1))</f>
        <v>Name</v>
      </c>
      <c r="O500" s="9" t="str">
        <f t="shared" ref="O500:O503" si="999">MID(M500, SEARCH(":", M500) + 1, LEN(M500))</f>
        <v xml:space="preserve"> HWScout</v>
      </c>
    </row>
    <row r="501" spans="1:15">
      <c r="A501" s="5" t="s">
        <v>328</v>
      </c>
      <c r="B501" s="4" t="str">
        <f>TRIM(LEFT(A501, SEARCH(":", A501) - 1))</f>
        <v>ReturnType</v>
      </c>
      <c r="C501" s="9" t="str">
        <f>MID(A501, SEARCH(":", A501) + 1, LEN(A501))</f>
        <v xml:space="preserve"> UInt32</v>
      </c>
      <c r="D501" s="25" t="str">
        <f t="shared" si="937"/>
        <v>SAME</v>
      </c>
      <c r="E501" s="30" t="s">
        <v>328</v>
      </c>
      <c r="F501" s="4" t="str">
        <f t="shared" si="929"/>
        <v>ReturnType</v>
      </c>
      <c r="G501" s="9" t="str">
        <f t="shared" si="993"/>
        <v xml:space="preserve"> UInt32</v>
      </c>
      <c r="H501" s="25" t="str">
        <f t="shared" si="940"/>
        <v>SAME</v>
      </c>
      <c r="I501" s="5" t="s">
        <v>328</v>
      </c>
      <c r="J501" s="4" t="str">
        <f t="shared" si="995"/>
        <v>ReturnType</v>
      </c>
      <c r="K501" s="9" t="str">
        <f t="shared" si="996"/>
        <v xml:space="preserve"> UInt32</v>
      </c>
      <c r="L501" s="25" t="str">
        <f t="shared" si="943"/>
        <v>SAME</v>
      </c>
      <c r="M501" s="5" t="s">
        <v>328</v>
      </c>
      <c r="N501" s="4" t="str">
        <f t="shared" si="998"/>
        <v>ReturnType</v>
      </c>
      <c r="O501" s="9" t="str">
        <f t="shared" si="999"/>
        <v xml:space="preserve"> UInt32</v>
      </c>
    </row>
    <row r="502" spans="1:15">
      <c r="A502" s="5" t="s">
        <v>359</v>
      </c>
      <c r="B502" s="4" t="str">
        <f>TRIM(LEFT(A502, SEARCH(":", A502) - 1))</f>
        <v>Parameters</v>
      </c>
      <c r="C502" s="9" t="str">
        <f>MID(A502, SEARCH(":", A502) + 1, LEN(A502))</f>
        <v xml:space="preserve"> {ErrorInfo, FileSizeBytes, Progress, State...}</v>
      </c>
      <c r="D502" s="25" t="str">
        <f t="shared" si="937"/>
        <v>SAME</v>
      </c>
      <c r="E502" s="30" t="s">
        <v>359</v>
      </c>
      <c r="F502" s="4" t="str">
        <f t="shared" si="929"/>
        <v>Parameters</v>
      </c>
      <c r="G502" s="9" t="str">
        <f t="shared" si="993"/>
        <v xml:space="preserve"> {ErrorInfo, FileSizeBytes, Progress, State...}</v>
      </c>
      <c r="H502" s="25" t="str">
        <f t="shared" si="940"/>
        <v>SAME</v>
      </c>
      <c r="I502" s="5" t="s">
        <v>359</v>
      </c>
      <c r="J502" s="4" t="str">
        <f t="shared" si="995"/>
        <v>Parameters</v>
      </c>
      <c r="K502" s="9" t="str">
        <f t="shared" si="996"/>
        <v xml:space="preserve"> {ErrorInfo, FileSizeBytes, Progress, State...}</v>
      </c>
      <c r="L502" s="25" t="str">
        <f t="shared" si="943"/>
        <v>DIF</v>
      </c>
      <c r="M502" s="5" t="s">
        <v>482</v>
      </c>
      <c r="N502" s="4" t="str">
        <f t="shared" si="998"/>
        <v>Parameters</v>
      </c>
      <c r="O502" s="9" t="str">
        <f t="shared" si="999"/>
        <v xml:space="preserve"> {ErrorInfo, SystemInfoXml}</v>
      </c>
    </row>
    <row r="503" spans="1:15">
      <c r="A503" s="5" t="s">
        <v>342</v>
      </c>
      <c r="B503" s="4" t="str">
        <f>TRIM(LEFT(A503, SEARCH(":", A503) - 1))</f>
        <v>Qualifiers</v>
      </c>
      <c r="C503" s="9" t="str">
        <f>MID(A503, SEARCH(":", A503) + 1, LEN(A503))</f>
        <v xml:space="preserve"> {CarmineMethodSignature, implemented}</v>
      </c>
      <c r="D503" s="25" t="str">
        <f t="shared" si="937"/>
        <v>SAME</v>
      </c>
      <c r="E503" s="30" t="s">
        <v>342</v>
      </c>
      <c r="F503" s="4" t="str">
        <f t="shared" si="929"/>
        <v>Qualifiers</v>
      </c>
      <c r="G503" s="9" t="str">
        <f t="shared" si="993"/>
        <v xml:space="preserve"> {CarmineMethodSignature, implemented}</v>
      </c>
      <c r="H503" s="25" t="str">
        <f t="shared" si="940"/>
        <v>SAME</v>
      </c>
      <c r="I503" s="5" t="s">
        <v>342</v>
      </c>
      <c r="J503" s="4" t="str">
        <f t="shared" si="995"/>
        <v>Qualifiers</v>
      </c>
      <c r="K503" s="9" t="str">
        <f t="shared" si="996"/>
        <v xml:space="preserve"> {CarmineMethodSignature, implemented}</v>
      </c>
      <c r="L503" s="25" t="str">
        <f t="shared" si="943"/>
        <v>DIF</v>
      </c>
      <c r="M503" s="5" t="s">
        <v>353</v>
      </c>
      <c r="N503" s="4" t="str">
        <f t="shared" si="998"/>
        <v>Qualifiers</v>
      </c>
      <c r="O503" s="9" t="str">
        <f t="shared" si="999"/>
        <v xml:space="preserve"> {CarmineMethodSignature, implemented, static}</v>
      </c>
    </row>
    <row r="504" spans="1:15">
      <c r="A504" s="6"/>
      <c r="E504" s="31"/>
      <c r="I504" s="6"/>
      <c r="M504" s="6"/>
    </row>
    <row r="505" spans="1:15">
      <c r="A505" s="5" t="s">
        <v>360</v>
      </c>
      <c r="B505" s="4" t="str">
        <f>TRIM(LEFT(A505, SEARCH(":", A505) - 1))</f>
        <v>Name</v>
      </c>
      <c r="C505" s="9" t="str">
        <f>MID(A505, SEARCH(":", A505) + 1, LEN(A505))</f>
        <v xml:space="preserve"> GetError</v>
      </c>
      <c r="D505" s="25" t="str">
        <f t="shared" ref="D505" si="1000">IF(A505&lt;&gt;E505, "DIF", "SAME")</f>
        <v>SAME</v>
      </c>
      <c r="E505" s="30" t="s">
        <v>360</v>
      </c>
      <c r="F505" s="4" t="str">
        <f t="shared" ref="F505" si="1001">TRIM(LEFT(E505, SEARCH(":", E505) - 1))</f>
        <v>Name</v>
      </c>
      <c r="G505" s="9" t="str">
        <f t="shared" ref="G505:G508" si="1002">MID(E505, SEARCH(":", E505) + 1, LEN(E505))</f>
        <v xml:space="preserve"> GetError</v>
      </c>
      <c r="H505" s="25" t="str">
        <f t="shared" ref="H505" si="1003">IF(E505&lt;&gt;I505, "DIF", "SAME")</f>
        <v>SAME</v>
      </c>
      <c r="I505" s="5" t="s">
        <v>360</v>
      </c>
      <c r="J505" s="4" t="str">
        <f t="shared" ref="J505:J508" si="1004">TRIM(LEFT(I505, SEARCH(":", I505) - 1))</f>
        <v>Name</v>
      </c>
      <c r="K505" s="9" t="str">
        <f t="shared" ref="K505:K508" si="1005">MID(I505, SEARCH(":", I505) + 1, LEN(I505))</f>
        <v xml:space="preserve"> GetError</v>
      </c>
      <c r="L505" s="25" t="str">
        <f t="shared" ref="L505" si="1006">IF(I505&lt;&gt;M505, "DIF", "SAME")</f>
        <v>DIF</v>
      </c>
      <c r="M505" s="5" t="s">
        <v>483</v>
      </c>
      <c r="N505" s="4" t="str">
        <f t="shared" ref="N505:N508" si="1007">TRIM(LEFT(M505, SEARCH(":", M505) - 1))</f>
        <v>Name</v>
      </c>
      <c r="O505" s="9" t="str">
        <f t="shared" ref="O505:O508" si="1008">MID(M505, SEARCH(":", M505) + 1, LEN(M505))</f>
        <v xml:space="preserve"> HotfixScout</v>
      </c>
    </row>
    <row r="506" spans="1:15">
      <c r="A506" s="5" t="s">
        <v>361</v>
      </c>
      <c r="B506" s="4" t="str">
        <f>TRIM(LEFT(A506, SEARCH(":", A506) - 1))</f>
        <v>ReturnType</v>
      </c>
      <c r="C506" s="9" t="str">
        <f>MID(A506, SEARCH(":", A506) + 1, LEN(A506))</f>
        <v xml:space="preserve"> Reference</v>
      </c>
      <c r="D506" s="25" t="str">
        <f t="shared" si="937"/>
        <v>SAME</v>
      </c>
      <c r="E506" s="30" t="s">
        <v>361</v>
      </c>
      <c r="F506" s="4" t="str">
        <f t="shared" si="929"/>
        <v>ReturnType</v>
      </c>
      <c r="G506" s="9" t="str">
        <f t="shared" si="1002"/>
        <v xml:space="preserve"> Reference</v>
      </c>
      <c r="H506" s="25" t="str">
        <f t="shared" si="940"/>
        <v>SAME</v>
      </c>
      <c r="I506" s="5" t="s">
        <v>361</v>
      </c>
      <c r="J506" s="4" t="str">
        <f t="shared" si="1004"/>
        <v>ReturnType</v>
      </c>
      <c r="K506" s="9" t="str">
        <f t="shared" si="1005"/>
        <v xml:space="preserve"> Reference</v>
      </c>
      <c r="L506" s="25" t="str">
        <f t="shared" si="943"/>
        <v>DIF</v>
      </c>
      <c r="M506" s="5" t="s">
        <v>328</v>
      </c>
      <c r="N506" s="4" t="str">
        <f t="shared" si="1007"/>
        <v>ReturnType</v>
      </c>
      <c r="O506" s="9" t="str">
        <f t="shared" si="1008"/>
        <v xml:space="preserve"> UInt32</v>
      </c>
    </row>
    <row r="507" spans="1:15">
      <c r="A507" s="5" t="s">
        <v>362</v>
      </c>
      <c r="B507" s="4" t="str">
        <f>TRIM(LEFT(A507, SEARCH(":", A507) - 1))</f>
        <v>Parameters</v>
      </c>
      <c r="C507" s="9" t="str">
        <f>MID(A507, SEARCH(":", A507) + 1, LEN(A507))</f>
        <v xml:space="preserve"> {}</v>
      </c>
      <c r="D507" s="25" t="str">
        <f t="shared" si="937"/>
        <v>SAME</v>
      </c>
      <c r="E507" s="30" t="s">
        <v>362</v>
      </c>
      <c r="F507" s="4" t="str">
        <f t="shared" si="929"/>
        <v>Parameters</v>
      </c>
      <c r="G507" s="9" t="str">
        <f t="shared" si="1002"/>
        <v xml:space="preserve"> {}</v>
      </c>
      <c r="H507" s="25" t="str">
        <f t="shared" si="940"/>
        <v>SAME</v>
      </c>
      <c r="I507" s="5" t="s">
        <v>362</v>
      </c>
      <c r="J507" s="4" t="str">
        <f t="shared" si="1004"/>
        <v>Parameters</v>
      </c>
      <c r="K507" s="9" t="str">
        <f t="shared" si="1005"/>
        <v xml:space="preserve"> {}</v>
      </c>
      <c r="L507" s="25" t="str">
        <f t="shared" si="943"/>
        <v>DIF</v>
      </c>
      <c r="M507" s="5" t="s">
        <v>482</v>
      </c>
      <c r="N507" s="4" t="str">
        <f t="shared" si="1007"/>
        <v>Parameters</v>
      </c>
      <c r="O507" s="9" t="str">
        <f t="shared" si="1008"/>
        <v xml:space="preserve"> {ErrorInfo, SystemInfoXml}</v>
      </c>
    </row>
    <row r="508" spans="1:15">
      <c r="A508" s="5" t="s">
        <v>363</v>
      </c>
      <c r="B508" s="4" t="str">
        <f>TRIM(LEFT(A508, SEARCH(":", A508) - 1))</f>
        <v>Qualifiers</v>
      </c>
      <c r="C508" s="9" t="str">
        <f>MID(A508, SEARCH(":", A508) + 1, LEN(A508))</f>
        <v xml:space="preserve"> {implemented}</v>
      </c>
      <c r="D508" s="25" t="str">
        <f t="shared" si="937"/>
        <v>SAME</v>
      </c>
      <c r="E508" s="30" t="s">
        <v>363</v>
      </c>
      <c r="F508" s="4" t="str">
        <f t="shared" si="929"/>
        <v>Qualifiers</v>
      </c>
      <c r="G508" s="9" t="str">
        <f t="shared" si="1002"/>
        <v xml:space="preserve"> {implemented}</v>
      </c>
      <c r="H508" s="25" t="str">
        <f t="shared" si="940"/>
        <v>SAME</v>
      </c>
      <c r="I508" s="5" t="s">
        <v>363</v>
      </c>
      <c r="J508" s="4" t="str">
        <f t="shared" si="1004"/>
        <v>Qualifiers</v>
      </c>
      <c r="K508" s="9" t="str">
        <f t="shared" si="1005"/>
        <v xml:space="preserve"> {implemented}</v>
      </c>
      <c r="L508" s="25" t="str">
        <f t="shared" si="943"/>
        <v>DIF</v>
      </c>
      <c r="M508" s="5" t="s">
        <v>353</v>
      </c>
      <c r="N508" s="4" t="str">
        <f t="shared" si="1007"/>
        <v>Qualifiers</v>
      </c>
      <c r="O508" s="9" t="str">
        <f t="shared" si="1008"/>
        <v xml:space="preserve"> {CarmineMethodSignature, implemented, static}</v>
      </c>
    </row>
    <row r="509" spans="1:15">
      <c r="A509" s="6"/>
      <c r="E509" s="31"/>
      <c r="I509" s="6"/>
      <c r="M509" s="6"/>
    </row>
    <row r="510" spans="1:15">
      <c r="A510" s="5" t="s">
        <v>532</v>
      </c>
      <c r="B510" s="4" t="str">
        <f>TRIM(LEFT(A510, SEARCH(":", A510) - 1))</f>
        <v>Name</v>
      </c>
      <c r="C510" s="9" t="str">
        <f>MID(A510, SEARCH(":", A510) + 1, LEN(A510))</f>
        <v xml:space="preserve"> SetLUNMask</v>
      </c>
      <c r="D510" s="25" t="str">
        <f t="shared" ref="D510" si="1009">IF(A510&lt;&gt;E510, "DIF", "SAME")</f>
        <v>SAME</v>
      </c>
      <c r="E510" s="30" t="s">
        <v>532</v>
      </c>
      <c r="F510" s="4" t="str">
        <f t="shared" ref="F510" si="1010">TRIM(LEFT(E510, SEARCH(":", E510) - 1))</f>
        <v>Name</v>
      </c>
      <c r="G510" s="9" t="str">
        <f t="shared" ref="G510:G513" si="1011">MID(E510, SEARCH(":", E510) + 1, LEN(E510))</f>
        <v xml:space="preserve"> SetLUNMask</v>
      </c>
      <c r="H510" s="25" t="str">
        <f t="shared" ref="H510" si="1012">IF(E510&lt;&gt;I510, "DIF", "SAME")</f>
        <v>SAME</v>
      </c>
      <c r="I510" s="5" t="s">
        <v>532</v>
      </c>
      <c r="J510" s="4" t="str">
        <f t="shared" ref="J510:J513" si="1013">TRIM(LEFT(I510, SEARCH(":", I510) - 1))</f>
        <v>Name</v>
      </c>
      <c r="K510" s="9" t="str">
        <f t="shared" ref="K510:K513" si="1014">MID(I510, SEARCH(":", I510) + 1, LEN(I510))</f>
        <v xml:space="preserve"> SetLUNMask</v>
      </c>
      <c r="L510" s="25" t="str">
        <f t="shared" ref="L510" si="1015">IF(I510&lt;&gt;M510, "DIF", "SAME")</f>
        <v>DIF</v>
      </c>
      <c r="M510" s="5" t="s">
        <v>484</v>
      </c>
      <c r="N510" s="4" t="str">
        <f t="shared" ref="N510:N513" si="1016">TRIM(LEFT(M510, SEARCH(":", M510) - 1))</f>
        <v>Name</v>
      </c>
      <c r="O510" s="9" t="str">
        <f t="shared" ref="O510:O513" si="1017">MID(M510, SEARCH(":", M510) + 1, LEN(M510))</f>
        <v xml:space="preserve"> HardDriveScout</v>
      </c>
    </row>
    <row r="511" spans="1:15">
      <c r="A511" s="5" t="s">
        <v>328</v>
      </c>
      <c r="B511" s="4" t="str">
        <f>TRIM(LEFT(A511, SEARCH(":", A511) - 1))</f>
        <v>ReturnType</v>
      </c>
      <c r="C511" s="9" t="str">
        <f>MID(A511, SEARCH(":", A511) + 1, LEN(A511))</f>
        <v xml:space="preserve"> UInt32</v>
      </c>
      <c r="D511" s="25" t="str">
        <f t="shared" si="937"/>
        <v>SAME</v>
      </c>
      <c r="E511" s="30" t="s">
        <v>328</v>
      </c>
      <c r="F511" s="4" t="str">
        <f t="shared" si="929"/>
        <v>ReturnType</v>
      </c>
      <c r="G511" s="9" t="str">
        <f t="shared" si="1011"/>
        <v xml:space="preserve"> UInt32</v>
      </c>
      <c r="H511" s="25" t="str">
        <f t="shared" si="940"/>
        <v>SAME</v>
      </c>
      <c r="I511" s="5" t="s">
        <v>328</v>
      </c>
      <c r="J511" s="4" t="str">
        <f t="shared" si="1013"/>
        <v>ReturnType</v>
      </c>
      <c r="K511" s="9" t="str">
        <f t="shared" si="1014"/>
        <v xml:space="preserve"> UInt32</v>
      </c>
      <c r="L511" s="25" t="str">
        <f t="shared" si="943"/>
        <v>SAME</v>
      </c>
      <c r="M511" s="5" t="s">
        <v>328</v>
      </c>
      <c r="N511" s="4" t="str">
        <f t="shared" si="1016"/>
        <v>ReturnType</v>
      </c>
      <c r="O511" s="9" t="str">
        <f t="shared" si="1017"/>
        <v xml:space="preserve"> UInt32</v>
      </c>
    </row>
    <row r="512" spans="1:15">
      <c r="A512" s="5" t="s">
        <v>533</v>
      </c>
      <c r="B512" s="4" t="str">
        <f>TRIM(LEFT(A512, SEARCH(":", A512) - 1))</f>
        <v>Parameters</v>
      </c>
      <c r="C512" s="9" t="str">
        <f>MID(A512, SEARCH(":", A512) + 1, LEN(A512))</f>
        <v xml:space="preserve"> {IsiSCSILUN, StorageIdentifier, StorageIdentifierType, TargetWWN...}</v>
      </c>
      <c r="D512" s="25" t="str">
        <f t="shared" si="937"/>
        <v>SAME</v>
      </c>
      <c r="E512" s="30" t="s">
        <v>533</v>
      </c>
      <c r="F512" s="4" t="str">
        <f t="shared" si="929"/>
        <v>Parameters</v>
      </c>
      <c r="G512" s="9" t="str">
        <f t="shared" si="1011"/>
        <v xml:space="preserve"> {IsiSCSILUN, StorageIdentifier, StorageIdentifierType, TargetWWN...}</v>
      </c>
      <c r="H512" s="25" t="str">
        <f t="shared" si="940"/>
        <v>SAME</v>
      </c>
      <c r="I512" s="5" t="s">
        <v>533</v>
      </c>
      <c r="J512" s="4" t="str">
        <f t="shared" si="1013"/>
        <v>Parameters</v>
      </c>
      <c r="K512" s="9" t="str">
        <f t="shared" si="1014"/>
        <v xml:space="preserve"> {IsiSCSILUN, StorageIdentifier, StorageIdentifierType, TargetWWN...}</v>
      </c>
      <c r="L512" s="25" t="str">
        <f t="shared" si="943"/>
        <v>DIF</v>
      </c>
      <c r="M512" s="5" t="s">
        <v>482</v>
      </c>
      <c r="N512" s="4" t="str">
        <f t="shared" si="1016"/>
        <v>Parameters</v>
      </c>
      <c r="O512" s="9" t="str">
        <f t="shared" si="1017"/>
        <v xml:space="preserve"> {ErrorInfo, SystemInfoXml}</v>
      </c>
    </row>
    <row r="513" spans="1:15">
      <c r="A513" s="5" t="s">
        <v>534</v>
      </c>
      <c r="B513" s="4" t="str">
        <f>TRIM(LEFT(A513, SEARCH(":", A513) - 1))</f>
        <v>Qualifiers</v>
      </c>
      <c r="C513" s="9" t="str">
        <f>MID(A513, SEARCH(":", A513) + 1, LEN(A513))</f>
        <v xml:space="preserve"> {Description, implemented, static}</v>
      </c>
      <c r="D513" s="25" t="str">
        <f t="shared" si="937"/>
        <v>SAME</v>
      </c>
      <c r="E513" s="30" t="s">
        <v>534</v>
      </c>
      <c r="F513" s="4" t="str">
        <f t="shared" si="929"/>
        <v>Qualifiers</v>
      </c>
      <c r="G513" s="9" t="str">
        <f t="shared" si="1011"/>
        <v xml:space="preserve"> {Description, implemented, static}</v>
      </c>
      <c r="H513" s="25" t="str">
        <f t="shared" si="940"/>
        <v>SAME</v>
      </c>
      <c r="I513" s="5" t="s">
        <v>534</v>
      </c>
      <c r="J513" s="4" t="str">
        <f t="shared" si="1013"/>
        <v>Qualifiers</v>
      </c>
      <c r="K513" s="9" t="str">
        <f t="shared" si="1014"/>
        <v xml:space="preserve"> {Description, implemented, static}</v>
      </c>
      <c r="L513" s="25" t="str">
        <f t="shared" si="943"/>
        <v>DIF</v>
      </c>
      <c r="M513" s="5" t="s">
        <v>353</v>
      </c>
      <c r="N513" s="4" t="str">
        <f t="shared" si="1016"/>
        <v>Qualifiers</v>
      </c>
      <c r="O513" s="9" t="str">
        <f t="shared" si="1017"/>
        <v xml:space="preserve"> {CarmineMethodSignature, implemented, static}</v>
      </c>
    </row>
    <row r="514" spans="1:15">
      <c r="A514" s="6"/>
      <c r="E514" s="31"/>
      <c r="I514" s="6"/>
      <c r="M514" s="6"/>
    </row>
    <row r="515" spans="1:15">
      <c r="A515" s="5" t="s">
        <v>535</v>
      </c>
      <c r="B515" s="4" t="str">
        <f>TRIM(LEFT(A515, SEARCH(":", A515) - 1))</f>
        <v>Name</v>
      </c>
      <c r="C515" s="9" t="str">
        <f>MID(A515, SEARCH(":", A515) + 1, LEN(A515))</f>
        <v xml:space="preserve"> IsLUNAccessible</v>
      </c>
      <c r="D515" s="25" t="str">
        <f t="shared" ref="D515" si="1018">IF(A515&lt;&gt;E515, "DIF", "SAME")</f>
        <v>SAME</v>
      </c>
      <c r="E515" s="30" t="s">
        <v>535</v>
      </c>
      <c r="F515" s="4" t="str">
        <f t="shared" ref="F515" si="1019">TRIM(LEFT(E515, SEARCH(":", E515) - 1))</f>
        <v>Name</v>
      </c>
      <c r="G515" s="9" t="str">
        <f t="shared" ref="G515:G518" si="1020">MID(E515, SEARCH(":", E515) + 1, LEN(E515))</f>
        <v xml:space="preserve"> IsLUNAccessible</v>
      </c>
      <c r="H515" s="25" t="str">
        <f t="shared" ref="H515" si="1021">IF(E515&lt;&gt;I515, "DIF", "SAME")</f>
        <v>SAME</v>
      </c>
      <c r="I515" s="5" t="s">
        <v>535</v>
      </c>
      <c r="J515" s="4" t="str">
        <f t="shared" ref="J515:J518" si="1022">TRIM(LEFT(I515, SEARCH(":", I515) - 1))</f>
        <v>Name</v>
      </c>
      <c r="K515" s="9" t="str">
        <f t="shared" ref="K515:K518" si="1023">MID(I515, SEARCH(":", I515) + 1, LEN(I515))</f>
        <v xml:space="preserve"> IsLUNAccessible</v>
      </c>
      <c r="L515" s="25" t="str">
        <f t="shared" ref="L515" si="1024">IF(I515&lt;&gt;M515, "DIF", "SAME")</f>
        <v>DIF</v>
      </c>
      <c r="M515" s="5" t="s">
        <v>485</v>
      </c>
      <c r="N515" s="4" t="str">
        <f t="shared" ref="N515:N518" si="1025">TRIM(LEFT(M515, SEARCH(":", M515) - 1))</f>
        <v>Name</v>
      </c>
      <c r="O515" s="9" t="str">
        <f t="shared" ref="O515:O518" si="1026">MID(M515, SEARCH(":", M515) + 1, LEN(M515))</f>
        <v xml:space="preserve"> FilteredHardDriveScout</v>
      </c>
    </row>
    <row r="516" spans="1:15">
      <c r="A516" s="5" t="s">
        <v>328</v>
      </c>
      <c r="B516" s="4" t="str">
        <f>TRIM(LEFT(A516, SEARCH(":", A516) - 1))</f>
        <v>ReturnType</v>
      </c>
      <c r="C516" s="9" t="str">
        <f>MID(A516, SEARCH(":", A516) + 1, LEN(A516))</f>
        <v xml:space="preserve"> UInt32</v>
      </c>
      <c r="D516" s="25" t="str">
        <f t="shared" si="937"/>
        <v>SAME</v>
      </c>
      <c r="E516" s="30" t="s">
        <v>328</v>
      </c>
      <c r="F516" s="4" t="str">
        <f t="shared" si="929"/>
        <v>ReturnType</v>
      </c>
      <c r="G516" s="9" t="str">
        <f t="shared" si="1020"/>
        <v xml:space="preserve"> UInt32</v>
      </c>
      <c r="H516" s="25" t="str">
        <f t="shared" si="940"/>
        <v>SAME</v>
      </c>
      <c r="I516" s="5" t="s">
        <v>328</v>
      </c>
      <c r="J516" s="4" t="str">
        <f t="shared" si="1022"/>
        <v>ReturnType</v>
      </c>
      <c r="K516" s="9" t="str">
        <f t="shared" si="1023"/>
        <v xml:space="preserve"> UInt32</v>
      </c>
      <c r="L516" s="25" t="str">
        <f t="shared" si="943"/>
        <v>SAME</v>
      </c>
      <c r="M516" s="5" t="s">
        <v>328</v>
      </c>
      <c r="N516" s="4" t="str">
        <f t="shared" si="1025"/>
        <v>ReturnType</v>
      </c>
      <c r="O516" s="9" t="str">
        <f t="shared" si="1026"/>
        <v xml:space="preserve"> UInt32</v>
      </c>
    </row>
    <row r="517" spans="1:15">
      <c r="A517" s="5" t="s">
        <v>536</v>
      </c>
      <c r="B517" s="4" t="str">
        <f>TRIM(LEFT(A517, SEARCH(":", A517) - 1))</f>
        <v>Parameters</v>
      </c>
      <c r="C517" s="9" t="str">
        <f>MID(A517, SEARCH(":", A517) + 1, LEN(A517))</f>
        <v xml:space="preserve"> {StorageIdentifier, StorageIdentifierType}</v>
      </c>
      <c r="D517" s="25" t="str">
        <f t="shared" si="937"/>
        <v>SAME</v>
      </c>
      <c r="E517" s="30" t="s">
        <v>536</v>
      </c>
      <c r="F517" s="4" t="str">
        <f t="shared" si="929"/>
        <v>Parameters</v>
      </c>
      <c r="G517" s="9" t="str">
        <f t="shared" si="1020"/>
        <v xml:space="preserve"> {StorageIdentifier, StorageIdentifierType}</v>
      </c>
      <c r="H517" s="25" t="str">
        <f t="shared" si="940"/>
        <v>SAME</v>
      </c>
      <c r="I517" s="5" t="s">
        <v>536</v>
      </c>
      <c r="J517" s="4" t="str">
        <f t="shared" si="1022"/>
        <v>Parameters</v>
      </c>
      <c r="K517" s="9" t="str">
        <f t="shared" si="1023"/>
        <v xml:space="preserve"> {StorageIdentifier, StorageIdentifierType}</v>
      </c>
      <c r="L517" s="25" t="str">
        <f t="shared" si="943"/>
        <v>DIF</v>
      </c>
      <c r="M517" s="5" t="s">
        <v>486</v>
      </c>
      <c r="N517" s="4" t="str">
        <f t="shared" si="1025"/>
        <v>Parameters</v>
      </c>
      <c r="O517" s="9" t="str">
        <f t="shared" si="1026"/>
        <v xml:space="preserve"> {DiskIds, VolumeGuids, ErrorInfo, SystemInfoXml}</v>
      </c>
    </row>
    <row r="518" spans="1:15">
      <c r="A518" s="5" t="s">
        <v>534</v>
      </c>
      <c r="B518" s="4" t="str">
        <f>TRIM(LEFT(A518, SEARCH(":", A518) - 1))</f>
        <v>Qualifiers</v>
      </c>
      <c r="C518" s="9" t="str">
        <f>MID(A518, SEARCH(":", A518) + 1, LEN(A518))</f>
        <v xml:space="preserve"> {Description, implemented, static}</v>
      </c>
      <c r="D518" s="25" t="str">
        <f t="shared" si="937"/>
        <v>SAME</v>
      </c>
      <c r="E518" s="30" t="s">
        <v>534</v>
      </c>
      <c r="F518" s="4" t="str">
        <f t="shared" si="929"/>
        <v>Qualifiers</v>
      </c>
      <c r="G518" s="9" t="str">
        <f t="shared" si="1020"/>
        <v xml:space="preserve"> {Description, implemented, static}</v>
      </c>
      <c r="H518" s="25" t="str">
        <f t="shared" si="940"/>
        <v>SAME</v>
      </c>
      <c r="I518" s="5" t="s">
        <v>534</v>
      </c>
      <c r="J518" s="4" t="str">
        <f t="shared" si="1022"/>
        <v>Qualifiers</v>
      </c>
      <c r="K518" s="9" t="str">
        <f t="shared" si="1023"/>
        <v xml:space="preserve"> {Description, implemented, static}</v>
      </c>
      <c r="L518" s="25" t="str">
        <f t="shared" si="943"/>
        <v>DIF</v>
      </c>
      <c r="M518" s="5" t="s">
        <v>353</v>
      </c>
      <c r="N518" s="4" t="str">
        <f t="shared" si="1025"/>
        <v>Qualifiers</v>
      </c>
      <c r="O518" s="9" t="str">
        <f t="shared" si="1026"/>
        <v xml:space="preserve"> {CarmineMethodSignature, implemented, static}</v>
      </c>
    </row>
    <row r="519" spans="1:15">
      <c r="A519" s="6"/>
      <c r="E519" s="31"/>
      <c r="I519" s="6"/>
      <c r="M519" s="6"/>
    </row>
    <row r="520" spans="1:15">
      <c r="A520" s="5" t="s">
        <v>537</v>
      </c>
      <c r="B520" s="4" t="str">
        <f>TRIM(LEFT(A520, SEARCH(":", A520) - 1))</f>
        <v>Name</v>
      </c>
      <c r="C520" s="9" t="str">
        <f>MID(A520, SEARCH(":", A520) + 1, LEN(A520))</f>
        <v xml:space="preserve"> GetHBAPorts</v>
      </c>
      <c r="D520" s="25" t="str">
        <f t="shared" ref="D520" si="1027">IF(A520&lt;&gt;E520, "DIF", "SAME")</f>
        <v>SAME</v>
      </c>
      <c r="E520" s="30" t="s">
        <v>537</v>
      </c>
      <c r="F520" s="4" t="str">
        <f t="shared" ref="F520" si="1028">TRIM(LEFT(E520, SEARCH(":", E520) - 1))</f>
        <v>Name</v>
      </c>
      <c r="G520" s="9" t="str">
        <f t="shared" ref="G520:G523" si="1029">MID(E520, SEARCH(":", E520) + 1, LEN(E520))</f>
        <v xml:space="preserve"> GetHBAPorts</v>
      </c>
      <c r="H520" s="25" t="str">
        <f t="shared" ref="H520" si="1030">IF(E520&lt;&gt;I520, "DIF", "SAME")</f>
        <v>SAME</v>
      </c>
      <c r="I520" s="5" t="s">
        <v>537</v>
      </c>
      <c r="J520" s="4" t="str">
        <f t="shared" ref="J520:J523" si="1031">TRIM(LEFT(I520, SEARCH(":", I520) - 1))</f>
        <v>Name</v>
      </c>
      <c r="K520" s="9" t="str">
        <f t="shared" ref="K520:K523" si="1032">MID(I520, SEARCH(":", I520) + 1, LEN(I520))</f>
        <v xml:space="preserve"> GetHBAPorts</v>
      </c>
      <c r="L520" s="25" t="str">
        <f t="shared" ref="L520" si="1033">IF(I520&lt;&gt;M520, "DIF", "SAME")</f>
        <v>DIF</v>
      </c>
      <c r="M520" s="5" t="s">
        <v>487</v>
      </c>
      <c r="N520" s="4" t="str">
        <f t="shared" ref="N520:N523" si="1034">TRIM(LEFT(M520, SEARCH(":", M520) - 1))</f>
        <v>Name</v>
      </c>
      <c r="O520" s="9" t="str">
        <f t="shared" ref="O520:O523" si="1035">MID(M520, SEARCH(":", M520) + 1, LEN(M520))</f>
        <v xml:space="preserve"> VirtualMachineHardDriveScout</v>
      </c>
    </row>
    <row r="521" spans="1:15">
      <c r="A521" s="5" t="s">
        <v>328</v>
      </c>
      <c r="B521" s="4" t="str">
        <f>TRIM(LEFT(A521, SEARCH(":", A521) - 1))</f>
        <v>ReturnType</v>
      </c>
      <c r="C521" s="9" t="str">
        <f>MID(A521, SEARCH(":", A521) + 1, LEN(A521))</f>
        <v xml:space="preserve"> UInt32</v>
      </c>
      <c r="D521" s="25" t="str">
        <f t="shared" si="937"/>
        <v>SAME</v>
      </c>
      <c r="E521" s="30" t="s">
        <v>328</v>
      </c>
      <c r="F521" s="4" t="str">
        <f t="shared" si="929"/>
        <v>ReturnType</v>
      </c>
      <c r="G521" s="9" t="str">
        <f t="shared" si="1029"/>
        <v xml:space="preserve"> UInt32</v>
      </c>
      <c r="H521" s="25" t="str">
        <f t="shared" si="940"/>
        <v>SAME</v>
      </c>
      <c r="I521" s="5" t="s">
        <v>328</v>
      </c>
      <c r="J521" s="4" t="str">
        <f t="shared" si="1031"/>
        <v>ReturnType</v>
      </c>
      <c r="K521" s="9" t="str">
        <f t="shared" si="1032"/>
        <v xml:space="preserve"> UInt32</v>
      </c>
      <c r="L521" s="25" t="str">
        <f t="shared" si="943"/>
        <v>SAME</v>
      </c>
      <c r="M521" s="5" t="s">
        <v>328</v>
      </c>
      <c r="N521" s="4" t="str">
        <f t="shared" si="1034"/>
        <v>ReturnType</v>
      </c>
      <c r="O521" s="9" t="str">
        <f t="shared" si="1035"/>
        <v xml:space="preserve"> UInt32</v>
      </c>
    </row>
    <row r="522" spans="1:15">
      <c r="A522" s="5" t="s">
        <v>538</v>
      </c>
      <c r="B522" s="4" t="str">
        <f>TRIM(LEFT(A522, SEARCH(":", A522) - 1))</f>
        <v>Parameters</v>
      </c>
      <c r="C522" s="9" t="str">
        <f>MID(A522, SEARCH(":", A522) + 1, LEN(A522))</f>
        <v xml:space="preserve"> {HBAPorts}</v>
      </c>
      <c r="D522" s="25" t="str">
        <f t="shared" si="937"/>
        <v>SAME</v>
      </c>
      <c r="E522" s="30" t="s">
        <v>538</v>
      </c>
      <c r="F522" s="4" t="str">
        <f t="shared" si="929"/>
        <v>Parameters</v>
      </c>
      <c r="G522" s="9" t="str">
        <f t="shared" si="1029"/>
        <v xml:space="preserve"> {HBAPorts}</v>
      </c>
      <c r="H522" s="25" t="str">
        <f t="shared" si="940"/>
        <v>SAME</v>
      </c>
      <c r="I522" s="5" t="s">
        <v>538</v>
      </c>
      <c r="J522" s="4" t="str">
        <f t="shared" si="1031"/>
        <v>Parameters</v>
      </c>
      <c r="K522" s="9" t="str">
        <f t="shared" si="1032"/>
        <v xml:space="preserve"> {HBAPorts}</v>
      </c>
      <c r="L522" s="25" t="str">
        <f t="shared" si="943"/>
        <v>DIF</v>
      </c>
      <c r="M522" s="5" t="s">
        <v>488</v>
      </c>
      <c r="N522" s="4" t="str">
        <f t="shared" si="1034"/>
        <v>Parameters</v>
      </c>
      <c r="O522" s="9" t="str">
        <f t="shared" si="1035"/>
        <v xml:space="preserve"> {DiskDeviceNames, VolumeGuidPaths, ErrorInfo, SystemInfoXml}</v>
      </c>
    </row>
    <row r="523" spans="1:15">
      <c r="A523" s="5" t="s">
        <v>534</v>
      </c>
      <c r="B523" s="4" t="str">
        <f>TRIM(LEFT(A523, SEARCH(":", A523) - 1))</f>
        <v>Qualifiers</v>
      </c>
      <c r="C523" s="9" t="str">
        <f>MID(A523, SEARCH(":", A523) + 1, LEN(A523))</f>
        <v xml:space="preserve"> {Description, implemented, static}</v>
      </c>
      <c r="D523" s="25" t="str">
        <f t="shared" si="937"/>
        <v>SAME</v>
      </c>
      <c r="E523" s="30" t="s">
        <v>534</v>
      </c>
      <c r="F523" s="4" t="str">
        <f t="shared" si="929"/>
        <v>Qualifiers</v>
      </c>
      <c r="G523" s="9" t="str">
        <f t="shared" si="1029"/>
        <v xml:space="preserve"> {Description, implemented, static}</v>
      </c>
      <c r="H523" s="25" t="str">
        <f t="shared" si="940"/>
        <v>SAME</v>
      </c>
      <c r="I523" s="5" t="s">
        <v>534</v>
      </c>
      <c r="J523" s="4" t="str">
        <f t="shared" si="1031"/>
        <v>Qualifiers</v>
      </c>
      <c r="K523" s="9" t="str">
        <f t="shared" si="1032"/>
        <v xml:space="preserve"> {Description, implemented, static}</v>
      </c>
      <c r="L523" s="25" t="str">
        <f t="shared" si="943"/>
        <v>DIF</v>
      </c>
      <c r="M523" s="5" t="s">
        <v>353</v>
      </c>
      <c r="N523" s="4" t="str">
        <f t="shared" si="1034"/>
        <v>Qualifiers</v>
      </c>
      <c r="O523" s="9" t="str">
        <f t="shared" si="1035"/>
        <v xml:space="preserve"> {CarmineMethodSignature, implemented, static}</v>
      </c>
    </row>
    <row r="524" spans="1:15">
      <c r="A524" s="6"/>
      <c r="E524" s="31"/>
      <c r="I524" s="6"/>
      <c r="M524" s="6"/>
    </row>
    <row r="525" spans="1:15">
      <c r="A525" s="5" t="s">
        <v>539</v>
      </c>
      <c r="B525" s="4" t="str">
        <f>TRIM(LEFT(A525, SEARCH(":", A525) - 1))</f>
        <v>Name</v>
      </c>
      <c r="C525" s="9" t="str">
        <f>MID(A525, SEARCH(":", A525) + 1, LEN(A525))</f>
        <v xml:space="preserve"> GetDiscoveredHBAPorts</v>
      </c>
      <c r="D525" s="25" t="str">
        <f t="shared" ref="D525" si="1036">IF(A525&lt;&gt;E525, "DIF", "SAME")</f>
        <v>SAME</v>
      </c>
      <c r="E525" s="30" t="s">
        <v>539</v>
      </c>
      <c r="F525" s="4" t="str">
        <f t="shared" ref="F525" si="1037">TRIM(LEFT(E525, SEARCH(":", E525) - 1))</f>
        <v>Name</v>
      </c>
      <c r="G525" s="9" t="str">
        <f t="shared" ref="G525:G528" si="1038">MID(E525, SEARCH(":", E525) + 1, LEN(E525))</f>
        <v xml:space="preserve"> GetDiscoveredHBAPorts</v>
      </c>
      <c r="H525" s="25" t="str">
        <f t="shared" ref="H525" si="1039">IF(E525&lt;&gt;I525, "DIF", "SAME")</f>
        <v>SAME</v>
      </c>
      <c r="I525" s="5" t="s">
        <v>539</v>
      </c>
      <c r="J525" s="4" t="str">
        <f t="shared" ref="J525:J528" si="1040">TRIM(LEFT(I525, SEARCH(":", I525) - 1))</f>
        <v>Name</v>
      </c>
      <c r="K525" s="9" t="str">
        <f t="shared" ref="K525:K528" si="1041">MID(I525, SEARCH(":", I525) + 1, LEN(I525))</f>
        <v xml:space="preserve"> GetDiscoveredHBAPorts</v>
      </c>
      <c r="L525" s="25" t="str">
        <f t="shared" ref="L525" si="1042">IF(I525&lt;&gt;M525, "DIF", "SAME")</f>
        <v>DIF</v>
      </c>
      <c r="M525" s="5" t="s">
        <v>489</v>
      </c>
      <c r="N525" s="4" t="str">
        <f t="shared" ref="N525:N528" si="1043">TRIM(LEFT(M525, SEARCH(":", M525) - 1))</f>
        <v>Name</v>
      </c>
      <c r="O525" s="9" t="str">
        <f t="shared" ref="O525:O528" si="1044">MID(M525, SEARCH(":", M525) + 1, LEN(M525))</f>
        <v xml:space="preserve"> CreateCertificate</v>
      </c>
    </row>
    <row r="526" spans="1:15">
      <c r="A526" s="5" t="s">
        <v>328</v>
      </c>
      <c r="B526" s="4" t="str">
        <f>TRIM(LEFT(A526, SEARCH(":", A526) - 1))</f>
        <v>ReturnType</v>
      </c>
      <c r="C526" s="9" t="str">
        <f>MID(A526, SEARCH(":", A526) + 1, LEN(A526))</f>
        <v xml:space="preserve"> UInt32</v>
      </c>
      <c r="D526" s="25" t="str">
        <f t="shared" si="937"/>
        <v>SAME</v>
      </c>
      <c r="E526" s="30" t="s">
        <v>328</v>
      </c>
      <c r="F526" s="4" t="str">
        <f t="shared" si="929"/>
        <v>ReturnType</v>
      </c>
      <c r="G526" s="9" t="str">
        <f t="shared" si="1038"/>
        <v xml:space="preserve"> UInt32</v>
      </c>
      <c r="H526" s="25" t="str">
        <f t="shared" si="940"/>
        <v>SAME</v>
      </c>
      <c r="I526" s="5" t="s">
        <v>328</v>
      </c>
      <c r="J526" s="4" t="str">
        <f t="shared" si="1040"/>
        <v>ReturnType</v>
      </c>
      <c r="K526" s="9" t="str">
        <f t="shared" si="1041"/>
        <v xml:space="preserve"> UInt32</v>
      </c>
      <c r="L526" s="25" t="str">
        <f t="shared" si="943"/>
        <v>SAME</v>
      </c>
      <c r="M526" s="5" t="s">
        <v>328</v>
      </c>
      <c r="N526" s="4" t="str">
        <f t="shared" si="1043"/>
        <v>ReturnType</v>
      </c>
      <c r="O526" s="9" t="str">
        <f t="shared" si="1044"/>
        <v xml:space="preserve"> UInt32</v>
      </c>
    </row>
    <row r="527" spans="1:15">
      <c r="A527" s="5" t="s">
        <v>538</v>
      </c>
      <c r="B527" s="4" t="str">
        <f>TRIM(LEFT(A527, SEARCH(":", A527) - 1))</f>
        <v>Parameters</v>
      </c>
      <c r="C527" s="9" t="str">
        <f>MID(A527, SEARCH(":", A527) + 1, LEN(A527))</f>
        <v xml:space="preserve"> {HBAPorts}</v>
      </c>
      <c r="D527" s="25" t="str">
        <f t="shared" si="937"/>
        <v>SAME</v>
      </c>
      <c r="E527" s="30" t="s">
        <v>538</v>
      </c>
      <c r="F527" s="4" t="str">
        <f t="shared" si="929"/>
        <v>Parameters</v>
      </c>
      <c r="G527" s="9" t="str">
        <f t="shared" si="1038"/>
        <v xml:space="preserve"> {HBAPorts}</v>
      </c>
      <c r="H527" s="25" t="str">
        <f t="shared" si="940"/>
        <v>SAME</v>
      </c>
      <c r="I527" s="5" t="s">
        <v>538</v>
      </c>
      <c r="J527" s="4" t="str">
        <f t="shared" si="1040"/>
        <v>Parameters</v>
      </c>
      <c r="K527" s="9" t="str">
        <f t="shared" si="1041"/>
        <v xml:space="preserve"> {HBAPorts}</v>
      </c>
      <c r="L527" s="25" t="str">
        <f t="shared" si="943"/>
        <v>DIF</v>
      </c>
      <c r="M527" s="5" t="s">
        <v>490</v>
      </c>
      <c r="N527" s="4" t="str">
        <f t="shared" si="1043"/>
        <v>Parameters</v>
      </c>
      <c r="O527" s="9" t="str">
        <f t="shared" si="1044"/>
        <v xml:space="preserve"> {ServerName, ErrorInfo, ExportedCertificate}</v>
      </c>
    </row>
    <row r="528" spans="1:15">
      <c r="A528" s="5" t="s">
        <v>534</v>
      </c>
      <c r="B528" s="4" t="str">
        <f>TRIM(LEFT(A528, SEARCH(":", A528) - 1))</f>
        <v>Qualifiers</v>
      </c>
      <c r="C528" s="9" t="str">
        <f>MID(A528, SEARCH(":", A528) + 1, LEN(A528))</f>
        <v xml:space="preserve"> {Description, implemented, static}</v>
      </c>
      <c r="D528" s="25" t="str">
        <f t="shared" si="937"/>
        <v>SAME</v>
      </c>
      <c r="E528" s="30" t="s">
        <v>534</v>
      </c>
      <c r="F528" s="4" t="str">
        <f t="shared" si="929"/>
        <v>Qualifiers</v>
      </c>
      <c r="G528" s="9" t="str">
        <f t="shared" si="1038"/>
        <v xml:space="preserve"> {Description, implemented, static}</v>
      </c>
      <c r="H528" s="25" t="str">
        <f t="shared" si="940"/>
        <v>SAME</v>
      </c>
      <c r="I528" s="5" t="s">
        <v>534</v>
      </c>
      <c r="J528" s="4" t="str">
        <f t="shared" si="1040"/>
        <v>Qualifiers</v>
      </c>
      <c r="K528" s="9" t="str">
        <f t="shared" si="1041"/>
        <v xml:space="preserve"> {Description, implemented, static}</v>
      </c>
      <c r="L528" s="25" t="str">
        <f t="shared" si="943"/>
        <v>DIF</v>
      </c>
      <c r="M528" s="5" t="s">
        <v>353</v>
      </c>
      <c r="N528" s="4" t="str">
        <f t="shared" si="1043"/>
        <v>Qualifiers</v>
      </c>
      <c r="O528" s="9" t="str">
        <f t="shared" si="1044"/>
        <v xml:space="preserve"> {CarmineMethodSignature, implemented, static}</v>
      </c>
    </row>
    <row r="529" spans="1:15">
      <c r="A529" s="6"/>
      <c r="E529" s="31"/>
      <c r="I529" s="6"/>
      <c r="M529" s="6"/>
    </row>
    <row r="530" spans="1:15">
      <c r="A530" s="5" t="s">
        <v>540</v>
      </c>
      <c r="B530" s="4" t="str">
        <f>TRIM(LEFT(A530, SEARCH(":", A530) - 1))</f>
        <v>Name</v>
      </c>
      <c r="C530" s="9" t="str">
        <f>MID(A530, SEARCH(":", A530) + 1, LEN(A530))</f>
        <v xml:space="preserve"> GetDiscoveredFabrics</v>
      </c>
      <c r="D530" s="25" t="str">
        <f t="shared" ref="D530" si="1045">IF(A530&lt;&gt;E530, "DIF", "SAME")</f>
        <v>SAME</v>
      </c>
      <c r="E530" s="30" t="s">
        <v>540</v>
      </c>
      <c r="F530" s="4" t="str">
        <f t="shared" ref="F530:F593" si="1046">TRIM(LEFT(E530, SEARCH(":", E530) - 1))</f>
        <v>Name</v>
      </c>
      <c r="G530" s="9" t="str">
        <f t="shared" ref="G530:G533" si="1047">MID(E530, SEARCH(":", E530) + 1, LEN(E530))</f>
        <v xml:space="preserve"> GetDiscoveredFabrics</v>
      </c>
      <c r="H530" s="25" t="str">
        <f t="shared" ref="H530" si="1048">IF(E530&lt;&gt;I530, "DIF", "SAME")</f>
        <v>SAME</v>
      </c>
      <c r="I530" s="5" t="s">
        <v>540</v>
      </c>
      <c r="J530" s="4" t="str">
        <f t="shared" ref="J530:J533" si="1049">TRIM(LEFT(I530, SEARCH(":", I530) - 1))</f>
        <v>Name</v>
      </c>
      <c r="K530" s="9" t="str">
        <f t="shared" ref="K530:K533" si="1050">MID(I530, SEARCH(":", I530) + 1, LEN(I530))</f>
        <v xml:space="preserve"> GetDiscoveredFabrics</v>
      </c>
      <c r="L530" s="25" t="str">
        <f t="shared" ref="L530" si="1051">IF(I530&lt;&gt;M530, "DIF", "SAME")</f>
        <v>DIF</v>
      </c>
      <c r="M530" s="5" t="s">
        <v>491</v>
      </c>
      <c r="N530" s="4" t="str">
        <f t="shared" ref="N530:N593" si="1052">TRIM(LEFT(M530, SEARCH(":", M530) - 1))</f>
        <v>Name</v>
      </c>
      <c r="O530" s="9" t="str">
        <f t="shared" ref="O530:O533" si="1053">MID(M530, SEARCH(":", M530) + 1, LEN(M530))</f>
        <v xml:space="preserve"> CreateCertificateForWinPE</v>
      </c>
    </row>
    <row r="531" spans="1:15">
      <c r="A531" s="5" t="s">
        <v>328</v>
      </c>
      <c r="B531" s="4" t="str">
        <f>TRIM(LEFT(A531, SEARCH(":", A531) - 1))</f>
        <v>ReturnType</v>
      </c>
      <c r="C531" s="9" t="str">
        <f>MID(A531, SEARCH(":", A531) + 1, LEN(A531))</f>
        <v xml:space="preserve"> UInt32</v>
      </c>
      <c r="D531" s="25" t="str">
        <f t="shared" si="937"/>
        <v>SAME</v>
      </c>
      <c r="E531" s="30" t="s">
        <v>328</v>
      </c>
      <c r="F531" s="4" t="str">
        <f t="shared" si="1046"/>
        <v>ReturnType</v>
      </c>
      <c r="G531" s="9" t="str">
        <f t="shared" si="1047"/>
        <v xml:space="preserve"> UInt32</v>
      </c>
      <c r="H531" s="25" t="str">
        <f t="shared" si="940"/>
        <v>SAME</v>
      </c>
      <c r="I531" s="5" t="s">
        <v>328</v>
      </c>
      <c r="J531" s="4" t="str">
        <f t="shared" si="1049"/>
        <v>ReturnType</v>
      </c>
      <c r="K531" s="9" t="str">
        <f t="shared" si="1050"/>
        <v xml:space="preserve"> UInt32</v>
      </c>
      <c r="L531" s="25" t="str">
        <f t="shared" si="943"/>
        <v>SAME</v>
      </c>
      <c r="M531" s="5" t="s">
        <v>328</v>
      </c>
      <c r="N531" s="4" t="str">
        <f t="shared" si="1052"/>
        <v>ReturnType</v>
      </c>
      <c r="O531" s="9" t="str">
        <f t="shared" si="1053"/>
        <v xml:space="preserve"> UInt32</v>
      </c>
    </row>
    <row r="532" spans="1:15">
      <c r="A532" s="5" t="s">
        <v>541</v>
      </c>
      <c r="B532" s="4" t="str">
        <f>TRIM(LEFT(A532, SEARCH(":", A532) - 1))</f>
        <v>Parameters</v>
      </c>
      <c r="C532" s="9" t="str">
        <f>MID(A532, SEARCH(":", A532) + 1, LEN(A532))</f>
        <v xml:space="preserve"> {Fabrics}</v>
      </c>
      <c r="D532" s="25" t="str">
        <f t="shared" si="937"/>
        <v>SAME</v>
      </c>
      <c r="E532" s="30" t="s">
        <v>541</v>
      </c>
      <c r="F532" s="4" t="str">
        <f t="shared" si="1046"/>
        <v>Parameters</v>
      </c>
      <c r="G532" s="9" t="str">
        <f t="shared" si="1047"/>
        <v xml:space="preserve"> {Fabrics}</v>
      </c>
      <c r="H532" s="25" t="str">
        <f t="shared" si="940"/>
        <v>SAME</v>
      </c>
      <c r="I532" s="5" t="s">
        <v>541</v>
      </c>
      <c r="J532" s="4" t="str">
        <f t="shared" si="1049"/>
        <v>Parameters</v>
      </c>
      <c r="K532" s="9" t="str">
        <f t="shared" si="1050"/>
        <v xml:space="preserve"> {Fabrics}</v>
      </c>
      <c r="L532" s="25" t="str">
        <f t="shared" si="943"/>
        <v>DIF</v>
      </c>
      <c r="M532" s="5" t="s">
        <v>490</v>
      </c>
      <c r="N532" s="4" t="str">
        <f t="shared" si="1052"/>
        <v>Parameters</v>
      </c>
      <c r="O532" s="9" t="str">
        <f t="shared" si="1053"/>
        <v xml:space="preserve"> {ServerName, ErrorInfo, ExportedCertificate}</v>
      </c>
    </row>
    <row r="533" spans="1:15">
      <c r="A533" s="5" t="s">
        <v>534</v>
      </c>
      <c r="B533" s="4" t="str">
        <f>TRIM(LEFT(A533, SEARCH(":", A533) - 1))</f>
        <v>Qualifiers</v>
      </c>
      <c r="C533" s="9" t="str">
        <f>MID(A533, SEARCH(":", A533) + 1, LEN(A533))</f>
        <v xml:space="preserve"> {Description, implemented, static}</v>
      </c>
      <c r="D533" s="25" t="str">
        <f t="shared" si="937"/>
        <v>SAME</v>
      </c>
      <c r="E533" s="30" t="s">
        <v>534</v>
      </c>
      <c r="F533" s="4" t="str">
        <f t="shared" si="1046"/>
        <v>Qualifiers</v>
      </c>
      <c r="G533" s="9" t="str">
        <f t="shared" si="1047"/>
        <v xml:space="preserve"> {Description, implemented, static}</v>
      </c>
      <c r="H533" s="25" t="str">
        <f t="shared" si="940"/>
        <v>SAME</v>
      </c>
      <c r="I533" s="5" t="s">
        <v>534</v>
      </c>
      <c r="J533" s="4" t="str">
        <f t="shared" si="1049"/>
        <v>Qualifiers</v>
      </c>
      <c r="K533" s="9" t="str">
        <f t="shared" si="1050"/>
        <v xml:space="preserve"> {Description, implemented, static}</v>
      </c>
      <c r="L533" s="25" t="str">
        <f t="shared" si="943"/>
        <v>DIF</v>
      </c>
      <c r="M533" s="5" t="s">
        <v>353</v>
      </c>
      <c r="N533" s="4" t="str">
        <f t="shared" si="1052"/>
        <v>Qualifiers</v>
      </c>
      <c r="O533" s="9" t="str">
        <f t="shared" si="1053"/>
        <v xml:space="preserve"> {CarmineMethodSignature, implemented, static}</v>
      </c>
    </row>
    <row r="534" spans="1:15">
      <c r="A534" s="6"/>
      <c r="E534" s="31"/>
      <c r="I534" s="6"/>
      <c r="M534" s="6"/>
    </row>
    <row r="535" spans="1:15">
      <c r="A535" s="5" t="s">
        <v>542</v>
      </c>
      <c r="B535" s="4" t="str">
        <f>TRIM(LEFT(A535, SEARCH(":", A535) - 1))</f>
        <v>Name</v>
      </c>
      <c r="C535" s="9" t="str">
        <f>MID(A535, SEARCH(":", A535) + 1, LEN(A535))</f>
        <v xml:space="preserve"> GetLUNControllerPorts</v>
      </c>
      <c r="D535" s="25" t="str">
        <f t="shared" ref="D535:D598" si="1054">IF(A535&lt;&gt;E535, "DIF", "SAME")</f>
        <v>SAME</v>
      </c>
      <c r="E535" s="30" t="s">
        <v>542</v>
      </c>
      <c r="F535" s="4" t="str">
        <f t="shared" ref="F535" si="1055">TRIM(LEFT(E535, SEARCH(":", E535) - 1))</f>
        <v>Name</v>
      </c>
      <c r="G535" s="9" t="str">
        <f t="shared" ref="G535:G538" si="1056">MID(E535, SEARCH(":", E535) + 1, LEN(E535))</f>
        <v xml:space="preserve"> GetLUNControllerPorts</v>
      </c>
      <c r="H535" s="25" t="str">
        <f t="shared" ref="H535:H598" si="1057">IF(E535&lt;&gt;I535, "DIF", "SAME")</f>
        <v>SAME</v>
      </c>
      <c r="I535" s="5" t="s">
        <v>542</v>
      </c>
      <c r="J535" s="4" t="str">
        <f t="shared" ref="J535:J538" si="1058">TRIM(LEFT(I535, SEARCH(":", I535) - 1))</f>
        <v>Name</v>
      </c>
      <c r="K535" s="9" t="str">
        <f t="shared" ref="K535:K538" si="1059">MID(I535, SEARCH(":", I535) + 1, LEN(I535))</f>
        <v xml:space="preserve"> GetLUNControllerPorts</v>
      </c>
      <c r="L535" s="25" t="str">
        <f t="shared" ref="L535:L598" si="1060">IF(I535&lt;&gt;M535, "DIF", "SAME")</f>
        <v>DIF</v>
      </c>
      <c r="M535" s="5" t="s">
        <v>492</v>
      </c>
      <c r="N535" s="4" t="str">
        <f t="shared" ref="N535:N538" si="1061">TRIM(LEFT(M535, SEARCH(":", M535) - 1))</f>
        <v>Name</v>
      </c>
      <c r="O535" s="9" t="str">
        <f t="shared" ref="O535:O538" si="1062">MID(M535, SEARCH(":", M535) + 1, LEN(M535))</f>
        <v xml:space="preserve"> SendServerCertificate</v>
      </c>
    </row>
    <row r="536" spans="1:15">
      <c r="A536" s="5" t="s">
        <v>328</v>
      </c>
      <c r="B536" s="4" t="str">
        <f>TRIM(LEFT(A536, SEARCH(":", A536) - 1))</f>
        <v>ReturnType</v>
      </c>
      <c r="C536" s="9" t="str">
        <f>MID(A536, SEARCH(":", A536) + 1, LEN(A536))</f>
        <v xml:space="preserve"> UInt32</v>
      </c>
      <c r="D536" s="25" t="str">
        <f t="shared" si="1054"/>
        <v>SAME</v>
      </c>
      <c r="E536" s="30" t="s">
        <v>328</v>
      </c>
      <c r="F536" s="4" t="str">
        <f t="shared" si="1046"/>
        <v>ReturnType</v>
      </c>
      <c r="G536" s="9" t="str">
        <f t="shared" si="1056"/>
        <v xml:space="preserve"> UInt32</v>
      </c>
      <c r="H536" s="25" t="str">
        <f t="shared" si="1057"/>
        <v>SAME</v>
      </c>
      <c r="I536" s="5" t="s">
        <v>328</v>
      </c>
      <c r="J536" s="4" t="str">
        <f t="shared" si="1058"/>
        <v>ReturnType</v>
      </c>
      <c r="K536" s="9" t="str">
        <f t="shared" si="1059"/>
        <v xml:space="preserve"> UInt32</v>
      </c>
      <c r="L536" s="25" t="str">
        <f t="shared" si="1060"/>
        <v>SAME</v>
      </c>
      <c r="M536" s="5" t="s">
        <v>328</v>
      </c>
      <c r="N536" s="4" t="str">
        <f t="shared" si="1061"/>
        <v>ReturnType</v>
      </c>
      <c r="O536" s="9" t="str">
        <f t="shared" si="1062"/>
        <v xml:space="preserve"> UInt32</v>
      </c>
    </row>
    <row r="537" spans="1:15">
      <c r="A537" s="5" t="s">
        <v>543</v>
      </c>
      <c r="B537" s="4" t="str">
        <f>TRIM(LEFT(A537, SEARCH(":", A537) - 1))</f>
        <v>Parameters</v>
      </c>
      <c r="C537" s="9" t="str">
        <f>MID(A537, SEARCH(":", A537) + 1, LEN(A537))</f>
        <v xml:space="preserve"> {storageIdentifier, StorageIdentifierType, ControllerPorts}</v>
      </c>
      <c r="D537" s="25" t="str">
        <f t="shared" si="1054"/>
        <v>SAME</v>
      </c>
      <c r="E537" s="30" t="s">
        <v>543</v>
      </c>
      <c r="F537" s="4" t="str">
        <f t="shared" si="1046"/>
        <v>Parameters</v>
      </c>
      <c r="G537" s="9" t="str">
        <f t="shared" si="1056"/>
        <v xml:space="preserve"> {storageIdentifier, StorageIdentifierType, ControllerPorts}</v>
      </c>
      <c r="H537" s="25" t="str">
        <f t="shared" si="1057"/>
        <v>SAME</v>
      </c>
      <c r="I537" s="5" t="s">
        <v>543</v>
      </c>
      <c r="J537" s="4" t="str">
        <f t="shared" si="1058"/>
        <v>Parameters</v>
      </c>
      <c r="K537" s="9" t="str">
        <f t="shared" si="1059"/>
        <v xml:space="preserve"> {storageIdentifier, StorageIdentifierType, ControllerPorts}</v>
      </c>
      <c r="L537" s="25" t="str">
        <f t="shared" si="1060"/>
        <v>DIF</v>
      </c>
      <c r="M537" s="5" t="s">
        <v>493</v>
      </c>
      <c r="N537" s="4" t="str">
        <f t="shared" si="1061"/>
        <v>Parameters</v>
      </c>
      <c r="O537" s="9" t="str">
        <f t="shared" si="1062"/>
        <v xml:space="preserve"> {Certificate, ErrorInfo}</v>
      </c>
    </row>
    <row r="538" spans="1:15">
      <c r="A538" s="5" t="s">
        <v>534</v>
      </c>
      <c r="B538" s="4" t="str">
        <f>TRIM(LEFT(A538, SEARCH(":", A538) - 1))</f>
        <v>Qualifiers</v>
      </c>
      <c r="C538" s="9" t="str">
        <f>MID(A538, SEARCH(":", A538) + 1, LEN(A538))</f>
        <v xml:space="preserve"> {Description, implemented, static}</v>
      </c>
      <c r="D538" s="25" t="str">
        <f t="shared" si="1054"/>
        <v>SAME</v>
      </c>
      <c r="E538" s="30" t="s">
        <v>534</v>
      </c>
      <c r="F538" s="4" t="str">
        <f t="shared" si="1046"/>
        <v>Qualifiers</v>
      </c>
      <c r="G538" s="9" t="str">
        <f t="shared" si="1056"/>
        <v xml:space="preserve"> {Description, implemented, static}</v>
      </c>
      <c r="H538" s="25" t="str">
        <f t="shared" si="1057"/>
        <v>SAME</v>
      </c>
      <c r="I538" s="5" t="s">
        <v>534</v>
      </c>
      <c r="J538" s="4" t="str">
        <f t="shared" si="1058"/>
        <v>Qualifiers</v>
      </c>
      <c r="K538" s="9" t="str">
        <f t="shared" si="1059"/>
        <v xml:space="preserve"> {Description, implemented, static}</v>
      </c>
      <c r="L538" s="25" t="str">
        <f t="shared" si="1060"/>
        <v>DIF</v>
      </c>
      <c r="M538" s="5" t="s">
        <v>353</v>
      </c>
      <c r="N538" s="4" t="str">
        <f t="shared" si="1061"/>
        <v>Qualifiers</v>
      </c>
      <c r="O538" s="9" t="str">
        <f t="shared" si="1062"/>
        <v xml:space="preserve"> {CarmineMethodSignature, implemented, static}</v>
      </c>
    </row>
    <row r="539" spans="1:15">
      <c r="A539" s="6"/>
      <c r="E539" s="31"/>
      <c r="I539" s="6"/>
      <c r="M539" s="6"/>
    </row>
    <row r="540" spans="1:15">
      <c r="A540" s="5" t="s">
        <v>544</v>
      </c>
      <c r="B540" s="4" t="str">
        <f>TRIM(LEFT(A540, SEARCH(":", A540) - 1))</f>
        <v>Name</v>
      </c>
      <c r="C540" s="9" t="str">
        <f>MID(A540, SEARCH(":", A540) + 1, LEN(A540))</f>
        <v xml:space="preserve"> GetIscsiLUNTargets</v>
      </c>
      <c r="D540" s="25" t="str">
        <f t="shared" ref="D540" si="1063">IF(A540&lt;&gt;E540, "DIF", "SAME")</f>
        <v>SAME</v>
      </c>
      <c r="E540" s="30" t="s">
        <v>544</v>
      </c>
      <c r="F540" s="4" t="str">
        <f t="shared" ref="F540" si="1064">TRIM(LEFT(E540, SEARCH(":", E540) - 1))</f>
        <v>Name</v>
      </c>
      <c r="G540" s="9" t="str">
        <f t="shared" ref="G540:G543" si="1065">MID(E540, SEARCH(":", E540) + 1, LEN(E540))</f>
        <v xml:space="preserve"> GetIscsiLUNTargets</v>
      </c>
      <c r="H540" s="25" t="str">
        <f t="shared" ref="H540" si="1066">IF(E540&lt;&gt;I540, "DIF", "SAME")</f>
        <v>SAME</v>
      </c>
      <c r="I540" s="5" t="s">
        <v>544</v>
      </c>
      <c r="J540" s="4" t="str">
        <f t="shared" ref="J540:J543" si="1067">TRIM(LEFT(I540, SEARCH(":", I540) - 1))</f>
        <v>Name</v>
      </c>
      <c r="K540" s="9" t="str">
        <f t="shared" ref="K540:K543" si="1068">MID(I540, SEARCH(":", I540) + 1, LEN(I540))</f>
        <v xml:space="preserve"> GetIscsiLUNTargets</v>
      </c>
      <c r="L540" s="25" t="str">
        <f t="shared" ref="L540" si="1069">IF(I540&lt;&gt;M540, "DIF", "SAME")</f>
        <v>DIF</v>
      </c>
      <c r="M540" s="5" t="s">
        <v>494</v>
      </c>
      <c r="N540" s="4" t="str">
        <f t="shared" ref="N540:N543" si="1070">TRIM(LEFT(M540, SEARCH(":", M540) - 1))</f>
        <v>Name</v>
      </c>
      <c r="O540" s="9" t="str">
        <f t="shared" ref="O540:O543" si="1071">MID(M540, SEARCH(":", M540) + 1, LEN(M540))</f>
        <v xml:space="preserve"> Reboot</v>
      </c>
    </row>
    <row r="541" spans="1:15">
      <c r="A541" s="5" t="s">
        <v>328</v>
      </c>
      <c r="B541" s="4" t="str">
        <f>TRIM(LEFT(A541, SEARCH(":", A541) - 1))</f>
        <v>ReturnType</v>
      </c>
      <c r="C541" s="9" t="str">
        <f>MID(A541, SEARCH(":", A541) + 1, LEN(A541))</f>
        <v xml:space="preserve"> UInt32</v>
      </c>
      <c r="D541" s="25" t="str">
        <f t="shared" si="1054"/>
        <v>SAME</v>
      </c>
      <c r="E541" s="30" t="s">
        <v>328</v>
      </c>
      <c r="F541" s="4" t="str">
        <f t="shared" si="1046"/>
        <v>ReturnType</v>
      </c>
      <c r="G541" s="9" t="str">
        <f t="shared" si="1065"/>
        <v xml:space="preserve"> UInt32</v>
      </c>
      <c r="H541" s="25" t="str">
        <f t="shared" si="1057"/>
        <v>SAME</v>
      </c>
      <c r="I541" s="5" t="s">
        <v>328</v>
      </c>
      <c r="J541" s="4" t="str">
        <f t="shared" si="1067"/>
        <v>ReturnType</v>
      </c>
      <c r="K541" s="9" t="str">
        <f t="shared" si="1068"/>
        <v xml:space="preserve"> UInt32</v>
      </c>
      <c r="L541" s="25" t="str">
        <f t="shared" si="1060"/>
        <v>SAME</v>
      </c>
      <c r="M541" s="5" t="s">
        <v>328</v>
      </c>
      <c r="N541" s="4" t="str">
        <f t="shared" si="1070"/>
        <v>ReturnType</v>
      </c>
      <c r="O541" s="9" t="str">
        <f t="shared" si="1071"/>
        <v xml:space="preserve"> UInt32</v>
      </c>
    </row>
    <row r="542" spans="1:15">
      <c r="A542" s="5" t="s">
        <v>545</v>
      </c>
      <c r="B542" s="4" t="str">
        <f>TRIM(LEFT(A542, SEARCH(":", A542) - 1))</f>
        <v>Parameters</v>
      </c>
      <c r="C542" s="9" t="str">
        <f>MID(A542, SEARCH(":", A542) + 1, LEN(A542))</f>
        <v xml:space="preserve"> {storageIdentifier, StorageIdentifierType, IscsiTargets}</v>
      </c>
      <c r="D542" s="25" t="str">
        <f t="shared" si="1054"/>
        <v>SAME</v>
      </c>
      <c r="E542" s="30" t="s">
        <v>545</v>
      </c>
      <c r="F542" s="4" t="str">
        <f t="shared" si="1046"/>
        <v>Parameters</v>
      </c>
      <c r="G542" s="9" t="str">
        <f t="shared" si="1065"/>
        <v xml:space="preserve"> {storageIdentifier, StorageIdentifierType, IscsiTargets}</v>
      </c>
      <c r="H542" s="25" t="str">
        <f t="shared" si="1057"/>
        <v>SAME</v>
      </c>
      <c r="I542" s="5" t="s">
        <v>545</v>
      </c>
      <c r="J542" s="4" t="str">
        <f t="shared" si="1067"/>
        <v>Parameters</v>
      </c>
      <c r="K542" s="9" t="str">
        <f t="shared" si="1068"/>
        <v xml:space="preserve"> {storageIdentifier, StorageIdentifierType, IscsiTargets}</v>
      </c>
      <c r="L542" s="25" t="str">
        <f t="shared" si="1060"/>
        <v>DIF</v>
      </c>
      <c r="M542" s="5" t="s">
        <v>495</v>
      </c>
      <c r="N542" s="4" t="str">
        <f t="shared" si="1070"/>
        <v>Parameters</v>
      </c>
      <c r="O542" s="9" t="str">
        <f t="shared" si="1071"/>
        <v xml:space="preserve"> {Flags, ErrorInfo}</v>
      </c>
    </row>
    <row r="543" spans="1:15">
      <c r="A543" s="5" t="s">
        <v>534</v>
      </c>
      <c r="B543" s="4" t="str">
        <f>TRIM(LEFT(A543, SEARCH(":", A543) - 1))</f>
        <v>Qualifiers</v>
      </c>
      <c r="C543" s="9" t="str">
        <f>MID(A543, SEARCH(":", A543) + 1, LEN(A543))</f>
        <v xml:space="preserve"> {Description, implemented, static}</v>
      </c>
      <c r="D543" s="25" t="str">
        <f t="shared" si="1054"/>
        <v>SAME</v>
      </c>
      <c r="E543" s="30" t="s">
        <v>534</v>
      </c>
      <c r="F543" s="4" t="str">
        <f t="shared" si="1046"/>
        <v>Qualifiers</v>
      </c>
      <c r="G543" s="9" t="str">
        <f t="shared" si="1065"/>
        <v xml:space="preserve"> {Description, implemented, static}</v>
      </c>
      <c r="H543" s="25" t="str">
        <f t="shared" si="1057"/>
        <v>SAME</v>
      </c>
      <c r="I543" s="5" t="s">
        <v>534</v>
      </c>
      <c r="J543" s="4" t="str">
        <f t="shared" si="1067"/>
        <v>Qualifiers</v>
      </c>
      <c r="K543" s="9" t="str">
        <f t="shared" si="1068"/>
        <v xml:space="preserve"> {Description, implemented, static}</v>
      </c>
      <c r="L543" s="25" t="str">
        <f t="shared" si="1060"/>
        <v>DIF</v>
      </c>
      <c r="M543" s="5" t="s">
        <v>353</v>
      </c>
      <c r="N543" s="4" t="str">
        <f t="shared" si="1070"/>
        <v>Qualifiers</v>
      </c>
      <c r="O543" s="9" t="str">
        <f t="shared" si="1071"/>
        <v xml:space="preserve"> {CarmineMethodSignature, implemented, static}</v>
      </c>
    </row>
    <row r="544" spans="1:15">
      <c r="A544" s="6"/>
      <c r="E544" s="31"/>
      <c r="I544" s="6"/>
      <c r="M544" s="6"/>
    </row>
    <row r="545" spans="1:15">
      <c r="A545" s="5" t="s">
        <v>546</v>
      </c>
      <c r="B545" s="4" t="str">
        <f>TRIM(LEFT(A545, SEARCH(":", A545) - 1))</f>
        <v>Name</v>
      </c>
      <c r="C545" s="9" t="str">
        <f>MID(A545, SEARCH(":", A545) + 1, LEN(A545))</f>
        <v xml:space="preserve"> GetAssociatedIscsiTargetsForLUNMigration</v>
      </c>
      <c r="D545" s="25" t="str">
        <f t="shared" ref="D545" si="1072">IF(A545&lt;&gt;E545, "DIF", "SAME")</f>
        <v>SAME</v>
      </c>
      <c r="E545" s="30" t="s">
        <v>546</v>
      </c>
      <c r="F545" s="4" t="str">
        <f t="shared" ref="F545" si="1073">TRIM(LEFT(E545, SEARCH(":", E545) - 1))</f>
        <v>Name</v>
      </c>
      <c r="G545" s="9" t="str">
        <f t="shared" ref="G545:G548" si="1074">MID(E545, SEARCH(":", E545) + 1, LEN(E545))</f>
        <v xml:space="preserve"> GetAssociatedIscsiTargetsForLUNMigration</v>
      </c>
      <c r="H545" s="25" t="str">
        <f t="shared" ref="H545" si="1075">IF(E545&lt;&gt;I545, "DIF", "SAME")</f>
        <v>SAME</v>
      </c>
      <c r="I545" s="5" t="s">
        <v>546</v>
      </c>
      <c r="J545" s="4" t="str">
        <f t="shared" ref="J545:J548" si="1076">TRIM(LEFT(I545, SEARCH(":", I545) - 1))</f>
        <v>Name</v>
      </c>
      <c r="K545" s="9" t="str">
        <f t="shared" ref="K545:K548" si="1077">MID(I545, SEARCH(":", I545) + 1, LEN(I545))</f>
        <v xml:space="preserve"> GetAssociatedIscsiTargetsForLUNMigration</v>
      </c>
      <c r="L545" s="25" t="str">
        <f t="shared" ref="L545" si="1078">IF(I545&lt;&gt;M545, "DIF", "SAME")</f>
        <v>DIF</v>
      </c>
      <c r="M545" s="5" t="s">
        <v>496</v>
      </c>
      <c r="N545" s="4" t="str">
        <f t="shared" ref="N545:N548" si="1079">TRIM(LEFT(M545, SEARCH(":", M545) - 1))</f>
        <v>Name</v>
      </c>
      <c r="O545" s="9" t="str">
        <f t="shared" ref="O545:O548" si="1080">MID(M545, SEARCH(":", M545) + 1, LEN(M545))</f>
        <v xml:space="preserve"> Connect</v>
      </c>
    </row>
    <row r="546" spans="1:15">
      <c r="A546" s="5" t="s">
        <v>328</v>
      </c>
      <c r="B546" s="4" t="str">
        <f>TRIM(LEFT(A546, SEARCH(":", A546) - 1))</f>
        <v>ReturnType</v>
      </c>
      <c r="C546" s="9" t="str">
        <f>MID(A546, SEARCH(":", A546) + 1, LEN(A546))</f>
        <v xml:space="preserve"> UInt32</v>
      </c>
      <c r="D546" s="25" t="str">
        <f t="shared" si="1054"/>
        <v>SAME</v>
      </c>
      <c r="E546" s="30" t="s">
        <v>328</v>
      </c>
      <c r="F546" s="4" t="str">
        <f t="shared" si="1046"/>
        <v>ReturnType</v>
      </c>
      <c r="G546" s="9" t="str">
        <f t="shared" si="1074"/>
        <v xml:space="preserve"> UInt32</v>
      </c>
      <c r="H546" s="25" t="str">
        <f t="shared" si="1057"/>
        <v>SAME</v>
      </c>
      <c r="I546" s="5" t="s">
        <v>328</v>
      </c>
      <c r="J546" s="4" t="str">
        <f t="shared" si="1076"/>
        <v>ReturnType</v>
      </c>
      <c r="K546" s="9" t="str">
        <f t="shared" si="1077"/>
        <v xml:space="preserve"> UInt32</v>
      </c>
      <c r="L546" s="25" t="str">
        <f t="shared" si="1060"/>
        <v>SAME</v>
      </c>
      <c r="M546" s="5" t="s">
        <v>328</v>
      </c>
      <c r="N546" s="4" t="str">
        <f t="shared" si="1079"/>
        <v>ReturnType</v>
      </c>
      <c r="O546" s="9" t="str">
        <f t="shared" si="1080"/>
        <v xml:space="preserve"> UInt32</v>
      </c>
    </row>
    <row r="547" spans="1:15">
      <c r="A547" s="5" t="s">
        <v>547</v>
      </c>
      <c r="B547" s="4" t="str">
        <f>TRIM(LEFT(A547, SEARCH(":", A547) - 1))</f>
        <v>Parameters</v>
      </c>
      <c r="C547" s="9" t="str">
        <f>MID(A547, SEARCH(":", A547) + 1, LEN(A547))</f>
        <v xml:space="preserve"> {CurrentlyConnectedTargets, StorageIdentifier, StorageIdentifierType, ChapSettings...}</v>
      </c>
      <c r="D547" s="25" t="str">
        <f t="shared" si="1054"/>
        <v>SAME</v>
      </c>
      <c r="E547" s="30" t="s">
        <v>547</v>
      </c>
      <c r="F547" s="4" t="str">
        <f t="shared" si="1046"/>
        <v>Parameters</v>
      </c>
      <c r="G547" s="9" t="str">
        <f t="shared" si="1074"/>
        <v xml:space="preserve"> {CurrentlyConnectedTargets, StorageIdentifier, StorageIdentifierType, ChapSettings...}</v>
      </c>
      <c r="H547" s="25" t="str">
        <f t="shared" si="1057"/>
        <v>SAME</v>
      </c>
      <c r="I547" s="5" t="s">
        <v>547</v>
      </c>
      <c r="J547" s="4" t="str">
        <f t="shared" si="1076"/>
        <v>Parameters</v>
      </c>
      <c r="K547" s="9" t="str">
        <f t="shared" si="1077"/>
        <v xml:space="preserve"> {CurrentlyConnectedTargets, StorageIdentifier, StorageIdentifierType, ChapSettings...}</v>
      </c>
      <c r="L547" s="25" t="str">
        <f t="shared" si="1060"/>
        <v>DIF</v>
      </c>
      <c r="M547" s="5" t="s">
        <v>348</v>
      </c>
      <c r="N547" s="4" t="str">
        <f t="shared" si="1079"/>
        <v>Parameters</v>
      </c>
      <c r="O547" s="9" t="str">
        <f t="shared" si="1080"/>
        <v xml:space="preserve"> {ErrorInfo}</v>
      </c>
    </row>
    <row r="548" spans="1:15">
      <c r="A548" s="5" t="s">
        <v>534</v>
      </c>
      <c r="B548" s="4" t="str">
        <f>TRIM(LEFT(A548, SEARCH(":", A548) - 1))</f>
        <v>Qualifiers</v>
      </c>
      <c r="C548" s="9" t="str">
        <f>MID(A548, SEARCH(":", A548) + 1, LEN(A548))</f>
        <v xml:space="preserve"> {Description, implemented, static}</v>
      </c>
      <c r="D548" s="25" t="str">
        <f t="shared" si="1054"/>
        <v>SAME</v>
      </c>
      <c r="E548" s="30" t="s">
        <v>534</v>
      </c>
      <c r="F548" s="4" t="str">
        <f t="shared" si="1046"/>
        <v>Qualifiers</v>
      </c>
      <c r="G548" s="9" t="str">
        <f t="shared" si="1074"/>
        <v xml:space="preserve"> {Description, implemented, static}</v>
      </c>
      <c r="H548" s="25" t="str">
        <f t="shared" si="1057"/>
        <v>SAME</v>
      </c>
      <c r="I548" s="5" t="s">
        <v>534</v>
      </c>
      <c r="J548" s="4" t="str">
        <f t="shared" si="1076"/>
        <v>Qualifiers</v>
      </c>
      <c r="K548" s="9" t="str">
        <f t="shared" si="1077"/>
        <v xml:space="preserve"> {Description, implemented, static}</v>
      </c>
      <c r="L548" s="25" t="str">
        <f t="shared" si="1060"/>
        <v>DIF</v>
      </c>
      <c r="M548" s="5" t="s">
        <v>353</v>
      </c>
      <c r="N548" s="4" t="str">
        <f t="shared" si="1079"/>
        <v>Qualifiers</v>
      </c>
      <c r="O548" s="9" t="str">
        <f t="shared" si="1080"/>
        <v xml:space="preserve"> {CarmineMethodSignature, implemented, static}</v>
      </c>
    </row>
    <row r="549" spans="1:15">
      <c r="A549" s="6"/>
      <c r="E549" s="31"/>
      <c r="I549" s="6"/>
      <c r="M549" s="6"/>
    </row>
    <row r="550" spans="1:15">
      <c r="A550" s="5" t="s">
        <v>548</v>
      </c>
      <c r="B550" s="4" t="str">
        <f>TRIM(LEFT(A550, SEARCH(":", A550) - 1))</f>
        <v>Name</v>
      </c>
      <c r="C550" s="9" t="str">
        <f>MID(A550, SEARCH(":", A550) + 1, LEN(A550))</f>
        <v xml:space="preserve"> SetCHAPPasswordForTargetInitiatorPair</v>
      </c>
      <c r="D550" s="25" t="str">
        <f t="shared" ref="D550" si="1081">IF(A550&lt;&gt;E550, "DIF", "SAME")</f>
        <v>SAME</v>
      </c>
      <c r="E550" s="30" t="s">
        <v>548</v>
      </c>
      <c r="F550" s="4" t="str">
        <f t="shared" ref="F550" si="1082">TRIM(LEFT(E550, SEARCH(":", E550) - 1))</f>
        <v>Name</v>
      </c>
      <c r="G550" s="9" t="str">
        <f t="shared" ref="G550:G553" si="1083">MID(E550, SEARCH(":", E550) + 1, LEN(E550))</f>
        <v xml:space="preserve"> SetCHAPPasswordForTargetInitiatorPair</v>
      </c>
      <c r="H550" s="25" t="str">
        <f t="shared" ref="H550" si="1084">IF(E550&lt;&gt;I550, "DIF", "SAME")</f>
        <v>SAME</v>
      </c>
      <c r="I550" s="5" t="s">
        <v>548</v>
      </c>
      <c r="J550" s="4" t="str">
        <f t="shared" ref="J550:J553" si="1085">TRIM(LEFT(I550, SEARCH(":", I550) - 1))</f>
        <v>Name</v>
      </c>
      <c r="K550" s="9" t="str">
        <f t="shared" ref="K550:K553" si="1086">MID(I550, SEARCH(":", I550) + 1, LEN(I550))</f>
        <v xml:space="preserve"> SetCHAPPasswordForTargetInitiatorPair</v>
      </c>
      <c r="L550" s="25" t="str">
        <f t="shared" ref="L550" si="1087">IF(I550&lt;&gt;M550, "DIF", "SAME")</f>
        <v>DIF</v>
      </c>
      <c r="M550" s="5" t="s">
        <v>497</v>
      </c>
      <c r="N550" s="4" t="str">
        <f t="shared" ref="N550:N553" si="1088">TRIM(LEFT(M550, SEARCH(":", M550) - 1))</f>
        <v>Name</v>
      </c>
      <c r="O550" s="9" t="str">
        <f t="shared" ref="O550:O553" si="1089">MID(M550, SEARCH(":", M550) + 1, LEN(M550))</f>
        <v xml:space="preserve"> Deploy</v>
      </c>
    </row>
    <row r="551" spans="1:15">
      <c r="A551" s="5" t="s">
        <v>328</v>
      </c>
      <c r="B551" s="4" t="str">
        <f>TRIM(LEFT(A551, SEARCH(":", A551) - 1))</f>
        <v>ReturnType</v>
      </c>
      <c r="C551" s="9" t="str">
        <f>MID(A551, SEARCH(":", A551) + 1, LEN(A551))</f>
        <v xml:space="preserve"> UInt32</v>
      </c>
      <c r="D551" s="25" t="str">
        <f t="shared" si="1054"/>
        <v>SAME</v>
      </c>
      <c r="E551" s="30" t="s">
        <v>328</v>
      </c>
      <c r="F551" s="4" t="str">
        <f t="shared" si="1046"/>
        <v>ReturnType</v>
      </c>
      <c r="G551" s="9" t="str">
        <f t="shared" si="1083"/>
        <v xml:space="preserve"> UInt32</v>
      </c>
      <c r="H551" s="25" t="str">
        <f t="shared" si="1057"/>
        <v>SAME</v>
      </c>
      <c r="I551" s="5" t="s">
        <v>328</v>
      </c>
      <c r="J551" s="4" t="str">
        <f t="shared" si="1085"/>
        <v>ReturnType</v>
      </c>
      <c r="K551" s="9" t="str">
        <f t="shared" si="1086"/>
        <v xml:space="preserve"> UInt32</v>
      </c>
      <c r="L551" s="25" t="str">
        <f t="shared" si="1060"/>
        <v>SAME</v>
      </c>
      <c r="M551" s="5" t="s">
        <v>328</v>
      </c>
      <c r="N551" s="4" t="str">
        <f t="shared" si="1088"/>
        <v>ReturnType</v>
      </c>
      <c r="O551" s="9" t="str">
        <f t="shared" si="1089"/>
        <v xml:space="preserve"> UInt32</v>
      </c>
    </row>
    <row r="552" spans="1:15">
      <c r="A552" s="5" t="s">
        <v>549</v>
      </c>
      <c r="B552" s="4" t="str">
        <f>TRIM(LEFT(A552, SEARCH(":", A552) - 1))</f>
        <v>Parameters</v>
      </c>
      <c r="C552" s="9" t="str">
        <f>MID(A552, SEARCH(":", A552) + 1, LEN(A552))</f>
        <v xml:space="preserve"> {InitiatorName, password, StorageIdentifier, StorageIdentifierType...}</v>
      </c>
      <c r="D552" s="25" t="str">
        <f t="shared" si="1054"/>
        <v>SAME</v>
      </c>
      <c r="E552" s="30" t="s">
        <v>549</v>
      </c>
      <c r="F552" s="4" t="str">
        <f t="shared" si="1046"/>
        <v>Parameters</v>
      </c>
      <c r="G552" s="9" t="str">
        <f t="shared" si="1083"/>
        <v xml:space="preserve"> {InitiatorName, password, StorageIdentifier, StorageIdentifierType...}</v>
      </c>
      <c r="H552" s="25" t="str">
        <f t="shared" si="1057"/>
        <v>SAME</v>
      </c>
      <c r="I552" s="5" t="s">
        <v>549</v>
      </c>
      <c r="J552" s="4" t="str">
        <f t="shared" si="1085"/>
        <v>Parameters</v>
      </c>
      <c r="K552" s="9" t="str">
        <f t="shared" si="1086"/>
        <v xml:space="preserve"> {InitiatorName, password, StorageIdentifier, StorageIdentifierType...}</v>
      </c>
      <c r="L552" s="25" t="str">
        <f t="shared" si="1060"/>
        <v>DIF</v>
      </c>
      <c r="M552" s="5" t="s">
        <v>348</v>
      </c>
      <c r="N552" s="4" t="str">
        <f t="shared" si="1088"/>
        <v>Parameters</v>
      </c>
      <c r="O552" s="9" t="str">
        <f t="shared" si="1089"/>
        <v xml:space="preserve"> {ErrorInfo}</v>
      </c>
    </row>
    <row r="553" spans="1:15">
      <c r="A553" s="5" t="s">
        <v>534</v>
      </c>
      <c r="B553" s="4" t="str">
        <f>TRIM(LEFT(A553, SEARCH(":", A553) - 1))</f>
        <v>Qualifiers</v>
      </c>
      <c r="C553" s="9" t="str">
        <f>MID(A553, SEARCH(":", A553) + 1, LEN(A553))</f>
        <v xml:space="preserve"> {Description, implemented, static}</v>
      </c>
      <c r="D553" s="25" t="str">
        <f t="shared" si="1054"/>
        <v>SAME</v>
      </c>
      <c r="E553" s="30" t="s">
        <v>534</v>
      </c>
      <c r="F553" s="4" t="str">
        <f t="shared" si="1046"/>
        <v>Qualifiers</v>
      </c>
      <c r="G553" s="9" t="str">
        <f t="shared" si="1083"/>
        <v xml:space="preserve"> {Description, implemented, static}</v>
      </c>
      <c r="H553" s="25" t="str">
        <f t="shared" si="1057"/>
        <v>SAME</v>
      </c>
      <c r="I553" s="5" t="s">
        <v>534</v>
      </c>
      <c r="J553" s="4" t="str">
        <f t="shared" si="1085"/>
        <v>Qualifiers</v>
      </c>
      <c r="K553" s="9" t="str">
        <f t="shared" si="1086"/>
        <v xml:space="preserve"> {Description, implemented, static}</v>
      </c>
      <c r="L553" s="25" t="str">
        <f t="shared" si="1060"/>
        <v>DIF</v>
      </c>
      <c r="M553" s="5" t="s">
        <v>353</v>
      </c>
      <c r="N553" s="4" t="str">
        <f t="shared" si="1088"/>
        <v>Qualifiers</v>
      </c>
      <c r="O553" s="9" t="str">
        <f t="shared" si="1089"/>
        <v xml:space="preserve"> {CarmineMethodSignature, implemented, static}</v>
      </c>
    </row>
    <row r="554" spans="1:15">
      <c r="A554" s="6"/>
      <c r="E554" s="31"/>
      <c r="I554" s="6"/>
      <c r="M554" s="6"/>
    </row>
    <row r="555" spans="1:15">
      <c r="A555" s="5" t="s">
        <v>550</v>
      </c>
      <c r="B555" s="4" t="str">
        <f>TRIM(LEFT(A555, SEARCH(":", A555) - 1))</f>
        <v>Name</v>
      </c>
      <c r="C555" s="9" t="str">
        <f>MID(A555, SEARCH(":", A555) + 1, LEN(A555))</f>
        <v xml:space="preserve"> GetPortalsForIscsiTarget</v>
      </c>
      <c r="D555" s="25" t="str">
        <f t="shared" ref="D555" si="1090">IF(A555&lt;&gt;E555, "DIF", "SAME")</f>
        <v>SAME</v>
      </c>
      <c r="E555" s="30" t="s">
        <v>550</v>
      </c>
      <c r="F555" s="4" t="str">
        <f t="shared" ref="F555" si="1091">TRIM(LEFT(E555, SEARCH(":", E555) - 1))</f>
        <v>Name</v>
      </c>
      <c r="G555" s="9" t="str">
        <f t="shared" ref="G555:G558" si="1092">MID(E555, SEARCH(":", E555) + 1, LEN(E555))</f>
        <v xml:space="preserve"> GetPortalsForIscsiTarget</v>
      </c>
      <c r="H555" s="25" t="str">
        <f t="shared" ref="H555" si="1093">IF(E555&lt;&gt;I555, "DIF", "SAME")</f>
        <v>SAME</v>
      </c>
      <c r="I555" s="5" t="s">
        <v>550</v>
      </c>
      <c r="J555" s="4" t="str">
        <f t="shared" ref="J555:J558" si="1094">TRIM(LEFT(I555, SEARCH(":", I555) - 1))</f>
        <v>Name</v>
      </c>
      <c r="K555" s="9" t="str">
        <f t="shared" ref="K555:K558" si="1095">MID(I555, SEARCH(":", I555) + 1, LEN(I555))</f>
        <v xml:space="preserve"> GetPortalsForIscsiTarget</v>
      </c>
      <c r="L555" s="25" t="str">
        <f t="shared" ref="L555" si="1096">IF(I555&lt;&gt;M555, "DIF", "SAME")</f>
        <v>DIF</v>
      </c>
      <c r="M555" s="5" t="s">
        <v>498</v>
      </c>
      <c r="N555" s="4" t="str">
        <f t="shared" ref="N555:N558" si="1097">TRIM(LEFT(M555, SEARCH(":", M555) - 1))</f>
        <v>Name</v>
      </c>
      <c r="O555" s="9" t="str">
        <f t="shared" ref="O555:O558" si="1098">MID(M555, SEARCH(":", M555) + 1, LEN(M555))</f>
        <v xml:space="preserve"> Restore</v>
      </c>
    </row>
    <row r="556" spans="1:15">
      <c r="A556" s="5" t="s">
        <v>328</v>
      </c>
      <c r="B556" s="4" t="str">
        <f>TRIM(LEFT(A556, SEARCH(":", A556) - 1))</f>
        <v>ReturnType</v>
      </c>
      <c r="C556" s="9" t="str">
        <f>MID(A556, SEARCH(":", A556) + 1, LEN(A556))</f>
        <v xml:space="preserve"> UInt32</v>
      </c>
      <c r="D556" s="25" t="str">
        <f t="shared" si="1054"/>
        <v>SAME</v>
      </c>
      <c r="E556" s="30" t="s">
        <v>328</v>
      </c>
      <c r="F556" s="4" t="str">
        <f t="shared" si="1046"/>
        <v>ReturnType</v>
      </c>
      <c r="G556" s="9" t="str">
        <f t="shared" si="1092"/>
        <v xml:space="preserve"> UInt32</v>
      </c>
      <c r="H556" s="25" t="str">
        <f t="shared" si="1057"/>
        <v>SAME</v>
      </c>
      <c r="I556" s="5" t="s">
        <v>328</v>
      </c>
      <c r="J556" s="4" t="str">
        <f t="shared" si="1094"/>
        <v>ReturnType</v>
      </c>
      <c r="K556" s="9" t="str">
        <f t="shared" si="1095"/>
        <v xml:space="preserve"> UInt32</v>
      </c>
      <c r="L556" s="25" t="str">
        <f t="shared" si="1060"/>
        <v>SAME</v>
      </c>
      <c r="M556" s="5" t="s">
        <v>328</v>
      </c>
      <c r="N556" s="4" t="str">
        <f t="shared" si="1097"/>
        <v>ReturnType</v>
      </c>
      <c r="O556" s="9" t="str">
        <f t="shared" si="1098"/>
        <v xml:space="preserve"> UInt32</v>
      </c>
    </row>
    <row r="557" spans="1:15">
      <c r="A557" s="5" t="s">
        <v>551</v>
      </c>
      <c r="B557" s="4" t="str">
        <f>TRIM(LEFT(A557, SEARCH(":", A557) - 1))</f>
        <v>Parameters</v>
      </c>
      <c r="C557" s="9" t="str">
        <f>MID(A557, SEARCH(":", A557) + 1, LEN(A557))</f>
        <v xml:space="preserve"> {StorageIdentifier, StorageIdentifierType, TargetName, Count...}</v>
      </c>
      <c r="D557" s="25" t="str">
        <f t="shared" si="1054"/>
        <v>SAME</v>
      </c>
      <c r="E557" s="30" t="s">
        <v>551</v>
      </c>
      <c r="F557" s="4" t="str">
        <f t="shared" si="1046"/>
        <v>Parameters</v>
      </c>
      <c r="G557" s="9" t="str">
        <f t="shared" si="1092"/>
        <v xml:space="preserve"> {StorageIdentifier, StorageIdentifierType, TargetName, Count...}</v>
      </c>
      <c r="H557" s="25" t="str">
        <f t="shared" si="1057"/>
        <v>SAME</v>
      </c>
      <c r="I557" s="5" t="s">
        <v>551</v>
      </c>
      <c r="J557" s="4" t="str">
        <f t="shared" si="1094"/>
        <v>Parameters</v>
      </c>
      <c r="K557" s="9" t="str">
        <f t="shared" si="1095"/>
        <v xml:space="preserve"> {StorageIdentifier, StorageIdentifierType, TargetName, Count...}</v>
      </c>
      <c r="L557" s="25" t="str">
        <f t="shared" si="1060"/>
        <v>DIF</v>
      </c>
      <c r="M557" s="5" t="s">
        <v>348</v>
      </c>
      <c r="N557" s="4" t="str">
        <f t="shared" si="1097"/>
        <v>Parameters</v>
      </c>
      <c r="O557" s="9" t="str">
        <f t="shared" si="1098"/>
        <v xml:space="preserve"> {ErrorInfo}</v>
      </c>
    </row>
    <row r="558" spans="1:15">
      <c r="A558" s="5" t="s">
        <v>534</v>
      </c>
      <c r="B558" s="4" t="str">
        <f>TRIM(LEFT(A558, SEARCH(":", A558) - 1))</f>
        <v>Qualifiers</v>
      </c>
      <c r="C558" s="9" t="str">
        <f>MID(A558, SEARCH(":", A558) + 1, LEN(A558))</f>
        <v xml:space="preserve"> {Description, implemented, static}</v>
      </c>
      <c r="D558" s="25" t="str">
        <f t="shared" si="1054"/>
        <v>SAME</v>
      </c>
      <c r="E558" s="30" t="s">
        <v>534</v>
      </c>
      <c r="F558" s="4" t="str">
        <f t="shared" si="1046"/>
        <v>Qualifiers</v>
      </c>
      <c r="G558" s="9" t="str">
        <f t="shared" si="1092"/>
        <v xml:space="preserve"> {Description, implemented, static}</v>
      </c>
      <c r="H558" s="25" t="str">
        <f t="shared" si="1057"/>
        <v>SAME</v>
      </c>
      <c r="I558" s="5" t="s">
        <v>534</v>
      </c>
      <c r="J558" s="4" t="str">
        <f t="shared" si="1094"/>
        <v>Qualifiers</v>
      </c>
      <c r="K558" s="9" t="str">
        <f t="shared" si="1095"/>
        <v xml:space="preserve"> {Description, implemented, static}</v>
      </c>
      <c r="L558" s="25" t="str">
        <f t="shared" si="1060"/>
        <v>DIF</v>
      </c>
      <c r="M558" s="5" t="s">
        <v>353</v>
      </c>
      <c r="N558" s="4" t="str">
        <f t="shared" si="1097"/>
        <v>Qualifiers</v>
      </c>
      <c r="O558" s="9" t="str">
        <f t="shared" si="1098"/>
        <v xml:space="preserve"> {CarmineMethodSignature, implemented, static}</v>
      </c>
    </row>
    <row r="559" spans="1:15">
      <c r="A559" s="6"/>
      <c r="E559" s="31"/>
      <c r="I559" s="6"/>
      <c r="M559" s="6"/>
    </row>
    <row r="560" spans="1:15">
      <c r="A560" s="5" t="s">
        <v>552</v>
      </c>
      <c r="B560" s="4" t="str">
        <f>TRIM(LEFT(A560, SEARCH(":", A560) - 1))</f>
        <v>Name</v>
      </c>
      <c r="C560" s="9" t="str">
        <f>MID(A560, SEARCH(":", A560) + 1, LEN(A560))</f>
        <v xml:space="preserve"> CreateVPort</v>
      </c>
      <c r="D560" s="25" t="str">
        <f t="shared" ref="D560" si="1099">IF(A560&lt;&gt;E560, "DIF", "SAME")</f>
        <v>SAME</v>
      </c>
      <c r="E560" s="30" t="s">
        <v>552</v>
      </c>
      <c r="F560" s="4" t="str">
        <f t="shared" ref="F560" si="1100">TRIM(LEFT(E560, SEARCH(":", E560) - 1))</f>
        <v>Name</v>
      </c>
      <c r="G560" s="9" t="str">
        <f t="shared" ref="G560:G563" si="1101">MID(E560, SEARCH(":", E560) + 1, LEN(E560))</f>
        <v xml:space="preserve"> CreateVPort</v>
      </c>
      <c r="H560" s="25" t="str">
        <f t="shared" ref="H560" si="1102">IF(E560&lt;&gt;I560, "DIF", "SAME")</f>
        <v>SAME</v>
      </c>
      <c r="I560" s="5" t="s">
        <v>552</v>
      </c>
      <c r="J560" s="4" t="str">
        <f t="shared" ref="J560:J563" si="1103">TRIM(LEFT(I560, SEARCH(":", I560) - 1))</f>
        <v>Name</v>
      </c>
      <c r="K560" s="9" t="str">
        <f t="shared" ref="K560:K563" si="1104">MID(I560, SEARCH(":", I560) + 1, LEN(I560))</f>
        <v xml:space="preserve"> CreateVPort</v>
      </c>
      <c r="L560" s="25" t="str">
        <f t="shared" ref="L560" si="1105">IF(I560&lt;&gt;M560, "DIF", "SAME")</f>
        <v>DIF</v>
      </c>
      <c r="M560" s="5" t="s">
        <v>499</v>
      </c>
      <c r="N560" s="4" t="str">
        <f t="shared" ref="N560:N563" si="1106">TRIM(LEFT(M560, SEARCH(":", M560) - 1))</f>
        <v>Name</v>
      </c>
      <c r="O560" s="9" t="str">
        <f t="shared" ref="O560:O563" si="1107">MID(M560, SEARCH(":", M560) + 1, LEN(M560))</f>
        <v xml:space="preserve"> RebootToPE</v>
      </c>
    </row>
    <row r="561" spans="1:15">
      <c r="A561" s="5" t="s">
        <v>328</v>
      </c>
      <c r="B561" s="4" t="str">
        <f>TRIM(LEFT(A561, SEARCH(":", A561) - 1))</f>
        <v>ReturnType</v>
      </c>
      <c r="C561" s="9" t="str">
        <f>MID(A561, SEARCH(":", A561) + 1, LEN(A561))</f>
        <v xml:space="preserve"> UInt32</v>
      </c>
      <c r="D561" s="25" t="str">
        <f t="shared" si="1054"/>
        <v>SAME</v>
      </c>
      <c r="E561" s="30" t="s">
        <v>328</v>
      </c>
      <c r="F561" s="4" t="str">
        <f t="shared" si="1046"/>
        <v>ReturnType</v>
      </c>
      <c r="G561" s="9" t="str">
        <f t="shared" si="1101"/>
        <v xml:space="preserve"> UInt32</v>
      </c>
      <c r="H561" s="25" t="str">
        <f t="shared" si="1057"/>
        <v>SAME</v>
      </c>
      <c r="I561" s="5" t="s">
        <v>328</v>
      </c>
      <c r="J561" s="4" t="str">
        <f t="shared" si="1103"/>
        <v>ReturnType</v>
      </c>
      <c r="K561" s="9" t="str">
        <f t="shared" si="1104"/>
        <v xml:space="preserve"> UInt32</v>
      </c>
      <c r="L561" s="25" t="str">
        <f t="shared" si="1060"/>
        <v>SAME</v>
      </c>
      <c r="M561" s="5" t="s">
        <v>328</v>
      </c>
      <c r="N561" s="4" t="str">
        <f t="shared" si="1106"/>
        <v>ReturnType</v>
      </c>
      <c r="O561" s="9" t="str">
        <f t="shared" si="1107"/>
        <v xml:space="preserve"> UInt32</v>
      </c>
    </row>
    <row r="562" spans="1:15">
      <c r="A562" s="5" t="s">
        <v>553</v>
      </c>
      <c r="B562" s="4" t="str">
        <f>TRIM(LEFT(A562, SEARCH(":", A562) - 1))</f>
        <v>Parameters</v>
      </c>
      <c r="C562" s="9" t="str">
        <f>MID(A562, SEARCH(":", A562) + 1, LEN(A562))</f>
        <v xml:space="preserve"> {PhysicalAdapterWMIInstanceName, PhysicalPortWWPN, Tag, VirtualName...}</v>
      </c>
      <c r="D562" s="25" t="str">
        <f t="shared" si="1054"/>
        <v>SAME</v>
      </c>
      <c r="E562" s="30" t="s">
        <v>553</v>
      </c>
      <c r="F562" s="4" t="str">
        <f t="shared" si="1046"/>
        <v>Parameters</v>
      </c>
      <c r="G562" s="9" t="str">
        <f t="shared" si="1101"/>
        <v xml:space="preserve"> {PhysicalAdapterWMIInstanceName, PhysicalPortWWPN, Tag, VirtualName...}</v>
      </c>
      <c r="H562" s="25" t="str">
        <f t="shared" si="1057"/>
        <v>SAME</v>
      </c>
      <c r="I562" s="5" t="s">
        <v>553</v>
      </c>
      <c r="J562" s="4" t="str">
        <f t="shared" si="1103"/>
        <v>Parameters</v>
      </c>
      <c r="K562" s="9" t="str">
        <f t="shared" si="1104"/>
        <v xml:space="preserve"> {PhysicalAdapterWMIInstanceName, PhysicalPortWWPN, Tag, VirtualName...}</v>
      </c>
      <c r="L562" s="25" t="str">
        <f t="shared" si="1060"/>
        <v>DIF</v>
      </c>
      <c r="M562" s="5" t="s">
        <v>348</v>
      </c>
      <c r="N562" s="4" t="str">
        <f t="shared" si="1106"/>
        <v>Parameters</v>
      </c>
      <c r="O562" s="9" t="str">
        <f t="shared" si="1107"/>
        <v xml:space="preserve"> {ErrorInfo}</v>
      </c>
    </row>
    <row r="563" spans="1:15">
      <c r="A563" s="5" t="s">
        <v>534</v>
      </c>
      <c r="B563" s="4" t="str">
        <f>TRIM(LEFT(A563, SEARCH(":", A563) - 1))</f>
        <v>Qualifiers</v>
      </c>
      <c r="C563" s="9" t="str">
        <f>MID(A563, SEARCH(":", A563) + 1, LEN(A563))</f>
        <v xml:space="preserve"> {Description, implemented, static}</v>
      </c>
      <c r="D563" s="25" t="str">
        <f t="shared" si="1054"/>
        <v>SAME</v>
      </c>
      <c r="E563" s="30" t="s">
        <v>534</v>
      </c>
      <c r="F563" s="4" t="str">
        <f t="shared" si="1046"/>
        <v>Qualifiers</v>
      </c>
      <c r="G563" s="9" t="str">
        <f t="shared" si="1101"/>
        <v xml:space="preserve"> {Description, implemented, static}</v>
      </c>
      <c r="H563" s="25" t="str">
        <f t="shared" si="1057"/>
        <v>SAME</v>
      </c>
      <c r="I563" s="5" t="s">
        <v>534</v>
      </c>
      <c r="J563" s="4" t="str">
        <f t="shared" si="1103"/>
        <v>Qualifiers</v>
      </c>
      <c r="K563" s="9" t="str">
        <f t="shared" si="1104"/>
        <v xml:space="preserve"> {Description, implemented, static}</v>
      </c>
      <c r="L563" s="25" t="str">
        <f t="shared" si="1060"/>
        <v>DIF</v>
      </c>
      <c r="M563" s="5" t="s">
        <v>353</v>
      </c>
      <c r="N563" s="4" t="str">
        <f t="shared" si="1106"/>
        <v>Qualifiers</v>
      </c>
      <c r="O563" s="9" t="str">
        <f t="shared" si="1107"/>
        <v xml:space="preserve"> {CarmineMethodSignature, implemented, static}</v>
      </c>
    </row>
    <row r="564" spans="1:15">
      <c r="A564" s="6"/>
      <c r="E564" s="31"/>
      <c r="I564" s="6"/>
      <c r="M564" s="6"/>
    </row>
    <row r="565" spans="1:15">
      <c r="A565" s="5" t="s">
        <v>554</v>
      </c>
      <c r="B565" s="4" t="str">
        <f>TRIM(LEFT(A565, SEARCH(":", A565) - 1))</f>
        <v>Name</v>
      </c>
      <c r="C565" s="9" t="str">
        <f>MID(A565, SEARCH(":", A565) + 1, LEN(A565))</f>
        <v xml:space="preserve"> RemoveVPort</v>
      </c>
      <c r="D565" s="25" t="str">
        <f t="shared" ref="D565" si="1108">IF(A565&lt;&gt;E565, "DIF", "SAME")</f>
        <v>SAME</v>
      </c>
      <c r="E565" s="30" t="s">
        <v>554</v>
      </c>
      <c r="F565" s="4" t="str">
        <f t="shared" ref="F565" si="1109">TRIM(LEFT(E565, SEARCH(":", E565) - 1))</f>
        <v>Name</v>
      </c>
      <c r="G565" s="9" t="str">
        <f t="shared" ref="G565:G568" si="1110">MID(E565, SEARCH(":", E565) + 1, LEN(E565))</f>
        <v xml:space="preserve"> RemoveVPort</v>
      </c>
      <c r="H565" s="25" t="str">
        <f t="shared" ref="H565" si="1111">IF(E565&lt;&gt;I565, "DIF", "SAME")</f>
        <v>SAME</v>
      </c>
      <c r="I565" s="5" t="s">
        <v>554</v>
      </c>
      <c r="J565" s="4" t="str">
        <f t="shared" ref="J565:J568" si="1112">TRIM(LEFT(I565, SEARCH(":", I565) - 1))</f>
        <v>Name</v>
      </c>
      <c r="K565" s="9" t="str">
        <f t="shared" ref="K565:K568" si="1113">MID(I565, SEARCH(":", I565) + 1, LEN(I565))</f>
        <v xml:space="preserve"> RemoveVPort</v>
      </c>
      <c r="L565" s="25" t="str">
        <f t="shared" ref="L565" si="1114">IF(I565&lt;&gt;M565, "DIF", "SAME")</f>
        <v>DIF</v>
      </c>
      <c r="M565" s="5" t="s">
        <v>500</v>
      </c>
      <c r="N565" s="4" t="str">
        <f t="shared" ref="N565:N568" si="1115">TRIM(LEFT(M565, SEARCH(":", M565) - 1))</f>
        <v>Name</v>
      </c>
      <c r="O565" s="9" t="str">
        <f t="shared" ref="O565:O568" si="1116">MID(M565, SEARCH(":", M565) + 1, LEN(M565))</f>
        <v xml:space="preserve"> MoveFileBtwBootVolAndAdminShare</v>
      </c>
    </row>
    <row r="566" spans="1:15">
      <c r="A566" s="5" t="s">
        <v>328</v>
      </c>
      <c r="B566" s="4" t="str">
        <f>TRIM(LEFT(A566, SEARCH(":", A566) - 1))</f>
        <v>ReturnType</v>
      </c>
      <c r="C566" s="9" t="str">
        <f>MID(A566, SEARCH(":", A566) + 1, LEN(A566))</f>
        <v xml:space="preserve"> UInt32</v>
      </c>
      <c r="D566" s="25" t="str">
        <f t="shared" si="1054"/>
        <v>SAME</v>
      </c>
      <c r="E566" s="30" t="s">
        <v>328</v>
      </c>
      <c r="F566" s="4" t="str">
        <f t="shared" si="1046"/>
        <v>ReturnType</v>
      </c>
      <c r="G566" s="9" t="str">
        <f t="shared" si="1110"/>
        <v xml:space="preserve"> UInt32</v>
      </c>
      <c r="H566" s="25" t="str">
        <f t="shared" si="1057"/>
        <v>SAME</v>
      </c>
      <c r="I566" s="5" t="s">
        <v>328</v>
      </c>
      <c r="J566" s="4" t="str">
        <f t="shared" si="1112"/>
        <v>ReturnType</v>
      </c>
      <c r="K566" s="9" t="str">
        <f t="shared" si="1113"/>
        <v xml:space="preserve"> UInt32</v>
      </c>
      <c r="L566" s="25" t="str">
        <f t="shared" si="1060"/>
        <v>SAME</v>
      </c>
      <c r="M566" s="5" t="s">
        <v>328</v>
      </c>
      <c r="N566" s="4" t="str">
        <f t="shared" si="1115"/>
        <v>ReturnType</v>
      </c>
      <c r="O566" s="9" t="str">
        <f t="shared" si="1116"/>
        <v xml:space="preserve"> UInt32</v>
      </c>
    </row>
    <row r="567" spans="1:15">
      <c r="A567" s="5" t="s">
        <v>555</v>
      </c>
      <c r="B567" s="4" t="str">
        <f>TRIM(LEFT(A567, SEARCH(":", A567) - 1))</f>
        <v>Parameters</v>
      </c>
      <c r="C567" s="9" t="str">
        <f>MID(A567, SEARCH(":", A567) + 1, LEN(A567))</f>
        <v xml:space="preserve"> {PhysicalAdapterWMIInstanceName, PhysicalPortWWPN, WWPN}</v>
      </c>
      <c r="D567" s="25" t="str">
        <f t="shared" si="1054"/>
        <v>SAME</v>
      </c>
      <c r="E567" s="30" t="s">
        <v>555</v>
      </c>
      <c r="F567" s="4" t="str">
        <f t="shared" si="1046"/>
        <v>Parameters</v>
      </c>
      <c r="G567" s="9" t="str">
        <f t="shared" si="1110"/>
        <v xml:space="preserve"> {PhysicalAdapterWMIInstanceName, PhysicalPortWWPN, WWPN}</v>
      </c>
      <c r="H567" s="25" t="str">
        <f t="shared" si="1057"/>
        <v>SAME</v>
      </c>
      <c r="I567" s="5" t="s">
        <v>555</v>
      </c>
      <c r="J567" s="4" t="str">
        <f t="shared" si="1112"/>
        <v>Parameters</v>
      </c>
      <c r="K567" s="9" t="str">
        <f t="shared" si="1113"/>
        <v xml:space="preserve"> {PhysicalAdapterWMIInstanceName, PhysicalPortWWPN, WWPN}</v>
      </c>
      <c r="L567" s="25" t="str">
        <f t="shared" si="1060"/>
        <v>DIF</v>
      </c>
      <c r="M567" s="5" t="s">
        <v>501</v>
      </c>
      <c r="N567" s="4" t="str">
        <f t="shared" si="1115"/>
        <v>Parameters</v>
      </c>
      <c r="O567" s="9" t="str">
        <f t="shared" si="1116"/>
        <v xml:space="preserve"> {Copy, PathOnAdminShare, PathOnBoolVolume, ToAdminShare...}</v>
      </c>
    </row>
    <row r="568" spans="1:15">
      <c r="A568" s="5" t="s">
        <v>534</v>
      </c>
      <c r="B568" s="4" t="str">
        <f>TRIM(LEFT(A568, SEARCH(":", A568) - 1))</f>
        <v>Qualifiers</v>
      </c>
      <c r="C568" s="9" t="str">
        <f>MID(A568, SEARCH(":", A568) + 1, LEN(A568))</f>
        <v xml:space="preserve"> {Description, implemented, static}</v>
      </c>
      <c r="D568" s="25" t="str">
        <f t="shared" si="1054"/>
        <v>SAME</v>
      </c>
      <c r="E568" s="30" t="s">
        <v>534</v>
      </c>
      <c r="F568" s="4" t="str">
        <f t="shared" si="1046"/>
        <v>Qualifiers</v>
      </c>
      <c r="G568" s="9" t="str">
        <f t="shared" si="1110"/>
        <v xml:space="preserve"> {Description, implemented, static}</v>
      </c>
      <c r="H568" s="25" t="str">
        <f t="shared" si="1057"/>
        <v>SAME</v>
      </c>
      <c r="I568" s="5" t="s">
        <v>534</v>
      </c>
      <c r="J568" s="4" t="str">
        <f t="shared" si="1112"/>
        <v>Qualifiers</v>
      </c>
      <c r="K568" s="9" t="str">
        <f t="shared" si="1113"/>
        <v xml:space="preserve"> {Description, implemented, static}</v>
      </c>
      <c r="L568" s="25" t="str">
        <f t="shared" si="1060"/>
        <v>DIF</v>
      </c>
      <c r="M568" s="5" t="s">
        <v>353</v>
      </c>
      <c r="N568" s="4" t="str">
        <f t="shared" si="1115"/>
        <v>Qualifiers</v>
      </c>
      <c r="O568" s="9" t="str">
        <f t="shared" si="1116"/>
        <v xml:space="preserve"> {CarmineMethodSignature, implemented, static}</v>
      </c>
    </row>
    <row r="569" spans="1:15">
      <c r="A569" s="6"/>
      <c r="E569" s="31"/>
      <c r="I569" s="6"/>
      <c r="M569" s="6"/>
    </row>
    <row r="570" spans="1:15">
      <c r="A570" s="5" t="s">
        <v>556</v>
      </c>
      <c r="B570" s="4" t="str">
        <f>TRIM(LEFT(A570, SEARCH(":", A570) - 1))</f>
        <v>Name</v>
      </c>
      <c r="C570" s="9" t="str">
        <f>MID(A570, SEARCH(":", A570) + 1, LEN(A570))</f>
        <v xml:space="preserve"> ReenumerateISCSISubsystems</v>
      </c>
      <c r="D570" s="25" t="str">
        <f t="shared" ref="D570" si="1117">IF(A570&lt;&gt;E570, "DIF", "SAME")</f>
        <v>SAME</v>
      </c>
      <c r="E570" s="30" t="s">
        <v>556</v>
      </c>
      <c r="F570" s="4" t="str">
        <f t="shared" ref="F570" si="1118">TRIM(LEFT(E570, SEARCH(":", E570) - 1))</f>
        <v>Name</v>
      </c>
      <c r="G570" s="9" t="str">
        <f t="shared" ref="G570:G573" si="1119">MID(E570, SEARCH(":", E570) + 1, LEN(E570))</f>
        <v xml:space="preserve"> ReenumerateISCSISubsystems</v>
      </c>
      <c r="H570" s="25" t="str">
        <f t="shared" ref="H570" si="1120">IF(E570&lt;&gt;I570, "DIF", "SAME")</f>
        <v>SAME</v>
      </c>
      <c r="I570" s="5" t="s">
        <v>556</v>
      </c>
      <c r="J570" s="4" t="str">
        <f t="shared" ref="J570:J573" si="1121">TRIM(LEFT(I570, SEARCH(":", I570) - 1))</f>
        <v>Name</v>
      </c>
      <c r="K570" s="9" t="str">
        <f t="shared" ref="K570:K573" si="1122">MID(I570, SEARCH(":", I570) + 1, LEN(I570))</f>
        <v xml:space="preserve"> ReenumerateISCSISubsystems</v>
      </c>
      <c r="L570" s="25" t="str">
        <f t="shared" ref="L570" si="1123">IF(I570&lt;&gt;M570, "DIF", "SAME")</f>
        <v>DIF</v>
      </c>
      <c r="M570" s="5" t="s">
        <v>502</v>
      </c>
      <c r="N570" s="4" t="str">
        <f t="shared" ref="N570:N573" si="1124">TRIM(LEFT(M570, SEARCH(":", M570) - 1))</f>
        <v>Name</v>
      </c>
      <c r="O570" s="9" t="str">
        <f t="shared" ref="O570:O573" si="1125">MID(M570, SEARCH(":", M570) + 1, LEN(M570))</f>
        <v xml:space="preserve"> Execute</v>
      </c>
    </row>
    <row r="571" spans="1:15">
      <c r="A571" s="5" t="s">
        <v>328</v>
      </c>
      <c r="B571" s="4" t="str">
        <f>TRIM(LEFT(A571, SEARCH(":", A571) - 1))</f>
        <v>ReturnType</v>
      </c>
      <c r="C571" s="9" t="str">
        <f>MID(A571, SEARCH(":", A571) + 1, LEN(A571))</f>
        <v xml:space="preserve"> UInt32</v>
      </c>
      <c r="D571" s="25" t="str">
        <f t="shared" si="1054"/>
        <v>SAME</v>
      </c>
      <c r="E571" s="30" t="s">
        <v>328</v>
      </c>
      <c r="F571" s="4" t="str">
        <f t="shared" si="1046"/>
        <v>ReturnType</v>
      </c>
      <c r="G571" s="9" t="str">
        <f t="shared" si="1119"/>
        <v xml:space="preserve"> UInt32</v>
      </c>
      <c r="H571" s="25" t="str">
        <f t="shared" si="1057"/>
        <v>SAME</v>
      </c>
      <c r="I571" s="5" t="s">
        <v>328</v>
      </c>
      <c r="J571" s="4" t="str">
        <f t="shared" si="1121"/>
        <v>ReturnType</v>
      </c>
      <c r="K571" s="9" t="str">
        <f t="shared" si="1122"/>
        <v xml:space="preserve"> UInt32</v>
      </c>
      <c r="L571" s="25" t="str">
        <f t="shared" si="1060"/>
        <v>SAME</v>
      </c>
      <c r="M571" s="5" t="s">
        <v>328</v>
      </c>
      <c r="N571" s="4" t="str">
        <f t="shared" si="1124"/>
        <v>ReturnType</v>
      </c>
      <c r="O571" s="9" t="str">
        <f t="shared" si="1125"/>
        <v xml:space="preserve"> UInt32</v>
      </c>
    </row>
    <row r="572" spans="1:15">
      <c r="A572" s="5" t="s">
        <v>557</v>
      </c>
      <c r="B572" s="4" t="str">
        <f>TRIM(LEFT(A572, SEARCH(":", A572) - 1))</f>
        <v>Parameters</v>
      </c>
      <c r="C572" s="9" t="str">
        <f>MID(A572, SEARCH(":", A572) + 1, LEN(A572))</f>
        <v xml:space="preserve"> {TaskHandle}</v>
      </c>
      <c r="D572" s="25" t="str">
        <f t="shared" si="1054"/>
        <v>SAME</v>
      </c>
      <c r="E572" s="30" t="s">
        <v>557</v>
      </c>
      <c r="F572" s="4" t="str">
        <f t="shared" si="1046"/>
        <v>Parameters</v>
      </c>
      <c r="G572" s="9" t="str">
        <f t="shared" si="1119"/>
        <v xml:space="preserve"> {TaskHandle}</v>
      </c>
      <c r="H572" s="25" t="str">
        <f t="shared" si="1057"/>
        <v>SAME</v>
      </c>
      <c r="I572" s="5" t="s">
        <v>557</v>
      </c>
      <c r="J572" s="4" t="str">
        <f t="shared" si="1121"/>
        <v>Parameters</v>
      </c>
      <c r="K572" s="9" t="str">
        <f t="shared" si="1122"/>
        <v xml:space="preserve"> {TaskHandle}</v>
      </c>
      <c r="L572" s="25" t="str">
        <f t="shared" si="1060"/>
        <v>DIF</v>
      </c>
      <c r="M572" s="5" t="s">
        <v>503</v>
      </c>
      <c r="N572" s="4" t="str">
        <f t="shared" si="1124"/>
        <v>Parameters</v>
      </c>
      <c r="O572" s="9" t="str">
        <f t="shared" si="1125"/>
        <v xml:space="preserve"> {WMIVariables, ErrorInfo, TaskHandle}</v>
      </c>
    </row>
    <row r="573" spans="1:15">
      <c r="A573" s="5" t="s">
        <v>534</v>
      </c>
      <c r="B573" s="4" t="str">
        <f>TRIM(LEFT(A573, SEARCH(":", A573) - 1))</f>
        <v>Qualifiers</v>
      </c>
      <c r="C573" s="9" t="str">
        <f>MID(A573, SEARCH(":", A573) + 1, LEN(A573))</f>
        <v xml:space="preserve"> {Description, implemented, static}</v>
      </c>
      <c r="D573" s="25" t="str">
        <f t="shared" si="1054"/>
        <v>SAME</v>
      </c>
      <c r="E573" s="30" t="s">
        <v>534</v>
      </c>
      <c r="F573" s="4" t="str">
        <f t="shared" si="1046"/>
        <v>Qualifiers</v>
      </c>
      <c r="G573" s="9" t="str">
        <f t="shared" si="1119"/>
        <v xml:space="preserve"> {Description, implemented, static}</v>
      </c>
      <c r="H573" s="25" t="str">
        <f t="shared" si="1057"/>
        <v>SAME</v>
      </c>
      <c r="I573" s="5" t="s">
        <v>534</v>
      </c>
      <c r="J573" s="4" t="str">
        <f t="shared" si="1121"/>
        <v>Qualifiers</v>
      </c>
      <c r="K573" s="9" t="str">
        <f t="shared" si="1122"/>
        <v xml:space="preserve"> {Description, implemented, static}</v>
      </c>
      <c r="L573" s="25" t="str">
        <f t="shared" si="1060"/>
        <v>DIF</v>
      </c>
      <c r="M573" s="5" t="s">
        <v>353</v>
      </c>
      <c r="N573" s="4" t="str">
        <f t="shared" si="1124"/>
        <v>Qualifiers</v>
      </c>
      <c r="O573" s="9" t="str">
        <f t="shared" si="1125"/>
        <v xml:space="preserve"> {CarmineMethodSignature, implemented, static}</v>
      </c>
    </row>
    <row r="574" spans="1:15">
      <c r="A574" s="6"/>
      <c r="E574" s="31"/>
      <c r="I574" s="6"/>
      <c r="M574" s="6"/>
    </row>
    <row r="575" spans="1:15">
      <c r="A575" s="5" t="s">
        <v>558</v>
      </c>
      <c r="B575" s="4" t="str">
        <f>TRIM(LEFT(A575, SEARCH(":", A575) - 1))</f>
        <v>Name</v>
      </c>
      <c r="C575" s="9" t="str">
        <f>MID(A575, SEARCH(":", A575) + 1, LEN(A575))</f>
        <v xml:space="preserve"> RefreshVDSObjectIdCache</v>
      </c>
      <c r="D575" s="25" t="str">
        <f t="shared" ref="D575" si="1126">IF(A575&lt;&gt;E575, "DIF", "SAME")</f>
        <v>SAME</v>
      </c>
      <c r="E575" s="30" t="s">
        <v>558</v>
      </c>
      <c r="F575" s="4" t="str">
        <f t="shared" ref="F575" si="1127">TRIM(LEFT(E575, SEARCH(":", E575) - 1))</f>
        <v>Name</v>
      </c>
      <c r="G575" s="9" t="str">
        <f t="shared" ref="G575:G578" si="1128">MID(E575, SEARCH(":", E575) + 1, LEN(E575))</f>
        <v xml:space="preserve"> RefreshVDSObjectIdCache</v>
      </c>
      <c r="H575" s="25" t="str">
        <f t="shared" ref="H575" si="1129">IF(E575&lt;&gt;I575, "DIF", "SAME")</f>
        <v>SAME</v>
      </c>
      <c r="I575" s="5" t="s">
        <v>558</v>
      </c>
      <c r="J575" s="4" t="str">
        <f t="shared" ref="J575:J578" si="1130">TRIM(LEFT(I575, SEARCH(":", I575) - 1))</f>
        <v>Name</v>
      </c>
      <c r="K575" s="9" t="str">
        <f t="shared" ref="K575:K578" si="1131">MID(I575, SEARCH(":", I575) + 1, LEN(I575))</f>
        <v xml:space="preserve"> RefreshVDSObjectIdCache</v>
      </c>
      <c r="L575" s="25" t="str">
        <f t="shared" ref="L575" si="1132">IF(I575&lt;&gt;M575, "DIF", "SAME")</f>
        <v>DIF</v>
      </c>
      <c r="M575" s="5" t="s">
        <v>504</v>
      </c>
      <c r="N575" s="4" t="str">
        <f t="shared" ref="N575:N578" si="1133">TRIM(LEFT(M575, SEARCH(":", M575) - 1))</f>
        <v>Name</v>
      </c>
      <c r="O575" s="9" t="str">
        <f t="shared" ref="O575:O578" si="1134">MID(M575, SEARCH(":", M575) + 1, LEN(M575))</f>
        <v xml:space="preserve"> Associate</v>
      </c>
    </row>
    <row r="576" spans="1:15">
      <c r="A576" s="5" t="s">
        <v>328</v>
      </c>
      <c r="B576" s="4" t="str">
        <f>TRIM(LEFT(A576, SEARCH(":", A576) - 1))</f>
        <v>ReturnType</v>
      </c>
      <c r="C576" s="9" t="str">
        <f>MID(A576, SEARCH(":", A576) + 1, LEN(A576))</f>
        <v xml:space="preserve"> UInt32</v>
      </c>
      <c r="D576" s="25" t="str">
        <f t="shared" si="1054"/>
        <v>SAME</v>
      </c>
      <c r="E576" s="30" t="s">
        <v>328</v>
      </c>
      <c r="F576" s="4" t="str">
        <f t="shared" si="1046"/>
        <v>ReturnType</v>
      </c>
      <c r="G576" s="9" t="str">
        <f t="shared" si="1128"/>
        <v xml:space="preserve"> UInt32</v>
      </c>
      <c r="H576" s="25" t="str">
        <f t="shared" si="1057"/>
        <v>SAME</v>
      </c>
      <c r="I576" s="5" t="s">
        <v>328</v>
      </c>
      <c r="J576" s="4" t="str">
        <f t="shared" si="1130"/>
        <v>ReturnType</v>
      </c>
      <c r="K576" s="9" t="str">
        <f t="shared" si="1131"/>
        <v xml:space="preserve"> UInt32</v>
      </c>
      <c r="L576" s="25" t="str">
        <f t="shared" si="1060"/>
        <v>SAME</v>
      </c>
      <c r="M576" s="5" t="s">
        <v>328</v>
      </c>
      <c r="N576" s="4" t="str">
        <f t="shared" si="1133"/>
        <v>ReturnType</v>
      </c>
      <c r="O576" s="9" t="str">
        <f t="shared" si="1134"/>
        <v xml:space="preserve"> UInt32</v>
      </c>
    </row>
    <row r="577" spans="1:15">
      <c r="A577" s="5" t="s">
        <v>557</v>
      </c>
      <c r="B577" s="4" t="str">
        <f>TRIM(LEFT(A577, SEARCH(":", A577) - 1))</f>
        <v>Parameters</v>
      </c>
      <c r="C577" s="9" t="str">
        <f>MID(A577, SEARCH(":", A577) + 1, LEN(A577))</f>
        <v xml:space="preserve"> {TaskHandle}</v>
      </c>
      <c r="D577" s="25" t="str">
        <f t="shared" si="1054"/>
        <v>SAME</v>
      </c>
      <c r="E577" s="30" t="s">
        <v>557</v>
      </c>
      <c r="F577" s="4" t="str">
        <f t="shared" si="1046"/>
        <v>Parameters</v>
      </c>
      <c r="G577" s="9" t="str">
        <f t="shared" si="1128"/>
        <v xml:space="preserve"> {TaskHandle}</v>
      </c>
      <c r="H577" s="25" t="str">
        <f t="shared" si="1057"/>
        <v>SAME</v>
      </c>
      <c r="I577" s="5" t="s">
        <v>557</v>
      </c>
      <c r="J577" s="4" t="str">
        <f t="shared" si="1130"/>
        <v>Parameters</v>
      </c>
      <c r="K577" s="9" t="str">
        <f t="shared" si="1131"/>
        <v xml:space="preserve"> {TaskHandle}</v>
      </c>
      <c r="L577" s="25" t="str">
        <f t="shared" si="1060"/>
        <v>DIF</v>
      </c>
      <c r="M577" s="5" t="s">
        <v>505</v>
      </c>
      <c r="N577" s="4" t="str">
        <f t="shared" si="1133"/>
        <v>Parameters</v>
      </c>
      <c r="O577" s="9" t="str">
        <f t="shared" si="1134"/>
        <v xml:space="preserve"> {AssociatedName, CertificateSubjectName, ServerName, TakeOwnership...}</v>
      </c>
    </row>
    <row r="578" spans="1:15">
      <c r="A578" s="5" t="s">
        <v>534</v>
      </c>
      <c r="B578" s="4" t="str">
        <f>TRIM(LEFT(A578, SEARCH(":", A578) - 1))</f>
        <v>Qualifiers</v>
      </c>
      <c r="C578" s="9" t="str">
        <f>MID(A578, SEARCH(":", A578) + 1, LEN(A578))</f>
        <v xml:space="preserve"> {Description, implemented, static}</v>
      </c>
      <c r="D578" s="25" t="str">
        <f t="shared" si="1054"/>
        <v>SAME</v>
      </c>
      <c r="E578" s="30" t="s">
        <v>534</v>
      </c>
      <c r="F578" s="4" t="str">
        <f t="shared" si="1046"/>
        <v>Qualifiers</v>
      </c>
      <c r="G578" s="9" t="str">
        <f t="shared" si="1128"/>
        <v xml:space="preserve"> {Description, implemented, static}</v>
      </c>
      <c r="H578" s="25" t="str">
        <f t="shared" si="1057"/>
        <v>SAME</v>
      </c>
      <c r="I578" s="5" t="s">
        <v>534</v>
      </c>
      <c r="J578" s="4" t="str">
        <f t="shared" si="1130"/>
        <v>Qualifiers</v>
      </c>
      <c r="K578" s="9" t="str">
        <f t="shared" si="1131"/>
        <v xml:space="preserve"> {Description, implemented, static}</v>
      </c>
      <c r="L578" s="25" t="str">
        <f t="shared" si="1060"/>
        <v>DIF</v>
      </c>
      <c r="M578" s="5" t="s">
        <v>353</v>
      </c>
      <c r="N578" s="4" t="str">
        <f t="shared" si="1133"/>
        <v>Qualifiers</v>
      </c>
      <c r="O578" s="9" t="str">
        <f t="shared" si="1134"/>
        <v xml:space="preserve"> {CarmineMethodSignature, implemented, static}</v>
      </c>
    </row>
    <row r="579" spans="1:15">
      <c r="A579" s="6"/>
      <c r="E579" s="31"/>
      <c r="I579" s="6"/>
      <c r="M579" s="6"/>
    </row>
    <row r="580" spans="1:15">
      <c r="A580" s="5" t="s">
        <v>365</v>
      </c>
      <c r="B580" s="4" t="str">
        <f>TRIM(LEFT(A580, SEARCH(":", A580) - 1))</f>
        <v>Name</v>
      </c>
      <c r="C580" s="9" t="str">
        <f>MID(A580, SEARCH(":", A580) + 1, LEN(A580))</f>
        <v xml:space="preserve"> Create</v>
      </c>
      <c r="D580" s="25" t="str">
        <f t="shared" ref="D580" si="1135">IF(A580&lt;&gt;E580, "DIF", "SAME")</f>
        <v>SAME</v>
      </c>
      <c r="E580" s="30" t="s">
        <v>365</v>
      </c>
      <c r="F580" s="4" t="str">
        <f t="shared" ref="F580" si="1136">TRIM(LEFT(E580, SEARCH(":", E580) - 1))</f>
        <v>Name</v>
      </c>
      <c r="G580" s="9" t="str">
        <f t="shared" ref="G580:G583" si="1137">MID(E580, SEARCH(":", E580) + 1, LEN(E580))</f>
        <v xml:space="preserve"> Create</v>
      </c>
      <c r="H580" s="25" t="str">
        <f t="shared" ref="H580" si="1138">IF(E580&lt;&gt;I580, "DIF", "SAME")</f>
        <v>SAME</v>
      </c>
      <c r="I580" s="5" t="s">
        <v>365</v>
      </c>
      <c r="J580" s="4" t="str">
        <f t="shared" ref="J580:J583" si="1139">TRIM(LEFT(I580, SEARCH(":", I580) - 1))</f>
        <v>Name</v>
      </c>
      <c r="K580" s="9" t="str">
        <f t="shared" ref="K580:K583" si="1140">MID(I580, SEARCH(":", I580) + 1, LEN(I580))</f>
        <v xml:space="preserve"> Create</v>
      </c>
      <c r="L580" s="25" t="str">
        <f t="shared" ref="L580" si="1141">IF(I580&lt;&gt;M580, "DIF", "SAME")</f>
        <v>DIF</v>
      </c>
      <c r="M580" s="5" t="s">
        <v>506</v>
      </c>
      <c r="N580" s="4" t="str">
        <f t="shared" ref="N580:N583" si="1142">TRIM(LEFT(M580, SEARCH(":", M580) - 1))</f>
        <v>Name</v>
      </c>
      <c r="O580" s="9" t="str">
        <f t="shared" ref="O580:O583" si="1143">MID(M580, SEARCH(":", M580) + 1, LEN(M580))</f>
        <v xml:space="preserve"> Dissociate</v>
      </c>
    </row>
    <row r="581" spans="1:15">
      <c r="A581" s="5" t="s">
        <v>328</v>
      </c>
      <c r="B581" s="4" t="str">
        <f>TRIM(LEFT(A581, SEARCH(":", A581) - 1))</f>
        <v>ReturnType</v>
      </c>
      <c r="C581" s="9" t="str">
        <f>MID(A581, SEARCH(":", A581) + 1, LEN(A581))</f>
        <v xml:space="preserve"> UInt32</v>
      </c>
      <c r="D581" s="25" t="str">
        <f t="shared" si="1054"/>
        <v>SAME</v>
      </c>
      <c r="E581" s="30" t="s">
        <v>328</v>
      </c>
      <c r="F581" s="4" t="str">
        <f t="shared" si="1046"/>
        <v>ReturnType</v>
      </c>
      <c r="G581" s="9" t="str">
        <f t="shared" si="1137"/>
        <v xml:space="preserve"> UInt32</v>
      </c>
      <c r="H581" s="25" t="str">
        <f t="shared" si="1057"/>
        <v>SAME</v>
      </c>
      <c r="I581" s="5" t="s">
        <v>328</v>
      </c>
      <c r="J581" s="4" t="str">
        <f t="shared" si="1139"/>
        <v>ReturnType</v>
      </c>
      <c r="K581" s="9" t="str">
        <f t="shared" si="1140"/>
        <v xml:space="preserve"> UInt32</v>
      </c>
      <c r="L581" s="25" t="str">
        <f t="shared" si="1060"/>
        <v>SAME</v>
      </c>
      <c r="M581" s="5" t="s">
        <v>328</v>
      </c>
      <c r="N581" s="4" t="str">
        <f t="shared" si="1142"/>
        <v>ReturnType</v>
      </c>
      <c r="O581" s="9" t="str">
        <f t="shared" si="1143"/>
        <v xml:space="preserve"> UInt32</v>
      </c>
    </row>
    <row r="582" spans="1:15">
      <c r="A582" s="5" t="s">
        <v>414</v>
      </c>
      <c r="B582" s="4" t="str">
        <f>TRIM(LEFT(A582, SEARCH(":", A582) - 1))</f>
        <v>Parameters</v>
      </c>
      <c r="C582" s="9" t="str">
        <f>MID(A582, SEARCH(":", A582) + 1, LEN(A582))</f>
        <v xml:space="preserve"> {FilePath, Flag, ErrorInfo, MountDisk}</v>
      </c>
      <c r="D582" s="25" t="str">
        <f t="shared" si="1054"/>
        <v>SAME</v>
      </c>
      <c r="E582" s="30" t="s">
        <v>414</v>
      </c>
      <c r="F582" s="4" t="str">
        <f t="shared" si="1046"/>
        <v>Parameters</v>
      </c>
      <c r="G582" s="9" t="str">
        <f t="shared" si="1137"/>
        <v xml:space="preserve"> {FilePath, Flag, ErrorInfo, MountDisk}</v>
      </c>
      <c r="H582" s="25" t="str">
        <f t="shared" si="1057"/>
        <v>SAME</v>
      </c>
      <c r="I582" s="5" t="s">
        <v>414</v>
      </c>
      <c r="J582" s="4" t="str">
        <f t="shared" si="1139"/>
        <v>Parameters</v>
      </c>
      <c r="K582" s="9" t="str">
        <f t="shared" si="1140"/>
        <v xml:space="preserve"> {FilePath, Flag, ErrorInfo, MountDisk}</v>
      </c>
      <c r="L582" s="25" t="str">
        <f t="shared" si="1060"/>
        <v>DIF</v>
      </c>
      <c r="M582" s="5" t="s">
        <v>348</v>
      </c>
      <c r="N582" s="4" t="str">
        <f t="shared" si="1142"/>
        <v>Parameters</v>
      </c>
      <c r="O582" s="9" t="str">
        <f t="shared" si="1143"/>
        <v xml:space="preserve"> {ErrorInfo}</v>
      </c>
    </row>
    <row r="583" spans="1:15">
      <c r="A583" s="5" t="s">
        <v>353</v>
      </c>
      <c r="B583" s="4" t="str">
        <f>TRIM(LEFT(A583, SEARCH(":", A583) - 1))</f>
        <v>Qualifiers</v>
      </c>
      <c r="C583" s="9" t="str">
        <f>MID(A583, SEARCH(":", A583) + 1, LEN(A583))</f>
        <v xml:space="preserve"> {CarmineMethodSignature, implemented, static}</v>
      </c>
      <c r="D583" s="25" t="str">
        <f t="shared" si="1054"/>
        <v>SAME</v>
      </c>
      <c r="E583" s="30" t="s">
        <v>353</v>
      </c>
      <c r="F583" s="4" t="str">
        <f t="shared" si="1046"/>
        <v>Qualifiers</v>
      </c>
      <c r="G583" s="9" t="str">
        <f t="shared" si="1137"/>
        <v xml:space="preserve"> {CarmineMethodSignature, implemented, static}</v>
      </c>
      <c r="H583" s="25" t="str">
        <f t="shared" si="1057"/>
        <v>SAME</v>
      </c>
      <c r="I583" s="5" t="s">
        <v>353</v>
      </c>
      <c r="J583" s="4" t="str">
        <f t="shared" si="1139"/>
        <v>Qualifiers</v>
      </c>
      <c r="K583" s="9" t="str">
        <f t="shared" si="1140"/>
        <v xml:space="preserve"> {CarmineMethodSignature, implemented, static}</v>
      </c>
      <c r="L583" s="25" t="str">
        <f t="shared" si="1060"/>
        <v>SAME</v>
      </c>
      <c r="M583" s="5" t="s">
        <v>353</v>
      </c>
      <c r="N583" s="4" t="str">
        <f t="shared" si="1142"/>
        <v>Qualifiers</v>
      </c>
      <c r="O583" s="9" t="str">
        <f t="shared" si="1143"/>
        <v xml:space="preserve"> {CarmineMethodSignature, implemented, static}</v>
      </c>
    </row>
    <row r="584" spans="1:15">
      <c r="A584" s="6"/>
      <c r="E584" s="31"/>
      <c r="I584" s="6"/>
      <c r="M584" s="6"/>
    </row>
    <row r="585" spans="1:15">
      <c r="A585" s="5" t="s">
        <v>415</v>
      </c>
      <c r="B585" s="4" t="str">
        <f>TRIM(LEFT(A585, SEARCH(":", A585) - 1))</f>
        <v>Name</v>
      </c>
      <c r="C585" s="9" t="str">
        <f>MID(A585, SEARCH(":", A585) + 1, LEN(A585))</f>
        <v xml:space="preserve"> CreateMountedDisk</v>
      </c>
      <c r="D585" s="25" t="str">
        <f t="shared" ref="D585" si="1144">IF(A585&lt;&gt;E585, "DIF", "SAME")</f>
        <v>SAME</v>
      </c>
      <c r="E585" s="30" t="s">
        <v>415</v>
      </c>
      <c r="F585" s="4" t="str">
        <f t="shared" ref="F585" si="1145">TRIM(LEFT(E585, SEARCH(":", E585) - 1))</f>
        <v>Name</v>
      </c>
      <c r="G585" s="9" t="str">
        <f t="shared" ref="G585:G588" si="1146">MID(E585, SEARCH(":", E585) + 1, LEN(E585))</f>
        <v xml:space="preserve"> CreateMountedDisk</v>
      </c>
      <c r="H585" s="25" t="str">
        <f t="shared" ref="H585" si="1147">IF(E585&lt;&gt;I585, "DIF", "SAME")</f>
        <v>SAME</v>
      </c>
      <c r="I585" s="5" t="s">
        <v>415</v>
      </c>
      <c r="J585" s="4" t="str">
        <f t="shared" ref="J585:J588" si="1148">TRIM(LEFT(I585, SEARCH(":", I585) - 1))</f>
        <v>Name</v>
      </c>
      <c r="K585" s="9" t="str">
        <f t="shared" ref="K585:K588" si="1149">MID(I585, SEARCH(":", I585) + 1, LEN(I585))</f>
        <v xml:space="preserve"> CreateMountedDisk</v>
      </c>
      <c r="L585" s="25" t="str">
        <f t="shared" ref="L585" si="1150">IF(I585&lt;&gt;M585, "DIF", "SAME")</f>
        <v>DIF</v>
      </c>
      <c r="M585" s="5" t="s">
        <v>507</v>
      </c>
      <c r="N585" s="4" t="str">
        <f t="shared" ref="N585:N588" si="1151">TRIM(LEFT(M585, SEARCH(":", M585) - 1))</f>
        <v>Name</v>
      </c>
      <c r="O585" s="9" t="str">
        <f t="shared" ref="O585:O588" si="1152">MID(M585, SEARCH(":", M585) + 1, LEN(M585))</f>
        <v xml:space="preserve"> AssociateLibrary</v>
      </c>
    </row>
    <row r="586" spans="1:15">
      <c r="A586" s="5" t="s">
        <v>328</v>
      </c>
      <c r="B586" s="4" t="str">
        <f>TRIM(LEFT(A586, SEARCH(":", A586) - 1))</f>
        <v>ReturnType</v>
      </c>
      <c r="C586" s="9" t="str">
        <f>MID(A586, SEARCH(":", A586) + 1, LEN(A586))</f>
        <v xml:space="preserve"> UInt32</v>
      </c>
      <c r="D586" s="25" t="str">
        <f t="shared" si="1054"/>
        <v>SAME</v>
      </c>
      <c r="E586" s="30" t="s">
        <v>328</v>
      </c>
      <c r="F586" s="4" t="str">
        <f t="shared" si="1046"/>
        <v>ReturnType</v>
      </c>
      <c r="G586" s="9" t="str">
        <f t="shared" si="1146"/>
        <v xml:space="preserve"> UInt32</v>
      </c>
      <c r="H586" s="25" t="str">
        <f t="shared" si="1057"/>
        <v>SAME</v>
      </c>
      <c r="I586" s="5" t="s">
        <v>328</v>
      </c>
      <c r="J586" s="4" t="str">
        <f t="shared" si="1148"/>
        <v>ReturnType</v>
      </c>
      <c r="K586" s="9" t="str">
        <f t="shared" si="1149"/>
        <v xml:space="preserve"> UInt32</v>
      </c>
      <c r="L586" s="25" t="str">
        <f t="shared" si="1060"/>
        <v>SAME</v>
      </c>
      <c r="M586" s="5" t="s">
        <v>328</v>
      </c>
      <c r="N586" s="4" t="str">
        <f t="shared" si="1151"/>
        <v>ReturnType</v>
      </c>
      <c r="O586" s="9" t="str">
        <f t="shared" si="1152"/>
        <v xml:space="preserve"> UInt32</v>
      </c>
    </row>
    <row r="587" spans="1:15">
      <c r="A587" s="5" t="s">
        <v>416</v>
      </c>
      <c r="B587" s="4" t="str">
        <f>TRIM(LEFT(A587, SEARCH(":", A587) - 1))</f>
        <v>Parameters</v>
      </c>
      <c r="C587" s="9" t="str">
        <f>MID(A587, SEARCH(":", A587) + 1, LEN(A587))</f>
        <v xml:space="preserve"> {FilePath, SCSIAddress, SignatureOrGuid, ErrorInfo...}</v>
      </c>
      <c r="D587" s="25" t="str">
        <f t="shared" si="1054"/>
        <v>SAME</v>
      </c>
      <c r="E587" s="30" t="s">
        <v>416</v>
      </c>
      <c r="F587" s="4" t="str">
        <f t="shared" si="1046"/>
        <v>Parameters</v>
      </c>
      <c r="G587" s="9" t="str">
        <f t="shared" si="1146"/>
        <v xml:space="preserve"> {FilePath, SCSIAddress, SignatureOrGuid, ErrorInfo...}</v>
      </c>
      <c r="H587" s="25" t="str">
        <f t="shared" si="1057"/>
        <v>SAME</v>
      </c>
      <c r="I587" s="5" t="s">
        <v>416</v>
      </c>
      <c r="J587" s="4" t="str">
        <f t="shared" si="1148"/>
        <v>Parameters</v>
      </c>
      <c r="K587" s="9" t="str">
        <f t="shared" si="1149"/>
        <v xml:space="preserve"> {FilePath, SCSIAddress, SignatureOrGuid, ErrorInfo...}</v>
      </c>
      <c r="L587" s="25" t="str">
        <f t="shared" si="1060"/>
        <v>DIF</v>
      </c>
      <c r="M587" s="5" t="s">
        <v>508</v>
      </c>
      <c r="N587" s="4" t="str">
        <f t="shared" si="1151"/>
        <v>Parameters</v>
      </c>
      <c r="O587" s="9" t="str">
        <f t="shared" si="1152"/>
        <v xml:space="preserve"> {CertificateSubjectName, ErrorInfo, ExportedCertificate}</v>
      </c>
    </row>
    <row r="588" spans="1:15">
      <c r="A588" s="5" t="s">
        <v>353</v>
      </c>
      <c r="B588" s="4" t="str">
        <f>TRIM(LEFT(A588, SEARCH(":", A588) - 1))</f>
        <v>Qualifiers</v>
      </c>
      <c r="C588" s="9" t="str">
        <f>MID(A588, SEARCH(":", A588) + 1, LEN(A588))</f>
        <v xml:space="preserve"> {CarmineMethodSignature, implemented, static}</v>
      </c>
      <c r="D588" s="25" t="str">
        <f t="shared" si="1054"/>
        <v>SAME</v>
      </c>
      <c r="E588" s="30" t="s">
        <v>353</v>
      </c>
      <c r="F588" s="4" t="str">
        <f t="shared" si="1046"/>
        <v>Qualifiers</v>
      </c>
      <c r="G588" s="9" t="str">
        <f t="shared" si="1146"/>
        <v xml:space="preserve"> {CarmineMethodSignature, implemented, static}</v>
      </c>
      <c r="H588" s="25" t="str">
        <f t="shared" si="1057"/>
        <v>SAME</v>
      </c>
      <c r="I588" s="5" t="s">
        <v>353</v>
      </c>
      <c r="J588" s="4" t="str">
        <f t="shared" si="1148"/>
        <v>Qualifiers</v>
      </c>
      <c r="K588" s="9" t="str">
        <f t="shared" si="1149"/>
        <v xml:space="preserve"> {CarmineMethodSignature, implemented, static}</v>
      </c>
      <c r="L588" s="25" t="str">
        <f t="shared" si="1060"/>
        <v>SAME</v>
      </c>
      <c r="M588" s="5" t="s">
        <v>353</v>
      </c>
      <c r="N588" s="4" t="str">
        <f t="shared" si="1151"/>
        <v>Qualifiers</v>
      </c>
      <c r="O588" s="9" t="str">
        <f t="shared" si="1152"/>
        <v xml:space="preserve"> {CarmineMethodSignature, implemented, static}</v>
      </c>
    </row>
    <row r="589" spans="1:15">
      <c r="A589" s="6"/>
      <c r="E589" s="31"/>
      <c r="I589" s="6"/>
      <c r="M589" s="6"/>
    </row>
    <row r="590" spans="1:15">
      <c r="A590" s="5" t="s">
        <v>417</v>
      </c>
      <c r="B590" s="4" t="str">
        <f>TRIM(LEFT(A590, SEARCH(":", A590) - 1))</f>
        <v>Name</v>
      </c>
      <c r="C590" s="9" t="str">
        <f>MID(A590, SEARCH(":", A590) + 1, LEN(A590))</f>
        <v xml:space="preserve"> CreateMountedDiskByDeviceName</v>
      </c>
      <c r="D590" s="25" t="str">
        <f t="shared" ref="D590" si="1153">IF(A590&lt;&gt;E590, "DIF", "SAME")</f>
        <v>SAME</v>
      </c>
      <c r="E590" s="30" t="s">
        <v>417</v>
      </c>
      <c r="F590" s="4" t="str">
        <f t="shared" ref="F590" si="1154">TRIM(LEFT(E590, SEARCH(":", E590) - 1))</f>
        <v>Name</v>
      </c>
      <c r="G590" s="9" t="str">
        <f t="shared" ref="G590:G593" si="1155">MID(E590, SEARCH(":", E590) + 1, LEN(E590))</f>
        <v xml:space="preserve"> CreateMountedDiskByDeviceName</v>
      </c>
      <c r="H590" s="25" t="str">
        <f t="shared" ref="H590" si="1156">IF(E590&lt;&gt;I590, "DIF", "SAME")</f>
        <v>SAME</v>
      </c>
      <c r="I590" s="5" t="s">
        <v>417</v>
      </c>
      <c r="J590" s="4" t="str">
        <f t="shared" ref="J590:J593" si="1157">TRIM(LEFT(I590, SEARCH(":", I590) - 1))</f>
        <v>Name</v>
      </c>
      <c r="K590" s="9" t="str">
        <f t="shared" ref="K590:K593" si="1158">MID(I590, SEARCH(":", I590) + 1, LEN(I590))</f>
        <v xml:space="preserve"> CreateMountedDiskByDeviceName</v>
      </c>
      <c r="L590" s="25" t="str">
        <f t="shared" ref="L590" si="1159">IF(I590&lt;&gt;M590, "DIF", "SAME")</f>
        <v>DIF</v>
      </c>
      <c r="M590" s="5" t="s">
        <v>509</v>
      </c>
      <c r="N590" s="4" t="str">
        <f t="shared" ref="N590:N593" si="1160">TRIM(LEFT(M590, SEARCH(":", M590) - 1))</f>
        <v>Name</v>
      </c>
      <c r="O590" s="9" t="str">
        <f t="shared" ref="O590:O593" si="1161">MID(M590, SEARCH(":", M590) + 1, LEN(M590))</f>
        <v xml:space="preserve"> GetVersion</v>
      </c>
    </row>
    <row r="591" spans="1:15">
      <c r="A591" s="5" t="s">
        <v>328</v>
      </c>
      <c r="B591" s="4" t="str">
        <f>TRIM(LEFT(A591, SEARCH(":", A591) - 1))</f>
        <v>ReturnType</v>
      </c>
      <c r="C591" s="9" t="str">
        <f>MID(A591, SEARCH(":", A591) + 1, LEN(A591))</f>
        <v xml:space="preserve"> UInt32</v>
      </c>
      <c r="D591" s="25" t="str">
        <f t="shared" si="1054"/>
        <v>SAME</v>
      </c>
      <c r="E591" s="30" t="s">
        <v>328</v>
      </c>
      <c r="F591" s="4" t="str">
        <f t="shared" si="1046"/>
        <v>ReturnType</v>
      </c>
      <c r="G591" s="9" t="str">
        <f t="shared" si="1155"/>
        <v xml:space="preserve"> UInt32</v>
      </c>
      <c r="H591" s="25" t="str">
        <f t="shared" si="1057"/>
        <v>SAME</v>
      </c>
      <c r="I591" s="5" t="s">
        <v>328</v>
      </c>
      <c r="J591" s="4" t="str">
        <f t="shared" si="1157"/>
        <v>ReturnType</v>
      </c>
      <c r="K591" s="9" t="str">
        <f t="shared" si="1158"/>
        <v xml:space="preserve"> UInt32</v>
      </c>
      <c r="L591" s="25" t="str">
        <f t="shared" si="1060"/>
        <v>SAME</v>
      </c>
      <c r="M591" s="5" t="s">
        <v>328</v>
      </c>
      <c r="N591" s="4" t="str">
        <f t="shared" si="1160"/>
        <v>ReturnType</v>
      </c>
      <c r="O591" s="9" t="str">
        <f t="shared" si="1161"/>
        <v xml:space="preserve"> UInt32</v>
      </c>
    </row>
    <row r="592" spans="1:15">
      <c r="A592" s="5" t="s">
        <v>418</v>
      </c>
      <c r="B592" s="4" t="str">
        <f>TRIM(LEFT(A592, SEARCH(":", A592) - 1))</f>
        <v>Parameters</v>
      </c>
      <c r="C592" s="9" t="str">
        <f>MID(A592, SEARCH(":", A592) + 1, LEN(A592))</f>
        <v xml:space="preserve"> {DeviceName, MountPointDir, ErrorInfo, MountDisk}</v>
      </c>
      <c r="D592" s="25" t="str">
        <f t="shared" si="1054"/>
        <v>SAME</v>
      </c>
      <c r="E592" s="30" t="s">
        <v>418</v>
      </c>
      <c r="F592" s="4" t="str">
        <f t="shared" si="1046"/>
        <v>Parameters</v>
      </c>
      <c r="G592" s="9" t="str">
        <f t="shared" si="1155"/>
        <v xml:space="preserve"> {DeviceName, MountPointDir, ErrorInfo, MountDisk}</v>
      </c>
      <c r="H592" s="25" t="str">
        <f t="shared" si="1057"/>
        <v>SAME</v>
      </c>
      <c r="I592" s="5" t="s">
        <v>418</v>
      </c>
      <c r="J592" s="4" t="str">
        <f t="shared" si="1157"/>
        <v>Parameters</v>
      </c>
      <c r="K592" s="9" t="str">
        <f t="shared" si="1158"/>
        <v xml:space="preserve"> {DeviceName, MountPointDir, ErrorInfo, MountDisk}</v>
      </c>
      <c r="L592" s="25" t="str">
        <f t="shared" si="1060"/>
        <v>DIF</v>
      </c>
      <c r="M592" s="5" t="s">
        <v>510</v>
      </c>
      <c r="N592" s="4" t="str">
        <f t="shared" si="1160"/>
        <v>Parameters</v>
      </c>
      <c r="O592" s="9" t="str">
        <f t="shared" si="1161"/>
        <v xml:space="preserve"> {ErrorInfo, FunctionalLevelMajor, FunctionalLevelMinor, IsAmd64...}</v>
      </c>
    </row>
    <row r="593" spans="1:15">
      <c r="A593" s="5" t="s">
        <v>353</v>
      </c>
      <c r="B593" s="4" t="str">
        <f>TRIM(LEFT(A593, SEARCH(":", A593) - 1))</f>
        <v>Qualifiers</v>
      </c>
      <c r="C593" s="9" t="str">
        <f>MID(A593, SEARCH(":", A593) + 1, LEN(A593))</f>
        <v xml:space="preserve"> {CarmineMethodSignature, implemented, static}</v>
      </c>
      <c r="D593" s="25" t="str">
        <f t="shared" si="1054"/>
        <v>SAME</v>
      </c>
      <c r="E593" s="30" t="s">
        <v>353</v>
      </c>
      <c r="F593" s="4" t="str">
        <f t="shared" si="1046"/>
        <v>Qualifiers</v>
      </c>
      <c r="G593" s="9" t="str">
        <f t="shared" si="1155"/>
        <v xml:space="preserve"> {CarmineMethodSignature, implemented, static}</v>
      </c>
      <c r="H593" s="25" t="str">
        <f t="shared" si="1057"/>
        <v>SAME</v>
      </c>
      <c r="I593" s="5" t="s">
        <v>353</v>
      </c>
      <c r="J593" s="4" t="str">
        <f t="shared" si="1157"/>
        <v>Qualifiers</v>
      </c>
      <c r="K593" s="9" t="str">
        <f t="shared" si="1158"/>
        <v xml:space="preserve"> {CarmineMethodSignature, implemented, static}</v>
      </c>
      <c r="L593" s="25" t="str">
        <f t="shared" si="1060"/>
        <v>SAME</v>
      </c>
      <c r="M593" s="5" t="s">
        <v>353</v>
      </c>
      <c r="N593" s="4" t="str">
        <f t="shared" si="1160"/>
        <v>Qualifiers</v>
      </c>
      <c r="O593" s="9" t="str">
        <f t="shared" si="1161"/>
        <v xml:space="preserve"> {CarmineMethodSignature, implemented, static}</v>
      </c>
    </row>
    <row r="594" spans="1:15">
      <c r="A594" s="6"/>
      <c r="E594" s="31"/>
      <c r="I594" s="6"/>
      <c r="M594" s="6"/>
    </row>
    <row r="595" spans="1:15">
      <c r="A595" s="5" t="s">
        <v>419</v>
      </c>
      <c r="B595" s="4" t="str">
        <f>TRIM(LEFT(A595, SEARCH(":", A595) - 1))</f>
        <v>Name</v>
      </c>
      <c r="C595" s="9" t="str">
        <f>MID(A595, SEARCH(":", A595) + 1, LEN(A595))</f>
        <v xml:space="preserve"> Mount</v>
      </c>
      <c r="D595" s="25" t="str">
        <f t="shared" ref="D595" si="1162">IF(A595&lt;&gt;E595, "DIF", "SAME")</f>
        <v>SAME</v>
      </c>
      <c r="E595" s="30" t="s">
        <v>419</v>
      </c>
      <c r="F595" s="4" t="str">
        <f t="shared" ref="F595:F658" si="1163">TRIM(LEFT(E595, SEARCH(":", E595) - 1))</f>
        <v>Name</v>
      </c>
      <c r="G595" s="9" t="str">
        <f t="shared" ref="G595:G598" si="1164">MID(E595, SEARCH(":", E595) + 1, LEN(E595))</f>
        <v xml:space="preserve"> Mount</v>
      </c>
      <c r="H595" s="25" t="str">
        <f t="shared" ref="H595" si="1165">IF(E595&lt;&gt;I595, "DIF", "SAME")</f>
        <v>SAME</v>
      </c>
      <c r="I595" s="5" t="s">
        <v>419</v>
      </c>
      <c r="J595" s="4" t="str">
        <f t="shared" ref="J595:J598" si="1166">TRIM(LEFT(I595, SEARCH(":", I595) - 1))</f>
        <v>Name</v>
      </c>
      <c r="K595" s="9" t="str">
        <f t="shared" ref="K595:K598" si="1167">MID(I595, SEARCH(":", I595) + 1, LEN(I595))</f>
        <v xml:space="preserve"> Mount</v>
      </c>
      <c r="L595" s="25" t="str">
        <f t="shared" ref="L595" si="1168">IF(I595&lt;&gt;M595, "DIF", "SAME")</f>
        <v>DIF</v>
      </c>
      <c r="M595" s="5" t="s">
        <v>511</v>
      </c>
      <c r="N595" s="4" t="str">
        <f t="shared" ref="N595:N658" si="1169">TRIM(LEFT(M595, SEARCH(":", M595) - 1))</f>
        <v>Name</v>
      </c>
      <c r="O595" s="9" t="str">
        <f t="shared" ref="O595:O598" si="1170">MID(M595, SEARCH(":", M595) + 1, LEN(M595))</f>
        <v xml:space="preserve"> GetMachineInfo</v>
      </c>
    </row>
    <row r="596" spans="1:15">
      <c r="A596" s="5" t="s">
        <v>328</v>
      </c>
      <c r="B596" s="4" t="str">
        <f>TRIM(LEFT(A596, SEARCH(":", A596) - 1))</f>
        <v>ReturnType</v>
      </c>
      <c r="C596" s="9" t="str">
        <f>MID(A596, SEARCH(":", A596) + 1, LEN(A596))</f>
        <v xml:space="preserve"> UInt32</v>
      </c>
      <c r="D596" s="25" t="str">
        <f t="shared" si="1054"/>
        <v>SAME</v>
      </c>
      <c r="E596" s="30" t="s">
        <v>328</v>
      </c>
      <c r="F596" s="4" t="str">
        <f t="shared" si="1163"/>
        <v>ReturnType</v>
      </c>
      <c r="G596" s="9" t="str">
        <f t="shared" si="1164"/>
        <v xml:space="preserve"> UInt32</v>
      </c>
      <c r="H596" s="25" t="str">
        <f t="shared" si="1057"/>
        <v>SAME</v>
      </c>
      <c r="I596" s="5" t="s">
        <v>328</v>
      </c>
      <c r="J596" s="4" t="str">
        <f t="shared" si="1166"/>
        <v>ReturnType</v>
      </c>
      <c r="K596" s="9" t="str">
        <f t="shared" si="1167"/>
        <v xml:space="preserve"> UInt32</v>
      </c>
      <c r="L596" s="25" t="str">
        <f t="shared" si="1060"/>
        <v>SAME</v>
      </c>
      <c r="M596" s="5" t="s">
        <v>328</v>
      </c>
      <c r="N596" s="4" t="str">
        <f t="shared" si="1169"/>
        <v>ReturnType</v>
      </c>
      <c r="O596" s="9" t="str">
        <f t="shared" si="1170"/>
        <v xml:space="preserve"> UInt32</v>
      </c>
    </row>
    <row r="597" spans="1:15">
      <c r="A597" s="5" t="s">
        <v>420</v>
      </c>
      <c r="B597" s="4" t="str">
        <f>TRIM(LEFT(A597, SEARCH(":", A597) - 1))</f>
        <v>Parameters</v>
      </c>
      <c r="C597" s="9" t="str">
        <f>MID(A597, SEARCH(":", A597) + 1, LEN(A597))</f>
        <v xml:space="preserve"> {ErrorInfo, TaskHandle}</v>
      </c>
      <c r="D597" s="25" t="str">
        <f t="shared" si="1054"/>
        <v>SAME</v>
      </c>
      <c r="E597" s="30" t="s">
        <v>420</v>
      </c>
      <c r="F597" s="4" t="str">
        <f t="shared" si="1163"/>
        <v>Parameters</v>
      </c>
      <c r="G597" s="9" t="str">
        <f t="shared" si="1164"/>
        <v xml:space="preserve"> {ErrorInfo, TaskHandle}</v>
      </c>
      <c r="H597" s="25" t="str">
        <f t="shared" si="1057"/>
        <v>SAME</v>
      </c>
      <c r="I597" s="5" t="s">
        <v>420</v>
      </c>
      <c r="J597" s="4" t="str">
        <f t="shared" si="1166"/>
        <v>Parameters</v>
      </c>
      <c r="K597" s="9" t="str">
        <f t="shared" si="1167"/>
        <v xml:space="preserve"> {ErrorInfo, TaskHandle}</v>
      </c>
      <c r="L597" s="25" t="str">
        <f t="shared" si="1060"/>
        <v>DIF</v>
      </c>
      <c r="M597" s="5" t="s">
        <v>512</v>
      </c>
      <c r="N597" s="4" t="str">
        <f t="shared" si="1169"/>
        <v>Parameters</v>
      </c>
      <c r="O597" s="9" t="str">
        <f t="shared" si="1170"/>
        <v xml:space="preserve"> {ErrorInfo, IsLH, RebootRequired}</v>
      </c>
    </row>
    <row r="598" spans="1:15">
      <c r="A598" s="5" t="s">
        <v>342</v>
      </c>
      <c r="B598" s="4" t="str">
        <f>TRIM(LEFT(A598, SEARCH(":", A598) - 1))</f>
        <v>Qualifiers</v>
      </c>
      <c r="C598" s="9" t="str">
        <f>MID(A598, SEARCH(":", A598) + 1, LEN(A598))</f>
        <v xml:space="preserve"> {CarmineMethodSignature, implemented}</v>
      </c>
      <c r="D598" s="25" t="str">
        <f t="shared" si="1054"/>
        <v>SAME</v>
      </c>
      <c r="E598" s="30" t="s">
        <v>342</v>
      </c>
      <c r="F598" s="4" t="str">
        <f t="shared" si="1163"/>
        <v>Qualifiers</v>
      </c>
      <c r="G598" s="9" t="str">
        <f t="shared" si="1164"/>
        <v xml:space="preserve"> {CarmineMethodSignature, implemented}</v>
      </c>
      <c r="H598" s="25" t="str">
        <f t="shared" si="1057"/>
        <v>SAME</v>
      </c>
      <c r="I598" s="5" t="s">
        <v>342</v>
      </c>
      <c r="J598" s="4" t="str">
        <f t="shared" si="1166"/>
        <v>Qualifiers</v>
      </c>
      <c r="K598" s="9" t="str">
        <f t="shared" si="1167"/>
        <v xml:space="preserve"> {CarmineMethodSignature, implemented}</v>
      </c>
      <c r="L598" s="25" t="str">
        <f t="shared" si="1060"/>
        <v>DIF</v>
      </c>
      <c r="M598" s="5" t="s">
        <v>353</v>
      </c>
      <c r="N598" s="4" t="str">
        <f t="shared" si="1169"/>
        <v>Qualifiers</v>
      </c>
      <c r="O598" s="9" t="str">
        <f t="shared" si="1170"/>
        <v xml:space="preserve"> {CarmineMethodSignature, implemented, static}</v>
      </c>
    </row>
    <row r="599" spans="1:15">
      <c r="A599" s="6"/>
      <c r="E599" s="31"/>
      <c r="I599" s="6"/>
      <c r="M599" s="6"/>
    </row>
    <row r="600" spans="1:15">
      <c r="A600" s="5" t="s">
        <v>421</v>
      </c>
      <c r="B600" s="4" t="str">
        <f>TRIM(LEFT(A600, SEARCH(":", A600) - 1))</f>
        <v>Name</v>
      </c>
      <c r="C600" s="9" t="str">
        <f>MID(A600, SEARCH(":", A600) + 1, LEN(A600))</f>
        <v xml:space="preserve"> Unmount</v>
      </c>
      <c r="D600" s="25" t="str">
        <f t="shared" ref="D600:D663" si="1171">IF(A600&lt;&gt;E600, "DIF", "SAME")</f>
        <v>SAME</v>
      </c>
      <c r="E600" s="30" t="s">
        <v>421</v>
      </c>
      <c r="F600" s="4" t="str">
        <f t="shared" ref="F600" si="1172">TRIM(LEFT(E600, SEARCH(":", E600) - 1))</f>
        <v>Name</v>
      </c>
      <c r="G600" s="9" t="str">
        <f t="shared" ref="G600:G603" si="1173">MID(E600, SEARCH(":", E600) + 1, LEN(E600))</f>
        <v xml:space="preserve"> Unmount</v>
      </c>
      <c r="H600" s="25" t="str">
        <f t="shared" ref="H600:H663" si="1174">IF(E600&lt;&gt;I600, "DIF", "SAME")</f>
        <v>SAME</v>
      </c>
      <c r="I600" s="5" t="s">
        <v>421</v>
      </c>
      <c r="J600" s="4" t="str">
        <f t="shared" ref="J600:J603" si="1175">TRIM(LEFT(I600, SEARCH(":", I600) - 1))</f>
        <v>Name</v>
      </c>
      <c r="K600" s="9" t="str">
        <f t="shared" ref="K600:K603" si="1176">MID(I600, SEARCH(":", I600) + 1, LEN(I600))</f>
        <v xml:space="preserve"> Unmount</v>
      </c>
      <c r="L600" s="25" t="str">
        <f t="shared" ref="L600:L663" si="1177">IF(I600&lt;&gt;M600, "DIF", "SAME")</f>
        <v>DIF</v>
      </c>
      <c r="M600" s="5" t="s">
        <v>513</v>
      </c>
      <c r="N600" s="4" t="str">
        <f t="shared" ref="N600:N603" si="1178">TRIM(LEFT(M600, SEARCH(":", M600) - 1))</f>
        <v>Name</v>
      </c>
      <c r="O600" s="9" t="str">
        <f t="shared" ref="O600:O603" si="1179">MID(M600, SEARCH(":", M600) + 1, LEN(M600))</f>
        <v xml:space="preserve"> GetComputerAccountName</v>
      </c>
    </row>
    <row r="601" spans="1:15">
      <c r="A601" s="5" t="s">
        <v>328</v>
      </c>
      <c r="B601" s="4" t="str">
        <f>TRIM(LEFT(A601, SEARCH(":", A601) - 1))</f>
        <v>ReturnType</v>
      </c>
      <c r="C601" s="9" t="str">
        <f>MID(A601, SEARCH(":", A601) + 1, LEN(A601))</f>
        <v xml:space="preserve"> UInt32</v>
      </c>
      <c r="D601" s="25" t="str">
        <f t="shared" si="1171"/>
        <v>SAME</v>
      </c>
      <c r="E601" s="30" t="s">
        <v>328</v>
      </c>
      <c r="F601" s="4" t="str">
        <f t="shared" si="1163"/>
        <v>ReturnType</v>
      </c>
      <c r="G601" s="9" t="str">
        <f t="shared" si="1173"/>
        <v xml:space="preserve"> UInt32</v>
      </c>
      <c r="H601" s="25" t="str">
        <f t="shared" si="1174"/>
        <v>SAME</v>
      </c>
      <c r="I601" s="5" t="s">
        <v>328</v>
      </c>
      <c r="J601" s="4" t="str">
        <f t="shared" si="1175"/>
        <v>ReturnType</v>
      </c>
      <c r="K601" s="9" t="str">
        <f t="shared" si="1176"/>
        <v xml:space="preserve"> UInt32</v>
      </c>
      <c r="L601" s="25" t="str">
        <f t="shared" si="1177"/>
        <v>SAME</v>
      </c>
      <c r="M601" s="5" t="s">
        <v>328</v>
      </c>
      <c r="N601" s="4" t="str">
        <f t="shared" si="1178"/>
        <v>ReturnType</v>
      </c>
      <c r="O601" s="9" t="str">
        <f t="shared" si="1179"/>
        <v xml:space="preserve"> UInt32</v>
      </c>
    </row>
    <row r="602" spans="1:15">
      <c r="A602" s="5" t="s">
        <v>420</v>
      </c>
      <c r="B602" s="4" t="str">
        <f>TRIM(LEFT(A602, SEARCH(":", A602) - 1))</f>
        <v>Parameters</v>
      </c>
      <c r="C602" s="9" t="str">
        <f>MID(A602, SEARCH(":", A602) + 1, LEN(A602))</f>
        <v xml:space="preserve"> {ErrorInfo, TaskHandle}</v>
      </c>
      <c r="D602" s="25" t="str">
        <f t="shared" si="1171"/>
        <v>SAME</v>
      </c>
      <c r="E602" s="30" t="s">
        <v>420</v>
      </c>
      <c r="F602" s="4" t="str">
        <f t="shared" si="1163"/>
        <v>Parameters</v>
      </c>
      <c r="G602" s="9" t="str">
        <f t="shared" si="1173"/>
        <v xml:space="preserve"> {ErrorInfo, TaskHandle}</v>
      </c>
      <c r="H602" s="25" t="str">
        <f t="shared" si="1174"/>
        <v>SAME</v>
      </c>
      <c r="I602" s="5" t="s">
        <v>420</v>
      </c>
      <c r="J602" s="4" t="str">
        <f t="shared" si="1175"/>
        <v>Parameters</v>
      </c>
      <c r="K602" s="9" t="str">
        <f t="shared" si="1176"/>
        <v xml:space="preserve"> {ErrorInfo, TaskHandle}</v>
      </c>
      <c r="L602" s="25" t="str">
        <f t="shared" si="1177"/>
        <v>DIF</v>
      </c>
      <c r="M602" s="5" t="s">
        <v>514</v>
      </c>
      <c r="N602" s="4" t="str">
        <f t="shared" si="1178"/>
        <v>Parameters</v>
      </c>
      <c r="O602" s="9" t="str">
        <f t="shared" si="1179"/>
        <v xml:space="preserve"> {ComputerAccountName, ErrorInfo}</v>
      </c>
    </row>
    <row r="603" spans="1:15">
      <c r="A603" s="5" t="s">
        <v>342</v>
      </c>
      <c r="B603" s="4" t="str">
        <f>TRIM(LEFT(A603, SEARCH(":", A603) - 1))</f>
        <v>Qualifiers</v>
      </c>
      <c r="C603" s="9" t="str">
        <f>MID(A603, SEARCH(":", A603) + 1, LEN(A603))</f>
        <v xml:space="preserve"> {CarmineMethodSignature, implemented}</v>
      </c>
      <c r="D603" s="25" t="str">
        <f t="shared" si="1171"/>
        <v>SAME</v>
      </c>
      <c r="E603" s="30" t="s">
        <v>342</v>
      </c>
      <c r="F603" s="4" t="str">
        <f t="shared" si="1163"/>
        <v>Qualifiers</v>
      </c>
      <c r="G603" s="9" t="str">
        <f t="shared" si="1173"/>
        <v xml:space="preserve"> {CarmineMethodSignature, implemented}</v>
      </c>
      <c r="H603" s="25" t="str">
        <f t="shared" si="1174"/>
        <v>SAME</v>
      </c>
      <c r="I603" s="5" t="s">
        <v>342</v>
      </c>
      <c r="J603" s="4" t="str">
        <f t="shared" si="1175"/>
        <v>Qualifiers</v>
      </c>
      <c r="K603" s="9" t="str">
        <f t="shared" si="1176"/>
        <v xml:space="preserve"> {CarmineMethodSignature, implemented}</v>
      </c>
      <c r="L603" s="25" t="str">
        <f t="shared" si="1177"/>
        <v>DIF</v>
      </c>
      <c r="M603" s="5" t="s">
        <v>353</v>
      </c>
      <c r="N603" s="4" t="str">
        <f t="shared" si="1178"/>
        <v>Qualifiers</v>
      </c>
      <c r="O603" s="9" t="str">
        <f t="shared" si="1179"/>
        <v xml:space="preserve"> {CarmineMethodSignature, implemented, static}</v>
      </c>
    </row>
    <row r="604" spans="1:15">
      <c r="A604" s="6"/>
      <c r="E604" s="31"/>
      <c r="I604" s="6"/>
      <c r="M604" s="6"/>
    </row>
    <row r="605" spans="1:15">
      <c r="A605" s="5" t="s">
        <v>422</v>
      </c>
      <c r="B605" s="4" t="str">
        <f>TRIM(LEFT(A605, SEARCH(":", A605) - 1))</f>
        <v>Name</v>
      </c>
      <c r="C605" s="9" t="str">
        <f>MID(A605, SEARCH(":", A605) + 1, LEN(A605))</f>
        <v xml:space="preserve"> MountPointVolume</v>
      </c>
      <c r="D605" s="25" t="str">
        <f t="shared" ref="D605" si="1180">IF(A605&lt;&gt;E605, "DIF", "SAME")</f>
        <v>SAME</v>
      </c>
      <c r="E605" s="30" t="s">
        <v>422</v>
      </c>
      <c r="F605" s="4" t="str">
        <f t="shared" ref="F605" si="1181">TRIM(LEFT(E605, SEARCH(":", E605) - 1))</f>
        <v>Name</v>
      </c>
      <c r="G605" s="9" t="str">
        <f t="shared" ref="G605:G608" si="1182">MID(E605, SEARCH(":", E605) + 1, LEN(E605))</f>
        <v xml:space="preserve"> MountPointVolume</v>
      </c>
      <c r="H605" s="25" t="str">
        <f t="shared" ref="H605" si="1183">IF(E605&lt;&gt;I605, "DIF", "SAME")</f>
        <v>SAME</v>
      </c>
      <c r="I605" s="5" t="s">
        <v>422</v>
      </c>
      <c r="J605" s="4" t="str">
        <f t="shared" ref="J605:J608" si="1184">TRIM(LEFT(I605, SEARCH(":", I605) - 1))</f>
        <v>Name</v>
      </c>
      <c r="K605" s="9" t="str">
        <f t="shared" ref="K605:K608" si="1185">MID(I605, SEARCH(":", I605) + 1, LEN(I605))</f>
        <v xml:space="preserve"> MountPointVolume</v>
      </c>
      <c r="L605" s="25" t="str">
        <f t="shared" ref="L605" si="1186">IF(I605&lt;&gt;M605, "DIF", "SAME")</f>
        <v>DIF</v>
      </c>
      <c r="M605" s="5" t="s">
        <v>515</v>
      </c>
      <c r="N605" s="4" t="str">
        <f t="shared" ref="N605:N608" si="1187">TRIM(LEFT(M605, SEARCH(":", M605) - 1))</f>
        <v>Name</v>
      </c>
      <c r="O605" s="9" t="str">
        <f t="shared" ref="O605:O608" si="1188">MID(M605, SEARCH(":", M605) + 1, LEN(M605))</f>
        <v xml:space="preserve"> GetVirtualizationStatus</v>
      </c>
    </row>
    <row r="606" spans="1:15">
      <c r="A606" s="5" t="s">
        <v>328</v>
      </c>
      <c r="B606" s="4" t="str">
        <f>TRIM(LEFT(A606, SEARCH(":", A606) - 1))</f>
        <v>ReturnType</v>
      </c>
      <c r="C606" s="9" t="str">
        <f>MID(A606, SEARCH(":", A606) + 1, LEN(A606))</f>
        <v xml:space="preserve"> UInt32</v>
      </c>
      <c r="D606" s="25" t="str">
        <f t="shared" si="1171"/>
        <v>SAME</v>
      </c>
      <c r="E606" s="30" t="s">
        <v>328</v>
      </c>
      <c r="F606" s="4" t="str">
        <f t="shared" si="1163"/>
        <v>ReturnType</v>
      </c>
      <c r="G606" s="9" t="str">
        <f t="shared" si="1182"/>
        <v xml:space="preserve"> UInt32</v>
      </c>
      <c r="H606" s="25" t="str">
        <f t="shared" si="1174"/>
        <v>SAME</v>
      </c>
      <c r="I606" s="5" t="s">
        <v>328</v>
      </c>
      <c r="J606" s="4" t="str">
        <f t="shared" si="1184"/>
        <v>ReturnType</v>
      </c>
      <c r="K606" s="9" t="str">
        <f t="shared" si="1185"/>
        <v xml:space="preserve"> UInt32</v>
      </c>
      <c r="L606" s="25" t="str">
        <f t="shared" si="1177"/>
        <v>SAME</v>
      </c>
      <c r="M606" s="5" t="s">
        <v>328</v>
      </c>
      <c r="N606" s="4" t="str">
        <f t="shared" si="1187"/>
        <v>ReturnType</v>
      </c>
      <c r="O606" s="9" t="str">
        <f t="shared" si="1188"/>
        <v xml:space="preserve"> UInt32</v>
      </c>
    </row>
    <row r="607" spans="1:15">
      <c r="A607" s="5" t="s">
        <v>423</v>
      </c>
      <c r="B607" s="4" t="str">
        <f>TRIM(LEFT(A607, SEARCH(":", A607) - 1))</f>
        <v>Parameters</v>
      </c>
      <c r="C607" s="9" t="str">
        <f>MID(A607, SEARCH(":", A607) + 1, LEN(A607))</f>
        <v xml:space="preserve"> {VolumeGuid, ErrorInfo, VolumeName}</v>
      </c>
      <c r="D607" s="25" t="str">
        <f t="shared" si="1171"/>
        <v>SAME</v>
      </c>
      <c r="E607" s="30" t="s">
        <v>423</v>
      </c>
      <c r="F607" s="4" t="str">
        <f t="shared" si="1163"/>
        <v>Parameters</v>
      </c>
      <c r="G607" s="9" t="str">
        <f t="shared" si="1182"/>
        <v xml:space="preserve"> {VolumeGuid, ErrorInfo, VolumeName}</v>
      </c>
      <c r="H607" s="25" t="str">
        <f t="shared" si="1174"/>
        <v>SAME</v>
      </c>
      <c r="I607" s="5" t="s">
        <v>423</v>
      </c>
      <c r="J607" s="4" t="str">
        <f t="shared" si="1184"/>
        <v>Parameters</v>
      </c>
      <c r="K607" s="9" t="str">
        <f t="shared" si="1185"/>
        <v xml:space="preserve"> {VolumeGuid, ErrorInfo, VolumeName}</v>
      </c>
      <c r="L607" s="25" t="str">
        <f t="shared" si="1177"/>
        <v>DIF</v>
      </c>
      <c r="M607" s="5" t="s">
        <v>516</v>
      </c>
      <c r="N607" s="4" t="str">
        <f t="shared" si="1187"/>
        <v>Parameters</v>
      </c>
      <c r="O607" s="9" t="str">
        <f t="shared" si="1188"/>
        <v xml:space="preserve"> {ErrorInfo, HyperVEnabled, HyperVVersionSupported, NetworkVirtualizationServiceInstalled...}</v>
      </c>
    </row>
    <row r="608" spans="1:15">
      <c r="A608" s="5" t="s">
        <v>342</v>
      </c>
      <c r="B608" s="4" t="str">
        <f>TRIM(LEFT(A608, SEARCH(":", A608) - 1))</f>
        <v>Qualifiers</v>
      </c>
      <c r="C608" s="9" t="str">
        <f>MID(A608, SEARCH(":", A608) + 1, LEN(A608))</f>
        <v xml:space="preserve"> {CarmineMethodSignature, implemented}</v>
      </c>
      <c r="D608" s="25" t="str">
        <f t="shared" si="1171"/>
        <v>SAME</v>
      </c>
      <c r="E608" s="30" t="s">
        <v>342</v>
      </c>
      <c r="F608" s="4" t="str">
        <f t="shared" si="1163"/>
        <v>Qualifiers</v>
      </c>
      <c r="G608" s="9" t="str">
        <f t="shared" si="1182"/>
        <v xml:space="preserve"> {CarmineMethodSignature, implemented}</v>
      </c>
      <c r="H608" s="25" t="str">
        <f t="shared" si="1174"/>
        <v>SAME</v>
      </c>
      <c r="I608" s="5" t="s">
        <v>342</v>
      </c>
      <c r="J608" s="4" t="str">
        <f t="shared" si="1184"/>
        <v>Qualifiers</v>
      </c>
      <c r="K608" s="9" t="str">
        <f t="shared" si="1185"/>
        <v xml:space="preserve"> {CarmineMethodSignature, implemented}</v>
      </c>
      <c r="L608" s="25" t="str">
        <f t="shared" si="1177"/>
        <v>DIF</v>
      </c>
      <c r="M608" s="5" t="s">
        <v>353</v>
      </c>
      <c r="N608" s="4" t="str">
        <f t="shared" si="1187"/>
        <v>Qualifiers</v>
      </c>
      <c r="O608" s="9" t="str">
        <f t="shared" si="1188"/>
        <v xml:space="preserve"> {CarmineMethodSignature, implemented, static}</v>
      </c>
    </row>
    <row r="609" spans="1:15">
      <c r="A609" s="6"/>
      <c r="E609" s="31"/>
      <c r="I609" s="6"/>
      <c r="M609" s="6"/>
    </row>
    <row r="610" spans="1:15">
      <c r="A610" s="5" t="s">
        <v>424</v>
      </c>
      <c r="B610" s="4" t="str">
        <f>TRIM(LEFT(A610, SEARCH(":", A610) - 1))</f>
        <v>Name</v>
      </c>
      <c r="C610" s="9" t="str">
        <f>MID(A610, SEARCH(":", A610) + 1, LEN(A610))</f>
        <v xml:space="preserve"> UnmountPointVolume</v>
      </c>
      <c r="D610" s="25" t="str">
        <f t="shared" ref="D610" si="1189">IF(A610&lt;&gt;E610, "DIF", "SAME")</f>
        <v>SAME</v>
      </c>
      <c r="E610" s="30" t="s">
        <v>424</v>
      </c>
      <c r="F610" s="4" t="str">
        <f t="shared" ref="F610" si="1190">TRIM(LEFT(E610, SEARCH(":", E610) - 1))</f>
        <v>Name</v>
      </c>
      <c r="G610" s="9" t="str">
        <f t="shared" ref="G610:G613" si="1191">MID(E610, SEARCH(":", E610) + 1, LEN(E610))</f>
        <v xml:space="preserve"> UnmountPointVolume</v>
      </c>
      <c r="H610" s="25" t="str">
        <f t="shared" ref="H610" si="1192">IF(E610&lt;&gt;I610, "DIF", "SAME")</f>
        <v>SAME</v>
      </c>
      <c r="I610" s="5" t="s">
        <v>424</v>
      </c>
      <c r="J610" s="4" t="str">
        <f t="shared" ref="J610:J613" si="1193">TRIM(LEFT(I610, SEARCH(":", I610) - 1))</f>
        <v>Name</v>
      </c>
      <c r="K610" s="9" t="str">
        <f t="shared" ref="K610:K613" si="1194">MID(I610, SEARCH(":", I610) + 1, LEN(I610))</f>
        <v xml:space="preserve"> UnmountPointVolume</v>
      </c>
      <c r="L610" s="25" t="str">
        <f t="shared" ref="L610" si="1195">IF(I610&lt;&gt;M610, "DIF", "SAME")</f>
        <v>DIF</v>
      </c>
      <c r="M610" s="5" t="s">
        <v>517</v>
      </c>
      <c r="N610" s="4" t="str">
        <f t="shared" ref="N610:N613" si="1196">TRIM(LEFT(M610, SEARCH(":", M610) - 1))</f>
        <v>Name</v>
      </c>
      <c r="O610" s="9" t="str">
        <f t="shared" ref="O610:O613" si="1197">MID(M610, SEARCH(":", M610) + 1, LEN(M610))</f>
        <v xml:space="preserve"> EnableHyperV</v>
      </c>
    </row>
    <row r="611" spans="1:15">
      <c r="A611" s="5" t="s">
        <v>328</v>
      </c>
      <c r="B611" s="4" t="str">
        <f>TRIM(LEFT(A611, SEARCH(":", A611) - 1))</f>
        <v>ReturnType</v>
      </c>
      <c r="C611" s="9" t="str">
        <f>MID(A611, SEARCH(":", A611) + 1, LEN(A611))</f>
        <v xml:space="preserve"> UInt32</v>
      </c>
      <c r="D611" s="25" t="str">
        <f t="shared" si="1171"/>
        <v>SAME</v>
      </c>
      <c r="E611" s="30" t="s">
        <v>328</v>
      </c>
      <c r="F611" s="4" t="str">
        <f t="shared" si="1163"/>
        <v>ReturnType</v>
      </c>
      <c r="G611" s="9" t="str">
        <f t="shared" si="1191"/>
        <v xml:space="preserve"> UInt32</v>
      </c>
      <c r="H611" s="25" t="str">
        <f t="shared" si="1174"/>
        <v>SAME</v>
      </c>
      <c r="I611" s="5" t="s">
        <v>328</v>
      </c>
      <c r="J611" s="4" t="str">
        <f t="shared" si="1193"/>
        <v>ReturnType</v>
      </c>
      <c r="K611" s="9" t="str">
        <f t="shared" si="1194"/>
        <v xml:space="preserve"> UInt32</v>
      </c>
      <c r="L611" s="25" t="str">
        <f t="shared" si="1177"/>
        <v>SAME</v>
      </c>
      <c r="M611" s="5" t="s">
        <v>328</v>
      </c>
      <c r="N611" s="4" t="str">
        <f t="shared" si="1196"/>
        <v>ReturnType</v>
      </c>
      <c r="O611" s="9" t="str">
        <f t="shared" si="1197"/>
        <v xml:space="preserve"> UInt32</v>
      </c>
    </row>
    <row r="612" spans="1:15">
      <c r="A612" s="5" t="s">
        <v>425</v>
      </c>
      <c r="B612" s="4" t="str">
        <f>TRIM(LEFT(A612, SEARCH(":", A612) - 1))</f>
        <v>Parameters</v>
      </c>
      <c r="C612" s="9" t="str">
        <f>MID(A612, SEARCH(":", A612) + 1, LEN(A612))</f>
        <v xml:space="preserve"> {VolumeGuid, ErrorInfo}</v>
      </c>
      <c r="D612" s="25" t="str">
        <f t="shared" si="1171"/>
        <v>SAME</v>
      </c>
      <c r="E612" s="30" t="s">
        <v>425</v>
      </c>
      <c r="F612" s="4" t="str">
        <f t="shared" si="1163"/>
        <v>Parameters</v>
      </c>
      <c r="G612" s="9" t="str">
        <f t="shared" si="1191"/>
        <v xml:space="preserve"> {VolumeGuid, ErrorInfo}</v>
      </c>
      <c r="H612" s="25" t="str">
        <f t="shared" si="1174"/>
        <v>SAME</v>
      </c>
      <c r="I612" s="5" t="s">
        <v>425</v>
      </c>
      <c r="J612" s="4" t="str">
        <f t="shared" si="1193"/>
        <v>Parameters</v>
      </c>
      <c r="K612" s="9" t="str">
        <f t="shared" si="1194"/>
        <v xml:space="preserve"> {VolumeGuid, ErrorInfo}</v>
      </c>
      <c r="L612" s="25" t="str">
        <f t="shared" si="1177"/>
        <v>DIF</v>
      </c>
      <c r="M612" s="5" t="s">
        <v>420</v>
      </c>
      <c r="N612" s="4" t="str">
        <f t="shared" si="1196"/>
        <v>Parameters</v>
      </c>
      <c r="O612" s="9" t="str">
        <f t="shared" si="1197"/>
        <v xml:space="preserve"> {ErrorInfo, TaskHandle}</v>
      </c>
    </row>
    <row r="613" spans="1:15">
      <c r="A613" s="5" t="s">
        <v>342</v>
      </c>
      <c r="B613" s="4" t="str">
        <f>TRIM(LEFT(A613, SEARCH(":", A613) - 1))</f>
        <v>Qualifiers</v>
      </c>
      <c r="C613" s="9" t="str">
        <f>MID(A613, SEARCH(":", A613) + 1, LEN(A613))</f>
        <v xml:space="preserve"> {CarmineMethodSignature, implemented}</v>
      </c>
      <c r="D613" s="25" t="str">
        <f t="shared" si="1171"/>
        <v>SAME</v>
      </c>
      <c r="E613" s="30" t="s">
        <v>342</v>
      </c>
      <c r="F613" s="4" t="str">
        <f t="shared" si="1163"/>
        <v>Qualifiers</v>
      </c>
      <c r="G613" s="9" t="str">
        <f t="shared" si="1191"/>
        <v xml:space="preserve"> {CarmineMethodSignature, implemented}</v>
      </c>
      <c r="H613" s="25" t="str">
        <f t="shared" si="1174"/>
        <v>SAME</v>
      </c>
      <c r="I613" s="5" t="s">
        <v>342</v>
      </c>
      <c r="J613" s="4" t="str">
        <f t="shared" si="1193"/>
        <v>Qualifiers</v>
      </c>
      <c r="K613" s="9" t="str">
        <f t="shared" si="1194"/>
        <v xml:space="preserve"> {CarmineMethodSignature, implemented}</v>
      </c>
      <c r="L613" s="25" t="str">
        <f t="shared" si="1177"/>
        <v>DIF</v>
      </c>
      <c r="M613" s="5" t="s">
        <v>353</v>
      </c>
      <c r="N613" s="4" t="str">
        <f t="shared" si="1196"/>
        <v>Qualifiers</v>
      </c>
      <c r="O613" s="9" t="str">
        <f t="shared" si="1197"/>
        <v xml:space="preserve"> {CarmineMethodSignature, implemented, static}</v>
      </c>
    </row>
    <row r="614" spans="1:15">
      <c r="A614" s="6"/>
      <c r="E614" s="31"/>
      <c r="I614" s="6"/>
      <c r="M614" s="6"/>
    </row>
    <row r="615" spans="1:15">
      <c r="A615" s="5" t="s">
        <v>426</v>
      </c>
      <c r="B615" s="4" t="str">
        <f>TRIM(LEFT(A615, SEARCH(":", A615) - 1))</f>
        <v>Name</v>
      </c>
      <c r="C615" s="9" t="str">
        <f>MID(A615, SEARCH(":", A615) + 1, LEN(A615))</f>
        <v xml:space="preserve"> Query</v>
      </c>
      <c r="D615" s="25" t="str">
        <f t="shared" ref="D615" si="1198">IF(A615&lt;&gt;E615, "DIF", "SAME")</f>
        <v>SAME</v>
      </c>
      <c r="E615" s="30" t="s">
        <v>426</v>
      </c>
      <c r="F615" s="4" t="str">
        <f t="shared" ref="F615" si="1199">TRIM(LEFT(E615, SEARCH(":", E615) - 1))</f>
        <v>Name</v>
      </c>
      <c r="G615" s="9" t="str">
        <f t="shared" ref="G615:G618" si="1200">MID(E615, SEARCH(":", E615) + 1, LEN(E615))</f>
        <v xml:space="preserve"> Query</v>
      </c>
      <c r="H615" s="25" t="str">
        <f t="shared" ref="H615" si="1201">IF(E615&lt;&gt;I615, "DIF", "SAME")</f>
        <v>SAME</v>
      </c>
      <c r="I615" s="5" t="s">
        <v>426</v>
      </c>
      <c r="J615" s="4" t="str">
        <f t="shared" ref="J615:J618" si="1202">TRIM(LEFT(I615, SEARCH(":", I615) - 1))</f>
        <v>Name</v>
      </c>
      <c r="K615" s="9" t="str">
        <f t="shared" ref="K615:K618" si="1203">MID(I615, SEARCH(":", I615) + 1, LEN(I615))</f>
        <v xml:space="preserve"> Query</v>
      </c>
      <c r="L615" s="25" t="str">
        <f t="shared" ref="L615" si="1204">IF(I615&lt;&gt;M615, "DIF", "SAME")</f>
        <v>DIF</v>
      </c>
      <c r="M615" s="5" t="s">
        <v>518</v>
      </c>
      <c r="N615" s="4" t="str">
        <f t="shared" ref="N615:N618" si="1205">TRIM(LEFT(M615, SEARCH(":", M615) - 1))</f>
        <v>Name</v>
      </c>
      <c r="O615" s="9" t="str">
        <f t="shared" ref="O615:O618" si="1206">MID(M615, SEARCH(":", M615) + 1, LEN(M615))</f>
        <v xml:space="preserve"> EnableMpio</v>
      </c>
    </row>
    <row r="616" spans="1:15">
      <c r="A616" s="5" t="s">
        <v>328</v>
      </c>
      <c r="B616" s="4" t="str">
        <f>TRIM(LEFT(A616, SEARCH(":", A616) - 1))</f>
        <v>ReturnType</v>
      </c>
      <c r="C616" s="9" t="str">
        <f>MID(A616, SEARCH(":", A616) + 1, LEN(A616))</f>
        <v xml:space="preserve"> UInt32</v>
      </c>
      <c r="D616" s="25" t="str">
        <f t="shared" si="1171"/>
        <v>SAME</v>
      </c>
      <c r="E616" s="30" t="s">
        <v>328</v>
      </c>
      <c r="F616" s="4" t="str">
        <f t="shared" si="1163"/>
        <v>ReturnType</v>
      </c>
      <c r="G616" s="9" t="str">
        <f t="shared" si="1200"/>
        <v xml:space="preserve"> UInt32</v>
      </c>
      <c r="H616" s="25" t="str">
        <f t="shared" si="1174"/>
        <v>SAME</v>
      </c>
      <c r="I616" s="5" t="s">
        <v>328</v>
      </c>
      <c r="J616" s="4" t="str">
        <f t="shared" si="1202"/>
        <v>ReturnType</v>
      </c>
      <c r="K616" s="9" t="str">
        <f t="shared" si="1203"/>
        <v xml:space="preserve"> UInt32</v>
      </c>
      <c r="L616" s="25" t="str">
        <f t="shared" si="1177"/>
        <v>SAME</v>
      </c>
      <c r="M616" s="5" t="s">
        <v>328</v>
      </c>
      <c r="N616" s="4" t="str">
        <f t="shared" si="1205"/>
        <v>ReturnType</v>
      </c>
      <c r="O616" s="9" t="str">
        <f t="shared" si="1206"/>
        <v xml:space="preserve"> UInt32</v>
      </c>
    </row>
    <row r="617" spans="1:15">
      <c r="A617" s="5" t="s">
        <v>427</v>
      </c>
      <c r="B617" s="4" t="str">
        <f>TRIM(LEFT(A617, SEARCH(":", A617) - 1))</f>
        <v>Parameters</v>
      </c>
      <c r="C617" s="9" t="str">
        <f>MID(A617, SEARCH(":", A617) + 1, LEN(A617))</f>
        <v xml:space="preserve"> {DiskNumber, ErrorInfo, PhysicalDeviceName, VolumeGuid}</v>
      </c>
      <c r="D617" s="25" t="str">
        <f t="shared" si="1171"/>
        <v>SAME</v>
      </c>
      <c r="E617" s="30" t="s">
        <v>427</v>
      </c>
      <c r="F617" s="4" t="str">
        <f t="shared" si="1163"/>
        <v>Parameters</v>
      </c>
      <c r="G617" s="9" t="str">
        <f t="shared" si="1200"/>
        <v xml:space="preserve"> {DiskNumber, ErrorInfo, PhysicalDeviceName, VolumeGuid}</v>
      </c>
      <c r="H617" s="25" t="str">
        <f t="shared" si="1174"/>
        <v>SAME</v>
      </c>
      <c r="I617" s="5" t="s">
        <v>427</v>
      </c>
      <c r="J617" s="4" t="str">
        <f t="shared" si="1202"/>
        <v>Parameters</v>
      </c>
      <c r="K617" s="9" t="str">
        <f t="shared" si="1203"/>
        <v xml:space="preserve"> {DiskNumber, ErrorInfo, PhysicalDeviceName, VolumeGuid}</v>
      </c>
      <c r="L617" s="25" t="str">
        <f t="shared" si="1177"/>
        <v>DIF</v>
      </c>
      <c r="M617" s="5" t="s">
        <v>519</v>
      </c>
      <c r="N617" s="4" t="str">
        <f t="shared" si="1205"/>
        <v>Parameters</v>
      </c>
      <c r="O617" s="9" t="str">
        <f t="shared" si="1206"/>
        <v xml:space="preserve"> {HardwareIds, ErrorInfo, TaskHandle}</v>
      </c>
    </row>
    <row r="618" spans="1:15">
      <c r="A618" s="5" t="s">
        <v>342</v>
      </c>
      <c r="B618" s="4" t="str">
        <f>TRIM(LEFT(A618, SEARCH(":", A618) - 1))</f>
        <v>Qualifiers</v>
      </c>
      <c r="C618" s="9" t="str">
        <f>MID(A618, SEARCH(":", A618) + 1, LEN(A618))</f>
        <v xml:space="preserve"> {CarmineMethodSignature, implemented}</v>
      </c>
      <c r="D618" s="25" t="str">
        <f t="shared" si="1171"/>
        <v>SAME</v>
      </c>
      <c r="E618" s="30" t="s">
        <v>342</v>
      </c>
      <c r="F618" s="4" t="str">
        <f t="shared" si="1163"/>
        <v>Qualifiers</v>
      </c>
      <c r="G618" s="9" t="str">
        <f t="shared" si="1200"/>
        <v xml:space="preserve"> {CarmineMethodSignature, implemented}</v>
      </c>
      <c r="H618" s="25" t="str">
        <f t="shared" si="1174"/>
        <v>SAME</v>
      </c>
      <c r="I618" s="5" t="s">
        <v>342</v>
      </c>
      <c r="J618" s="4" t="str">
        <f t="shared" si="1202"/>
        <v>Qualifiers</v>
      </c>
      <c r="K618" s="9" t="str">
        <f t="shared" si="1203"/>
        <v xml:space="preserve"> {CarmineMethodSignature, implemented}</v>
      </c>
      <c r="L618" s="25" t="str">
        <f t="shared" si="1177"/>
        <v>DIF</v>
      </c>
      <c r="M618" s="5" t="s">
        <v>353</v>
      </c>
      <c r="N618" s="4" t="str">
        <f t="shared" si="1205"/>
        <v>Qualifiers</v>
      </c>
      <c r="O618" s="9" t="str">
        <f t="shared" si="1206"/>
        <v xml:space="preserve"> {CarmineMethodSignature, implemented, static}</v>
      </c>
    </row>
    <row r="619" spans="1:15">
      <c r="A619" s="6"/>
      <c r="E619" s="31"/>
      <c r="I619" s="6"/>
      <c r="M619" s="6"/>
    </row>
    <row r="620" spans="1:15">
      <c r="A620" s="5" t="s">
        <v>428</v>
      </c>
      <c r="B620" s="4" t="str">
        <f>TRIM(LEFT(A620, SEARCH(":", A620) - 1))</f>
        <v>Name</v>
      </c>
      <c r="C620" s="9" t="str">
        <f>MID(A620, SEARCH(":", A620) + 1, LEN(A620))</f>
        <v xml:space="preserve"> GetDiskIdentifier</v>
      </c>
      <c r="D620" s="25" t="str">
        <f t="shared" ref="D620" si="1207">IF(A620&lt;&gt;E620, "DIF", "SAME")</f>
        <v>SAME</v>
      </c>
      <c r="E620" s="30" t="s">
        <v>428</v>
      </c>
      <c r="F620" s="4" t="str">
        <f t="shared" ref="F620" si="1208">TRIM(LEFT(E620, SEARCH(":", E620) - 1))</f>
        <v>Name</v>
      </c>
      <c r="G620" s="9" t="str">
        <f t="shared" ref="G620:G623" si="1209">MID(E620, SEARCH(":", E620) + 1, LEN(E620))</f>
        <v xml:space="preserve"> GetDiskIdentifier</v>
      </c>
      <c r="H620" s="25" t="str">
        <f t="shared" ref="H620" si="1210">IF(E620&lt;&gt;I620, "DIF", "SAME")</f>
        <v>SAME</v>
      </c>
      <c r="I620" s="5" t="s">
        <v>428</v>
      </c>
      <c r="J620" s="4" t="str">
        <f t="shared" ref="J620:J623" si="1211">TRIM(LEFT(I620, SEARCH(":", I620) - 1))</f>
        <v>Name</v>
      </c>
      <c r="K620" s="9" t="str">
        <f t="shared" ref="K620:K623" si="1212">MID(I620, SEARCH(":", I620) + 1, LEN(I620))</f>
        <v xml:space="preserve"> GetDiskIdentifier</v>
      </c>
      <c r="L620" s="25" t="str">
        <f t="shared" ref="L620" si="1213">IF(I620&lt;&gt;M620, "DIF", "SAME")</f>
        <v>DIF</v>
      </c>
      <c r="M620" s="5" t="s">
        <v>520</v>
      </c>
      <c r="N620" s="4" t="str">
        <f t="shared" ref="N620:N623" si="1214">TRIM(LEFT(M620, SEARCH(":", M620) - 1))</f>
        <v>Name</v>
      </c>
      <c r="O620" s="9" t="str">
        <f t="shared" ref="O620:O623" si="1215">MID(M620, SEARCH(":", M620) + 1, LEN(M620))</f>
        <v xml:space="preserve"> AddPeerCertificate</v>
      </c>
    </row>
    <row r="621" spans="1:15">
      <c r="A621" s="5" t="s">
        <v>328</v>
      </c>
      <c r="B621" s="4" t="str">
        <f>TRIM(LEFT(A621, SEARCH(":", A621) - 1))</f>
        <v>ReturnType</v>
      </c>
      <c r="C621" s="9" t="str">
        <f>MID(A621, SEARCH(":", A621) + 1, LEN(A621))</f>
        <v xml:space="preserve"> UInt32</v>
      </c>
      <c r="D621" s="25" t="str">
        <f t="shared" si="1171"/>
        <v>SAME</v>
      </c>
      <c r="E621" s="30" t="s">
        <v>328</v>
      </c>
      <c r="F621" s="4" t="str">
        <f t="shared" si="1163"/>
        <v>ReturnType</v>
      </c>
      <c r="G621" s="9" t="str">
        <f t="shared" si="1209"/>
        <v xml:space="preserve"> UInt32</v>
      </c>
      <c r="H621" s="25" t="str">
        <f t="shared" si="1174"/>
        <v>SAME</v>
      </c>
      <c r="I621" s="5" t="s">
        <v>328</v>
      </c>
      <c r="J621" s="4" t="str">
        <f t="shared" si="1211"/>
        <v>ReturnType</v>
      </c>
      <c r="K621" s="9" t="str">
        <f t="shared" si="1212"/>
        <v xml:space="preserve"> UInt32</v>
      </c>
      <c r="L621" s="25" t="str">
        <f t="shared" si="1177"/>
        <v>SAME</v>
      </c>
      <c r="M621" s="5" t="s">
        <v>328</v>
      </c>
      <c r="N621" s="4" t="str">
        <f t="shared" si="1214"/>
        <v>ReturnType</v>
      </c>
      <c r="O621" s="9" t="str">
        <f t="shared" si="1215"/>
        <v xml:space="preserve"> UInt32</v>
      </c>
    </row>
    <row r="622" spans="1:15">
      <c r="A622" s="5" t="s">
        <v>429</v>
      </c>
      <c r="B622" s="4" t="str">
        <f>TRIM(LEFT(A622, SEARCH(":", A622) - 1))</f>
        <v>Parameters</v>
      </c>
      <c r="C622" s="9" t="str">
        <f>MID(A622, SEARCH(":", A622) + 1, LEN(A622))</f>
        <v xml:space="preserve"> {DiskIdentifier, ErrorInfo}</v>
      </c>
      <c r="D622" s="25" t="str">
        <f t="shared" si="1171"/>
        <v>SAME</v>
      </c>
      <c r="E622" s="30" t="s">
        <v>429</v>
      </c>
      <c r="F622" s="4" t="str">
        <f t="shared" si="1163"/>
        <v>Parameters</v>
      </c>
      <c r="G622" s="9" t="str">
        <f t="shared" si="1209"/>
        <v xml:space="preserve"> {DiskIdentifier, ErrorInfo}</v>
      </c>
      <c r="H622" s="25" t="str">
        <f t="shared" si="1174"/>
        <v>SAME</v>
      </c>
      <c r="I622" s="5" t="s">
        <v>429</v>
      </c>
      <c r="J622" s="4" t="str">
        <f t="shared" si="1211"/>
        <v>Parameters</v>
      </c>
      <c r="K622" s="9" t="str">
        <f t="shared" si="1212"/>
        <v xml:space="preserve"> {DiskIdentifier, ErrorInfo}</v>
      </c>
      <c r="L622" s="25" t="str">
        <f t="shared" si="1177"/>
        <v>DIF</v>
      </c>
      <c r="M622" s="5" t="s">
        <v>521</v>
      </c>
      <c r="N622" s="4" t="str">
        <f t="shared" si="1214"/>
        <v>Parameters</v>
      </c>
      <c r="O622" s="9" t="str">
        <f t="shared" si="1215"/>
        <v xml:space="preserve"> {ExportedCertificate, Port, ServerName, ErrorInfo}</v>
      </c>
    </row>
    <row r="623" spans="1:15">
      <c r="A623" s="5" t="s">
        <v>342</v>
      </c>
      <c r="B623" s="4" t="str">
        <f>TRIM(LEFT(A623, SEARCH(":", A623) - 1))</f>
        <v>Qualifiers</v>
      </c>
      <c r="C623" s="9" t="str">
        <f>MID(A623, SEARCH(":", A623) + 1, LEN(A623))</f>
        <v xml:space="preserve"> {CarmineMethodSignature, implemented}</v>
      </c>
      <c r="D623" s="25" t="str">
        <f t="shared" si="1171"/>
        <v>SAME</v>
      </c>
      <c r="E623" s="30" t="s">
        <v>342</v>
      </c>
      <c r="F623" s="4" t="str">
        <f t="shared" si="1163"/>
        <v>Qualifiers</v>
      </c>
      <c r="G623" s="9" t="str">
        <f t="shared" si="1209"/>
        <v xml:space="preserve"> {CarmineMethodSignature, implemented}</v>
      </c>
      <c r="H623" s="25" t="str">
        <f t="shared" si="1174"/>
        <v>SAME</v>
      </c>
      <c r="I623" s="5" t="s">
        <v>342</v>
      </c>
      <c r="J623" s="4" t="str">
        <f t="shared" si="1211"/>
        <v>Qualifiers</v>
      </c>
      <c r="K623" s="9" t="str">
        <f t="shared" si="1212"/>
        <v xml:space="preserve"> {CarmineMethodSignature, implemented}</v>
      </c>
      <c r="L623" s="25" t="str">
        <f t="shared" si="1177"/>
        <v>DIF</v>
      </c>
      <c r="M623" s="5" t="s">
        <v>353</v>
      </c>
      <c r="N623" s="4" t="str">
        <f t="shared" si="1214"/>
        <v>Qualifiers</v>
      </c>
      <c r="O623" s="9" t="str">
        <f t="shared" si="1215"/>
        <v xml:space="preserve"> {CarmineMethodSignature, implemented, static}</v>
      </c>
    </row>
    <row r="624" spans="1:15">
      <c r="A624" s="6"/>
      <c r="E624" s="31"/>
      <c r="I624" s="6"/>
      <c r="M624" s="6"/>
    </row>
    <row r="625" spans="1:15">
      <c r="A625" s="5" t="s">
        <v>430</v>
      </c>
      <c r="B625" s="4" t="str">
        <f>TRIM(LEFT(A625, SEARCH(":", A625) - 1))</f>
        <v>Name</v>
      </c>
      <c r="C625" s="9" t="str">
        <f>MID(A625, SEARCH(":", A625) + 1, LEN(A625))</f>
        <v xml:space="preserve"> Cleanup</v>
      </c>
      <c r="D625" s="25" t="str">
        <f t="shared" ref="D625" si="1216">IF(A625&lt;&gt;E625, "DIF", "SAME")</f>
        <v>SAME</v>
      </c>
      <c r="E625" s="30" t="s">
        <v>430</v>
      </c>
      <c r="F625" s="4" t="str">
        <f t="shared" ref="F625" si="1217">TRIM(LEFT(E625, SEARCH(":", E625) - 1))</f>
        <v>Name</v>
      </c>
      <c r="G625" s="9" t="str">
        <f t="shared" ref="G625:G628" si="1218">MID(E625, SEARCH(":", E625) + 1, LEN(E625))</f>
        <v xml:space="preserve"> Cleanup</v>
      </c>
      <c r="H625" s="25" t="str">
        <f t="shared" ref="H625" si="1219">IF(E625&lt;&gt;I625, "DIF", "SAME")</f>
        <v>SAME</v>
      </c>
      <c r="I625" s="5" t="s">
        <v>430</v>
      </c>
      <c r="J625" s="4" t="str">
        <f t="shared" ref="J625:J628" si="1220">TRIM(LEFT(I625, SEARCH(":", I625) - 1))</f>
        <v>Name</v>
      </c>
      <c r="K625" s="9" t="str">
        <f t="shared" ref="K625:K628" si="1221">MID(I625, SEARCH(":", I625) + 1, LEN(I625))</f>
        <v xml:space="preserve"> Cleanup</v>
      </c>
      <c r="L625" s="25" t="str">
        <f t="shared" ref="L625" si="1222">IF(I625&lt;&gt;M625, "DIF", "SAME")</f>
        <v>DIF</v>
      </c>
      <c r="M625" s="5" t="s">
        <v>522</v>
      </c>
      <c r="N625" s="4" t="str">
        <f t="shared" ref="N625:N628" si="1223">TRIM(LEFT(M625, SEARCH(":", M625) - 1))</f>
        <v>Name</v>
      </c>
      <c r="O625" s="9" t="str">
        <f t="shared" ref="O625:O628" si="1224">MID(M625, SEARCH(":", M625) + 1, LEN(M625))</f>
        <v xml:space="preserve"> RemovePeerCertificate</v>
      </c>
    </row>
    <row r="626" spans="1:15">
      <c r="A626" s="5" t="s">
        <v>328</v>
      </c>
      <c r="B626" s="4" t="str">
        <f>TRIM(LEFT(A626, SEARCH(":", A626) - 1))</f>
        <v>ReturnType</v>
      </c>
      <c r="C626" s="9" t="str">
        <f>MID(A626, SEARCH(":", A626) + 1, LEN(A626))</f>
        <v xml:space="preserve"> UInt32</v>
      </c>
      <c r="D626" s="25" t="str">
        <f t="shared" si="1171"/>
        <v>SAME</v>
      </c>
      <c r="E626" s="30" t="s">
        <v>328</v>
      </c>
      <c r="F626" s="4" t="str">
        <f t="shared" si="1163"/>
        <v>ReturnType</v>
      </c>
      <c r="G626" s="9" t="str">
        <f t="shared" si="1218"/>
        <v xml:space="preserve"> UInt32</v>
      </c>
      <c r="H626" s="25" t="str">
        <f t="shared" si="1174"/>
        <v>SAME</v>
      </c>
      <c r="I626" s="5" t="s">
        <v>328</v>
      </c>
      <c r="J626" s="4" t="str">
        <f t="shared" si="1220"/>
        <v>ReturnType</v>
      </c>
      <c r="K626" s="9" t="str">
        <f t="shared" si="1221"/>
        <v xml:space="preserve"> UInt32</v>
      </c>
      <c r="L626" s="25" t="str">
        <f t="shared" si="1177"/>
        <v>SAME</v>
      </c>
      <c r="M626" s="5" t="s">
        <v>328</v>
      </c>
      <c r="N626" s="4" t="str">
        <f t="shared" si="1223"/>
        <v>ReturnType</v>
      </c>
      <c r="O626" s="9" t="str">
        <f t="shared" si="1224"/>
        <v xml:space="preserve"> UInt32</v>
      </c>
    </row>
    <row r="627" spans="1:15">
      <c r="A627" s="5" t="s">
        <v>348</v>
      </c>
      <c r="B627" s="4" t="str">
        <f>TRIM(LEFT(A627, SEARCH(":", A627) - 1))</f>
        <v>Parameters</v>
      </c>
      <c r="C627" s="9" t="str">
        <f>MID(A627, SEARCH(":", A627) + 1, LEN(A627))</f>
        <v xml:space="preserve"> {ErrorInfo}</v>
      </c>
      <c r="D627" s="25" t="str">
        <f t="shared" si="1171"/>
        <v>SAME</v>
      </c>
      <c r="E627" s="30" t="s">
        <v>348</v>
      </c>
      <c r="F627" s="4" t="str">
        <f t="shared" si="1163"/>
        <v>Parameters</v>
      </c>
      <c r="G627" s="9" t="str">
        <f t="shared" si="1218"/>
        <v xml:space="preserve"> {ErrorInfo}</v>
      </c>
      <c r="H627" s="25" t="str">
        <f t="shared" si="1174"/>
        <v>SAME</v>
      </c>
      <c r="I627" s="5" t="s">
        <v>348</v>
      </c>
      <c r="J627" s="4" t="str">
        <f t="shared" si="1220"/>
        <v>Parameters</v>
      </c>
      <c r="K627" s="9" t="str">
        <f t="shared" si="1221"/>
        <v xml:space="preserve"> {ErrorInfo}</v>
      </c>
      <c r="L627" s="25" t="str">
        <f t="shared" si="1177"/>
        <v>DIF</v>
      </c>
      <c r="M627" s="5" t="s">
        <v>523</v>
      </c>
      <c r="N627" s="4" t="str">
        <f t="shared" si="1223"/>
        <v>Parameters</v>
      </c>
      <c r="O627" s="9" t="str">
        <f t="shared" si="1224"/>
        <v xml:space="preserve"> {ServerName, ErrorInfo}</v>
      </c>
    </row>
    <row r="628" spans="1:15">
      <c r="A628" s="5" t="s">
        <v>342</v>
      </c>
      <c r="B628" s="4" t="str">
        <f>TRIM(LEFT(A628, SEARCH(":", A628) - 1))</f>
        <v>Qualifiers</v>
      </c>
      <c r="C628" s="9" t="str">
        <f>MID(A628, SEARCH(":", A628) + 1, LEN(A628))</f>
        <v xml:space="preserve"> {CarmineMethodSignature, implemented}</v>
      </c>
      <c r="D628" s="25" t="str">
        <f t="shared" si="1171"/>
        <v>SAME</v>
      </c>
      <c r="E628" s="30" t="s">
        <v>342</v>
      </c>
      <c r="F628" s="4" t="str">
        <f t="shared" si="1163"/>
        <v>Qualifiers</v>
      </c>
      <c r="G628" s="9" t="str">
        <f t="shared" si="1218"/>
        <v xml:space="preserve"> {CarmineMethodSignature, implemented}</v>
      </c>
      <c r="H628" s="25" t="str">
        <f t="shared" si="1174"/>
        <v>SAME</v>
      </c>
      <c r="I628" s="5" t="s">
        <v>342</v>
      </c>
      <c r="J628" s="4" t="str">
        <f t="shared" si="1220"/>
        <v>Qualifiers</v>
      </c>
      <c r="K628" s="9" t="str">
        <f t="shared" si="1221"/>
        <v xml:space="preserve"> {CarmineMethodSignature, implemented}</v>
      </c>
      <c r="L628" s="25" t="str">
        <f t="shared" si="1177"/>
        <v>DIF</v>
      </c>
      <c r="M628" s="5" t="s">
        <v>353</v>
      </c>
      <c r="N628" s="4" t="str">
        <f t="shared" si="1223"/>
        <v>Qualifiers</v>
      </c>
      <c r="O628" s="9" t="str">
        <f t="shared" si="1224"/>
        <v xml:space="preserve"> {CarmineMethodSignature, implemented, static}</v>
      </c>
    </row>
    <row r="629" spans="1:15">
      <c r="A629" s="6"/>
      <c r="E629" s="31"/>
      <c r="I629" s="6"/>
      <c r="M629" s="6"/>
    </row>
    <row r="630" spans="1:15">
      <c r="A630" s="5" t="s">
        <v>431</v>
      </c>
      <c r="B630" s="4" t="str">
        <f>TRIM(LEFT(A630, SEARCH(":", A630) - 1))</f>
        <v>Name</v>
      </c>
      <c r="C630" s="9" t="str">
        <f>MID(A630, SEARCH(":", A630) + 1, LEN(A630))</f>
        <v xml:space="preserve"> ExtendVolume</v>
      </c>
      <c r="D630" s="25" t="str">
        <f t="shared" ref="D630" si="1225">IF(A630&lt;&gt;E630, "DIF", "SAME")</f>
        <v>SAME</v>
      </c>
      <c r="E630" s="30" t="s">
        <v>431</v>
      </c>
      <c r="F630" s="4" t="str">
        <f t="shared" ref="F630" si="1226">TRIM(LEFT(E630, SEARCH(":", E630) - 1))</f>
        <v>Name</v>
      </c>
      <c r="G630" s="9" t="str">
        <f t="shared" ref="G630:G633" si="1227">MID(E630, SEARCH(":", E630) + 1, LEN(E630))</f>
        <v xml:space="preserve"> ExtendVolume</v>
      </c>
      <c r="H630" s="25" t="str">
        <f t="shared" ref="H630" si="1228">IF(E630&lt;&gt;I630, "DIF", "SAME")</f>
        <v>SAME</v>
      </c>
      <c r="I630" s="5" t="s">
        <v>431</v>
      </c>
      <c r="J630" s="4" t="str">
        <f t="shared" ref="J630:J633" si="1229">TRIM(LEFT(I630, SEARCH(":", I630) - 1))</f>
        <v>Name</v>
      </c>
      <c r="K630" s="9" t="str">
        <f t="shared" ref="K630:K633" si="1230">MID(I630, SEARCH(":", I630) + 1, LEN(I630))</f>
        <v xml:space="preserve"> ExtendVolume</v>
      </c>
      <c r="L630" s="25" t="str">
        <f t="shared" ref="L630" si="1231">IF(I630&lt;&gt;M630, "DIF", "SAME")</f>
        <v>DIF</v>
      </c>
      <c r="M630" s="5" t="s">
        <v>524</v>
      </c>
      <c r="N630" s="4" t="str">
        <f t="shared" ref="N630:N633" si="1232">TRIM(LEFT(M630, SEARCH(":", M630) - 1))</f>
        <v>Name</v>
      </c>
      <c r="O630" s="9" t="str">
        <f t="shared" ref="O630:O633" si="1233">MID(M630, SEARCH(":", M630) + 1, LEN(M630))</f>
        <v xml:space="preserve"> ExportCertificateByName</v>
      </c>
    </row>
    <row r="631" spans="1:15">
      <c r="A631" s="5" t="s">
        <v>328</v>
      </c>
      <c r="B631" s="4" t="str">
        <f>TRIM(LEFT(A631, SEARCH(":", A631) - 1))</f>
        <v>ReturnType</v>
      </c>
      <c r="C631" s="9" t="str">
        <f>MID(A631, SEARCH(":", A631) + 1, LEN(A631))</f>
        <v xml:space="preserve"> UInt32</v>
      </c>
      <c r="D631" s="25" t="str">
        <f t="shared" si="1171"/>
        <v>SAME</v>
      </c>
      <c r="E631" s="30" t="s">
        <v>328</v>
      </c>
      <c r="F631" s="4" t="str">
        <f t="shared" si="1163"/>
        <v>ReturnType</v>
      </c>
      <c r="G631" s="9" t="str">
        <f t="shared" si="1227"/>
        <v xml:space="preserve"> UInt32</v>
      </c>
      <c r="H631" s="25" t="str">
        <f t="shared" si="1174"/>
        <v>SAME</v>
      </c>
      <c r="I631" s="5" t="s">
        <v>328</v>
      </c>
      <c r="J631" s="4" t="str">
        <f t="shared" si="1229"/>
        <v>ReturnType</v>
      </c>
      <c r="K631" s="9" t="str">
        <f t="shared" si="1230"/>
        <v xml:space="preserve"> UInt32</v>
      </c>
      <c r="L631" s="25" t="str">
        <f t="shared" si="1177"/>
        <v>SAME</v>
      </c>
      <c r="M631" s="5" t="s">
        <v>328</v>
      </c>
      <c r="N631" s="4" t="str">
        <f t="shared" si="1232"/>
        <v>ReturnType</v>
      </c>
      <c r="O631" s="9" t="str">
        <f t="shared" si="1233"/>
        <v xml:space="preserve"> UInt32</v>
      </c>
    </row>
    <row r="632" spans="1:15">
      <c r="A632" s="5" t="s">
        <v>432</v>
      </c>
      <c r="B632" s="4" t="str">
        <f>TRIM(LEFT(A632, SEARCH(":", A632) - 1))</f>
        <v>Parameters</v>
      </c>
      <c r="C632" s="9" t="str">
        <f>MID(A632, SEARCH(":", A632) + 1, LEN(A632))</f>
        <v xml:space="preserve"> {VolumeGuid, ErrorInfo, TaskHandle}</v>
      </c>
      <c r="D632" s="25" t="str">
        <f t="shared" si="1171"/>
        <v>SAME</v>
      </c>
      <c r="E632" s="30" t="s">
        <v>432</v>
      </c>
      <c r="F632" s="4" t="str">
        <f t="shared" si="1163"/>
        <v>Parameters</v>
      </c>
      <c r="G632" s="9" t="str">
        <f t="shared" si="1227"/>
        <v xml:space="preserve"> {VolumeGuid, ErrorInfo, TaskHandle}</v>
      </c>
      <c r="H632" s="25" t="str">
        <f t="shared" si="1174"/>
        <v>SAME</v>
      </c>
      <c r="I632" s="5" t="s">
        <v>432</v>
      </c>
      <c r="J632" s="4" t="str">
        <f t="shared" si="1229"/>
        <v>Parameters</v>
      </c>
      <c r="K632" s="9" t="str">
        <f t="shared" si="1230"/>
        <v xml:space="preserve"> {VolumeGuid, ErrorInfo, TaskHandle}</v>
      </c>
      <c r="L632" s="25" t="str">
        <f t="shared" si="1177"/>
        <v>DIF</v>
      </c>
      <c r="M632" s="5" t="s">
        <v>525</v>
      </c>
      <c r="N632" s="4" t="str">
        <f t="shared" si="1232"/>
        <v>Parameters</v>
      </c>
      <c r="O632" s="9" t="str">
        <f t="shared" si="1233"/>
        <v xml:space="preserve"> {ByHash, ServerName, ErrorInfo, ExportedCertificate}</v>
      </c>
    </row>
    <row r="633" spans="1:15">
      <c r="A633" s="5" t="s">
        <v>353</v>
      </c>
      <c r="B633" s="4" t="str">
        <f>TRIM(LEFT(A633, SEARCH(":", A633) - 1))</f>
        <v>Qualifiers</v>
      </c>
      <c r="C633" s="9" t="str">
        <f>MID(A633, SEARCH(":", A633) + 1, LEN(A633))</f>
        <v xml:space="preserve"> {CarmineMethodSignature, implemented, static}</v>
      </c>
      <c r="D633" s="25" t="str">
        <f t="shared" si="1171"/>
        <v>SAME</v>
      </c>
      <c r="E633" s="30" t="s">
        <v>353</v>
      </c>
      <c r="F633" s="4" t="str">
        <f t="shared" si="1163"/>
        <v>Qualifiers</v>
      </c>
      <c r="G633" s="9" t="str">
        <f t="shared" si="1227"/>
        <v xml:space="preserve"> {CarmineMethodSignature, implemented, static}</v>
      </c>
      <c r="H633" s="25" t="str">
        <f t="shared" si="1174"/>
        <v>SAME</v>
      </c>
      <c r="I633" s="5" t="s">
        <v>353</v>
      </c>
      <c r="J633" s="4" t="str">
        <f t="shared" si="1229"/>
        <v>Qualifiers</v>
      </c>
      <c r="K633" s="9" t="str">
        <f t="shared" si="1230"/>
        <v xml:space="preserve"> {CarmineMethodSignature, implemented, static}</v>
      </c>
      <c r="L633" s="25" t="str">
        <f t="shared" si="1177"/>
        <v>SAME</v>
      </c>
      <c r="M633" s="5" t="s">
        <v>353</v>
      </c>
      <c r="N633" s="4" t="str">
        <f t="shared" si="1232"/>
        <v>Qualifiers</v>
      </c>
      <c r="O633" s="9" t="str">
        <f t="shared" si="1233"/>
        <v xml:space="preserve"> {CarmineMethodSignature, implemented, static}</v>
      </c>
    </row>
    <row r="634" spans="1:15">
      <c r="A634" s="6"/>
      <c r="E634" s="31"/>
      <c r="I634" s="6"/>
      <c r="M634" s="6"/>
    </row>
    <row r="635" spans="1:15">
      <c r="A635" s="5" t="s">
        <v>365</v>
      </c>
      <c r="B635" s="4" t="str">
        <f>TRIM(LEFT(A635, SEARCH(":", A635) - 1))</f>
        <v>Name</v>
      </c>
      <c r="C635" s="9" t="str">
        <f>MID(A635, SEARCH(":", A635) + 1, LEN(A635))</f>
        <v xml:space="preserve"> Create</v>
      </c>
      <c r="D635" s="25" t="str">
        <f t="shared" ref="D635" si="1234">IF(A635&lt;&gt;E635, "DIF", "SAME")</f>
        <v>SAME</v>
      </c>
      <c r="E635" s="30" t="s">
        <v>365</v>
      </c>
      <c r="F635" s="4" t="str">
        <f t="shared" ref="F635" si="1235">TRIM(LEFT(E635, SEARCH(":", E635) - 1))</f>
        <v>Name</v>
      </c>
      <c r="G635" s="9" t="str">
        <f t="shared" ref="G635:G638" si="1236">MID(E635, SEARCH(":", E635) + 1, LEN(E635))</f>
        <v xml:space="preserve"> Create</v>
      </c>
      <c r="H635" s="25" t="str">
        <f t="shared" ref="H635" si="1237">IF(E635&lt;&gt;I635, "DIF", "SAME")</f>
        <v>SAME</v>
      </c>
      <c r="I635" s="5" t="s">
        <v>365</v>
      </c>
      <c r="J635" s="4" t="str">
        <f t="shared" ref="J635:J638" si="1238">TRIM(LEFT(I635, SEARCH(":", I635) - 1))</f>
        <v>Name</v>
      </c>
      <c r="K635" s="9" t="str">
        <f t="shared" ref="K635:K638" si="1239">MID(I635, SEARCH(":", I635) + 1, LEN(I635))</f>
        <v xml:space="preserve"> Create</v>
      </c>
      <c r="L635" s="25" t="str">
        <f t="shared" ref="L635" si="1240">IF(I635&lt;&gt;M635, "DIF", "SAME")</f>
        <v>DIF</v>
      </c>
      <c r="M635" s="5" t="s">
        <v>526</v>
      </c>
      <c r="N635" s="4" t="str">
        <f t="shared" ref="N635:N638" si="1241">TRIM(LEFT(M635, SEARCH(":", M635) - 1))</f>
        <v>Name</v>
      </c>
      <c r="O635" s="9" t="str">
        <f t="shared" ref="O635:O638" si="1242">MID(M635, SEARCH(":", M635) + 1, LEN(M635))</f>
        <v xml:space="preserve"> ExportCertificateByNameFromStore</v>
      </c>
    </row>
    <row r="636" spans="1:15">
      <c r="A636" s="5" t="s">
        <v>328</v>
      </c>
      <c r="B636" s="4" t="str">
        <f>TRIM(LEFT(A636, SEARCH(":", A636) - 1))</f>
        <v>ReturnType</v>
      </c>
      <c r="C636" s="9" t="str">
        <f>MID(A636, SEARCH(":", A636) + 1, LEN(A636))</f>
        <v xml:space="preserve"> UInt32</v>
      </c>
      <c r="D636" s="25" t="str">
        <f t="shared" si="1171"/>
        <v>SAME</v>
      </c>
      <c r="E636" s="30" t="s">
        <v>328</v>
      </c>
      <c r="F636" s="4" t="str">
        <f t="shared" si="1163"/>
        <v>ReturnType</v>
      </c>
      <c r="G636" s="9" t="str">
        <f t="shared" si="1236"/>
        <v xml:space="preserve"> UInt32</v>
      </c>
      <c r="H636" s="25" t="str">
        <f t="shared" si="1174"/>
        <v>SAME</v>
      </c>
      <c r="I636" s="5" t="s">
        <v>328</v>
      </c>
      <c r="J636" s="4" t="str">
        <f t="shared" si="1238"/>
        <v>ReturnType</v>
      </c>
      <c r="K636" s="9" t="str">
        <f t="shared" si="1239"/>
        <v xml:space="preserve"> UInt32</v>
      </c>
      <c r="L636" s="25" t="str">
        <f t="shared" si="1177"/>
        <v>SAME</v>
      </c>
      <c r="M636" s="5" t="s">
        <v>328</v>
      </c>
      <c r="N636" s="4" t="str">
        <f t="shared" si="1241"/>
        <v>ReturnType</v>
      </c>
      <c r="O636" s="9" t="str">
        <f t="shared" si="1242"/>
        <v xml:space="preserve"> UInt32</v>
      </c>
    </row>
    <row r="637" spans="1:15">
      <c r="A637" s="5" t="s">
        <v>367</v>
      </c>
      <c r="B637" s="4" t="str">
        <f>TRIM(LEFT(A637, SEARCH(":", A637) - 1))</f>
        <v>Parameters</v>
      </c>
      <c r="C637" s="9" t="str">
        <f>MID(A637, SEARCH(":", A637) + 1, LEN(A637))</f>
        <v xml:space="preserve"> {Flags, Port, Privacy, SessionID...}</v>
      </c>
      <c r="D637" s="25" t="str">
        <f t="shared" si="1171"/>
        <v>SAME</v>
      </c>
      <c r="E637" s="30" t="s">
        <v>367</v>
      </c>
      <c r="F637" s="4" t="str">
        <f t="shared" si="1163"/>
        <v>Parameters</v>
      </c>
      <c r="G637" s="9" t="str">
        <f t="shared" si="1236"/>
        <v xml:space="preserve"> {Flags, Port, Privacy, SessionID...}</v>
      </c>
      <c r="H637" s="25" t="str">
        <f t="shared" si="1174"/>
        <v>SAME</v>
      </c>
      <c r="I637" s="5" t="s">
        <v>367</v>
      </c>
      <c r="J637" s="4" t="str">
        <f t="shared" si="1238"/>
        <v>Parameters</v>
      </c>
      <c r="K637" s="9" t="str">
        <f t="shared" si="1239"/>
        <v xml:space="preserve"> {Flags, Port, Privacy, SessionID...}</v>
      </c>
      <c r="L637" s="25" t="str">
        <f t="shared" si="1177"/>
        <v>DIF</v>
      </c>
      <c r="M637" s="5" t="s">
        <v>527</v>
      </c>
      <c r="N637" s="4" t="str">
        <f t="shared" si="1241"/>
        <v>Parameters</v>
      </c>
      <c r="O637" s="9" t="str">
        <f t="shared" si="1242"/>
        <v xml:space="preserve"> {ByHash, ServerName, StoreName, ErrorInfo...}</v>
      </c>
    </row>
    <row r="638" spans="1:15">
      <c r="A638" s="5" t="s">
        <v>353</v>
      </c>
      <c r="B638" s="4" t="str">
        <f>TRIM(LEFT(A638, SEARCH(":", A638) - 1))</f>
        <v>Qualifiers</v>
      </c>
      <c r="C638" s="9" t="str">
        <f>MID(A638, SEARCH(":", A638) + 1, LEN(A638))</f>
        <v xml:space="preserve"> {CarmineMethodSignature, implemented, static}</v>
      </c>
      <c r="D638" s="25" t="str">
        <f t="shared" si="1171"/>
        <v>SAME</v>
      </c>
      <c r="E638" s="30" t="s">
        <v>353</v>
      </c>
      <c r="F638" s="4" t="str">
        <f t="shared" si="1163"/>
        <v>Qualifiers</v>
      </c>
      <c r="G638" s="9" t="str">
        <f t="shared" si="1236"/>
        <v xml:space="preserve"> {CarmineMethodSignature, implemented, static}</v>
      </c>
      <c r="H638" s="25" t="str">
        <f t="shared" si="1174"/>
        <v>SAME</v>
      </c>
      <c r="I638" s="5" t="s">
        <v>353</v>
      </c>
      <c r="J638" s="4" t="str">
        <f t="shared" si="1238"/>
        <v>Qualifiers</v>
      </c>
      <c r="K638" s="9" t="str">
        <f t="shared" si="1239"/>
        <v xml:space="preserve"> {CarmineMethodSignature, implemented, static}</v>
      </c>
      <c r="L638" s="25" t="str">
        <f t="shared" si="1177"/>
        <v>SAME</v>
      </c>
      <c r="M638" s="5" t="s">
        <v>353</v>
      </c>
      <c r="N638" s="4" t="str">
        <f t="shared" si="1241"/>
        <v>Qualifiers</v>
      </c>
      <c r="O638" s="9" t="str">
        <f t="shared" si="1242"/>
        <v xml:space="preserve"> {CarmineMethodSignature, implemented, static}</v>
      </c>
    </row>
    <row r="639" spans="1:15">
      <c r="A639" s="6"/>
      <c r="E639" s="31"/>
      <c r="I639" s="6"/>
      <c r="M639" s="6"/>
    </row>
    <row r="640" spans="1:15">
      <c r="A640" s="5" t="s">
        <v>347</v>
      </c>
      <c r="B640" s="4" t="str">
        <f>TRIM(LEFT(A640, SEARCH(":", A640) - 1))</f>
        <v>Name</v>
      </c>
      <c r="C640" s="9" t="str">
        <f>MID(A640, SEARCH(":", A640) + 1, LEN(A640))</f>
        <v xml:space="preserve"> CleanUp</v>
      </c>
      <c r="D640" s="25" t="str">
        <f t="shared" ref="D640" si="1243">IF(A640&lt;&gt;E640, "DIF", "SAME")</f>
        <v>SAME</v>
      </c>
      <c r="E640" s="30" t="s">
        <v>347</v>
      </c>
      <c r="F640" s="4" t="str">
        <f t="shared" ref="F640" si="1244">TRIM(LEFT(E640, SEARCH(":", E640) - 1))</f>
        <v>Name</v>
      </c>
      <c r="G640" s="9" t="str">
        <f t="shared" ref="G640:G643" si="1245">MID(E640, SEARCH(":", E640) + 1, LEN(E640))</f>
        <v xml:space="preserve"> CleanUp</v>
      </c>
      <c r="H640" s="25" t="str">
        <f t="shared" ref="H640" si="1246">IF(E640&lt;&gt;I640, "DIF", "SAME")</f>
        <v>SAME</v>
      </c>
      <c r="I640" s="5" t="s">
        <v>347</v>
      </c>
      <c r="J640" s="4" t="str">
        <f t="shared" ref="J640:J643" si="1247">TRIM(LEFT(I640, SEARCH(":", I640) - 1))</f>
        <v>Name</v>
      </c>
      <c r="K640" s="9" t="str">
        <f t="shared" ref="K640:K643" si="1248">MID(I640, SEARCH(":", I640) + 1, LEN(I640))</f>
        <v xml:space="preserve"> CleanUp</v>
      </c>
      <c r="L640" s="25" t="str">
        <f t="shared" ref="L640" si="1249">IF(I640&lt;&gt;M640, "DIF", "SAME")</f>
        <v>DIF</v>
      </c>
      <c r="M640" s="5" t="s">
        <v>528</v>
      </c>
      <c r="N640" s="4" t="str">
        <f t="shared" ref="N640:N643" si="1250">TRIM(LEFT(M640, SEARCH(":", M640) - 1))</f>
        <v>Name</v>
      </c>
      <c r="O640" s="9" t="str">
        <f t="shared" ref="O640:O643" si="1251">MID(M640, SEARCH(":", M640) + 1, LEN(M640))</f>
        <v xml:space="preserve"> ExportHostCertificateForNC</v>
      </c>
    </row>
    <row r="641" spans="1:15">
      <c r="A641" s="5" t="s">
        <v>328</v>
      </c>
      <c r="B641" s="4" t="str">
        <f>TRIM(LEFT(A641, SEARCH(":", A641) - 1))</f>
        <v>ReturnType</v>
      </c>
      <c r="C641" s="9" t="str">
        <f>MID(A641, SEARCH(":", A641) + 1, LEN(A641))</f>
        <v xml:space="preserve"> UInt32</v>
      </c>
      <c r="D641" s="25" t="str">
        <f t="shared" si="1171"/>
        <v>SAME</v>
      </c>
      <c r="E641" s="30" t="s">
        <v>328</v>
      </c>
      <c r="F641" s="4" t="str">
        <f t="shared" si="1163"/>
        <v>ReturnType</v>
      </c>
      <c r="G641" s="9" t="str">
        <f t="shared" si="1245"/>
        <v xml:space="preserve"> UInt32</v>
      </c>
      <c r="H641" s="25" t="str">
        <f t="shared" si="1174"/>
        <v>SAME</v>
      </c>
      <c r="I641" s="5" t="s">
        <v>328</v>
      </c>
      <c r="J641" s="4" t="str">
        <f t="shared" si="1247"/>
        <v>ReturnType</v>
      </c>
      <c r="K641" s="9" t="str">
        <f t="shared" si="1248"/>
        <v xml:space="preserve"> UInt32</v>
      </c>
      <c r="L641" s="25" t="str">
        <f t="shared" si="1177"/>
        <v>SAME</v>
      </c>
      <c r="M641" s="5" t="s">
        <v>328</v>
      </c>
      <c r="N641" s="4" t="str">
        <f t="shared" si="1250"/>
        <v>ReturnType</v>
      </c>
      <c r="O641" s="9" t="str">
        <f t="shared" si="1251"/>
        <v xml:space="preserve"> UInt32</v>
      </c>
    </row>
    <row r="642" spans="1:15">
      <c r="A642" s="5" t="s">
        <v>358</v>
      </c>
      <c r="B642" s="4" t="str">
        <f>TRIM(LEFT(A642, SEARCH(":", A642) - 1))</f>
        <v>Parameters</v>
      </c>
      <c r="C642" s="9" t="str">
        <f>MID(A642, SEARCH(":", A642) + 1, LEN(A642))</f>
        <v xml:space="preserve"> {CleanUpOptions, ErrorInfo}</v>
      </c>
      <c r="D642" s="25" t="str">
        <f t="shared" si="1171"/>
        <v>SAME</v>
      </c>
      <c r="E642" s="30" t="s">
        <v>358</v>
      </c>
      <c r="F642" s="4" t="str">
        <f t="shared" si="1163"/>
        <v>Parameters</v>
      </c>
      <c r="G642" s="9" t="str">
        <f t="shared" si="1245"/>
        <v xml:space="preserve"> {CleanUpOptions, ErrorInfo}</v>
      </c>
      <c r="H642" s="25" t="str">
        <f t="shared" si="1174"/>
        <v>SAME</v>
      </c>
      <c r="I642" s="5" t="s">
        <v>358</v>
      </c>
      <c r="J642" s="4" t="str">
        <f t="shared" si="1247"/>
        <v>Parameters</v>
      </c>
      <c r="K642" s="9" t="str">
        <f t="shared" si="1248"/>
        <v xml:space="preserve"> {CleanUpOptions, ErrorInfo}</v>
      </c>
      <c r="L642" s="25" t="str">
        <f t="shared" si="1177"/>
        <v>DIF</v>
      </c>
      <c r="M642" s="5" t="s">
        <v>529</v>
      </c>
      <c r="N642" s="4" t="str">
        <f t="shared" si="1250"/>
        <v>Parameters</v>
      </c>
      <c r="O642" s="9" t="str">
        <f t="shared" si="1251"/>
        <v xml:space="preserve"> {ServerName, StoreName, ErrorInfo, ExportedCertificate}</v>
      </c>
    </row>
    <row r="643" spans="1:15">
      <c r="A643" s="5" t="s">
        <v>342</v>
      </c>
      <c r="B643" s="4" t="str">
        <f>TRIM(LEFT(A643, SEARCH(":", A643) - 1))</f>
        <v>Qualifiers</v>
      </c>
      <c r="C643" s="9" t="str">
        <f>MID(A643, SEARCH(":", A643) + 1, LEN(A643))</f>
        <v xml:space="preserve"> {CarmineMethodSignature, implemented}</v>
      </c>
      <c r="D643" s="25" t="str">
        <f t="shared" si="1171"/>
        <v>SAME</v>
      </c>
      <c r="E643" s="30" t="s">
        <v>342</v>
      </c>
      <c r="F643" s="4" t="str">
        <f t="shared" si="1163"/>
        <v>Qualifiers</v>
      </c>
      <c r="G643" s="9" t="str">
        <f t="shared" si="1245"/>
        <v xml:space="preserve"> {CarmineMethodSignature, implemented}</v>
      </c>
      <c r="H643" s="25" t="str">
        <f t="shared" si="1174"/>
        <v>SAME</v>
      </c>
      <c r="I643" s="5" t="s">
        <v>342</v>
      </c>
      <c r="J643" s="4" t="str">
        <f t="shared" si="1247"/>
        <v>Qualifiers</v>
      </c>
      <c r="K643" s="9" t="str">
        <f t="shared" si="1248"/>
        <v xml:space="preserve"> {CarmineMethodSignature, implemented}</v>
      </c>
      <c r="L643" s="25" t="str">
        <f t="shared" si="1177"/>
        <v>DIF</v>
      </c>
      <c r="M643" s="5" t="s">
        <v>353</v>
      </c>
      <c r="N643" s="4" t="str">
        <f t="shared" si="1250"/>
        <v>Qualifiers</v>
      </c>
      <c r="O643" s="9" t="str">
        <f t="shared" si="1251"/>
        <v xml:space="preserve"> {CarmineMethodSignature, implemented, static}</v>
      </c>
    </row>
    <row r="644" spans="1:15">
      <c r="A644" s="6"/>
      <c r="E644" s="31"/>
      <c r="I644" s="6"/>
      <c r="M644" s="6"/>
    </row>
    <row r="645" spans="1:15">
      <c r="A645" s="5" t="s">
        <v>441</v>
      </c>
      <c r="B645" s="4" t="str">
        <f>TRIM(LEFT(A645, SEARCH(":", A645) - 1))</f>
        <v>Name</v>
      </c>
      <c r="C645" s="9" t="str">
        <f>MID(A645, SEARCH(":", A645) + 1, LEN(A645))</f>
        <v xml:space="preserve"> VmxScout</v>
      </c>
      <c r="D645" s="25" t="str">
        <f t="shared" ref="D645" si="1252">IF(A645&lt;&gt;E645, "DIF", "SAME")</f>
        <v>SAME</v>
      </c>
      <c r="E645" s="30" t="s">
        <v>441</v>
      </c>
      <c r="F645" s="4" t="str">
        <f t="shared" ref="F645" si="1253">TRIM(LEFT(E645, SEARCH(":", E645) - 1))</f>
        <v>Name</v>
      </c>
      <c r="G645" s="9" t="str">
        <f t="shared" ref="G645:G648" si="1254">MID(E645, SEARCH(":", E645) + 1, LEN(E645))</f>
        <v xml:space="preserve"> VmxScout</v>
      </c>
      <c r="H645" s="25" t="str">
        <f t="shared" ref="H645" si="1255">IF(E645&lt;&gt;I645, "DIF", "SAME")</f>
        <v>SAME</v>
      </c>
      <c r="I645" s="5" t="s">
        <v>441</v>
      </c>
      <c r="J645" s="4" t="str">
        <f t="shared" ref="J645:J648" si="1256">TRIM(LEFT(I645, SEARCH(":", I645) - 1))</f>
        <v>Name</v>
      </c>
      <c r="K645" s="9" t="str">
        <f t="shared" ref="K645:K648" si="1257">MID(I645, SEARCH(":", I645) + 1, LEN(I645))</f>
        <v xml:space="preserve"> VmxScout</v>
      </c>
      <c r="L645" s="25" t="str">
        <f t="shared" ref="L645" si="1258">IF(I645&lt;&gt;M645, "DIF", "SAME")</f>
        <v>DIF</v>
      </c>
      <c r="M645" s="5" t="s">
        <v>494</v>
      </c>
      <c r="N645" s="4" t="str">
        <f t="shared" ref="N645:N648" si="1259">TRIM(LEFT(M645, SEARCH(":", M645) - 1))</f>
        <v>Name</v>
      </c>
      <c r="O645" s="9" t="str">
        <f t="shared" ref="O645:O648" si="1260">MID(M645, SEARCH(":", M645) + 1, LEN(M645))</f>
        <v xml:space="preserve"> Reboot</v>
      </c>
    </row>
    <row r="646" spans="1:15">
      <c r="A646" s="5" t="s">
        <v>328</v>
      </c>
      <c r="B646" s="4" t="str">
        <f>TRIM(LEFT(A646, SEARCH(":", A646) - 1))</f>
        <v>ReturnType</v>
      </c>
      <c r="C646" s="9" t="str">
        <f>MID(A646, SEARCH(":", A646) + 1, LEN(A646))</f>
        <v xml:space="preserve"> UInt32</v>
      </c>
      <c r="D646" s="25" t="str">
        <f t="shared" si="1171"/>
        <v>SAME</v>
      </c>
      <c r="E646" s="30" t="s">
        <v>328</v>
      </c>
      <c r="F646" s="4" t="str">
        <f t="shared" si="1163"/>
        <v>ReturnType</v>
      </c>
      <c r="G646" s="9" t="str">
        <f t="shared" si="1254"/>
        <v xml:space="preserve"> UInt32</v>
      </c>
      <c r="H646" s="25" t="str">
        <f t="shared" si="1174"/>
        <v>SAME</v>
      </c>
      <c r="I646" s="5" t="s">
        <v>328</v>
      </c>
      <c r="J646" s="4" t="str">
        <f t="shared" si="1256"/>
        <v>ReturnType</v>
      </c>
      <c r="K646" s="9" t="str">
        <f t="shared" si="1257"/>
        <v xml:space="preserve"> UInt32</v>
      </c>
      <c r="L646" s="25" t="str">
        <f t="shared" si="1177"/>
        <v>SAME</v>
      </c>
      <c r="M646" s="5" t="s">
        <v>328</v>
      </c>
      <c r="N646" s="4" t="str">
        <f t="shared" si="1259"/>
        <v>ReturnType</v>
      </c>
      <c r="O646" s="9" t="str">
        <f t="shared" si="1260"/>
        <v xml:space="preserve"> UInt32</v>
      </c>
    </row>
    <row r="647" spans="1:15">
      <c r="A647" s="5" t="s">
        <v>442</v>
      </c>
      <c r="B647" s="4" t="str">
        <f>TRIM(LEFT(A647, SEARCH(":", A647) - 1))</f>
        <v>Parameters</v>
      </c>
      <c r="C647" s="9" t="str">
        <f>MID(A647, SEARCH(":", A647) + 1, LEN(A647))</f>
        <v xml:space="preserve"> {FileName, parseInternalFiles, ErrorInfo, VmXml}</v>
      </c>
      <c r="D647" s="25" t="str">
        <f t="shared" si="1171"/>
        <v>SAME</v>
      </c>
      <c r="E647" s="30" t="s">
        <v>442</v>
      </c>
      <c r="F647" s="4" t="str">
        <f t="shared" si="1163"/>
        <v>Parameters</v>
      </c>
      <c r="G647" s="9" t="str">
        <f t="shared" si="1254"/>
        <v xml:space="preserve"> {FileName, parseInternalFiles, ErrorInfo, VmXml}</v>
      </c>
      <c r="H647" s="25" t="str">
        <f t="shared" si="1174"/>
        <v>SAME</v>
      </c>
      <c r="I647" s="5" t="s">
        <v>442</v>
      </c>
      <c r="J647" s="4" t="str">
        <f t="shared" si="1256"/>
        <v>Parameters</v>
      </c>
      <c r="K647" s="9" t="str">
        <f t="shared" si="1257"/>
        <v xml:space="preserve"> {FileName, parseInternalFiles, ErrorInfo, VmXml}</v>
      </c>
      <c r="L647" s="25" t="str">
        <f t="shared" si="1177"/>
        <v>DIF</v>
      </c>
      <c r="M647" s="5" t="s">
        <v>495</v>
      </c>
      <c r="N647" s="4" t="str">
        <f t="shared" si="1259"/>
        <v>Parameters</v>
      </c>
      <c r="O647" s="9" t="str">
        <f t="shared" si="1260"/>
        <v xml:space="preserve"> {Flags, ErrorInfo}</v>
      </c>
    </row>
    <row r="648" spans="1:15">
      <c r="A648" s="5" t="s">
        <v>353</v>
      </c>
      <c r="B648" s="4" t="str">
        <f>TRIM(LEFT(A648, SEARCH(":", A648) - 1))</f>
        <v>Qualifiers</v>
      </c>
      <c r="C648" s="9" t="str">
        <f>MID(A648, SEARCH(":", A648) + 1, LEN(A648))</f>
        <v xml:space="preserve"> {CarmineMethodSignature, implemented, static}</v>
      </c>
      <c r="D648" s="25" t="str">
        <f t="shared" si="1171"/>
        <v>SAME</v>
      </c>
      <c r="E648" s="30" t="s">
        <v>353</v>
      </c>
      <c r="F648" s="4" t="str">
        <f t="shared" si="1163"/>
        <v>Qualifiers</v>
      </c>
      <c r="G648" s="9" t="str">
        <f t="shared" si="1254"/>
        <v xml:space="preserve"> {CarmineMethodSignature, implemented, static}</v>
      </c>
      <c r="H648" s="25" t="str">
        <f t="shared" si="1174"/>
        <v>SAME</v>
      </c>
      <c r="I648" s="5" t="s">
        <v>353</v>
      </c>
      <c r="J648" s="4" t="str">
        <f t="shared" si="1256"/>
        <v>Qualifiers</v>
      </c>
      <c r="K648" s="9" t="str">
        <f t="shared" si="1257"/>
        <v xml:space="preserve"> {CarmineMethodSignature, implemented, static}</v>
      </c>
      <c r="L648" s="25" t="str">
        <f t="shared" si="1177"/>
        <v>SAME</v>
      </c>
      <c r="M648" s="5" t="s">
        <v>353</v>
      </c>
      <c r="N648" s="4" t="str">
        <f t="shared" si="1259"/>
        <v>Qualifiers</v>
      </c>
      <c r="O648" s="9" t="str">
        <f t="shared" si="1260"/>
        <v xml:space="preserve"> {CarmineMethodSignature, implemented, static}</v>
      </c>
    </row>
    <row r="649" spans="1:15">
      <c r="A649" s="6"/>
      <c r="E649" s="31"/>
      <c r="I649" s="6"/>
      <c r="M649" s="6"/>
    </row>
    <row r="650" spans="1:15">
      <c r="A650" s="5" t="s">
        <v>443</v>
      </c>
      <c r="B650" s="4" t="str">
        <f>TRIM(LEFT(A650, SEARCH(":", A650) - 1))</f>
        <v>Name</v>
      </c>
      <c r="C650" s="9" t="str">
        <f>MID(A650, SEARCH(":", A650) + 1, LEN(A650))</f>
        <v xml:space="preserve"> ConvertVMDK2VHD</v>
      </c>
      <c r="D650" s="25" t="str">
        <f t="shared" ref="D650" si="1261">IF(A650&lt;&gt;E650, "DIF", "SAME")</f>
        <v>SAME</v>
      </c>
      <c r="E650" s="30" t="s">
        <v>443</v>
      </c>
      <c r="F650" s="4" t="str">
        <f t="shared" ref="F650" si="1262">TRIM(LEFT(E650, SEARCH(":", E650) - 1))</f>
        <v>Name</v>
      </c>
      <c r="G650" s="9" t="str">
        <f t="shared" ref="G650:G653" si="1263">MID(E650, SEARCH(":", E650) + 1, LEN(E650))</f>
        <v xml:space="preserve"> ConvertVMDK2VHD</v>
      </c>
      <c r="H650" s="25" t="str">
        <f t="shared" ref="H650" si="1264">IF(E650&lt;&gt;I650, "DIF", "SAME")</f>
        <v>SAME</v>
      </c>
      <c r="I650" s="5" t="s">
        <v>443</v>
      </c>
      <c r="J650" s="4" t="str">
        <f t="shared" ref="J650:J653" si="1265">TRIM(LEFT(I650, SEARCH(":", I650) - 1))</f>
        <v>Name</v>
      </c>
      <c r="K650" s="9" t="str">
        <f t="shared" ref="K650:K653" si="1266">MID(I650, SEARCH(":", I650) + 1, LEN(I650))</f>
        <v xml:space="preserve"> ConvertVMDK2VHD</v>
      </c>
      <c r="L650" s="25" t="str">
        <f t="shared" ref="L650" si="1267">IF(I650&lt;&gt;M650, "DIF", "SAME")</f>
        <v>DIF</v>
      </c>
      <c r="M650" s="5" t="s">
        <v>530</v>
      </c>
      <c r="N650" s="4" t="str">
        <f t="shared" ref="N650:N653" si="1268">TRIM(LEFT(M650, SEARCH(":", M650) - 1))</f>
        <v>Name</v>
      </c>
      <c r="O650" s="9" t="str">
        <f t="shared" ref="O650:O653" si="1269">MID(M650, SEARCH(":", M650) + 1, LEN(M650))</f>
        <v xml:space="preserve"> AddToLocalAdminGroup</v>
      </c>
    </row>
    <row r="651" spans="1:15">
      <c r="A651" s="5" t="s">
        <v>328</v>
      </c>
      <c r="B651" s="4" t="str">
        <f>TRIM(LEFT(A651, SEARCH(":", A651) - 1))</f>
        <v>ReturnType</v>
      </c>
      <c r="C651" s="9" t="str">
        <f>MID(A651, SEARCH(":", A651) + 1, LEN(A651))</f>
        <v xml:space="preserve"> UInt32</v>
      </c>
      <c r="D651" s="25" t="str">
        <f t="shared" si="1171"/>
        <v>SAME</v>
      </c>
      <c r="E651" s="30" t="s">
        <v>328</v>
      </c>
      <c r="F651" s="4" t="str">
        <f t="shared" si="1163"/>
        <v>ReturnType</v>
      </c>
      <c r="G651" s="9" t="str">
        <f t="shared" si="1263"/>
        <v xml:space="preserve"> UInt32</v>
      </c>
      <c r="H651" s="25" t="str">
        <f t="shared" si="1174"/>
        <v>SAME</v>
      </c>
      <c r="I651" s="5" t="s">
        <v>328</v>
      </c>
      <c r="J651" s="4" t="str">
        <f t="shared" si="1265"/>
        <v>ReturnType</v>
      </c>
      <c r="K651" s="9" t="str">
        <f t="shared" si="1266"/>
        <v xml:space="preserve"> UInt32</v>
      </c>
      <c r="L651" s="25" t="str">
        <f t="shared" si="1177"/>
        <v>SAME</v>
      </c>
      <c r="M651" s="5" t="s">
        <v>328</v>
      </c>
      <c r="N651" s="4" t="str">
        <f t="shared" si="1268"/>
        <v>ReturnType</v>
      </c>
      <c r="O651" s="9" t="str">
        <f t="shared" si="1269"/>
        <v xml:space="preserve"> UInt32</v>
      </c>
    </row>
    <row r="652" spans="1:15">
      <c r="A652" s="5" t="s">
        <v>444</v>
      </c>
      <c r="B652" s="4" t="str">
        <f>TRIM(LEFT(A652, SEARCH(":", A652) - 1))</f>
        <v>Parameters</v>
      </c>
      <c r="C652" s="9" t="str">
        <f>MID(A652, SEARCH(":", A652) + 1, LEN(A652))</f>
        <v xml:space="preserve"> {diskLayout, diskType, vhdTargetFilename, vmdkSourceFilename...}</v>
      </c>
      <c r="D652" s="25" t="str">
        <f t="shared" si="1171"/>
        <v>SAME</v>
      </c>
      <c r="E652" s="30" t="s">
        <v>444</v>
      </c>
      <c r="F652" s="4" t="str">
        <f t="shared" si="1163"/>
        <v>Parameters</v>
      </c>
      <c r="G652" s="9" t="str">
        <f t="shared" si="1263"/>
        <v xml:space="preserve"> {diskLayout, diskType, vhdTargetFilename, vmdkSourceFilename...}</v>
      </c>
      <c r="H652" s="25" t="str">
        <f t="shared" si="1174"/>
        <v>SAME</v>
      </c>
      <c r="I652" s="5" t="s">
        <v>444</v>
      </c>
      <c r="J652" s="4" t="str">
        <f t="shared" si="1265"/>
        <v>Parameters</v>
      </c>
      <c r="K652" s="9" t="str">
        <f t="shared" si="1266"/>
        <v xml:space="preserve"> {diskLayout, diskType, vhdTargetFilename, vmdkSourceFilename...}</v>
      </c>
      <c r="L652" s="25" t="str">
        <f t="shared" si="1177"/>
        <v>DIF</v>
      </c>
      <c r="M652" s="5" t="s">
        <v>531</v>
      </c>
      <c r="N652" s="4" t="str">
        <f t="shared" si="1268"/>
        <v>Parameters</v>
      </c>
      <c r="O652" s="9" t="str">
        <f t="shared" si="1269"/>
        <v xml:space="preserve"> {AccountName, ErrorInfo}</v>
      </c>
    </row>
    <row r="653" spans="1:15">
      <c r="A653" s="5" t="s">
        <v>353</v>
      </c>
      <c r="B653" s="4" t="str">
        <f>TRIM(LEFT(A653, SEARCH(":", A653) - 1))</f>
        <v>Qualifiers</v>
      </c>
      <c r="C653" s="9" t="str">
        <f>MID(A653, SEARCH(":", A653) + 1, LEN(A653))</f>
        <v xml:space="preserve"> {CarmineMethodSignature, implemented, static}</v>
      </c>
      <c r="D653" s="25" t="str">
        <f t="shared" si="1171"/>
        <v>SAME</v>
      </c>
      <c r="E653" s="30" t="s">
        <v>353</v>
      </c>
      <c r="F653" s="4" t="str">
        <f t="shared" si="1163"/>
        <v>Qualifiers</v>
      </c>
      <c r="G653" s="9" t="str">
        <f t="shared" si="1263"/>
        <v xml:space="preserve"> {CarmineMethodSignature, implemented, static}</v>
      </c>
      <c r="H653" s="25" t="str">
        <f t="shared" si="1174"/>
        <v>SAME</v>
      </c>
      <c r="I653" s="5" t="s">
        <v>353</v>
      </c>
      <c r="J653" s="4" t="str">
        <f t="shared" si="1265"/>
        <v>Qualifiers</v>
      </c>
      <c r="K653" s="9" t="str">
        <f t="shared" si="1266"/>
        <v xml:space="preserve"> {CarmineMethodSignature, implemented, static}</v>
      </c>
      <c r="L653" s="25" t="str">
        <f t="shared" si="1177"/>
        <v>SAME</v>
      </c>
      <c r="M653" s="5" t="s">
        <v>353</v>
      </c>
      <c r="N653" s="4" t="str">
        <f t="shared" si="1268"/>
        <v>Qualifiers</v>
      </c>
      <c r="O653" s="9" t="str">
        <f t="shared" si="1269"/>
        <v xml:space="preserve"> {CarmineMethodSignature, implemented, static}</v>
      </c>
    </row>
    <row r="654" spans="1:15">
      <c r="A654" s="6"/>
      <c r="E654" s="31"/>
      <c r="I654" s="6"/>
      <c r="M654" s="6"/>
    </row>
    <row r="655" spans="1:15">
      <c r="A655" s="5" t="s">
        <v>445</v>
      </c>
      <c r="B655" s="4" t="str">
        <f>TRIM(LEFT(A655, SEARCH(":", A655) - 1))</f>
        <v>Name</v>
      </c>
      <c r="C655" s="9" t="str">
        <f>MID(A655, SEARCH(":", A655) + 1, LEN(A655))</f>
        <v xml:space="preserve"> GetVMDKInfo</v>
      </c>
      <c r="D655" s="25" t="str">
        <f t="shared" ref="D655" si="1270">IF(A655&lt;&gt;E655, "DIF", "SAME")</f>
        <v>SAME</v>
      </c>
      <c r="E655" s="30" t="s">
        <v>445</v>
      </c>
      <c r="F655" s="4" t="str">
        <f t="shared" ref="F655" si="1271">TRIM(LEFT(E655, SEARCH(":", E655) - 1))</f>
        <v>Name</v>
      </c>
      <c r="G655" s="9" t="str">
        <f t="shared" ref="G655:G658" si="1272">MID(E655, SEARCH(":", E655) + 1, LEN(E655))</f>
        <v xml:space="preserve"> GetVMDKInfo</v>
      </c>
      <c r="H655" s="25" t="str">
        <f t="shared" ref="H655" si="1273">IF(E655&lt;&gt;I655, "DIF", "SAME")</f>
        <v>SAME</v>
      </c>
      <c r="I655" s="5" t="s">
        <v>445</v>
      </c>
      <c r="J655" s="4" t="str">
        <f t="shared" ref="J655:J658" si="1274">TRIM(LEFT(I655, SEARCH(":", I655) - 1))</f>
        <v>Name</v>
      </c>
      <c r="K655" s="9" t="str">
        <f t="shared" ref="K655:K658" si="1275">MID(I655, SEARCH(":", I655) + 1, LEN(I655))</f>
        <v xml:space="preserve"> GetVMDKInfo</v>
      </c>
      <c r="L655" s="25" t="str">
        <f t="shared" ref="L655" si="1276">IF(I655&lt;&gt;M655, "DIF", "SAME")</f>
        <v>DIF</v>
      </c>
      <c r="M655" s="5" t="s">
        <v>532</v>
      </c>
      <c r="N655" s="4" t="str">
        <f t="shared" ref="N655:N658" si="1277">TRIM(LEFT(M655, SEARCH(":", M655) - 1))</f>
        <v>Name</v>
      </c>
      <c r="O655" s="9" t="str">
        <f t="shared" ref="O655:O658" si="1278">MID(M655, SEARCH(":", M655) + 1, LEN(M655))</f>
        <v xml:space="preserve"> SetLUNMask</v>
      </c>
    </row>
    <row r="656" spans="1:15">
      <c r="A656" s="5" t="s">
        <v>328</v>
      </c>
      <c r="B656" s="4" t="str">
        <f>TRIM(LEFT(A656, SEARCH(":", A656) - 1))</f>
        <v>ReturnType</v>
      </c>
      <c r="C656" s="9" t="str">
        <f>MID(A656, SEARCH(":", A656) + 1, LEN(A656))</f>
        <v xml:space="preserve"> UInt32</v>
      </c>
      <c r="D656" s="25" t="str">
        <f t="shared" si="1171"/>
        <v>SAME</v>
      </c>
      <c r="E656" s="30" t="s">
        <v>328</v>
      </c>
      <c r="F656" s="4" t="str">
        <f t="shared" si="1163"/>
        <v>ReturnType</v>
      </c>
      <c r="G656" s="9" t="str">
        <f t="shared" si="1272"/>
        <v xml:space="preserve"> UInt32</v>
      </c>
      <c r="H656" s="25" t="str">
        <f t="shared" si="1174"/>
        <v>SAME</v>
      </c>
      <c r="I656" s="5" t="s">
        <v>328</v>
      </c>
      <c r="J656" s="4" t="str">
        <f t="shared" si="1274"/>
        <v>ReturnType</v>
      </c>
      <c r="K656" s="9" t="str">
        <f t="shared" si="1275"/>
        <v xml:space="preserve"> UInt32</v>
      </c>
      <c r="L656" s="25" t="str">
        <f t="shared" si="1177"/>
        <v>SAME</v>
      </c>
      <c r="M656" s="5" t="s">
        <v>328</v>
      </c>
      <c r="N656" s="4" t="str">
        <f t="shared" si="1277"/>
        <v>ReturnType</v>
      </c>
      <c r="O656" s="9" t="str">
        <f t="shared" si="1278"/>
        <v xml:space="preserve"> UInt32</v>
      </c>
    </row>
    <row r="657" spans="1:15">
      <c r="A657" s="5" t="s">
        <v>446</v>
      </c>
      <c r="B657" s="4" t="str">
        <f>TRIM(LEFT(A657, SEARCH(":", A657) - 1))</f>
        <v>Parameters</v>
      </c>
      <c r="C657" s="9" t="str">
        <f>MID(A657, SEARCH(":", A657) + 1, LEN(A657))</f>
        <v xml:space="preserve"> {parseInternalFiles, vmdkSourceFilename, DiskSize, ErrorInfo...}</v>
      </c>
      <c r="D657" s="25" t="str">
        <f t="shared" si="1171"/>
        <v>SAME</v>
      </c>
      <c r="E657" s="30" t="s">
        <v>446</v>
      </c>
      <c r="F657" s="4" t="str">
        <f t="shared" si="1163"/>
        <v>Parameters</v>
      </c>
      <c r="G657" s="9" t="str">
        <f t="shared" si="1272"/>
        <v xml:space="preserve"> {parseInternalFiles, vmdkSourceFilename, DiskSize, ErrorInfo...}</v>
      </c>
      <c r="H657" s="25" t="str">
        <f t="shared" si="1174"/>
        <v>SAME</v>
      </c>
      <c r="I657" s="5" t="s">
        <v>446</v>
      </c>
      <c r="J657" s="4" t="str">
        <f t="shared" si="1274"/>
        <v>Parameters</v>
      </c>
      <c r="K657" s="9" t="str">
        <f t="shared" si="1275"/>
        <v xml:space="preserve"> {parseInternalFiles, vmdkSourceFilename, DiskSize, ErrorInfo...}</v>
      </c>
      <c r="L657" s="25" t="str">
        <f t="shared" si="1177"/>
        <v>DIF</v>
      </c>
      <c r="M657" s="5" t="s">
        <v>533</v>
      </c>
      <c r="N657" s="4" t="str">
        <f t="shared" si="1277"/>
        <v>Parameters</v>
      </c>
      <c r="O657" s="9" t="str">
        <f t="shared" si="1278"/>
        <v xml:space="preserve"> {IsiSCSILUN, StorageIdentifier, StorageIdentifierType, TargetWWN...}</v>
      </c>
    </row>
    <row r="658" spans="1:15">
      <c r="A658" s="5" t="s">
        <v>353</v>
      </c>
      <c r="B658" s="4" t="str">
        <f>TRIM(LEFT(A658, SEARCH(":", A658) - 1))</f>
        <v>Qualifiers</v>
      </c>
      <c r="C658" s="9" t="str">
        <f>MID(A658, SEARCH(":", A658) + 1, LEN(A658))</f>
        <v xml:space="preserve"> {CarmineMethodSignature, implemented, static}</v>
      </c>
      <c r="D658" s="25" t="str">
        <f t="shared" si="1171"/>
        <v>SAME</v>
      </c>
      <c r="E658" s="30" t="s">
        <v>353</v>
      </c>
      <c r="F658" s="4" t="str">
        <f t="shared" si="1163"/>
        <v>Qualifiers</v>
      </c>
      <c r="G658" s="9" t="str">
        <f t="shared" si="1272"/>
        <v xml:space="preserve"> {CarmineMethodSignature, implemented, static}</v>
      </c>
      <c r="H658" s="25" t="str">
        <f t="shared" si="1174"/>
        <v>SAME</v>
      </c>
      <c r="I658" s="5" t="s">
        <v>353</v>
      </c>
      <c r="J658" s="4" t="str">
        <f t="shared" si="1274"/>
        <v>Qualifiers</v>
      </c>
      <c r="K658" s="9" t="str">
        <f t="shared" si="1275"/>
        <v xml:space="preserve"> {CarmineMethodSignature, implemented, static}</v>
      </c>
      <c r="L658" s="25" t="str">
        <f t="shared" si="1177"/>
        <v>DIF</v>
      </c>
      <c r="M658" s="5" t="s">
        <v>534</v>
      </c>
      <c r="N658" s="4" t="str">
        <f t="shared" si="1277"/>
        <v>Qualifiers</v>
      </c>
      <c r="O658" s="9" t="str">
        <f t="shared" si="1278"/>
        <v xml:space="preserve"> {Description, implemented, static}</v>
      </c>
    </row>
    <row r="659" spans="1:15">
      <c r="A659" s="6"/>
      <c r="E659" s="31"/>
      <c r="I659" s="6"/>
      <c r="M659" s="6"/>
    </row>
    <row r="660" spans="1:15">
      <c r="A660" s="5" t="s">
        <v>447</v>
      </c>
      <c r="B660" s="4" t="str">
        <f>TRIM(LEFT(A660, SEARCH(":", A660) - 1))</f>
        <v>Name</v>
      </c>
      <c r="C660" s="9" t="str">
        <f>MID(A660, SEARCH(":", A660) + 1, LEN(A660))</f>
        <v xml:space="preserve"> GetVMDKType</v>
      </c>
      <c r="D660" s="25" t="str">
        <f t="shared" ref="D660" si="1279">IF(A660&lt;&gt;E660, "DIF", "SAME")</f>
        <v>SAME</v>
      </c>
      <c r="E660" s="30" t="s">
        <v>447</v>
      </c>
      <c r="F660" s="4" t="str">
        <f t="shared" ref="F660:F723" si="1280">TRIM(LEFT(E660, SEARCH(":", E660) - 1))</f>
        <v>Name</v>
      </c>
      <c r="G660" s="9" t="str">
        <f t="shared" ref="G660:G663" si="1281">MID(E660, SEARCH(":", E660) + 1, LEN(E660))</f>
        <v xml:space="preserve"> GetVMDKType</v>
      </c>
      <c r="H660" s="25" t="str">
        <f t="shared" ref="H660" si="1282">IF(E660&lt;&gt;I660, "DIF", "SAME")</f>
        <v>SAME</v>
      </c>
      <c r="I660" s="5" t="s">
        <v>447</v>
      </c>
      <c r="J660" s="4" t="str">
        <f t="shared" ref="J660:J663" si="1283">TRIM(LEFT(I660, SEARCH(":", I660) - 1))</f>
        <v>Name</v>
      </c>
      <c r="K660" s="9" t="str">
        <f t="shared" ref="K660:K663" si="1284">MID(I660, SEARCH(":", I660) + 1, LEN(I660))</f>
        <v xml:space="preserve"> GetVMDKType</v>
      </c>
      <c r="L660" s="25" t="str">
        <f t="shared" ref="L660" si="1285">IF(I660&lt;&gt;M660, "DIF", "SAME")</f>
        <v>DIF</v>
      </c>
      <c r="M660" s="5" t="s">
        <v>535</v>
      </c>
      <c r="N660" s="4" t="str">
        <f t="shared" ref="N660:N723" si="1286">TRIM(LEFT(M660, SEARCH(":", M660) - 1))</f>
        <v>Name</v>
      </c>
      <c r="O660" s="9" t="str">
        <f t="shared" ref="O660:O663" si="1287">MID(M660, SEARCH(":", M660) + 1, LEN(M660))</f>
        <v xml:space="preserve"> IsLUNAccessible</v>
      </c>
    </row>
    <row r="661" spans="1:15">
      <c r="A661" s="5" t="s">
        <v>328</v>
      </c>
      <c r="B661" s="4" t="str">
        <f>TRIM(LEFT(A661, SEARCH(":", A661) - 1))</f>
        <v>ReturnType</v>
      </c>
      <c r="C661" s="9" t="str">
        <f>MID(A661, SEARCH(":", A661) + 1, LEN(A661))</f>
        <v xml:space="preserve"> UInt32</v>
      </c>
      <c r="D661" s="25" t="str">
        <f t="shared" si="1171"/>
        <v>SAME</v>
      </c>
      <c r="E661" s="30" t="s">
        <v>328</v>
      </c>
      <c r="F661" s="4" t="str">
        <f t="shared" si="1280"/>
        <v>ReturnType</v>
      </c>
      <c r="G661" s="9" t="str">
        <f t="shared" si="1281"/>
        <v xml:space="preserve"> UInt32</v>
      </c>
      <c r="H661" s="25" t="str">
        <f t="shared" si="1174"/>
        <v>SAME</v>
      </c>
      <c r="I661" s="5" t="s">
        <v>328</v>
      </c>
      <c r="J661" s="4" t="str">
        <f t="shared" si="1283"/>
        <v>ReturnType</v>
      </c>
      <c r="K661" s="9" t="str">
        <f t="shared" si="1284"/>
        <v xml:space="preserve"> UInt32</v>
      </c>
      <c r="L661" s="25" t="str">
        <f t="shared" si="1177"/>
        <v>SAME</v>
      </c>
      <c r="M661" s="5" t="s">
        <v>328</v>
      </c>
      <c r="N661" s="4" t="str">
        <f t="shared" si="1286"/>
        <v>ReturnType</v>
      </c>
      <c r="O661" s="9" t="str">
        <f t="shared" si="1287"/>
        <v xml:space="preserve"> UInt32</v>
      </c>
    </row>
    <row r="662" spans="1:15">
      <c r="A662" s="5" t="s">
        <v>448</v>
      </c>
      <c r="B662" s="4" t="str">
        <f>TRIM(LEFT(A662, SEARCH(":", A662) - 1))</f>
        <v>Parameters</v>
      </c>
      <c r="C662" s="9" t="str">
        <f>MID(A662, SEARCH(":", A662) + 1, LEN(A662))</f>
        <v xml:space="preserve"> {vmdkSourceFilename, ErrorInfo, VirtualHardDiskType}</v>
      </c>
      <c r="D662" s="25" t="str">
        <f t="shared" si="1171"/>
        <v>SAME</v>
      </c>
      <c r="E662" s="30" t="s">
        <v>448</v>
      </c>
      <c r="F662" s="4" t="str">
        <f t="shared" si="1280"/>
        <v>Parameters</v>
      </c>
      <c r="G662" s="9" t="str">
        <f t="shared" si="1281"/>
        <v xml:space="preserve"> {vmdkSourceFilename, ErrorInfo, VirtualHardDiskType}</v>
      </c>
      <c r="H662" s="25" t="str">
        <f t="shared" si="1174"/>
        <v>SAME</v>
      </c>
      <c r="I662" s="5" t="s">
        <v>448</v>
      </c>
      <c r="J662" s="4" t="str">
        <f t="shared" si="1283"/>
        <v>Parameters</v>
      </c>
      <c r="K662" s="9" t="str">
        <f t="shared" si="1284"/>
        <v xml:space="preserve"> {vmdkSourceFilename, ErrorInfo, VirtualHardDiskType}</v>
      </c>
      <c r="L662" s="25" t="str">
        <f t="shared" si="1177"/>
        <v>DIF</v>
      </c>
      <c r="M662" s="5" t="s">
        <v>536</v>
      </c>
      <c r="N662" s="4" t="str">
        <f t="shared" si="1286"/>
        <v>Parameters</v>
      </c>
      <c r="O662" s="9" t="str">
        <f t="shared" si="1287"/>
        <v xml:space="preserve"> {StorageIdentifier, StorageIdentifierType}</v>
      </c>
    </row>
    <row r="663" spans="1:15">
      <c r="A663" s="5" t="s">
        <v>353</v>
      </c>
      <c r="B663" s="4" t="str">
        <f>TRIM(LEFT(A663, SEARCH(":", A663) - 1))</f>
        <v>Qualifiers</v>
      </c>
      <c r="C663" s="9" t="str">
        <f>MID(A663, SEARCH(":", A663) + 1, LEN(A663))</f>
        <v xml:space="preserve"> {CarmineMethodSignature, implemented, static}</v>
      </c>
      <c r="D663" s="25" t="str">
        <f t="shared" si="1171"/>
        <v>SAME</v>
      </c>
      <c r="E663" s="30" t="s">
        <v>353</v>
      </c>
      <c r="F663" s="4" t="str">
        <f t="shared" si="1280"/>
        <v>Qualifiers</v>
      </c>
      <c r="G663" s="9" t="str">
        <f t="shared" si="1281"/>
        <v xml:space="preserve"> {CarmineMethodSignature, implemented, static}</v>
      </c>
      <c r="H663" s="25" t="str">
        <f t="shared" si="1174"/>
        <v>SAME</v>
      </c>
      <c r="I663" s="5" t="s">
        <v>353</v>
      </c>
      <c r="J663" s="4" t="str">
        <f t="shared" si="1283"/>
        <v>Qualifiers</v>
      </c>
      <c r="K663" s="9" t="str">
        <f t="shared" si="1284"/>
        <v xml:space="preserve"> {CarmineMethodSignature, implemented, static}</v>
      </c>
      <c r="L663" s="25" t="str">
        <f t="shared" si="1177"/>
        <v>DIF</v>
      </c>
      <c r="M663" s="5" t="s">
        <v>534</v>
      </c>
      <c r="N663" s="4" t="str">
        <f t="shared" si="1286"/>
        <v>Qualifiers</v>
      </c>
      <c r="O663" s="9" t="str">
        <f t="shared" si="1287"/>
        <v xml:space="preserve"> {Description, implemented, static}</v>
      </c>
    </row>
    <row r="664" spans="1:15">
      <c r="A664" s="6"/>
      <c r="E664" s="31"/>
      <c r="I664" s="6"/>
      <c r="M664" s="6"/>
    </row>
    <row r="665" spans="1:15">
      <c r="A665" s="5" t="s">
        <v>449</v>
      </c>
      <c r="B665" s="4" t="str">
        <f>TRIM(LEFT(A665, SEARCH(":", A665) - 1))</f>
        <v>Name</v>
      </c>
      <c r="C665" s="9" t="str">
        <f>MID(A665, SEARCH(":", A665) + 1, LEN(A665))</f>
        <v xml:space="preserve"> CopyPhysicalToFile</v>
      </c>
      <c r="D665" s="25" t="str">
        <f t="shared" ref="D665:D728" si="1288">IF(A665&lt;&gt;E665, "DIF", "SAME")</f>
        <v>SAME</v>
      </c>
      <c r="E665" s="30" t="s">
        <v>449</v>
      </c>
      <c r="F665" s="4" t="str">
        <f t="shared" ref="F665" si="1289">TRIM(LEFT(E665, SEARCH(":", E665) - 1))</f>
        <v>Name</v>
      </c>
      <c r="G665" s="9" t="str">
        <f t="shared" ref="G665:G668" si="1290">MID(E665, SEARCH(":", E665) + 1, LEN(E665))</f>
        <v xml:space="preserve"> CopyPhysicalToFile</v>
      </c>
      <c r="H665" s="25" t="str">
        <f t="shared" ref="H665:H728" si="1291">IF(E665&lt;&gt;I665, "DIF", "SAME")</f>
        <v>SAME</v>
      </c>
      <c r="I665" s="5" t="s">
        <v>449</v>
      </c>
      <c r="J665" s="4" t="str">
        <f t="shared" ref="J665:J668" si="1292">TRIM(LEFT(I665, SEARCH(":", I665) - 1))</f>
        <v>Name</v>
      </c>
      <c r="K665" s="9" t="str">
        <f t="shared" ref="K665:K668" si="1293">MID(I665, SEARCH(":", I665) + 1, LEN(I665))</f>
        <v xml:space="preserve"> CopyPhysicalToFile</v>
      </c>
      <c r="L665" s="25" t="str">
        <f t="shared" ref="L665:L728" si="1294">IF(I665&lt;&gt;M665, "DIF", "SAME")</f>
        <v>DIF</v>
      </c>
      <c r="M665" s="5" t="s">
        <v>537</v>
      </c>
      <c r="N665" s="4" t="str">
        <f t="shared" ref="N665:N668" si="1295">TRIM(LEFT(M665, SEARCH(":", M665) - 1))</f>
        <v>Name</v>
      </c>
      <c r="O665" s="9" t="str">
        <f t="shared" ref="O665:O668" si="1296">MID(M665, SEARCH(":", M665) + 1, LEN(M665))</f>
        <v xml:space="preserve"> GetHBAPorts</v>
      </c>
    </row>
    <row r="666" spans="1:15">
      <c r="A666" s="5" t="s">
        <v>328</v>
      </c>
      <c r="B666" s="4" t="str">
        <f>TRIM(LEFT(A666, SEARCH(":", A666) - 1))</f>
        <v>ReturnType</v>
      </c>
      <c r="C666" s="9" t="str">
        <f>MID(A666, SEARCH(":", A666) + 1, LEN(A666))</f>
        <v xml:space="preserve"> UInt32</v>
      </c>
      <c r="D666" s="25" t="str">
        <f t="shared" si="1288"/>
        <v>SAME</v>
      </c>
      <c r="E666" s="30" t="s">
        <v>328</v>
      </c>
      <c r="F666" s="4" t="str">
        <f t="shared" si="1280"/>
        <v>ReturnType</v>
      </c>
      <c r="G666" s="9" t="str">
        <f t="shared" si="1290"/>
        <v xml:space="preserve"> UInt32</v>
      </c>
      <c r="H666" s="25" t="str">
        <f t="shared" si="1291"/>
        <v>SAME</v>
      </c>
      <c r="I666" s="5" t="s">
        <v>328</v>
      </c>
      <c r="J666" s="4" t="str">
        <f t="shared" si="1292"/>
        <v>ReturnType</v>
      </c>
      <c r="K666" s="9" t="str">
        <f t="shared" si="1293"/>
        <v xml:space="preserve"> UInt32</v>
      </c>
      <c r="L666" s="25" t="str">
        <f t="shared" si="1294"/>
        <v>SAME</v>
      </c>
      <c r="M666" s="5" t="s">
        <v>328</v>
      </c>
      <c r="N666" s="4" t="str">
        <f t="shared" si="1295"/>
        <v>ReturnType</v>
      </c>
      <c r="O666" s="9" t="str">
        <f t="shared" si="1296"/>
        <v xml:space="preserve"> UInt32</v>
      </c>
    </row>
    <row r="667" spans="1:15">
      <c r="A667" s="5" t="s">
        <v>450</v>
      </c>
      <c r="B667" s="4" t="str">
        <f>TRIM(LEFT(A667, SEARCH(":", A667) - 1))</f>
        <v>Parameters</v>
      </c>
      <c r="C667" s="9" t="str">
        <f>MID(A667, SEARCH(":", A667) + 1, LEN(A667))</f>
        <v xml:space="preserve"> {jobType, sourceFilename, targetFilename, ErrorInfo...}</v>
      </c>
      <c r="D667" s="25" t="str">
        <f t="shared" si="1288"/>
        <v>SAME</v>
      </c>
      <c r="E667" s="30" t="s">
        <v>450</v>
      </c>
      <c r="F667" s="4" t="str">
        <f t="shared" si="1280"/>
        <v>Parameters</v>
      </c>
      <c r="G667" s="9" t="str">
        <f t="shared" si="1290"/>
        <v xml:space="preserve"> {jobType, sourceFilename, targetFilename, ErrorInfo...}</v>
      </c>
      <c r="H667" s="25" t="str">
        <f t="shared" si="1291"/>
        <v>SAME</v>
      </c>
      <c r="I667" s="5" t="s">
        <v>450</v>
      </c>
      <c r="J667" s="4" t="str">
        <f t="shared" si="1292"/>
        <v>Parameters</v>
      </c>
      <c r="K667" s="9" t="str">
        <f t="shared" si="1293"/>
        <v xml:space="preserve"> {jobType, sourceFilename, targetFilename, ErrorInfo...}</v>
      </c>
      <c r="L667" s="25" t="str">
        <f t="shared" si="1294"/>
        <v>DIF</v>
      </c>
      <c r="M667" s="5" t="s">
        <v>538</v>
      </c>
      <c r="N667" s="4" t="str">
        <f t="shared" si="1295"/>
        <v>Parameters</v>
      </c>
      <c r="O667" s="9" t="str">
        <f t="shared" si="1296"/>
        <v xml:space="preserve"> {HBAPorts}</v>
      </c>
    </row>
    <row r="668" spans="1:15">
      <c r="A668" s="5" t="s">
        <v>353</v>
      </c>
      <c r="B668" s="4" t="str">
        <f>TRIM(LEFT(A668, SEARCH(":", A668) - 1))</f>
        <v>Qualifiers</v>
      </c>
      <c r="C668" s="9" t="str">
        <f>MID(A668, SEARCH(":", A668) + 1, LEN(A668))</f>
        <v xml:space="preserve"> {CarmineMethodSignature, implemented, static}</v>
      </c>
      <c r="D668" s="25" t="str">
        <f t="shared" si="1288"/>
        <v>SAME</v>
      </c>
      <c r="E668" s="30" t="s">
        <v>353</v>
      </c>
      <c r="F668" s="4" t="str">
        <f t="shared" si="1280"/>
        <v>Qualifiers</v>
      </c>
      <c r="G668" s="9" t="str">
        <f t="shared" si="1290"/>
        <v xml:space="preserve"> {CarmineMethodSignature, implemented, static}</v>
      </c>
      <c r="H668" s="25" t="str">
        <f t="shared" si="1291"/>
        <v>SAME</v>
      </c>
      <c r="I668" s="5" t="s">
        <v>353</v>
      </c>
      <c r="J668" s="4" t="str">
        <f t="shared" si="1292"/>
        <v>Qualifiers</v>
      </c>
      <c r="K668" s="9" t="str">
        <f t="shared" si="1293"/>
        <v xml:space="preserve"> {CarmineMethodSignature, implemented, static}</v>
      </c>
      <c r="L668" s="25" t="str">
        <f t="shared" si="1294"/>
        <v>DIF</v>
      </c>
      <c r="M668" s="5" t="s">
        <v>534</v>
      </c>
      <c r="N668" s="4" t="str">
        <f t="shared" si="1295"/>
        <v>Qualifiers</v>
      </c>
      <c r="O668" s="9" t="str">
        <f t="shared" si="1296"/>
        <v xml:space="preserve"> {Description, implemented, static}</v>
      </c>
    </row>
    <row r="669" spans="1:15">
      <c r="A669" s="6"/>
      <c r="E669" s="31"/>
      <c r="I669" s="6"/>
      <c r="M669" s="6"/>
    </row>
    <row r="670" spans="1:15">
      <c r="A670" s="5" t="s">
        <v>618</v>
      </c>
      <c r="B670" s="4" t="str">
        <f>TRIM(LEFT(A670, SEARCH(":", A670) - 1))</f>
        <v>Name</v>
      </c>
      <c r="C670" s="9" t="str">
        <f>MID(A670, SEARCH(":", A670) + 1, LEN(A670))</f>
        <v xml:space="preserve"> EnableClusterSharedVolume</v>
      </c>
      <c r="D670" s="25" t="str">
        <f t="shared" ref="D670" si="1297">IF(A670&lt;&gt;E670, "DIF", "SAME")</f>
        <v>SAME</v>
      </c>
      <c r="E670" s="30" t="s">
        <v>618</v>
      </c>
      <c r="F670" s="4" t="str">
        <f t="shared" ref="F670" si="1298">TRIM(LEFT(E670, SEARCH(":", E670) - 1))</f>
        <v>Name</v>
      </c>
      <c r="G670" s="9" t="str">
        <f t="shared" ref="G670:G673" si="1299">MID(E670, SEARCH(":", E670) + 1, LEN(E670))</f>
        <v xml:space="preserve"> EnableClusterSharedVolume</v>
      </c>
      <c r="H670" s="25" t="str">
        <f t="shared" ref="H670" si="1300">IF(E670&lt;&gt;I670, "DIF", "SAME")</f>
        <v>SAME</v>
      </c>
      <c r="I670" s="5" t="s">
        <v>618</v>
      </c>
      <c r="J670" s="4" t="str">
        <f t="shared" ref="J670:J673" si="1301">TRIM(LEFT(I670, SEARCH(":", I670) - 1))</f>
        <v>Name</v>
      </c>
      <c r="K670" s="9" t="str">
        <f t="shared" ref="K670:K673" si="1302">MID(I670, SEARCH(":", I670) + 1, LEN(I670))</f>
        <v xml:space="preserve"> EnableClusterSharedVolume</v>
      </c>
      <c r="L670" s="25" t="str">
        <f t="shared" ref="L670" si="1303">IF(I670&lt;&gt;M670, "DIF", "SAME")</f>
        <v>DIF</v>
      </c>
      <c r="M670" s="5" t="s">
        <v>539</v>
      </c>
      <c r="N670" s="4" t="str">
        <f t="shared" ref="N670:N673" si="1304">TRIM(LEFT(M670, SEARCH(":", M670) - 1))</f>
        <v>Name</v>
      </c>
      <c r="O670" s="9" t="str">
        <f t="shared" ref="O670:O673" si="1305">MID(M670, SEARCH(":", M670) + 1, LEN(M670))</f>
        <v xml:space="preserve"> GetDiscoveredHBAPorts</v>
      </c>
    </row>
    <row r="671" spans="1:15">
      <c r="A671" s="5" t="s">
        <v>328</v>
      </c>
      <c r="B671" s="4" t="str">
        <f>TRIM(LEFT(A671, SEARCH(":", A671) - 1))</f>
        <v>ReturnType</v>
      </c>
      <c r="C671" s="9" t="str">
        <f>MID(A671, SEARCH(":", A671) + 1, LEN(A671))</f>
        <v xml:space="preserve"> UInt32</v>
      </c>
      <c r="D671" s="25" t="str">
        <f t="shared" si="1288"/>
        <v>SAME</v>
      </c>
      <c r="E671" s="30" t="s">
        <v>328</v>
      </c>
      <c r="F671" s="4" t="str">
        <f t="shared" si="1280"/>
        <v>ReturnType</v>
      </c>
      <c r="G671" s="9" t="str">
        <f t="shared" si="1299"/>
        <v xml:space="preserve"> UInt32</v>
      </c>
      <c r="H671" s="25" t="str">
        <f t="shared" si="1291"/>
        <v>SAME</v>
      </c>
      <c r="I671" s="5" t="s">
        <v>328</v>
      </c>
      <c r="J671" s="4" t="str">
        <f t="shared" si="1301"/>
        <v>ReturnType</v>
      </c>
      <c r="K671" s="9" t="str">
        <f t="shared" si="1302"/>
        <v xml:space="preserve"> UInt32</v>
      </c>
      <c r="L671" s="25" t="str">
        <f t="shared" si="1294"/>
        <v>SAME</v>
      </c>
      <c r="M671" s="5" t="s">
        <v>328</v>
      </c>
      <c r="N671" s="4" t="str">
        <f t="shared" si="1304"/>
        <v>ReturnType</v>
      </c>
      <c r="O671" s="9" t="str">
        <f t="shared" si="1305"/>
        <v xml:space="preserve"> UInt32</v>
      </c>
    </row>
    <row r="672" spans="1:15">
      <c r="A672" s="5" t="s">
        <v>348</v>
      </c>
      <c r="B672" s="4" t="str">
        <f>TRIM(LEFT(A672, SEARCH(":", A672) - 1))</f>
        <v>Parameters</v>
      </c>
      <c r="C672" s="9" t="str">
        <f>MID(A672, SEARCH(":", A672) + 1, LEN(A672))</f>
        <v xml:space="preserve"> {ErrorInfo}</v>
      </c>
      <c r="D672" s="25" t="str">
        <f t="shared" si="1288"/>
        <v>SAME</v>
      </c>
      <c r="E672" s="30" t="s">
        <v>348</v>
      </c>
      <c r="F672" s="4" t="str">
        <f t="shared" si="1280"/>
        <v>Parameters</v>
      </c>
      <c r="G672" s="9" t="str">
        <f t="shared" si="1299"/>
        <v xml:space="preserve"> {ErrorInfo}</v>
      </c>
      <c r="H672" s="25" t="str">
        <f t="shared" si="1291"/>
        <v>SAME</v>
      </c>
      <c r="I672" s="5" t="s">
        <v>348</v>
      </c>
      <c r="J672" s="4" t="str">
        <f t="shared" si="1301"/>
        <v>Parameters</v>
      </c>
      <c r="K672" s="9" t="str">
        <f t="shared" si="1302"/>
        <v xml:space="preserve"> {ErrorInfo}</v>
      </c>
      <c r="L672" s="25" t="str">
        <f t="shared" si="1294"/>
        <v>DIF</v>
      </c>
      <c r="M672" s="5" t="s">
        <v>538</v>
      </c>
      <c r="N672" s="4" t="str">
        <f t="shared" si="1304"/>
        <v>Parameters</v>
      </c>
      <c r="O672" s="9" t="str">
        <f t="shared" si="1305"/>
        <v xml:space="preserve"> {HBAPorts}</v>
      </c>
    </row>
    <row r="673" spans="1:15">
      <c r="A673" s="5" t="s">
        <v>353</v>
      </c>
      <c r="B673" s="4" t="str">
        <f>TRIM(LEFT(A673, SEARCH(":", A673) - 1))</f>
        <v>Qualifiers</v>
      </c>
      <c r="C673" s="9" t="str">
        <f>MID(A673, SEARCH(":", A673) + 1, LEN(A673))</f>
        <v xml:space="preserve"> {CarmineMethodSignature, implemented, static}</v>
      </c>
      <c r="D673" s="25" t="str">
        <f t="shared" si="1288"/>
        <v>SAME</v>
      </c>
      <c r="E673" s="30" t="s">
        <v>353</v>
      </c>
      <c r="F673" s="4" t="str">
        <f t="shared" si="1280"/>
        <v>Qualifiers</v>
      </c>
      <c r="G673" s="9" t="str">
        <f t="shared" si="1299"/>
        <v xml:space="preserve"> {CarmineMethodSignature, implemented, static}</v>
      </c>
      <c r="H673" s="25" t="str">
        <f t="shared" si="1291"/>
        <v>SAME</v>
      </c>
      <c r="I673" s="5" t="s">
        <v>353</v>
      </c>
      <c r="J673" s="4" t="str">
        <f t="shared" si="1301"/>
        <v>Qualifiers</v>
      </c>
      <c r="K673" s="9" t="str">
        <f t="shared" si="1302"/>
        <v xml:space="preserve"> {CarmineMethodSignature, implemented, static}</v>
      </c>
      <c r="L673" s="25" t="str">
        <f t="shared" si="1294"/>
        <v>DIF</v>
      </c>
      <c r="M673" s="5" t="s">
        <v>534</v>
      </c>
      <c r="N673" s="4" t="str">
        <f t="shared" si="1304"/>
        <v>Qualifiers</v>
      </c>
      <c r="O673" s="9" t="str">
        <f t="shared" si="1305"/>
        <v xml:space="preserve"> {Description, implemented, static}</v>
      </c>
    </row>
    <row r="674" spans="1:15">
      <c r="A674" s="6"/>
      <c r="E674" s="31"/>
      <c r="I674" s="6"/>
      <c r="M674" s="6"/>
    </row>
    <row r="675" spans="1:15">
      <c r="A675" s="5" t="s">
        <v>619</v>
      </c>
      <c r="B675" s="4" t="str">
        <f>TRIM(LEFT(A675, SEARCH(":", A675) - 1))</f>
        <v>Name</v>
      </c>
      <c r="C675" s="9" t="str">
        <f>MID(A675, SEARCH(":", A675) + 1, LEN(A675))</f>
        <v xml:space="preserve"> SetProperties</v>
      </c>
      <c r="D675" s="25" t="str">
        <f t="shared" ref="D675" si="1306">IF(A675&lt;&gt;E675, "DIF", "SAME")</f>
        <v>SAME</v>
      </c>
      <c r="E675" s="30" t="s">
        <v>619</v>
      </c>
      <c r="F675" s="4" t="str">
        <f t="shared" ref="F675" si="1307">TRIM(LEFT(E675, SEARCH(":", E675) - 1))</f>
        <v>Name</v>
      </c>
      <c r="G675" s="9" t="str">
        <f t="shared" ref="G675:G678" si="1308">MID(E675, SEARCH(":", E675) + 1, LEN(E675))</f>
        <v xml:space="preserve"> SetProperties</v>
      </c>
      <c r="H675" s="25" t="str">
        <f t="shared" ref="H675" si="1309">IF(E675&lt;&gt;I675, "DIF", "SAME")</f>
        <v>SAME</v>
      </c>
      <c r="I675" s="5" t="s">
        <v>619</v>
      </c>
      <c r="J675" s="4" t="str">
        <f t="shared" ref="J675:J678" si="1310">TRIM(LEFT(I675, SEARCH(":", I675) - 1))</f>
        <v>Name</v>
      </c>
      <c r="K675" s="9" t="str">
        <f t="shared" ref="K675:K678" si="1311">MID(I675, SEARCH(":", I675) + 1, LEN(I675))</f>
        <v xml:space="preserve"> SetProperties</v>
      </c>
      <c r="L675" s="25" t="str">
        <f t="shared" ref="L675" si="1312">IF(I675&lt;&gt;M675, "DIF", "SAME")</f>
        <v>DIF</v>
      </c>
      <c r="M675" s="5" t="s">
        <v>540</v>
      </c>
      <c r="N675" s="4" t="str">
        <f t="shared" ref="N675:N678" si="1313">TRIM(LEFT(M675, SEARCH(":", M675) - 1))</f>
        <v>Name</v>
      </c>
      <c r="O675" s="9" t="str">
        <f t="shared" ref="O675:O678" si="1314">MID(M675, SEARCH(":", M675) + 1, LEN(M675))</f>
        <v xml:space="preserve"> GetDiscoveredFabrics</v>
      </c>
    </row>
    <row r="676" spans="1:15">
      <c r="A676" s="5" t="s">
        <v>328</v>
      </c>
      <c r="B676" s="4" t="str">
        <f>TRIM(LEFT(A676, SEARCH(":", A676) - 1))</f>
        <v>ReturnType</v>
      </c>
      <c r="C676" s="9" t="str">
        <f>MID(A676, SEARCH(":", A676) + 1, LEN(A676))</f>
        <v xml:space="preserve"> UInt32</v>
      </c>
      <c r="D676" s="25" t="str">
        <f t="shared" si="1288"/>
        <v>SAME</v>
      </c>
      <c r="E676" s="30" t="s">
        <v>328</v>
      </c>
      <c r="F676" s="4" t="str">
        <f t="shared" si="1280"/>
        <v>ReturnType</v>
      </c>
      <c r="G676" s="9" t="str">
        <f t="shared" si="1308"/>
        <v xml:space="preserve"> UInt32</v>
      </c>
      <c r="H676" s="25" t="str">
        <f t="shared" si="1291"/>
        <v>SAME</v>
      </c>
      <c r="I676" s="5" t="s">
        <v>328</v>
      </c>
      <c r="J676" s="4" t="str">
        <f t="shared" si="1310"/>
        <v>ReturnType</v>
      </c>
      <c r="K676" s="9" t="str">
        <f t="shared" si="1311"/>
        <v xml:space="preserve"> UInt32</v>
      </c>
      <c r="L676" s="25" t="str">
        <f t="shared" si="1294"/>
        <v>SAME</v>
      </c>
      <c r="M676" s="5" t="s">
        <v>328</v>
      </c>
      <c r="N676" s="4" t="str">
        <f t="shared" si="1313"/>
        <v>ReturnType</v>
      </c>
      <c r="O676" s="9" t="str">
        <f t="shared" si="1314"/>
        <v xml:space="preserve"> UInt32</v>
      </c>
    </row>
    <row r="677" spans="1:15">
      <c r="A677" s="5" t="s">
        <v>620</v>
      </c>
      <c r="B677" s="4" t="str">
        <f>TRIM(LEFT(A677, SEARCH(":", A677) - 1))</f>
        <v>Parameters</v>
      </c>
      <c r="C677" s="9" t="str">
        <f>MID(A677, SEARCH(":", A677) + 1, LEN(A677))</f>
        <v xml:space="preserve"> {ObjectPath, PropertieUpdates, ErrorInfo}</v>
      </c>
      <c r="D677" s="25" t="str">
        <f t="shared" si="1288"/>
        <v>SAME</v>
      </c>
      <c r="E677" s="30" t="s">
        <v>620</v>
      </c>
      <c r="F677" s="4" t="str">
        <f t="shared" si="1280"/>
        <v>Parameters</v>
      </c>
      <c r="G677" s="9" t="str">
        <f t="shared" si="1308"/>
        <v xml:space="preserve"> {ObjectPath, PropertieUpdates, ErrorInfo}</v>
      </c>
      <c r="H677" s="25" t="str">
        <f t="shared" si="1291"/>
        <v>SAME</v>
      </c>
      <c r="I677" s="5" t="s">
        <v>620</v>
      </c>
      <c r="J677" s="4" t="str">
        <f t="shared" si="1310"/>
        <v>Parameters</v>
      </c>
      <c r="K677" s="9" t="str">
        <f t="shared" si="1311"/>
        <v xml:space="preserve"> {ObjectPath, PropertieUpdates, ErrorInfo}</v>
      </c>
      <c r="L677" s="25" t="str">
        <f t="shared" si="1294"/>
        <v>DIF</v>
      </c>
      <c r="M677" s="5" t="s">
        <v>541</v>
      </c>
      <c r="N677" s="4" t="str">
        <f t="shared" si="1313"/>
        <v>Parameters</v>
      </c>
      <c r="O677" s="9" t="str">
        <f t="shared" si="1314"/>
        <v xml:space="preserve"> {Fabrics}</v>
      </c>
    </row>
    <row r="678" spans="1:15">
      <c r="A678" s="5" t="s">
        <v>353</v>
      </c>
      <c r="B678" s="4" t="str">
        <f>TRIM(LEFT(A678, SEARCH(":", A678) - 1))</f>
        <v>Qualifiers</v>
      </c>
      <c r="C678" s="9" t="str">
        <f>MID(A678, SEARCH(":", A678) + 1, LEN(A678))</f>
        <v xml:space="preserve"> {CarmineMethodSignature, implemented, static}</v>
      </c>
      <c r="D678" s="25" t="str">
        <f t="shared" si="1288"/>
        <v>SAME</v>
      </c>
      <c r="E678" s="30" t="s">
        <v>353</v>
      </c>
      <c r="F678" s="4" t="str">
        <f t="shared" si="1280"/>
        <v>Qualifiers</v>
      </c>
      <c r="G678" s="9" t="str">
        <f t="shared" si="1308"/>
        <v xml:space="preserve"> {CarmineMethodSignature, implemented, static}</v>
      </c>
      <c r="H678" s="25" t="str">
        <f t="shared" si="1291"/>
        <v>SAME</v>
      </c>
      <c r="I678" s="5" t="s">
        <v>353</v>
      </c>
      <c r="J678" s="4" t="str">
        <f t="shared" si="1310"/>
        <v>Qualifiers</v>
      </c>
      <c r="K678" s="9" t="str">
        <f t="shared" si="1311"/>
        <v xml:space="preserve"> {CarmineMethodSignature, implemented, static}</v>
      </c>
      <c r="L678" s="25" t="str">
        <f t="shared" si="1294"/>
        <v>DIF</v>
      </c>
      <c r="M678" s="5" t="s">
        <v>534</v>
      </c>
      <c r="N678" s="4" t="str">
        <f t="shared" si="1313"/>
        <v>Qualifiers</v>
      </c>
      <c r="O678" s="9" t="str">
        <f t="shared" si="1314"/>
        <v xml:space="preserve"> {Description, implemented, static}</v>
      </c>
    </row>
    <row r="679" spans="1:15">
      <c r="A679" s="6"/>
      <c r="E679" s="31"/>
      <c r="I679" s="6"/>
      <c r="M679" s="6"/>
    </row>
    <row r="680" spans="1:15">
      <c r="A680" s="5" t="s">
        <v>621</v>
      </c>
      <c r="B680" s="4" t="str">
        <f>TRIM(LEFT(A680, SEARCH(":", A680) - 1))</f>
        <v>Name</v>
      </c>
      <c r="C680" s="9" t="str">
        <f>MID(A680, SEARCH(":", A680) + 1, LEN(A680))</f>
        <v xml:space="preserve"> SetDependsOnSharedVolumes</v>
      </c>
      <c r="D680" s="25" t="str">
        <f t="shared" ref="D680" si="1315">IF(A680&lt;&gt;E680, "DIF", "SAME")</f>
        <v>SAME</v>
      </c>
      <c r="E680" s="30" t="s">
        <v>621</v>
      </c>
      <c r="F680" s="4" t="str">
        <f t="shared" ref="F680" si="1316">TRIM(LEFT(E680, SEARCH(":", E680) - 1))</f>
        <v>Name</v>
      </c>
      <c r="G680" s="9" t="str">
        <f t="shared" ref="G680:G683" si="1317">MID(E680, SEARCH(":", E680) + 1, LEN(E680))</f>
        <v xml:space="preserve"> SetDependsOnSharedVolumes</v>
      </c>
      <c r="H680" s="25" t="str">
        <f t="shared" ref="H680" si="1318">IF(E680&lt;&gt;I680, "DIF", "SAME")</f>
        <v>SAME</v>
      </c>
      <c r="I680" s="5" t="s">
        <v>621</v>
      </c>
      <c r="J680" s="4" t="str">
        <f t="shared" ref="J680:J683" si="1319">TRIM(LEFT(I680, SEARCH(":", I680) - 1))</f>
        <v>Name</v>
      </c>
      <c r="K680" s="9" t="str">
        <f t="shared" ref="K680:K683" si="1320">MID(I680, SEARCH(":", I680) + 1, LEN(I680))</f>
        <v xml:space="preserve"> SetDependsOnSharedVolumes</v>
      </c>
      <c r="L680" s="25" t="str">
        <f t="shared" ref="L680" si="1321">IF(I680&lt;&gt;M680, "DIF", "SAME")</f>
        <v>DIF</v>
      </c>
      <c r="M680" s="5" t="s">
        <v>542</v>
      </c>
      <c r="N680" s="4" t="str">
        <f t="shared" ref="N680:N683" si="1322">TRIM(LEFT(M680, SEARCH(":", M680) - 1))</f>
        <v>Name</v>
      </c>
      <c r="O680" s="9" t="str">
        <f t="shared" ref="O680:O683" si="1323">MID(M680, SEARCH(":", M680) + 1, LEN(M680))</f>
        <v xml:space="preserve"> GetLUNControllerPorts</v>
      </c>
    </row>
    <row r="681" spans="1:15">
      <c r="A681" s="5" t="s">
        <v>328</v>
      </c>
      <c r="B681" s="4" t="str">
        <f>TRIM(LEFT(A681, SEARCH(":", A681) - 1))</f>
        <v>ReturnType</v>
      </c>
      <c r="C681" s="9" t="str">
        <f>MID(A681, SEARCH(":", A681) + 1, LEN(A681))</f>
        <v xml:space="preserve"> UInt32</v>
      </c>
      <c r="D681" s="25" t="str">
        <f t="shared" si="1288"/>
        <v>SAME</v>
      </c>
      <c r="E681" s="30" t="s">
        <v>328</v>
      </c>
      <c r="F681" s="4" t="str">
        <f t="shared" si="1280"/>
        <v>ReturnType</v>
      </c>
      <c r="G681" s="9" t="str">
        <f t="shared" si="1317"/>
        <v xml:space="preserve"> UInt32</v>
      </c>
      <c r="H681" s="25" t="str">
        <f t="shared" si="1291"/>
        <v>SAME</v>
      </c>
      <c r="I681" s="5" t="s">
        <v>328</v>
      </c>
      <c r="J681" s="4" t="str">
        <f t="shared" si="1319"/>
        <v>ReturnType</v>
      </c>
      <c r="K681" s="9" t="str">
        <f t="shared" si="1320"/>
        <v xml:space="preserve"> UInt32</v>
      </c>
      <c r="L681" s="25" t="str">
        <f t="shared" si="1294"/>
        <v>SAME</v>
      </c>
      <c r="M681" s="5" t="s">
        <v>328</v>
      </c>
      <c r="N681" s="4" t="str">
        <f t="shared" si="1322"/>
        <v>ReturnType</v>
      </c>
      <c r="O681" s="9" t="str">
        <f t="shared" si="1323"/>
        <v xml:space="preserve"> UInt32</v>
      </c>
    </row>
    <row r="682" spans="1:15">
      <c r="A682" s="5" t="s">
        <v>622</v>
      </c>
      <c r="B682" s="4" t="str">
        <f>TRIM(LEFT(A682, SEARCH(":", A682) - 1))</f>
        <v>Parameters</v>
      </c>
      <c r="C682" s="9" t="str">
        <f>MID(A682, SEARCH(":", A682) + 1, LEN(A682))</f>
        <v xml:space="preserve"> {DependsOnSharedVolumes, ObjectPath, ErrorInfo}</v>
      </c>
      <c r="D682" s="25" t="str">
        <f t="shared" si="1288"/>
        <v>SAME</v>
      </c>
      <c r="E682" s="30" t="s">
        <v>622</v>
      </c>
      <c r="F682" s="4" t="str">
        <f t="shared" si="1280"/>
        <v>Parameters</v>
      </c>
      <c r="G682" s="9" t="str">
        <f t="shared" si="1317"/>
        <v xml:space="preserve"> {DependsOnSharedVolumes, ObjectPath, ErrorInfo}</v>
      </c>
      <c r="H682" s="25" t="str">
        <f t="shared" si="1291"/>
        <v>SAME</v>
      </c>
      <c r="I682" s="5" t="s">
        <v>622</v>
      </c>
      <c r="J682" s="4" t="str">
        <f t="shared" si="1319"/>
        <v>Parameters</v>
      </c>
      <c r="K682" s="9" t="str">
        <f t="shared" si="1320"/>
        <v xml:space="preserve"> {DependsOnSharedVolumes, ObjectPath, ErrorInfo}</v>
      </c>
      <c r="L682" s="25" t="str">
        <f t="shared" si="1294"/>
        <v>DIF</v>
      </c>
      <c r="M682" s="5" t="s">
        <v>543</v>
      </c>
      <c r="N682" s="4" t="str">
        <f t="shared" si="1322"/>
        <v>Parameters</v>
      </c>
      <c r="O682" s="9" t="str">
        <f t="shared" si="1323"/>
        <v xml:space="preserve"> {storageIdentifier, StorageIdentifierType, ControllerPorts}</v>
      </c>
    </row>
    <row r="683" spans="1:15">
      <c r="A683" s="5" t="s">
        <v>353</v>
      </c>
      <c r="B683" s="4" t="str">
        <f>TRIM(LEFT(A683, SEARCH(":", A683) - 1))</f>
        <v>Qualifiers</v>
      </c>
      <c r="C683" s="9" t="str">
        <f>MID(A683, SEARCH(":", A683) + 1, LEN(A683))</f>
        <v xml:space="preserve"> {CarmineMethodSignature, implemented, static}</v>
      </c>
      <c r="D683" s="25" t="str">
        <f t="shared" si="1288"/>
        <v>SAME</v>
      </c>
      <c r="E683" s="30" t="s">
        <v>353</v>
      </c>
      <c r="F683" s="4" t="str">
        <f t="shared" si="1280"/>
        <v>Qualifiers</v>
      </c>
      <c r="G683" s="9" t="str">
        <f t="shared" si="1317"/>
        <v xml:space="preserve"> {CarmineMethodSignature, implemented, static}</v>
      </c>
      <c r="H683" s="25" t="str">
        <f t="shared" si="1291"/>
        <v>SAME</v>
      </c>
      <c r="I683" s="5" t="s">
        <v>353</v>
      </c>
      <c r="J683" s="4" t="str">
        <f t="shared" si="1319"/>
        <v>Qualifiers</v>
      </c>
      <c r="K683" s="9" t="str">
        <f t="shared" si="1320"/>
        <v xml:space="preserve"> {CarmineMethodSignature, implemented, static}</v>
      </c>
      <c r="L683" s="25" t="str">
        <f t="shared" si="1294"/>
        <v>DIF</v>
      </c>
      <c r="M683" s="5" t="s">
        <v>534</v>
      </c>
      <c r="N683" s="4" t="str">
        <f t="shared" si="1322"/>
        <v>Qualifiers</v>
      </c>
      <c r="O683" s="9" t="str">
        <f t="shared" si="1323"/>
        <v xml:space="preserve"> {Description, implemented, static}</v>
      </c>
    </row>
    <row r="684" spans="1:15">
      <c r="A684" s="6"/>
      <c r="E684" s="31"/>
      <c r="I684" s="6"/>
      <c r="M684" s="6"/>
    </row>
    <row r="685" spans="1:15">
      <c r="A685" s="5" t="s">
        <v>340</v>
      </c>
      <c r="B685" s="4" t="str">
        <f>TRIM(LEFT(A685, SEARCH(":", A685) - 1))</f>
        <v>Name</v>
      </c>
      <c r="C685" s="9" t="str">
        <f>MID(A685, SEARCH(":", A685) + 1, LEN(A685))</f>
        <v xml:space="preserve"> GetProgress</v>
      </c>
      <c r="D685" s="25" t="str">
        <f t="shared" ref="D685" si="1324">IF(A685&lt;&gt;E685, "DIF", "SAME")</f>
        <v>SAME</v>
      </c>
      <c r="E685" s="30" t="s">
        <v>340</v>
      </c>
      <c r="F685" s="4" t="str">
        <f t="shared" ref="F685" si="1325">TRIM(LEFT(E685, SEARCH(":", E685) - 1))</f>
        <v>Name</v>
      </c>
      <c r="G685" s="9" t="str">
        <f t="shared" ref="G685:G688" si="1326">MID(E685, SEARCH(":", E685) + 1, LEN(E685))</f>
        <v xml:space="preserve"> GetProgress</v>
      </c>
      <c r="H685" s="25" t="str">
        <f t="shared" ref="H685" si="1327">IF(E685&lt;&gt;I685, "DIF", "SAME")</f>
        <v>SAME</v>
      </c>
      <c r="I685" s="5" t="s">
        <v>340</v>
      </c>
      <c r="J685" s="4" t="str">
        <f t="shared" ref="J685:J688" si="1328">TRIM(LEFT(I685, SEARCH(":", I685) - 1))</f>
        <v>Name</v>
      </c>
      <c r="K685" s="9" t="str">
        <f t="shared" ref="K685:K688" si="1329">MID(I685, SEARCH(":", I685) + 1, LEN(I685))</f>
        <v xml:space="preserve"> GetProgress</v>
      </c>
      <c r="L685" s="25" t="str">
        <f t="shared" ref="L685" si="1330">IF(I685&lt;&gt;M685, "DIF", "SAME")</f>
        <v>DIF</v>
      </c>
      <c r="M685" s="5" t="s">
        <v>544</v>
      </c>
      <c r="N685" s="4" t="str">
        <f t="shared" ref="N685:N688" si="1331">TRIM(LEFT(M685, SEARCH(":", M685) - 1))</f>
        <v>Name</v>
      </c>
      <c r="O685" s="9" t="str">
        <f t="shared" ref="O685:O688" si="1332">MID(M685, SEARCH(":", M685) + 1, LEN(M685))</f>
        <v xml:space="preserve"> GetIscsiLUNTargets</v>
      </c>
    </row>
    <row r="686" spans="1:15">
      <c r="A686" s="5" t="s">
        <v>328</v>
      </c>
      <c r="B686" s="4" t="str">
        <f>TRIM(LEFT(A686, SEARCH(":", A686) - 1))</f>
        <v>ReturnType</v>
      </c>
      <c r="C686" s="9" t="str">
        <f>MID(A686, SEARCH(":", A686) + 1, LEN(A686))</f>
        <v xml:space="preserve"> UInt32</v>
      </c>
      <c r="D686" s="25" t="str">
        <f t="shared" si="1288"/>
        <v>SAME</v>
      </c>
      <c r="E686" s="30" t="s">
        <v>328</v>
      </c>
      <c r="F686" s="4" t="str">
        <f t="shared" si="1280"/>
        <v>ReturnType</v>
      </c>
      <c r="G686" s="9" t="str">
        <f t="shared" si="1326"/>
        <v xml:space="preserve"> UInt32</v>
      </c>
      <c r="H686" s="25" t="str">
        <f t="shared" si="1291"/>
        <v>SAME</v>
      </c>
      <c r="I686" s="5" t="s">
        <v>328</v>
      </c>
      <c r="J686" s="4" t="str">
        <f t="shared" si="1328"/>
        <v>ReturnType</v>
      </c>
      <c r="K686" s="9" t="str">
        <f t="shared" si="1329"/>
        <v xml:space="preserve"> UInt32</v>
      </c>
      <c r="L686" s="25" t="str">
        <f t="shared" si="1294"/>
        <v>SAME</v>
      </c>
      <c r="M686" s="5" t="s">
        <v>328</v>
      </c>
      <c r="N686" s="4" t="str">
        <f t="shared" si="1331"/>
        <v>ReturnType</v>
      </c>
      <c r="O686" s="9" t="str">
        <f t="shared" si="1332"/>
        <v xml:space="preserve"> UInt32</v>
      </c>
    </row>
    <row r="687" spans="1:15">
      <c r="A687" s="5" t="s">
        <v>341</v>
      </c>
      <c r="B687" s="4" t="str">
        <f>TRIM(LEFT(A687, SEARCH(":", A687) - 1))</f>
        <v>Parameters</v>
      </c>
      <c r="C687" s="9" t="str">
        <f>MID(A687, SEARCH(":", A687) + 1, LEN(A687))</f>
        <v xml:space="preserve"> {ErrorInfo, Progress}</v>
      </c>
      <c r="D687" s="25" t="str">
        <f t="shared" si="1288"/>
        <v>SAME</v>
      </c>
      <c r="E687" s="30" t="s">
        <v>341</v>
      </c>
      <c r="F687" s="4" t="str">
        <f t="shared" si="1280"/>
        <v>Parameters</v>
      </c>
      <c r="G687" s="9" t="str">
        <f t="shared" si="1326"/>
        <v xml:space="preserve"> {ErrorInfo, Progress}</v>
      </c>
      <c r="H687" s="25" t="str">
        <f t="shared" si="1291"/>
        <v>SAME</v>
      </c>
      <c r="I687" s="5" t="s">
        <v>341</v>
      </c>
      <c r="J687" s="4" t="str">
        <f t="shared" si="1328"/>
        <v>Parameters</v>
      </c>
      <c r="K687" s="9" t="str">
        <f t="shared" si="1329"/>
        <v xml:space="preserve"> {ErrorInfo, Progress}</v>
      </c>
      <c r="L687" s="25" t="str">
        <f t="shared" si="1294"/>
        <v>DIF</v>
      </c>
      <c r="M687" s="5" t="s">
        <v>545</v>
      </c>
      <c r="N687" s="4" t="str">
        <f t="shared" si="1331"/>
        <v>Parameters</v>
      </c>
      <c r="O687" s="9" t="str">
        <f t="shared" si="1332"/>
        <v xml:space="preserve"> {storageIdentifier, StorageIdentifierType, IscsiTargets}</v>
      </c>
    </row>
    <row r="688" spans="1:15">
      <c r="A688" s="5" t="s">
        <v>342</v>
      </c>
      <c r="B688" s="4" t="str">
        <f>TRIM(LEFT(A688, SEARCH(":", A688) - 1))</f>
        <v>Qualifiers</v>
      </c>
      <c r="C688" s="9" t="str">
        <f>MID(A688, SEARCH(":", A688) + 1, LEN(A688))</f>
        <v xml:space="preserve"> {CarmineMethodSignature, implemented}</v>
      </c>
      <c r="D688" s="25" t="str">
        <f t="shared" si="1288"/>
        <v>SAME</v>
      </c>
      <c r="E688" s="30" t="s">
        <v>342</v>
      </c>
      <c r="F688" s="4" t="str">
        <f t="shared" si="1280"/>
        <v>Qualifiers</v>
      </c>
      <c r="G688" s="9" t="str">
        <f t="shared" si="1326"/>
        <v xml:space="preserve"> {CarmineMethodSignature, implemented}</v>
      </c>
      <c r="H688" s="25" t="str">
        <f t="shared" si="1291"/>
        <v>SAME</v>
      </c>
      <c r="I688" s="5" t="s">
        <v>342</v>
      </c>
      <c r="J688" s="4" t="str">
        <f t="shared" si="1328"/>
        <v>Qualifiers</v>
      </c>
      <c r="K688" s="9" t="str">
        <f t="shared" si="1329"/>
        <v xml:space="preserve"> {CarmineMethodSignature, implemented}</v>
      </c>
      <c r="L688" s="25" t="str">
        <f t="shared" si="1294"/>
        <v>DIF</v>
      </c>
      <c r="M688" s="5" t="s">
        <v>534</v>
      </c>
      <c r="N688" s="4" t="str">
        <f t="shared" si="1331"/>
        <v>Qualifiers</v>
      </c>
      <c r="O688" s="9" t="str">
        <f t="shared" si="1332"/>
        <v xml:space="preserve"> {Description, implemented, static}</v>
      </c>
    </row>
    <row r="689" spans="1:15">
      <c r="A689" s="6"/>
      <c r="E689" s="31"/>
      <c r="I689" s="6"/>
      <c r="M689" s="6"/>
    </row>
    <row r="690" spans="1:15">
      <c r="A690" s="5" t="s">
        <v>343</v>
      </c>
      <c r="B690" s="4" t="str">
        <f>TRIM(LEFT(A690, SEARCH(":", A690) - 1))</f>
        <v>Name</v>
      </c>
      <c r="C690" s="9" t="str">
        <f>MID(A690, SEARCH(":", A690) + 1, LEN(A690))</f>
        <v xml:space="preserve"> GetProgressExtended</v>
      </c>
      <c r="D690" s="25" t="str">
        <f t="shared" ref="D690" si="1333">IF(A690&lt;&gt;E690, "DIF", "SAME")</f>
        <v>SAME</v>
      </c>
      <c r="E690" s="30" t="s">
        <v>343</v>
      </c>
      <c r="F690" s="4" t="str">
        <f t="shared" ref="F690" si="1334">TRIM(LEFT(E690, SEARCH(":", E690) - 1))</f>
        <v>Name</v>
      </c>
      <c r="G690" s="9" t="str">
        <f t="shared" ref="G690:G693" si="1335">MID(E690, SEARCH(":", E690) + 1, LEN(E690))</f>
        <v xml:space="preserve"> GetProgressExtended</v>
      </c>
      <c r="H690" s="25" t="str">
        <f t="shared" ref="H690" si="1336">IF(E690&lt;&gt;I690, "DIF", "SAME")</f>
        <v>SAME</v>
      </c>
      <c r="I690" s="5" t="s">
        <v>343</v>
      </c>
      <c r="J690" s="4" t="str">
        <f t="shared" ref="J690:J693" si="1337">TRIM(LEFT(I690, SEARCH(":", I690) - 1))</f>
        <v>Name</v>
      </c>
      <c r="K690" s="9" t="str">
        <f t="shared" ref="K690:K693" si="1338">MID(I690, SEARCH(":", I690) + 1, LEN(I690))</f>
        <v xml:space="preserve"> GetProgressExtended</v>
      </c>
      <c r="L690" s="25" t="str">
        <f t="shared" ref="L690" si="1339">IF(I690&lt;&gt;M690, "DIF", "SAME")</f>
        <v>DIF</v>
      </c>
      <c r="M690" s="5" t="s">
        <v>546</v>
      </c>
      <c r="N690" s="4" t="str">
        <f t="shared" ref="N690:N693" si="1340">TRIM(LEFT(M690, SEARCH(":", M690) - 1))</f>
        <v>Name</v>
      </c>
      <c r="O690" s="9" t="str">
        <f t="shared" ref="O690:O693" si="1341">MID(M690, SEARCH(":", M690) + 1, LEN(M690))</f>
        <v xml:space="preserve"> GetAssociatedIscsiTargetsForLUNMigration</v>
      </c>
    </row>
    <row r="691" spans="1:15">
      <c r="A691" s="5" t="s">
        <v>328</v>
      </c>
      <c r="B691" s="4" t="str">
        <f>TRIM(LEFT(A691, SEARCH(":", A691) - 1))</f>
        <v>ReturnType</v>
      </c>
      <c r="C691" s="9" t="str">
        <f>MID(A691, SEARCH(":", A691) + 1, LEN(A691))</f>
        <v xml:space="preserve"> UInt32</v>
      </c>
      <c r="D691" s="25" t="str">
        <f t="shared" si="1288"/>
        <v>SAME</v>
      </c>
      <c r="E691" s="30" t="s">
        <v>328</v>
      </c>
      <c r="F691" s="4" t="str">
        <f t="shared" si="1280"/>
        <v>ReturnType</v>
      </c>
      <c r="G691" s="9" t="str">
        <f t="shared" si="1335"/>
        <v xml:space="preserve"> UInt32</v>
      </c>
      <c r="H691" s="25" t="str">
        <f t="shared" si="1291"/>
        <v>SAME</v>
      </c>
      <c r="I691" s="5" t="s">
        <v>328</v>
      </c>
      <c r="J691" s="4" t="str">
        <f t="shared" si="1337"/>
        <v>ReturnType</v>
      </c>
      <c r="K691" s="9" t="str">
        <f t="shared" si="1338"/>
        <v xml:space="preserve"> UInt32</v>
      </c>
      <c r="L691" s="25" t="str">
        <f t="shared" si="1294"/>
        <v>SAME</v>
      </c>
      <c r="M691" s="5" t="s">
        <v>328</v>
      </c>
      <c r="N691" s="4" t="str">
        <f t="shared" si="1340"/>
        <v>ReturnType</v>
      </c>
      <c r="O691" s="9" t="str">
        <f t="shared" si="1341"/>
        <v xml:space="preserve"> UInt32</v>
      </c>
    </row>
    <row r="692" spans="1:15">
      <c r="A692" s="5" t="s">
        <v>344</v>
      </c>
      <c r="B692" s="4" t="str">
        <f>TRIM(LEFT(A692, SEARCH(":", A692) - 1))</f>
        <v>Parameters</v>
      </c>
      <c r="C692" s="9" t="str">
        <f>MID(A692, SEARCH(":", A692) + 1, LEN(A692))</f>
        <v xml:space="preserve"> {Custom, ErrorInfo, Progress}</v>
      </c>
      <c r="D692" s="25" t="str">
        <f t="shared" si="1288"/>
        <v>SAME</v>
      </c>
      <c r="E692" s="30" t="s">
        <v>344</v>
      </c>
      <c r="F692" s="4" t="str">
        <f t="shared" si="1280"/>
        <v>Parameters</v>
      </c>
      <c r="G692" s="9" t="str">
        <f t="shared" si="1335"/>
        <v xml:space="preserve"> {Custom, ErrorInfo, Progress}</v>
      </c>
      <c r="H692" s="25" t="str">
        <f t="shared" si="1291"/>
        <v>SAME</v>
      </c>
      <c r="I692" s="5" t="s">
        <v>344</v>
      </c>
      <c r="J692" s="4" t="str">
        <f t="shared" si="1337"/>
        <v>Parameters</v>
      </c>
      <c r="K692" s="9" t="str">
        <f t="shared" si="1338"/>
        <v xml:space="preserve"> {Custom, ErrorInfo, Progress}</v>
      </c>
      <c r="L692" s="25" t="str">
        <f t="shared" si="1294"/>
        <v>DIF</v>
      </c>
      <c r="M692" s="5" t="s">
        <v>547</v>
      </c>
      <c r="N692" s="4" t="str">
        <f t="shared" si="1340"/>
        <v>Parameters</v>
      </c>
      <c r="O692" s="9" t="str">
        <f t="shared" si="1341"/>
        <v xml:space="preserve"> {CurrentlyConnectedTargets, StorageIdentifier, StorageIdentifierType, ChapSettings...}</v>
      </c>
    </row>
    <row r="693" spans="1:15">
      <c r="A693" s="5" t="s">
        <v>342</v>
      </c>
      <c r="B693" s="4" t="str">
        <f>TRIM(LEFT(A693, SEARCH(":", A693) - 1))</f>
        <v>Qualifiers</v>
      </c>
      <c r="C693" s="9" t="str">
        <f>MID(A693, SEARCH(":", A693) + 1, LEN(A693))</f>
        <v xml:space="preserve"> {CarmineMethodSignature, implemented}</v>
      </c>
      <c r="D693" s="25" t="str">
        <f t="shared" si="1288"/>
        <v>SAME</v>
      </c>
      <c r="E693" s="30" t="s">
        <v>342</v>
      </c>
      <c r="F693" s="4" t="str">
        <f t="shared" si="1280"/>
        <v>Qualifiers</v>
      </c>
      <c r="G693" s="9" t="str">
        <f t="shared" si="1335"/>
        <v xml:space="preserve"> {CarmineMethodSignature, implemented}</v>
      </c>
      <c r="H693" s="25" t="str">
        <f t="shared" si="1291"/>
        <v>SAME</v>
      </c>
      <c r="I693" s="5" t="s">
        <v>342</v>
      </c>
      <c r="J693" s="4" t="str">
        <f t="shared" si="1337"/>
        <v>Qualifiers</v>
      </c>
      <c r="K693" s="9" t="str">
        <f t="shared" si="1338"/>
        <v xml:space="preserve"> {CarmineMethodSignature, implemented}</v>
      </c>
      <c r="L693" s="25" t="str">
        <f t="shared" si="1294"/>
        <v>DIF</v>
      </c>
      <c r="M693" s="5" t="s">
        <v>534</v>
      </c>
      <c r="N693" s="4" t="str">
        <f t="shared" si="1340"/>
        <v>Qualifiers</v>
      </c>
      <c r="O693" s="9" t="str">
        <f t="shared" si="1341"/>
        <v xml:space="preserve"> {Description, implemented, static}</v>
      </c>
    </row>
    <row r="694" spans="1:15">
      <c r="A694" s="6"/>
      <c r="E694" s="31"/>
      <c r="I694" s="6"/>
      <c r="M694" s="6"/>
    </row>
    <row r="695" spans="1:15">
      <c r="A695" s="5" t="s">
        <v>345</v>
      </c>
      <c r="B695" s="4" t="str">
        <f>TRIM(LEFT(A695, SEARCH(":", A695) - 1))</f>
        <v>Name</v>
      </c>
      <c r="C695" s="9" t="str">
        <f>MID(A695, SEARCH(":", A695) + 1, LEN(A695))</f>
        <v xml:space="preserve"> GetFinalResult</v>
      </c>
      <c r="D695" s="25" t="str">
        <f t="shared" ref="D695" si="1342">IF(A695&lt;&gt;E695, "DIF", "SAME")</f>
        <v>SAME</v>
      </c>
      <c r="E695" s="30" t="s">
        <v>345</v>
      </c>
      <c r="F695" s="4" t="str">
        <f t="shared" ref="F695" si="1343">TRIM(LEFT(E695, SEARCH(":", E695) - 1))</f>
        <v>Name</v>
      </c>
      <c r="G695" s="9" t="str">
        <f t="shared" ref="G695:G698" si="1344">MID(E695, SEARCH(":", E695) + 1, LEN(E695))</f>
        <v xml:space="preserve"> GetFinalResult</v>
      </c>
      <c r="H695" s="25" t="str">
        <f t="shared" ref="H695" si="1345">IF(E695&lt;&gt;I695, "DIF", "SAME")</f>
        <v>SAME</v>
      </c>
      <c r="I695" s="5" t="s">
        <v>345</v>
      </c>
      <c r="J695" s="4" t="str">
        <f t="shared" ref="J695:J698" si="1346">TRIM(LEFT(I695, SEARCH(":", I695) - 1))</f>
        <v>Name</v>
      </c>
      <c r="K695" s="9" t="str">
        <f t="shared" ref="K695:K698" si="1347">MID(I695, SEARCH(":", I695) + 1, LEN(I695))</f>
        <v xml:space="preserve"> GetFinalResult</v>
      </c>
      <c r="L695" s="25" t="str">
        <f t="shared" ref="L695" si="1348">IF(I695&lt;&gt;M695, "DIF", "SAME")</f>
        <v>DIF</v>
      </c>
      <c r="M695" s="5" t="s">
        <v>548</v>
      </c>
      <c r="N695" s="4" t="str">
        <f t="shared" ref="N695:N698" si="1349">TRIM(LEFT(M695, SEARCH(":", M695) - 1))</f>
        <v>Name</v>
      </c>
      <c r="O695" s="9" t="str">
        <f t="shared" ref="O695:O698" si="1350">MID(M695, SEARCH(":", M695) + 1, LEN(M695))</f>
        <v xml:space="preserve"> SetCHAPPasswordForTargetInitiatorPair</v>
      </c>
    </row>
    <row r="696" spans="1:15">
      <c r="A696" s="5" t="s">
        <v>328</v>
      </c>
      <c r="B696" s="4" t="str">
        <f>TRIM(LEFT(A696, SEARCH(":", A696) - 1))</f>
        <v>ReturnType</v>
      </c>
      <c r="C696" s="9" t="str">
        <f>MID(A696, SEARCH(":", A696) + 1, LEN(A696))</f>
        <v xml:space="preserve"> UInt32</v>
      </c>
      <c r="D696" s="25" t="str">
        <f t="shared" si="1288"/>
        <v>SAME</v>
      </c>
      <c r="E696" s="30" t="s">
        <v>328</v>
      </c>
      <c r="F696" s="4" t="str">
        <f t="shared" si="1280"/>
        <v>ReturnType</v>
      </c>
      <c r="G696" s="9" t="str">
        <f t="shared" si="1344"/>
        <v xml:space="preserve"> UInt32</v>
      </c>
      <c r="H696" s="25" t="str">
        <f t="shared" si="1291"/>
        <v>SAME</v>
      </c>
      <c r="I696" s="5" t="s">
        <v>328</v>
      </c>
      <c r="J696" s="4" t="str">
        <f t="shared" si="1346"/>
        <v>ReturnType</v>
      </c>
      <c r="K696" s="9" t="str">
        <f t="shared" si="1347"/>
        <v xml:space="preserve"> UInt32</v>
      </c>
      <c r="L696" s="25" t="str">
        <f t="shared" si="1294"/>
        <v>SAME</v>
      </c>
      <c r="M696" s="5" t="s">
        <v>328</v>
      </c>
      <c r="N696" s="4" t="str">
        <f t="shared" si="1349"/>
        <v>ReturnType</v>
      </c>
      <c r="O696" s="9" t="str">
        <f t="shared" si="1350"/>
        <v xml:space="preserve"> UInt32</v>
      </c>
    </row>
    <row r="697" spans="1:15">
      <c r="A697" s="5" t="s">
        <v>346</v>
      </c>
      <c r="B697" s="4" t="str">
        <f>TRIM(LEFT(A697, SEARCH(":", A697) - 1))</f>
        <v>Parameters</v>
      </c>
      <c r="C697" s="9" t="str">
        <f>MID(A697, SEARCH(":", A697) + 1, LEN(A697))</f>
        <v xml:space="preserve"> {ErrorInfo, FinalResult, FinalTaskData, FinalTaskErrorInfo...}</v>
      </c>
      <c r="D697" s="25" t="str">
        <f t="shared" si="1288"/>
        <v>SAME</v>
      </c>
      <c r="E697" s="30" t="s">
        <v>346</v>
      </c>
      <c r="F697" s="4" t="str">
        <f t="shared" si="1280"/>
        <v>Parameters</v>
      </c>
      <c r="G697" s="9" t="str">
        <f t="shared" si="1344"/>
        <v xml:space="preserve"> {ErrorInfo, FinalResult, FinalTaskData, FinalTaskErrorInfo...}</v>
      </c>
      <c r="H697" s="25" t="str">
        <f t="shared" si="1291"/>
        <v>SAME</v>
      </c>
      <c r="I697" s="5" t="s">
        <v>346</v>
      </c>
      <c r="J697" s="4" t="str">
        <f t="shared" si="1346"/>
        <v>Parameters</v>
      </c>
      <c r="K697" s="9" t="str">
        <f t="shared" si="1347"/>
        <v xml:space="preserve"> {ErrorInfo, FinalResult, FinalTaskData, FinalTaskErrorInfo...}</v>
      </c>
      <c r="L697" s="25" t="str">
        <f t="shared" si="1294"/>
        <v>DIF</v>
      </c>
      <c r="M697" s="5" t="s">
        <v>549</v>
      </c>
      <c r="N697" s="4" t="str">
        <f t="shared" si="1349"/>
        <v>Parameters</v>
      </c>
      <c r="O697" s="9" t="str">
        <f t="shared" si="1350"/>
        <v xml:space="preserve"> {InitiatorName, password, StorageIdentifier, StorageIdentifierType...}</v>
      </c>
    </row>
    <row r="698" spans="1:15">
      <c r="A698" s="5" t="s">
        <v>342</v>
      </c>
      <c r="B698" s="4" t="str">
        <f>TRIM(LEFT(A698, SEARCH(":", A698) - 1))</f>
        <v>Qualifiers</v>
      </c>
      <c r="C698" s="9" t="str">
        <f>MID(A698, SEARCH(":", A698) + 1, LEN(A698))</f>
        <v xml:space="preserve"> {CarmineMethodSignature, implemented}</v>
      </c>
      <c r="D698" s="25" t="str">
        <f t="shared" si="1288"/>
        <v>SAME</v>
      </c>
      <c r="E698" s="30" t="s">
        <v>342</v>
      </c>
      <c r="F698" s="4" t="str">
        <f t="shared" si="1280"/>
        <v>Qualifiers</v>
      </c>
      <c r="G698" s="9" t="str">
        <f t="shared" si="1344"/>
        <v xml:space="preserve"> {CarmineMethodSignature, implemented}</v>
      </c>
      <c r="H698" s="25" t="str">
        <f t="shared" si="1291"/>
        <v>SAME</v>
      </c>
      <c r="I698" s="5" t="s">
        <v>342</v>
      </c>
      <c r="J698" s="4" t="str">
        <f t="shared" si="1346"/>
        <v>Qualifiers</v>
      </c>
      <c r="K698" s="9" t="str">
        <f t="shared" si="1347"/>
        <v xml:space="preserve"> {CarmineMethodSignature, implemented}</v>
      </c>
      <c r="L698" s="25" t="str">
        <f t="shared" si="1294"/>
        <v>DIF</v>
      </c>
      <c r="M698" s="5" t="s">
        <v>534</v>
      </c>
      <c r="N698" s="4" t="str">
        <f t="shared" si="1349"/>
        <v>Qualifiers</v>
      </c>
      <c r="O698" s="9" t="str">
        <f t="shared" si="1350"/>
        <v xml:space="preserve"> {Description, implemented, static}</v>
      </c>
    </row>
    <row r="699" spans="1:15">
      <c r="A699" s="6"/>
      <c r="E699" s="31"/>
      <c r="I699" s="6"/>
      <c r="M699" s="6"/>
    </row>
    <row r="700" spans="1:15">
      <c r="A700" s="5" t="s">
        <v>347</v>
      </c>
      <c r="B700" s="4" t="str">
        <f>TRIM(LEFT(A700, SEARCH(":", A700) - 1))</f>
        <v>Name</v>
      </c>
      <c r="C700" s="9" t="str">
        <f>MID(A700, SEARCH(":", A700) + 1, LEN(A700))</f>
        <v xml:space="preserve"> CleanUp</v>
      </c>
      <c r="D700" s="25" t="str">
        <f t="shared" ref="D700" si="1351">IF(A700&lt;&gt;E700, "DIF", "SAME")</f>
        <v>SAME</v>
      </c>
      <c r="E700" s="30" t="s">
        <v>347</v>
      </c>
      <c r="F700" s="4" t="str">
        <f t="shared" ref="F700" si="1352">TRIM(LEFT(E700, SEARCH(":", E700) - 1))</f>
        <v>Name</v>
      </c>
      <c r="G700" s="9" t="str">
        <f t="shared" ref="G700:G703" si="1353">MID(E700, SEARCH(":", E700) + 1, LEN(E700))</f>
        <v xml:space="preserve"> CleanUp</v>
      </c>
      <c r="H700" s="25" t="str">
        <f t="shared" ref="H700" si="1354">IF(E700&lt;&gt;I700, "DIF", "SAME")</f>
        <v>SAME</v>
      </c>
      <c r="I700" s="5" t="s">
        <v>347</v>
      </c>
      <c r="J700" s="4" t="str">
        <f t="shared" ref="J700:J703" si="1355">TRIM(LEFT(I700, SEARCH(":", I700) - 1))</f>
        <v>Name</v>
      </c>
      <c r="K700" s="9" t="str">
        <f t="shared" ref="K700:K703" si="1356">MID(I700, SEARCH(":", I700) + 1, LEN(I700))</f>
        <v xml:space="preserve"> CleanUp</v>
      </c>
      <c r="L700" s="25" t="str">
        <f t="shared" ref="L700" si="1357">IF(I700&lt;&gt;M700, "DIF", "SAME")</f>
        <v>DIF</v>
      </c>
      <c r="M700" s="5" t="s">
        <v>550</v>
      </c>
      <c r="N700" s="4" t="str">
        <f t="shared" ref="N700:N703" si="1358">TRIM(LEFT(M700, SEARCH(":", M700) - 1))</f>
        <v>Name</v>
      </c>
      <c r="O700" s="9" t="str">
        <f t="shared" ref="O700:O703" si="1359">MID(M700, SEARCH(":", M700) + 1, LEN(M700))</f>
        <v xml:space="preserve"> GetPortalsForIscsiTarget</v>
      </c>
    </row>
    <row r="701" spans="1:15">
      <c r="A701" s="5" t="s">
        <v>328</v>
      </c>
      <c r="B701" s="4" t="str">
        <f>TRIM(LEFT(A701, SEARCH(":", A701) - 1))</f>
        <v>ReturnType</v>
      </c>
      <c r="C701" s="9" t="str">
        <f>MID(A701, SEARCH(":", A701) + 1, LEN(A701))</f>
        <v xml:space="preserve"> UInt32</v>
      </c>
      <c r="D701" s="25" t="str">
        <f t="shared" si="1288"/>
        <v>SAME</v>
      </c>
      <c r="E701" s="30" t="s">
        <v>328</v>
      </c>
      <c r="F701" s="4" t="str">
        <f t="shared" si="1280"/>
        <v>ReturnType</v>
      </c>
      <c r="G701" s="9" t="str">
        <f t="shared" si="1353"/>
        <v xml:space="preserve"> UInt32</v>
      </c>
      <c r="H701" s="25" t="str">
        <f t="shared" si="1291"/>
        <v>SAME</v>
      </c>
      <c r="I701" s="5" t="s">
        <v>328</v>
      </c>
      <c r="J701" s="4" t="str">
        <f t="shared" si="1355"/>
        <v>ReturnType</v>
      </c>
      <c r="K701" s="9" t="str">
        <f t="shared" si="1356"/>
        <v xml:space="preserve"> UInt32</v>
      </c>
      <c r="L701" s="25" t="str">
        <f t="shared" si="1294"/>
        <v>SAME</v>
      </c>
      <c r="M701" s="5" t="s">
        <v>328</v>
      </c>
      <c r="N701" s="4" t="str">
        <f t="shared" si="1358"/>
        <v>ReturnType</v>
      </c>
      <c r="O701" s="9" t="str">
        <f t="shared" si="1359"/>
        <v xml:space="preserve"> UInt32</v>
      </c>
    </row>
    <row r="702" spans="1:15">
      <c r="A702" s="5" t="s">
        <v>348</v>
      </c>
      <c r="B702" s="4" t="str">
        <f>TRIM(LEFT(A702, SEARCH(":", A702) - 1))</f>
        <v>Parameters</v>
      </c>
      <c r="C702" s="9" t="str">
        <f>MID(A702, SEARCH(":", A702) + 1, LEN(A702))</f>
        <v xml:space="preserve"> {ErrorInfo}</v>
      </c>
      <c r="D702" s="25" t="str">
        <f t="shared" si="1288"/>
        <v>SAME</v>
      </c>
      <c r="E702" s="30" t="s">
        <v>348</v>
      </c>
      <c r="F702" s="4" t="str">
        <f t="shared" si="1280"/>
        <v>Parameters</v>
      </c>
      <c r="G702" s="9" t="str">
        <f t="shared" si="1353"/>
        <v xml:space="preserve"> {ErrorInfo}</v>
      </c>
      <c r="H702" s="25" t="str">
        <f t="shared" si="1291"/>
        <v>SAME</v>
      </c>
      <c r="I702" s="5" t="s">
        <v>348</v>
      </c>
      <c r="J702" s="4" t="str">
        <f t="shared" si="1355"/>
        <v>Parameters</v>
      </c>
      <c r="K702" s="9" t="str">
        <f t="shared" si="1356"/>
        <v xml:space="preserve"> {ErrorInfo}</v>
      </c>
      <c r="L702" s="25" t="str">
        <f t="shared" si="1294"/>
        <v>DIF</v>
      </c>
      <c r="M702" s="5" t="s">
        <v>551</v>
      </c>
      <c r="N702" s="4" t="str">
        <f t="shared" si="1358"/>
        <v>Parameters</v>
      </c>
      <c r="O702" s="9" t="str">
        <f t="shared" si="1359"/>
        <v xml:space="preserve"> {StorageIdentifier, StorageIdentifierType, TargetName, Count...}</v>
      </c>
    </row>
    <row r="703" spans="1:15">
      <c r="A703" s="5" t="s">
        <v>342</v>
      </c>
      <c r="B703" s="4" t="str">
        <f>TRIM(LEFT(A703, SEARCH(":", A703) - 1))</f>
        <v>Qualifiers</v>
      </c>
      <c r="C703" s="9" t="str">
        <f>MID(A703, SEARCH(":", A703) + 1, LEN(A703))</f>
        <v xml:space="preserve"> {CarmineMethodSignature, implemented}</v>
      </c>
      <c r="D703" s="25" t="str">
        <f t="shared" si="1288"/>
        <v>SAME</v>
      </c>
      <c r="E703" s="30" t="s">
        <v>342</v>
      </c>
      <c r="F703" s="4" t="str">
        <f t="shared" si="1280"/>
        <v>Qualifiers</v>
      </c>
      <c r="G703" s="9" t="str">
        <f t="shared" si="1353"/>
        <v xml:space="preserve"> {CarmineMethodSignature, implemented}</v>
      </c>
      <c r="H703" s="25" t="str">
        <f t="shared" si="1291"/>
        <v>SAME</v>
      </c>
      <c r="I703" s="5" t="s">
        <v>342</v>
      </c>
      <c r="J703" s="4" t="str">
        <f t="shared" si="1355"/>
        <v>Qualifiers</v>
      </c>
      <c r="K703" s="9" t="str">
        <f t="shared" si="1356"/>
        <v xml:space="preserve"> {CarmineMethodSignature, implemented}</v>
      </c>
      <c r="L703" s="25" t="str">
        <f t="shared" si="1294"/>
        <v>DIF</v>
      </c>
      <c r="M703" s="5" t="s">
        <v>534</v>
      </c>
      <c r="N703" s="4" t="str">
        <f t="shared" si="1358"/>
        <v>Qualifiers</v>
      </c>
      <c r="O703" s="9" t="str">
        <f t="shared" si="1359"/>
        <v xml:space="preserve"> {Description, implemented, static}</v>
      </c>
    </row>
    <row r="704" spans="1:15">
      <c r="A704" s="6"/>
      <c r="E704" s="31"/>
      <c r="I704" s="6"/>
      <c r="M704" s="6"/>
    </row>
    <row r="705" spans="1:15">
      <c r="A705" s="5" t="s">
        <v>349</v>
      </c>
      <c r="B705" s="4" t="str">
        <f>TRIM(LEFT(A705, SEARCH(":", A705) - 1))</f>
        <v>Name</v>
      </c>
      <c r="C705" s="9" t="str">
        <f>MID(A705, SEARCH(":", A705) + 1, LEN(A705))</f>
        <v xml:space="preserve"> Cancel</v>
      </c>
      <c r="D705" s="25" t="str">
        <f t="shared" ref="D705" si="1360">IF(A705&lt;&gt;E705, "DIF", "SAME")</f>
        <v>SAME</v>
      </c>
      <c r="E705" s="30" t="s">
        <v>349</v>
      </c>
      <c r="F705" s="4" t="str">
        <f t="shared" ref="F705" si="1361">TRIM(LEFT(E705, SEARCH(":", E705) - 1))</f>
        <v>Name</v>
      </c>
      <c r="G705" s="9" t="str">
        <f t="shared" ref="G705:G708" si="1362">MID(E705, SEARCH(":", E705) + 1, LEN(E705))</f>
        <v xml:space="preserve"> Cancel</v>
      </c>
      <c r="H705" s="25" t="str">
        <f t="shared" ref="H705" si="1363">IF(E705&lt;&gt;I705, "DIF", "SAME")</f>
        <v>SAME</v>
      </c>
      <c r="I705" s="5" t="s">
        <v>349</v>
      </c>
      <c r="J705" s="4" t="str">
        <f t="shared" ref="J705:J708" si="1364">TRIM(LEFT(I705, SEARCH(":", I705) - 1))</f>
        <v>Name</v>
      </c>
      <c r="K705" s="9" t="str">
        <f t="shared" ref="K705:K708" si="1365">MID(I705, SEARCH(":", I705) + 1, LEN(I705))</f>
        <v xml:space="preserve"> Cancel</v>
      </c>
      <c r="L705" s="25" t="str">
        <f t="shared" ref="L705" si="1366">IF(I705&lt;&gt;M705, "DIF", "SAME")</f>
        <v>DIF</v>
      </c>
      <c r="M705" s="5" t="s">
        <v>552</v>
      </c>
      <c r="N705" s="4" t="str">
        <f t="shared" ref="N705:N708" si="1367">TRIM(LEFT(M705, SEARCH(":", M705) - 1))</f>
        <v>Name</v>
      </c>
      <c r="O705" s="9" t="str">
        <f t="shared" ref="O705:O708" si="1368">MID(M705, SEARCH(":", M705) + 1, LEN(M705))</f>
        <v xml:space="preserve"> CreateVPort</v>
      </c>
    </row>
    <row r="706" spans="1:15">
      <c r="A706" s="5" t="s">
        <v>328</v>
      </c>
      <c r="B706" s="4" t="str">
        <f>TRIM(LEFT(A706, SEARCH(":", A706) - 1))</f>
        <v>ReturnType</v>
      </c>
      <c r="C706" s="9" t="str">
        <f>MID(A706, SEARCH(":", A706) + 1, LEN(A706))</f>
        <v xml:space="preserve"> UInt32</v>
      </c>
      <c r="D706" s="25" t="str">
        <f t="shared" si="1288"/>
        <v>SAME</v>
      </c>
      <c r="E706" s="30" t="s">
        <v>328</v>
      </c>
      <c r="F706" s="4" t="str">
        <f t="shared" si="1280"/>
        <v>ReturnType</v>
      </c>
      <c r="G706" s="9" t="str">
        <f t="shared" si="1362"/>
        <v xml:space="preserve"> UInt32</v>
      </c>
      <c r="H706" s="25" t="str">
        <f t="shared" si="1291"/>
        <v>SAME</v>
      </c>
      <c r="I706" s="5" t="s">
        <v>328</v>
      </c>
      <c r="J706" s="4" t="str">
        <f t="shared" si="1364"/>
        <v>ReturnType</v>
      </c>
      <c r="K706" s="9" t="str">
        <f t="shared" si="1365"/>
        <v xml:space="preserve"> UInt32</v>
      </c>
      <c r="L706" s="25" t="str">
        <f t="shared" si="1294"/>
        <v>SAME</v>
      </c>
      <c r="M706" s="5" t="s">
        <v>328</v>
      </c>
      <c r="N706" s="4" t="str">
        <f t="shared" si="1367"/>
        <v>ReturnType</v>
      </c>
      <c r="O706" s="9" t="str">
        <f t="shared" si="1368"/>
        <v xml:space="preserve"> UInt32</v>
      </c>
    </row>
    <row r="707" spans="1:15">
      <c r="A707" s="5" t="s">
        <v>348</v>
      </c>
      <c r="B707" s="4" t="str">
        <f>TRIM(LEFT(A707, SEARCH(":", A707) - 1))</f>
        <v>Parameters</v>
      </c>
      <c r="C707" s="9" t="str">
        <f>MID(A707, SEARCH(":", A707) + 1, LEN(A707))</f>
        <v xml:space="preserve"> {ErrorInfo}</v>
      </c>
      <c r="D707" s="25" t="str">
        <f t="shared" si="1288"/>
        <v>SAME</v>
      </c>
      <c r="E707" s="30" t="s">
        <v>348</v>
      </c>
      <c r="F707" s="4" t="str">
        <f t="shared" si="1280"/>
        <v>Parameters</v>
      </c>
      <c r="G707" s="9" t="str">
        <f t="shared" si="1362"/>
        <v xml:space="preserve"> {ErrorInfo}</v>
      </c>
      <c r="H707" s="25" t="str">
        <f t="shared" si="1291"/>
        <v>SAME</v>
      </c>
      <c r="I707" s="5" t="s">
        <v>348</v>
      </c>
      <c r="J707" s="4" t="str">
        <f t="shared" si="1364"/>
        <v>Parameters</v>
      </c>
      <c r="K707" s="9" t="str">
        <f t="shared" si="1365"/>
        <v xml:space="preserve"> {ErrorInfo}</v>
      </c>
      <c r="L707" s="25" t="str">
        <f t="shared" si="1294"/>
        <v>DIF</v>
      </c>
      <c r="M707" s="5" t="s">
        <v>553</v>
      </c>
      <c r="N707" s="4" t="str">
        <f t="shared" si="1367"/>
        <v>Parameters</v>
      </c>
      <c r="O707" s="9" t="str">
        <f t="shared" si="1368"/>
        <v xml:space="preserve"> {PhysicalAdapterWMIInstanceName, PhysicalPortWWPN, Tag, VirtualName...}</v>
      </c>
    </row>
    <row r="708" spans="1:15">
      <c r="A708" s="5" t="s">
        <v>342</v>
      </c>
      <c r="B708" s="4" t="str">
        <f>TRIM(LEFT(A708, SEARCH(":", A708) - 1))</f>
        <v>Qualifiers</v>
      </c>
      <c r="C708" s="9" t="str">
        <f>MID(A708, SEARCH(":", A708) + 1, LEN(A708))</f>
        <v xml:space="preserve"> {CarmineMethodSignature, implemented}</v>
      </c>
      <c r="D708" s="25" t="str">
        <f t="shared" si="1288"/>
        <v>SAME</v>
      </c>
      <c r="E708" s="30" t="s">
        <v>342</v>
      </c>
      <c r="F708" s="4" t="str">
        <f t="shared" si="1280"/>
        <v>Qualifiers</v>
      </c>
      <c r="G708" s="9" t="str">
        <f t="shared" si="1362"/>
        <v xml:space="preserve"> {CarmineMethodSignature, implemented}</v>
      </c>
      <c r="H708" s="25" t="str">
        <f t="shared" si="1291"/>
        <v>SAME</v>
      </c>
      <c r="I708" s="5" t="s">
        <v>342</v>
      </c>
      <c r="J708" s="4" t="str">
        <f t="shared" si="1364"/>
        <v>Qualifiers</v>
      </c>
      <c r="K708" s="9" t="str">
        <f t="shared" si="1365"/>
        <v xml:space="preserve"> {CarmineMethodSignature, implemented}</v>
      </c>
      <c r="L708" s="25" t="str">
        <f t="shared" si="1294"/>
        <v>DIF</v>
      </c>
      <c r="M708" s="5" t="s">
        <v>534</v>
      </c>
      <c r="N708" s="4" t="str">
        <f t="shared" si="1367"/>
        <v>Qualifiers</v>
      </c>
      <c r="O708" s="9" t="str">
        <f t="shared" si="1368"/>
        <v xml:space="preserve"> {Description, implemented, static}</v>
      </c>
    </row>
    <row r="709" spans="1:15">
      <c r="A709" s="6"/>
      <c r="E709" s="31"/>
      <c r="I709" s="6"/>
      <c r="M709" s="6"/>
    </row>
    <row r="710" spans="1:15">
      <c r="A710" s="5" t="s">
        <v>350</v>
      </c>
      <c r="B710" s="4" t="str">
        <f>TRIM(LEFT(A710, SEARCH(":", A710) - 1))</f>
        <v>Name</v>
      </c>
      <c r="C710" s="9" t="str">
        <f>MID(A710, SEARCH(":", A710) + 1, LEN(A710))</f>
        <v xml:space="preserve"> SetCancel</v>
      </c>
      <c r="D710" s="25" t="str">
        <f t="shared" ref="D710" si="1369">IF(A710&lt;&gt;E710, "DIF", "SAME")</f>
        <v>SAME</v>
      </c>
      <c r="E710" s="30" t="s">
        <v>350</v>
      </c>
      <c r="F710" s="4" t="str">
        <f t="shared" ref="F710" si="1370">TRIM(LEFT(E710, SEARCH(":", E710) - 1))</f>
        <v>Name</v>
      </c>
      <c r="G710" s="9" t="str">
        <f t="shared" ref="G710:G713" si="1371">MID(E710, SEARCH(":", E710) + 1, LEN(E710))</f>
        <v xml:space="preserve"> SetCancel</v>
      </c>
      <c r="H710" s="25" t="str">
        <f t="shared" ref="H710" si="1372">IF(E710&lt;&gt;I710, "DIF", "SAME")</f>
        <v>SAME</v>
      </c>
      <c r="I710" s="5" t="s">
        <v>350</v>
      </c>
      <c r="J710" s="4" t="str">
        <f t="shared" ref="J710:J713" si="1373">TRIM(LEFT(I710, SEARCH(":", I710) - 1))</f>
        <v>Name</v>
      </c>
      <c r="K710" s="9" t="str">
        <f t="shared" ref="K710:K713" si="1374">MID(I710, SEARCH(":", I710) + 1, LEN(I710))</f>
        <v xml:space="preserve"> SetCancel</v>
      </c>
      <c r="L710" s="25" t="str">
        <f t="shared" ref="L710" si="1375">IF(I710&lt;&gt;M710, "DIF", "SAME")</f>
        <v>DIF</v>
      </c>
      <c r="M710" s="5" t="s">
        <v>554</v>
      </c>
      <c r="N710" s="4" t="str">
        <f t="shared" ref="N710:N713" si="1376">TRIM(LEFT(M710, SEARCH(":", M710) - 1))</f>
        <v>Name</v>
      </c>
      <c r="O710" s="9" t="str">
        <f t="shared" ref="O710:O713" si="1377">MID(M710, SEARCH(":", M710) + 1, LEN(M710))</f>
        <v xml:space="preserve"> RemoveVPort</v>
      </c>
    </row>
    <row r="711" spans="1:15">
      <c r="A711" s="5" t="s">
        <v>328</v>
      </c>
      <c r="B711" s="4" t="str">
        <f>TRIM(LEFT(A711, SEARCH(":", A711) - 1))</f>
        <v>ReturnType</v>
      </c>
      <c r="C711" s="9" t="str">
        <f>MID(A711, SEARCH(":", A711) + 1, LEN(A711))</f>
        <v xml:space="preserve"> UInt32</v>
      </c>
      <c r="D711" s="25" t="str">
        <f t="shared" si="1288"/>
        <v>SAME</v>
      </c>
      <c r="E711" s="30" t="s">
        <v>328</v>
      </c>
      <c r="F711" s="4" t="str">
        <f t="shared" si="1280"/>
        <v>ReturnType</v>
      </c>
      <c r="G711" s="9" t="str">
        <f t="shared" si="1371"/>
        <v xml:space="preserve"> UInt32</v>
      </c>
      <c r="H711" s="25" t="str">
        <f t="shared" si="1291"/>
        <v>SAME</v>
      </c>
      <c r="I711" s="5" t="s">
        <v>328</v>
      </c>
      <c r="J711" s="4" t="str">
        <f t="shared" si="1373"/>
        <v>ReturnType</v>
      </c>
      <c r="K711" s="9" t="str">
        <f t="shared" si="1374"/>
        <v xml:space="preserve"> UInt32</v>
      </c>
      <c r="L711" s="25" t="str">
        <f t="shared" si="1294"/>
        <v>SAME</v>
      </c>
      <c r="M711" s="5" t="s">
        <v>328</v>
      </c>
      <c r="N711" s="4" t="str">
        <f t="shared" si="1376"/>
        <v>ReturnType</v>
      </c>
      <c r="O711" s="9" t="str">
        <f t="shared" si="1377"/>
        <v xml:space="preserve"> UInt32</v>
      </c>
    </row>
    <row r="712" spans="1:15">
      <c r="A712" s="5" t="s">
        <v>348</v>
      </c>
      <c r="B712" s="4" t="str">
        <f>TRIM(LEFT(A712, SEARCH(":", A712) - 1))</f>
        <v>Parameters</v>
      </c>
      <c r="C712" s="9" t="str">
        <f>MID(A712, SEARCH(":", A712) + 1, LEN(A712))</f>
        <v xml:space="preserve"> {ErrorInfo}</v>
      </c>
      <c r="D712" s="25" t="str">
        <f t="shared" si="1288"/>
        <v>SAME</v>
      </c>
      <c r="E712" s="30" t="s">
        <v>348</v>
      </c>
      <c r="F712" s="4" t="str">
        <f t="shared" si="1280"/>
        <v>Parameters</v>
      </c>
      <c r="G712" s="9" t="str">
        <f t="shared" si="1371"/>
        <v xml:space="preserve"> {ErrorInfo}</v>
      </c>
      <c r="H712" s="25" t="str">
        <f t="shared" si="1291"/>
        <v>SAME</v>
      </c>
      <c r="I712" s="5" t="s">
        <v>348</v>
      </c>
      <c r="J712" s="4" t="str">
        <f t="shared" si="1373"/>
        <v>Parameters</v>
      </c>
      <c r="K712" s="9" t="str">
        <f t="shared" si="1374"/>
        <v xml:space="preserve"> {ErrorInfo}</v>
      </c>
      <c r="L712" s="25" t="str">
        <f t="shared" si="1294"/>
        <v>DIF</v>
      </c>
      <c r="M712" s="5" t="s">
        <v>555</v>
      </c>
      <c r="N712" s="4" t="str">
        <f t="shared" si="1376"/>
        <v>Parameters</v>
      </c>
      <c r="O712" s="9" t="str">
        <f t="shared" si="1377"/>
        <v xml:space="preserve"> {PhysicalAdapterWMIInstanceName, PhysicalPortWWPN, WWPN}</v>
      </c>
    </row>
    <row r="713" spans="1:15">
      <c r="A713" s="5" t="s">
        <v>342</v>
      </c>
      <c r="B713" s="4" t="str">
        <f>TRIM(LEFT(A713, SEARCH(":", A713) - 1))</f>
        <v>Qualifiers</v>
      </c>
      <c r="C713" s="9" t="str">
        <f>MID(A713, SEARCH(":", A713) + 1, LEN(A713))</f>
        <v xml:space="preserve"> {CarmineMethodSignature, implemented}</v>
      </c>
      <c r="D713" s="25" t="str">
        <f t="shared" si="1288"/>
        <v>SAME</v>
      </c>
      <c r="E713" s="30" t="s">
        <v>342</v>
      </c>
      <c r="F713" s="4" t="str">
        <f t="shared" si="1280"/>
        <v>Qualifiers</v>
      </c>
      <c r="G713" s="9" t="str">
        <f t="shared" si="1371"/>
        <v xml:space="preserve"> {CarmineMethodSignature, implemented}</v>
      </c>
      <c r="H713" s="25" t="str">
        <f t="shared" si="1291"/>
        <v>SAME</v>
      </c>
      <c r="I713" s="5" t="s">
        <v>342</v>
      </c>
      <c r="J713" s="4" t="str">
        <f t="shared" si="1373"/>
        <v>Qualifiers</v>
      </c>
      <c r="K713" s="9" t="str">
        <f t="shared" si="1374"/>
        <v xml:space="preserve"> {CarmineMethodSignature, implemented}</v>
      </c>
      <c r="L713" s="25" t="str">
        <f t="shared" si="1294"/>
        <v>DIF</v>
      </c>
      <c r="M713" s="5" t="s">
        <v>534</v>
      </c>
      <c r="N713" s="4" t="str">
        <f t="shared" si="1376"/>
        <v>Qualifiers</v>
      </c>
      <c r="O713" s="9" t="str">
        <f t="shared" si="1377"/>
        <v xml:space="preserve"> {Description, implemented, static}</v>
      </c>
    </row>
    <row r="714" spans="1:15">
      <c r="A714" s="6"/>
      <c r="E714" s="31"/>
      <c r="I714" s="6"/>
      <c r="M714" s="6"/>
    </row>
    <row r="715" spans="1:15">
      <c r="A715" s="5" t="s">
        <v>580</v>
      </c>
      <c r="B715" s="4" t="str">
        <f>TRIM(LEFT(A715, SEARCH(":", A715) - 1))</f>
        <v>Name</v>
      </c>
      <c r="C715" s="9" t="str">
        <f>MID(A715, SEARCH(":", A715) + 1, LEN(A715))</f>
        <v xml:space="preserve"> StartService</v>
      </c>
      <c r="D715" s="25" t="str">
        <f t="shared" ref="D715" si="1378">IF(A715&lt;&gt;E715, "DIF", "SAME")</f>
        <v>SAME</v>
      </c>
      <c r="E715" s="30" t="s">
        <v>580</v>
      </c>
      <c r="F715" s="4" t="str">
        <f t="shared" ref="F715" si="1379">TRIM(LEFT(E715, SEARCH(":", E715) - 1))</f>
        <v>Name</v>
      </c>
      <c r="G715" s="9" t="str">
        <f t="shared" ref="G715:G718" si="1380">MID(E715, SEARCH(":", E715) + 1, LEN(E715))</f>
        <v xml:space="preserve"> StartService</v>
      </c>
      <c r="H715" s="25" t="str">
        <f t="shared" ref="H715" si="1381">IF(E715&lt;&gt;I715, "DIF", "SAME")</f>
        <v>SAME</v>
      </c>
      <c r="I715" s="5" t="s">
        <v>580</v>
      </c>
      <c r="J715" s="4" t="str">
        <f t="shared" ref="J715:J718" si="1382">TRIM(LEFT(I715, SEARCH(":", I715) - 1))</f>
        <v>Name</v>
      </c>
      <c r="K715" s="9" t="str">
        <f t="shared" ref="K715:K718" si="1383">MID(I715, SEARCH(":", I715) + 1, LEN(I715))</f>
        <v xml:space="preserve"> StartService</v>
      </c>
      <c r="L715" s="25" t="str">
        <f t="shared" ref="L715" si="1384">IF(I715&lt;&gt;M715, "DIF", "SAME")</f>
        <v>DIF</v>
      </c>
      <c r="M715" s="5" t="s">
        <v>556</v>
      </c>
      <c r="N715" s="4" t="str">
        <f t="shared" ref="N715:N718" si="1385">TRIM(LEFT(M715, SEARCH(":", M715) - 1))</f>
        <v>Name</v>
      </c>
      <c r="O715" s="9" t="str">
        <f t="shared" ref="O715:O718" si="1386">MID(M715, SEARCH(":", M715) + 1, LEN(M715))</f>
        <v xml:space="preserve"> ReenumerateISCSISubsystems</v>
      </c>
    </row>
    <row r="716" spans="1:15">
      <c r="A716" s="5" t="s">
        <v>328</v>
      </c>
      <c r="B716" s="4" t="str">
        <f>TRIM(LEFT(A716, SEARCH(":", A716) - 1))</f>
        <v>ReturnType</v>
      </c>
      <c r="C716" s="9" t="str">
        <f>MID(A716, SEARCH(":", A716) + 1, LEN(A716))</f>
        <v xml:space="preserve"> UInt32</v>
      </c>
      <c r="D716" s="25" t="str">
        <f t="shared" si="1288"/>
        <v>SAME</v>
      </c>
      <c r="E716" s="30" t="s">
        <v>328</v>
      </c>
      <c r="F716" s="4" t="str">
        <f t="shared" si="1280"/>
        <v>ReturnType</v>
      </c>
      <c r="G716" s="9" t="str">
        <f t="shared" si="1380"/>
        <v xml:space="preserve"> UInt32</v>
      </c>
      <c r="H716" s="25" t="str">
        <f t="shared" si="1291"/>
        <v>SAME</v>
      </c>
      <c r="I716" s="5" t="s">
        <v>328</v>
      </c>
      <c r="J716" s="4" t="str">
        <f t="shared" si="1382"/>
        <v>ReturnType</v>
      </c>
      <c r="K716" s="9" t="str">
        <f t="shared" si="1383"/>
        <v xml:space="preserve"> UInt32</v>
      </c>
      <c r="L716" s="25" t="str">
        <f t="shared" si="1294"/>
        <v>SAME</v>
      </c>
      <c r="M716" s="5" t="s">
        <v>328</v>
      </c>
      <c r="N716" s="4" t="str">
        <f t="shared" si="1385"/>
        <v>ReturnType</v>
      </c>
      <c r="O716" s="9" t="str">
        <f t="shared" si="1386"/>
        <v xml:space="preserve"> UInt32</v>
      </c>
    </row>
    <row r="717" spans="1:15">
      <c r="A717" s="5" t="s">
        <v>362</v>
      </c>
      <c r="B717" s="4" t="str">
        <f>TRIM(LEFT(A717, SEARCH(":", A717) - 1))</f>
        <v>Parameters</v>
      </c>
      <c r="C717" s="9" t="str">
        <f>MID(A717, SEARCH(":", A717) + 1, LEN(A717))</f>
        <v xml:space="preserve"> {}</v>
      </c>
      <c r="D717" s="25" t="str">
        <f t="shared" si="1288"/>
        <v>SAME</v>
      </c>
      <c r="E717" s="30" t="s">
        <v>362</v>
      </c>
      <c r="F717" s="4" t="str">
        <f t="shared" si="1280"/>
        <v>Parameters</v>
      </c>
      <c r="G717" s="9" t="str">
        <f t="shared" si="1380"/>
        <v xml:space="preserve"> {}</v>
      </c>
      <c r="H717" s="25" t="str">
        <f t="shared" si="1291"/>
        <v>SAME</v>
      </c>
      <c r="I717" s="5" t="s">
        <v>362</v>
      </c>
      <c r="J717" s="4" t="str">
        <f t="shared" si="1382"/>
        <v>Parameters</v>
      </c>
      <c r="K717" s="9" t="str">
        <f t="shared" si="1383"/>
        <v xml:space="preserve"> {}</v>
      </c>
      <c r="L717" s="25" t="str">
        <f t="shared" si="1294"/>
        <v>DIF</v>
      </c>
      <c r="M717" s="5" t="s">
        <v>557</v>
      </c>
      <c r="N717" s="4" t="str">
        <f t="shared" si="1385"/>
        <v>Parameters</v>
      </c>
      <c r="O717" s="9" t="str">
        <f t="shared" si="1386"/>
        <v xml:space="preserve"> {TaskHandle}</v>
      </c>
    </row>
    <row r="718" spans="1:15">
      <c r="A718" s="5" t="s">
        <v>682</v>
      </c>
      <c r="B718" s="4" t="str">
        <f>TRIM(LEFT(A718, SEARCH(":", A718) - 1))</f>
        <v>Qualifiers</v>
      </c>
      <c r="C718" s="9" t="str">
        <f>MID(A718, SEARCH(":", A718) + 1, LEN(A718))</f>
        <v xml:space="preserve"> {}</v>
      </c>
      <c r="D718" s="25" t="str">
        <f t="shared" si="1288"/>
        <v>SAME</v>
      </c>
      <c r="E718" s="30" t="s">
        <v>682</v>
      </c>
      <c r="F718" s="4" t="str">
        <f t="shared" si="1280"/>
        <v>Qualifiers</v>
      </c>
      <c r="G718" s="9" t="str">
        <f t="shared" si="1380"/>
        <v xml:space="preserve"> {}</v>
      </c>
      <c r="H718" s="25" t="str">
        <f t="shared" si="1291"/>
        <v>SAME</v>
      </c>
      <c r="I718" s="5" t="s">
        <v>682</v>
      </c>
      <c r="J718" s="4" t="str">
        <f t="shared" si="1382"/>
        <v>Qualifiers</v>
      </c>
      <c r="K718" s="9" t="str">
        <f t="shared" si="1383"/>
        <v xml:space="preserve"> {}</v>
      </c>
      <c r="L718" s="25" t="str">
        <f t="shared" si="1294"/>
        <v>DIF</v>
      </c>
      <c r="M718" s="5" t="s">
        <v>534</v>
      </c>
      <c r="N718" s="4" t="str">
        <f t="shared" si="1385"/>
        <v>Qualifiers</v>
      </c>
      <c r="O718" s="9" t="str">
        <f t="shared" si="1386"/>
        <v xml:space="preserve"> {Description, implemented, static}</v>
      </c>
    </row>
    <row r="719" spans="1:15">
      <c r="A719" s="6"/>
      <c r="E719" s="31"/>
      <c r="I719" s="6"/>
      <c r="M719" s="6"/>
    </row>
    <row r="720" spans="1:15">
      <c r="A720" s="5" t="s">
        <v>579</v>
      </c>
      <c r="B720" s="4" t="str">
        <f>TRIM(LEFT(A720, SEARCH(":", A720) - 1))</f>
        <v>Name</v>
      </c>
      <c r="C720" s="9" t="str">
        <f>MID(A720, SEARCH(":", A720) + 1, LEN(A720))</f>
        <v xml:space="preserve"> StopService</v>
      </c>
      <c r="D720" s="25" t="str">
        <f t="shared" ref="D720" si="1387">IF(A720&lt;&gt;E720, "DIF", "SAME")</f>
        <v>SAME</v>
      </c>
      <c r="E720" s="30" t="s">
        <v>579</v>
      </c>
      <c r="F720" s="4" t="str">
        <f t="shared" ref="F720" si="1388">TRIM(LEFT(E720, SEARCH(":", E720) - 1))</f>
        <v>Name</v>
      </c>
      <c r="G720" s="9" t="str">
        <f t="shared" ref="G720:G723" si="1389">MID(E720, SEARCH(":", E720) + 1, LEN(E720))</f>
        <v xml:space="preserve"> StopService</v>
      </c>
      <c r="H720" s="25" t="str">
        <f t="shared" ref="H720" si="1390">IF(E720&lt;&gt;I720, "DIF", "SAME")</f>
        <v>SAME</v>
      </c>
      <c r="I720" s="5" t="s">
        <v>579</v>
      </c>
      <c r="J720" s="4" t="str">
        <f t="shared" ref="J720:J723" si="1391">TRIM(LEFT(I720, SEARCH(":", I720) - 1))</f>
        <v>Name</v>
      </c>
      <c r="K720" s="9" t="str">
        <f t="shared" ref="K720:K723" si="1392">MID(I720, SEARCH(":", I720) + 1, LEN(I720))</f>
        <v xml:space="preserve"> StopService</v>
      </c>
      <c r="L720" s="25" t="str">
        <f t="shared" ref="L720" si="1393">IF(I720&lt;&gt;M720, "DIF", "SAME")</f>
        <v>DIF</v>
      </c>
      <c r="M720" s="5" t="s">
        <v>558</v>
      </c>
      <c r="N720" s="4" t="str">
        <f t="shared" ref="N720:N723" si="1394">TRIM(LEFT(M720, SEARCH(":", M720) - 1))</f>
        <v>Name</v>
      </c>
      <c r="O720" s="9" t="str">
        <f t="shared" ref="O720:O723" si="1395">MID(M720, SEARCH(":", M720) + 1, LEN(M720))</f>
        <v xml:space="preserve"> RefreshVDSObjectIdCache</v>
      </c>
    </row>
    <row r="721" spans="1:15">
      <c r="A721" s="5" t="s">
        <v>328</v>
      </c>
      <c r="B721" s="4" t="str">
        <f>TRIM(LEFT(A721, SEARCH(":", A721) - 1))</f>
        <v>ReturnType</v>
      </c>
      <c r="C721" s="9" t="str">
        <f>MID(A721, SEARCH(":", A721) + 1, LEN(A721))</f>
        <v xml:space="preserve"> UInt32</v>
      </c>
      <c r="D721" s="25" t="str">
        <f t="shared" si="1288"/>
        <v>SAME</v>
      </c>
      <c r="E721" s="30" t="s">
        <v>328</v>
      </c>
      <c r="F721" s="4" t="str">
        <f t="shared" si="1280"/>
        <v>ReturnType</v>
      </c>
      <c r="G721" s="9" t="str">
        <f t="shared" si="1389"/>
        <v xml:space="preserve"> UInt32</v>
      </c>
      <c r="H721" s="25" t="str">
        <f t="shared" si="1291"/>
        <v>SAME</v>
      </c>
      <c r="I721" s="5" t="s">
        <v>328</v>
      </c>
      <c r="J721" s="4" t="str">
        <f t="shared" si="1391"/>
        <v>ReturnType</v>
      </c>
      <c r="K721" s="9" t="str">
        <f t="shared" si="1392"/>
        <v xml:space="preserve"> UInt32</v>
      </c>
      <c r="L721" s="25" t="str">
        <f t="shared" si="1294"/>
        <v>SAME</v>
      </c>
      <c r="M721" s="5" t="s">
        <v>328</v>
      </c>
      <c r="N721" s="4" t="str">
        <f t="shared" si="1394"/>
        <v>ReturnType</v>
      </c>
      <c r="O721" s="9" t="str">
        <f t="shared" si="1395"/>
        <v xml:space="preserve"> UInt32</v>
      </c>
    </row>
    <row r="722" spans="1:15">
      <c r="A722" s="5" t="s">
        <v>362</v>
      </c>
      <c r="B722" s="4" t="str">
        <f>TRIM(LEFT(A722, SEARCH(":", A722) - 1))</f>
        <v>Parameters</v>
      </c>
      <c r="C722" s="9" t="str">
        <f>MID(A722, SEARCH(":", A722) + 1, LEN(A722))</f>
        <v xml:space="preserve"> {}</v>
      </c>
      <c r="D722" s="25" t="str">
        <f t="shared" si="1288"/>
        <v>SAME</v>
      </c>
      <c r="E722" s="30" t="s">
        <v>362</v>
      </c>
      <c r="F722" s="4" t="str">
        <f t="shared" si="1280"/>
        <v>Parameters</v>
      </c>
      <c r="G722" s="9" t="str">
        <f t="shared" si="1389"/>
        <v xml:space="preserve"> {}</v>
      </c>
      <c r="H722" s="25" t="str">
        <f t="shared" si="1291"/>
        <v>SAME</v>
      </c>
      <c r="I722" s="5" t="s">
        <v>362</v>
      </c>
      <c r="J722" s="4" t="str">
        <f t="shared" si="1391"/>
        <v>Parameters</v>
      </c>
      <c r="K722" s="9" t="str">
        <f t="shared" si="1392"/>
        <v xml:space="preserve"> {}</v>
      </c>
      <c r="L722" s="25" t="str">
        <f t="shared" si="1294"/>
        <v>DIF</v>
      </c>
      <c r="M722" s="5" t="s">
        <v>557</v>
      </c>
      <c r="N722" s="4" t="str">
        <f t="shared" si="1394"/>
        <v>Parameters</v>
      </c>
      <c r="O722" s="9" t="str">
        <f t="shared" si="1395"/>
        <v xml:space="preserve"> {TaskHandle}</v>
      </c>
    </row>
    <row r="723" spans="1:15">
      <c r="A723" s="5" t="s">
        <v>682</v>
      </c>
      <c r="B723" s="4" t="str">
        <f>TRIM(LEFT(A723, SEARCH(":", A723) - 1))</f>
        <v>Qualifiers</v>
      </c>
      <c r="C723" s="9" t="str">
        <f>MID(A723, SEARCH(":", A723) + 1, LEN(A723))</f>
        <v xml:space="preserve"> {}</v>
      </c>
      <c r="D723" s="25" t="str">
        <f t="shared" si="1288"/>
        <v>SAME</v>
      </c>
      <c r="E723" s="30" t="s">
        <v>682</v>
      </c>
      <c r="F723" s="4" t="str">
        <f t="shared" si="1280"/>
        <v>Qualifiers</v>
      </c>
      <c r="G723" s="9" t="str">
        <f t="shared" si="1389"/>
        <v xml:space="preserve"> {}</v>
      </c>
      <c r="H723" s="25" t="str">
        <f t="shared" si="1291"/>
        <v>SAME</v>
      </c>
      <c r="I723" s="5" t="s">
        <v>682</v>
      </c>
      <c r="J723" s="4" t="str">
        <f t="shared" si="1391"/>
        <v>Qualifiers</v>
      </c>
      <c r="K723" s="9" t="str">
        <f t="shared" si="1392"/>
        <v xml:space="preserve"> {}</v>
      </c>
      <c r="L723" s="25" t="str">
        <f t="shared" si="1294"/>
        <v>DIF</v>
      </c>
      <c r="M723" s="5" t="s">
        <v>534</v>
      </c>
      <c r="N723" s="4" t="str">
        <f t="shared" si="1394"/>
        <v>Qualifiers</v>
      </c>
      <c r="O723" s="9" t="str">
        <f t="shared" si="1395"/>
        <v xml:space="preserve"> {Description, implemented, static}</v>
      </c>
    </row>
    <row r="724" spans="1:15">
      <c r="A724" s="6"/>
      <c r="E724" s="31"/>
      <c r="I724" s="6"/>
      <c r="M724" s="6"/>
    </row>
    <row r="725" spans="1:15">
      <c r="A725" s="5" t="s">
        <v>368</v>
      </c>
      <c r="B725" s="4" t="str">
        <f>TRIM(LEFT(A725, SEARCH(":", A725) - 1))</f>
        <v>Name</v>
      </c>
      <c r="C725" s="9" t="str">
        <f>MID(A725, SEARCH(":", A725) + 1, LEN(A725))</f>
        <v xml:space="preserve"> CreateDirectory</v>
      </c>
      <c r="D725" s="25" t="str">
        <f t="shared" ref="D725" si="1396">IF(A725&lt;&gt;E725, "DIF", "SAME")</f>
        <v>SAME</v>
      </c>
      <c r="E725" s="30" t="s">
        <v>368</v>
      </c>
      <c r="F725" s="4" t="str">
        <f t="shared" ref="F725:F788" si="1397">TRIM(LEFT(E725, SEARCH(":", E725) - 1))</f>
        <v>Name</v>
      </c>
      <c r="G725" s="9" t="str">
        <f t="shared" ref="G725:G728" si="1398">MID(E725, SEARCH(":", E725) + 1, LEN(E725))</f>
        <v xml:space="preserve"> CreateDirectory</v>
      </c>
      <c r="H725" s="25" t="str">
        <f t="shared" ref="H725" si="1399">IF(E725&lt;&gt;I725, "DIF", "SAME")</f>
        <v>SAME</v>
      </c>
      <c r="I725" s="5" t="s">
        <v>368</v>
      </c>
      <c r="J725" s="4" t="str">
        <f t="shared" ref="J725:J728" si="1400">TRIM(LEFT(I725, SEARCH(":", I725) - 1))</f>
        <v>Name</v>
      </c>
      <c r="K725" s="9" t="str">
        <f t="shared" ref="K725:K728" si="1401">MID(I725, SEARCH(":", I725) + 1, LEN(I725))</f>
        <v xml:space="preserve"> CreateDirectory</v>
      </c>
      <c r="L725" s="25" t="str">
        <f t="shared" ref="L725" si="1402">IF(I725&lt;&gt;M725, "DIF", "SAME")</f>
        <v>DIF</v>
      </c>
      <c r="M725" s="5" t="s">
        <v>559</v>
      </c>
      <c r="N725" s="4" t="str">
        <f t="shared" ref="N725:N788" si="1403">TRIM(LEFT(M725, SEARCH(":", M725) - 1))</f>
        <v>Name</v>
      </c>
      <c r="O725" s="9" t="str">
        <f t="shared" ref="O725:O728" si="1404">MID(M725, SEARCH(":", M725) + 1, LEN(M725))</f>
        <v xml:space="preserve"> SetRoleAssignment</v>
      </c>
    </row>
    <row r="726" spans="1:15">
      <c r="A726" s="5" t="s">
        <v>328</v>
      </c>
      <c r="B726" s="4" t="str">
        <f>TRIM(LEFT(A726, SEARCH(":", A726) - 1))</f>
        <v>ReturnType</v>
      </c>
      <c r="C726" s="9" t="str">
        <f>MID(A726, SEARCH(":", A726) + 1, LEN(A726))</f>
        <v xml:space="preserve"> UInt32</v>
      </c>
      <c r="D726" s="25" t="str">
        <f t="shared" si="1288"/>
        <v>SAME</v>
      </c>
      <c r="E726" s="30" t="s">
        <v>328</v>
      </c>
      <c r="F726" s="4" t="str">
        <f t="shared" si="1397"/>
        <v>ReturnType</v>
      </c>
      <c r="G726" s="9" t="str">
        <f t="shared" si="1398"/>
        <v xml:space="preserve"> UInt32</v>
      </c>
      <c r="H726" s="25" t="str">
        <f t="shared" si="1291"/>
        <v>SAME</v>
      </c>
      <c r="I726" s="5" t="s">
        <v>328</v>
      </c>
      <c r="J726" s="4" t="str">
        <f t="shared" si="1400"/>
        <v>ReturnType</v>
      </c>
      <c r="K726" s="9" t="str">
        <f t="shared" si="1401"/>
        <v xml:space="preserve"> UInt32</v>
      </c>
      <c r="L726" s="25" t="str">
        <f t="shared" si="1294"/>
        <v>SAME</v>
      </c>
      <c r="M726" s="5" t="s">
        <v>328</v>
      </c>
      <c r="N726" s="4" t="str">
        <f t="shared" si="1403"/>
        <v>ReturnType</v>
      </c>
      <c r="O726" s="9" t="str">
        <f t="shared" si="1404"/>
        <v xml:space="preserve"> UInt32</v>
      </c>
    </row>
    <row r="727" spans="1:15">
      <c r="A727" s="5" t="s">
        <v>369</v>
      </c>
      <c r="B727" s="4" t="str">
        <f>TRIM(LEFT(A727, SEARCH(":", A727) - 1))</f>
        <v>Parameters</v>
      </c>
      <c r="C727" s="9" t="str">
        <f>MID(A727, SEARCH(":", A727) + 1, LEN(A727))</f>
        <v xml:space="preserve"> {NewDirectory, RootPath, SetHiddenAttribute, DirectoryNameCreated...}</v>
      </c>
      <c r="D727" s="25" t="str">
        <f t="shared" si="1288"/>
        <v>SAME</v>
      </c>
      <c r="E727" s="30" t="s">
        <v>369</v>
      </c>
      <c r="F727" s="4" t="str">
        <f t="shared" si="1397"/>
        <v>Parameters</v>
      </c>
      <c r="G727" s="9" t="str">
        <f t="shared" si="1398"/>
        <v xml:space="preserve"> {NewDirectory, RootPath, SetHiddenAttribute, DirectoryNameCreated...}</v>
      </c>
      <c r="H727" s="25" t="str">
        <f t="shared" si="1291"/>
        <v>SAME</v>
      </c>
      <c r="I727" s="5" t="s">
        <v>369</v>
      </c>
      <c r="J727" s="4" t="str">
        <f t="shared" si="1400"/>
        <v>Parameters</v>
      </c>
      <c r="K727" s="9" t="str">
        <f t="shared" si="1401"/>
        <v xml:space="preserve"> {NewDirectory, RootPath, SetHiddenAttribute, DirectoryNameCreated...}</v>
      </c>
      <c r="L727" s="25" t="str">
        <f t="shared" si="1294"/>
        <v>DIF</v>
      </c>
      <c r="M727" s="5" t="s">
        <v>560</v>
      </c>
      <c r="N727" s="4" t="str">
        <f t="shared" si="1403"/>
        <v>Parameters</v>
      </c>
      <c r="O727" s="9" t="str">
        <f t="shared" si="1404"/>
        <v xml:space="preserve"> {Accounts, AccountsAreSIDs, RoleName, Scope...}</v>
      </c>
    </row>
    <row r="728" spans="1:15">
      <c r="A728" s="5" t="s">
        <v>353</v>
      </c>
      <c r="B728" s="4" t="str">
        <f>TRIM(LEFT(A728, SEARCH(":", A728) - 1))</f>
        <v>Qualifiers</v>
      </c>
      <c r="C728" s="9" t="str">
        <f>MID(A728, SEARCH(":", A728) + 1, LEN(A728))</f>
        <v xml:space="preserve"> {CarmineMethodSignature, implemented, static}</v>
      </c>
      <c r="D728" s="25" t="str">
        <f t="shared" si="1288"/>
        <v>SAME</v>
      </c>
      <c r="E728" s="30" t="s">
        <v>353</v>
      </c>
      <c r="F728" s="4" t="str">
        <f t="shared" si="1397"/>
        <v>Qualifiers</v>
      </c>
      <c r="G728" s="9" t="str">
        <f t="shared" si="1398"/>
        <v xml:space="preserve"> {CarmineMethodSignature, implemented, static}</v>
      </c>
      <c r="H728" s="25" t="str">
        <f t="shared" si="1291"/>
        <v>SAME</v>
      </c>
      <c r="I728" s="5" t="s">
        <v>353</v>
      </c>
      <c r="J728" s="4" t="str">
        <f t="shared" si="1400"/>
        <v>Qualifiers</v>
      </c>
      <c r="K728" s="9" t="str">
        <f t="shared" si="1401"/>
        <v xml:space="preserve"> {CarmineMethodSignature, implemented, static}</v>
      </c>
      <c r="L728" s="25" t="str">
        <f t="shared" si="1294"/>
        <v>SAME</v>
      </c>
      <c r="M728" s="5" t="s">
        <v>353</v>
      </c>
      <c r="N728" s="4" t="str">
        <f t="shared" si="1403"/>
        <v>Qualifiers</v>
      </c>
      <c r="O728" s="9" t="str">
        <f t="shared" si="1404"/>
        <v xml:space="preserve"> {CarmineMethodSignature, implemented, static}</v>
      </c>
    </row>
    <row r="729" spans="1:15">
      <c r="A729" s="6"/>
      <c r="E729" s="31"/>
      <c r="I729" s="6"/>
      <c r="M729" s="6"/>
    </row>
    <row r="730" spans="1:15">
      <c r="A730" s="5" t="s">
        <v>370</v>
      </c>
      <c r="B730" s="4" t="str">
        <f>TRIM(LEFT(A730, SEARCH(":", A730) - 1))</f>
        <v>Name</v>
      </c>
      <c r="C730" s="9" t="str">
        <f>MID(A730, SEARCH(":", A730) + 1, LEN(A730))</f>
        <v xml:space="preserve"> CreateDirectoryBasic</v>
      </c>
      <c r="D730" s="25" t="str">
        <f t="shared" ref="D730:D793" si="1405">IF(A730&lt;&gt;E730, "DIF", "SAME")</f>
        <v>SAME</v>
      </c>
      <c r="E730" s="30" t="s">
        <v>370</v>
      </c>
      <c r="F730" s="4" t="str">
        <f t="shared" ref="F730" si="1406">TRIM(LEFT(E730, SEARCH(":", E730) - 1))</f>
        <v>Name</v>
      </c>
      <c r="G730" s="9" t="str">
        <f t="shared" ref="G730:G733" si="1407">MID(E730, SEARCH(":", E730) + 1, LEN(E730))</f>
        <v xml:space="preserve"> CreateDirectoryBasic</v>
      </c>
      <c r="H730" s="25" t="str">
        <f t="shared" ref="H730:H793" si="1408">IF(E730&lt;&gt;I730, "DIF", "SAME")</f>
        <v>SAME</v>
      </c>
      <c r="I730" s="5" t="s">
        <v>370</v>
      </c>
      <c r="J730" s="4" t="str">
        <f t="shared" ref="J730:J733" si="1409">TRIM(LEFT(I730, SEARCH(":", I730) - 1))</f>
        <v>Name</v>
      </c>
      <c r="K730" s="9" t="str">
        <f t="shared" ref="K730:K733" si="1410">MID(I730, SEARCH(":", I730) + 1, LEN(I730))</f>
        <v xml:space="preserve"> CreateDirectoryBasic</v>
      </c>
      <c r="L730" s="25" t="str">
        <f t="shared" ref="L730:L793" si="1411">IF(I730&lt;&gt;M730, "DIF", "SAME")</f>
        <v>DIF</v>
      </c>
      <c r="M730" s="5" t="s">
        <v>561</v>
      </c>
      <c r="N730" s="4" t="str">
        <f t="shared" ref="N730:N733" si="1412">TRIM(LEFT(M730, SEARCH(":", M730) - 1))</f>
        <v>Name</v>
      </c>
      <c r="O730" s="9" t="str">
        <f t="shared" ref="O730:O733" si="1413">MID(M730, SEARCH(":", M730) + 1, LEN(M730))</f>
        <v xml:space="preserve"> SetScopes</v>
      </c>
    </row>
    <row r="731" spans="1:15">
      <c r="A731" s="5" t="s">
        <v>328</v>
      </c>
      <c r="B731" s="4" t="str">
        <f>TRIM(LEFT(A731, SEARCH(":", A731) - 1))</f>
        <v>ReturnType</v>
      </c>
      <c r="C731" s="9" t="str">
        <f>MID(A731, SEARCH(":", A731) + 1, LEN(A731))</f>
        <v xml:space="preserve"> UInt32</v>
      </c>
      <c r="D731" s="25" t="str">
        <f t="shared" si="1405"/>
        <v>SAME</v>
      </c>
      <c r="E731" s="30" t="s">
        <v>328</v>
      </c>
      <c r="F731" s="4" t="str">
        <f t="shared" si="1397"/>
        <v>ReturnType</v>
      </c>
      <c r="G731" s="9" t="str">
        <f t="shared" si="1407"/>
        <v xml:space="preserve"> UInt32</v>
      </c>
      <c r="H731" s="25" t="str">
        <f t="shared" si="1408"/>
        <v>SAME</v>
      </c>
      <c r="I731" s="5" t="s">
        <v>328</v>
      </c>
      <c r="J731" s="4" t="str">
        <f t="shared" si="1409"/>
        <v>ReturnType</v>
      </c>
      <c r="K731" s="9" t="str">
        <f t="shared" si="1410"/>
        <v xml:space="preserve"> UInt32</v>
      </c>
      <c r="L731" s="25" t="str">
        <f t="shared" si="1411"/>
        <v>SAME</v>
      </c>
      <c r="M731" s="5" t="s">
        <v>328</v>
      </c>
      <c r="N731" s="4" t="str">
        <f t="shared" si="1412"/>
        <v>ReturnType</v>
      </c>
      <c r="O731" s="9" t="str">
        <f t="shared" si="1413"/>
        <v xml:space="preserve"> UInt32</v>
      </c>
    </row>
    <row r="732" spans="1:15">
      <c r="A732" s="5" t="s">
        <v>371</v>
      </c>
      <c r="B732" s="4" t="str">
        <f>TRIM(LEFT(A732, SEARCH(":", A732) - 1))</f>
        <v>Parameters</v>
      </c>
      <c r="C732" s="9" t="str">
        <f>MID(A732, SEARCH(":", A732) + 1, LEN(A732))</f>
        <v xml:space="preserve"> {DirectoryPath, SetHiddenAttribute, ErrorInfo}</v>
      </c>
      <c r="D732" s="25" t="str">
        <f t="shared" si="1405"/>
        <v>SAME</v>
      </c>
      <c r="E732" s="30" t="s">
        <v>371</v>
      </c>
      <c r="F732" s="4" t="str">
        <f t="shared" si="1397"/>
        <v>Parameters</v>
      </c>
      <c r="G732" s="9" t="str">
        <f t="shared" si="1407"/>
        <v xml:space="preserve"> {DirectoryPath, SetHiddenAttribute, ErrorInfo}</v>
      </c>
      <c r="H732" s="25" t="str">
        <f t="shared" si="1408"/>
        <v>SAME</v>
      </c>
      <c r="I732" s="5" t="s">
        <v>371</v>
      </c>
      <c r="J732" s="4" t="str">
        <f t="shared" si="1409"/>
        <v>Parameters</v>
      </c>
      <c r="K732" s="9" t="str">
        <f t="shared" si="1410"/>
        <v xml:space="preserve"> {DirectoryPath, SetHiddenAttribute, ErrorInfo}</v>
      </c>
      <c r="L732" s="25" t="str">
        <f t="shared" si="1411"/>
        <v>DIF</v>
      </c>
      <c r="M732" s="5" t="s">
        <v>562</v>
      </c>
      <c r="N732" s="4" t="str">
        <f t="shared" si="1412"/>
        <v>Parameters</v>
      </c>
      <c r="O732" s="9" t="str">
        <f t="shared" si="1413"/>
        <v xml:space="preserve"> {Scope, ErrorInfo}</v>
      </c>
    </row>
    <row r="733" spans="1:15">
      <c r="A733" s="5" t="s">
        <v>353</v>
      </c>
      <c r="B733" s="4" t="str">
        <f>TRIM(LEFT(A733, SEARCH(":", A733) - 1))</f>
        <v>Qualifiers</v>
      </c>
      <c r="C733" s="9" t="str">
        <f>MID(A733, SEARCH(":", A733) + 1, LEN(A733))</f>
        <v xml:space="preserve"> {CarmineMethodSignature, implemented, static}</v>
      </c>
      <c r="D733" s="25" t="str">
        <f t="shared" si="1405"/>
        <v>SAME</v>
      </c>
      <c r="E733" s="30" t="s">
        <v>353</v>
      </c>
      <c r="F733" s="4" t="str">
        <f t="shared" si="1397"/>
        <v>Qualifiers</v>
      </c>
      <c r="G733" s="9" t="str">
        <f t="shared" si="1407"/>
        <v xml:space="preserve"> {CarmineMethodSignature, implemented, static}</v>
      </c>
      <c r="H733" s="25" t="str">
        <f t="shared" si="1408"/>
        <v>SAME</v>
      </c>
      <c r="I733" s="5" t="s">
        <v>353</v>
      </c>
      <c r="J733" s="4" t="str">
        <f t="shared" si="1409"/>
        <v>Qualifiers</v>
      </c>
      <c r="K733" s="9" t="str">
        <f t="shared" si="1410"/>
        <v xml:space="preserve"> {CarmineMethodSignature, implemented, static}</v>
      </c>
      <c r="L733" s="25" t="str">
        <f t="shared" si="1411"/>
        <v>SAME</v>
      </c>
      <c r="M733" s="5" t="s">
        <v>353</v>
      </c>
      <c r="N733" s="4" t="str">
        <f t="shared" si="1412"/>
        <v>Qualifiers</v>
      </c>
      <c r="O733" s="9" t="str">
        <f t="shared" si="1413"/>
        <v xml:space="preserve"> {CarmineMethodSignature, implemented, static}</v>
      </c>
    </row>
    <row r="734" spans="1:15">
      <c r="A734" s="6"/>
      <c r="E734" s="31"/>
      <c r="I734" s="6"/>
      <c r="M734" s="6"/>
    </row>
    <row r="735" spans="1:15">
      <c r="A735" s="5" t="s">
        <v>372</v>
      </c>
      <c r="B735" s="4" t="str">
        <f>TRIM(LEFT(A735, SEARCH(":", A735) - 1))</f>
        <v>Name</v>
      </c>
      <c r="C735" s="9" t="str">
        <f>MID(A735, SEARCH(":", A735) + 1, LEN(A735))</f>
        <v xml:space="preserve"> CheckSharePermissions</v>
      </c>
      <c r="D735" s="25" t="str">
        <f t="shared" ref="D735" si="1414">IF(A735&lt;&gt;E735, "DIF", "SAME")</f>
        <v>SAME</v>
      </c>
      <c r="E735" s="30" t="s">
        <v>372</v>
      </c>
      <c r="F735" s="4" t="str">
        <f t="shared" ref="F735" si="1415">TRIM(LEFT(E735, SEARCH(":", E735) - 1))</f>
        <v>Name</v>
      </c>
      <c r="G735" s="9" t="str">
        <f t="shared" ref="G735:G738" si="1416">MID(E735, SEARCH(":", E735) + 1, LEN(E735))</f>
        <v xml:space="preserve"> CheckSharePermissions</v>
      </c>
      <c r="H735" s="25" t="str">
        <f t="shared" ref="H735" si="1417">IF(E735&lt;&gt;I735, "DIF", "SAME")</f>
        <v>SAME</v>
      </c>
      <c r="I735" s="5" t="s">
        <v>372</v>
      </c>
      <c r="J735" s="4" t="str">
        <f t="shared" ref="J735:J738" si="1418">TRIM(LEFT(I735, SEARCH(":", I735) - 1))</f>
        <v>Name</v>
      </c>
      <c r="K735" s="9" t="str">
        <f t="shared" ref="K735:K738" si="1419">MID(I735, SEARCH(":", I735) + 1, LEN(I735))</f>
        <v xml:space="preserve"> CheckSharePermissions</v>
      </c>
      <c r="L735" s="25" t="str">
        <f t="shared" ref="L735" si="1420">IF(I735&lt;&gt;M735, "DIF", "SAME")</f>
        <v>DIF</v>
      </c>
      <c r="M735" s="5" t="s">
        <v>563</v>
      </c>
      <c r="N735" s="4" t="str">
        <f t="shared" ref="N735:N738" si="1421">TRIM(LEFT(M735, SEARCH(":", M735) - 1))</f>
        <v>Name</v>
      </c>
      <c r="O735" s="9" t="str">
        <f t="shared" ref="O735:O738" si="1422">MID(M735, SEARCH(":", M735) + 1, LEN(M735))</f>
        <v xml:space="preserve"> SetStorePath</v>
      </c>
    </row>
    <row r="736" spans="1:15">
      <c r="A736" s="5" t="s">
        <v>328</v>
      </c>
      <c r="B736" s="4" t="str">
        <f>TRIM(LEFT(A736, SEARCH(":", A736) - 1))</f>
        <v>ReturnType</v>
      </c>
      <c r="C736" s="9" t="str">
        <f>MID(A736, SEARCH(":", A736) + 1, LEN(A736))</f>
        <v xml:space="preserve"> UInt32</v>
      </c>
      <c r="D736" s="25" t="str">
        <f t="shared" si="1405"/>
        <v>SAME</v>
      </c>
      <c r="E736" s="30" t="s">
        <v>328</v>
      </c>
      <c r="F736" s="4" t="str">
        <f t="shared" si="1397"/>
        <v>ReturnType</v>
      </c>
      <c r="G736" s="9" t="str">
        <f t="shared" si="1416"/>
        <v xml:space="preserve"> UInt32</v>
      </c>
      <c r="H736" s="25" t="str">
        <f t="shared" si="1408"/>
        <v>SAME</v>
      </c>
      <c r="I736" s="5" t="s">
        <v>328</v>
      </c>
      <c r="J736" s="4" t="str">
        <f t="shared" si="1418"/>
        <v>ReturnType</v>
      </c>
      <c r="K736" s="9" t="str">
        <f t="shared" si="1419"/>
        <v xml:space="preserve"> UInt32</v>
      </c>
      <c r="L736" s="25" t="str">
        <f t="shared" si="1411"/>
        <v>SAME</v>
      </c>
      <c r="M736" s="5" t="s">
        <v>328</v>
      </c>
      <c r="N736" s="4" t="str">
        <f t="shared" si="1421"/>
        <v>ReturnType</v>
      </c>
      <c r="O736" s="9" t="str">
        <f t="shared" si="1422"/>
        <v xml:space="preserve"> UInt32</v>
      </c>
    </row>
    <row r="737" spans="1:15">
      <c r="A737" s="5" t="s">
        <v>373</v>
      </c>
      <c r="B737" s="4" t="str">
        <f>TRIM(LEFT(A737, SEARCH(":", A737) - 1))</f>
        <v>Parameters</v>
      </c>
      <c r="C737" s="9" t="str">
        <f>MID(A737, SEARCH(":", A737) + 1, LEN(A737))</f>
        <v xml:space="preserve"> {SharePath, ErrorInfo}</v>
      </c>
      <c r="D737" s="25" t="str">
        <f t="shared" si="1405"/>
        <v>SAME</v>
      </c>
      <c r="E737" s="30" t="s">
        <v>373</v>
      </c>
      <c r="F737" s="4" t="str">
        <f t="shared" si="1397"/>
        <v>Parameters</v>
      </c>
      <c r="G737" s="9" t="str">
        <f t="shared" si="1416"/>
        <v xml:space="preserve"> {SharePath, ErrorInfo}</v>
      </c>
      <c r="H737" s="25" t="str">
        <f t="shared" si="1408"/>
        <v>SAME</v>
      </c>
      <c r="I737" s="5" t="s">
        <v>373</v>
      </c>
      <c r="J737" s="4" t="str">
        <f t="shared" si="1418"/>
        <v>Parameters</v>
      </c>
      <c r="K737" s="9" t="str">
        <f t="shared" si="1419"/>
        <v xml:space="preserve"> {SharePath, ErrorInfo}</v>
      </c>
      <c r="L737" s="25" t="str">
        <f t="shared" si="1411"/>
        <v>DIF</v>
      </c>
      <c r="M737" s="5" t="s">
        <v>564</v>
      </c>
      <c r="N737" s="4" t="str">
        <f t="shared" si="1421"/>
        <v>Parameters</v>
      </c>
      <c r="O737" s="9" t="str">
        <f t="shared" si="1422"/>
        <v xml:space="preserve"> {StorePath, ErrorInfo}</v>
      </c>
    </row>
    <row r="738" spans="1:15">
      <c r="A738" s="5" t="s">
        <v>353</v>
      </c>
      <c r="B738" s="4" t="str">
        <f>TRIM(LEFT(A738, SEARCH(":", A738) - 1))</f>
        <v>Qualifiers</v>
      </c>
      <c r="C738" s="9" t="str">
        <f>MID(A738, SEARCH(":", A738) + 1, LEN(A738))</f>
        <v xml:space="preserve"> {CarmineMethodSignature, implemented, static}</v>
      </c>
      <c r="D738" s="25" t="str">
        <f t="shared" si="1405"/>
        <v>SAME</v>
      </c>
      <c r="E738" s="30" t="s">
        <v>353</v>
      </c>
      <c r="F738" s="4" t="str">
        <f t="shared" si="1397"/>
        <v>Qualifiers</v>
      </c>
      <c r="G738" s="9" t="str">
        <f t="shared" si="1416"/>
        <v xml:space="preserve"> {CarmineMethodSignature, implemented, static}</v>
      </c>
      <c r="H738" s="25" t="str">
        <f t="shared" si="1408"/>
        <v>SAME</v>
      </c>
      <c r="I738" s="5" t="s">
        <v>353</v>
      </c>
      <c r="J738" s="4" t="str">
        <f t="shared" si="1418"/>
        <v>Qualifiers</v>
      </c>
      <c r="K738" s="9" t="str">
        <f t="shared" si="1419"/>
        <v xml:space="preserve"> {CarmineMethodSignature, implemented, static}</v>
      </c>
      <c r="L738" s="25" t="str">
        <f t="shared" si="1411"/>
        <v>SAME</v>
      </c>
      <c r="M738" s="5" t="s">
        <v>353</v>
      </c>
      <c r="N738" s="4" t="str">
        <f t="shared" si="1421"/>
        <v>Qualifiers</v>
      </c>
      <c r="O738" s="9" t="str">
        <f t="shared" si="1422"/>
        <v xml:space="preserve"> {CarmineMethodSignature, implemented, static}</v>
      </c>
    </row>
    <row r="739" spans="1:15">
      <c r="A739" s="6"/>
      <c r="E739" s="31"/>
      <c r="I739" s="6"/>
      <c r="M739" s="6"/>
    </row>
    <row r="740" spans="1:15">
      <c r="A740" s="5" t="s">
        <v>374</v>
      </c>
      <c r="B740" s="4" t="str">
        <f>TRIM(LEFT(A740, SEARCH(":", A740) - 1))</f>
        <v>Name</v>
      </c>
      <c r="C740" s="9" t="str">
        <f>MID(A740, SEARCH(":", A740) + 1, LEN(A740))</f>
        <v xml:space="preserve"> DeleteFiles</v>
      </c>
      <c r="D740" s="25" t="str">
        <f t="shared" ref="D740" si="1423">IF(A740&lt;&gt;E740, "DIF", "SAME")</f>
        <v>SAME</v>
      </c>
      <c r="E740" s="30" t="s">
        <v>374</v>
      </c>
      <c r="F740" s="4" t="str">
        <f t="shared" ref="F740" si="1424">TRIM(LEFT(E740, SEARCH(":", E740) - 1))</f>
        <v>Name</v>
      </c>
      <c r="G740" s="9" t="str">
        <f t="shared" ref="G740:G743" si="1425">MID(E740, SEARCH(":", E740) + 1, LEN(E740))</f>
        <v xml:space="preserve"> DeleteFiles</v>
      </c>
      <c r="H740" s="25" t="str">
        <f t="shared" ref="H740" si="1426">IF(E740&lt;&gt;I740, "DIF", "SAME")</f>
        <v>SAME</v>
      </c>
      <c r="I740" s="5" t="s">
        <v>374</v>
      </c>
      <c r="J740" s="4" t="str">
        <f t="shared" ref="J740:J743" si="1427">TRIM(LEFT(I740, SEARCH(":", I740) - 1))</f>
        <v>Name</v>
      </c>
      <c r="K740" s="9" t="str">
        <f t="shared" ref="K740:K743" si="1428">MID(I740, SEARCH(":", I740) + 1, LEN(I740))</f>
        <v xml:space="preserve"> DeleteFiles</v>
      </c>
      <c r="L740" s="25" t="str">
        <f t="shared" ref="L740" si="1429">IF(I740&lt;&gt;M740, "DIF", "SAME")</f>
        <v>DIF</v>
      </c>
      <c r="M740" s="5" t="s">
        <v>565</v>
      </c>
      <c r="N740" s="4" t="str">
        <f t="shared" ref="N740:N743" si="1430">TRIM(LEFT(M740, SEARCH(":", M740) - 1))</f>
        <v>Name</v>
      </c>
      <c r="O740" s="9" t="str">
        <f t="shared" ref="O740:O743" si="1431">MID(M740, SEARCH(":", M740) + 1, LEN(M740))</f>
        <v xml:space="preserve"> SetScopeAndRoleAssignment</v>
      </c>
    </row>
    <row r="741" spans="1:15">
      <c r="A741" s="5" t="s">
        <v>328</v>
      </c>
      <c r="B741" s="4" t="str">
        <f>TRIM(LEFT(A741, SEARCH(":", A741) - 1))</f>
        <v>ReturnType</v>
      </c>
      <c r="C741" s="9" t="str">
        <f>MID(A741, SEARCH(":", A741) + 1, LEN(A741))</f>
        <v xml:space="preserve"> UInt32</v>
      </c>
      <c r="D741" s="25" t="str">
        <f t="shared" si="1405"/>
        <v>SAME</v>
      </c>
      <c r="E741" s="30" t="s">
        <v>328</v>
      </c>
      <c r="F741" s="4" t="str">
        <f t="shared" si="1397"/>
        <v>ReturnType</v>
      </c>
      <c r="G741" s="9" t="str">
        <f t="shared" si="1425"/>
        <v xml:space="preserve"> UInt32</v>
      </c>
      <c r="H741" s="25" t="str">
        <f t="shared" si="1408"/>
        <v>SAME</v>
      </c>
      <c r="I741" s="5" t="s">
        <v>328</v>
      </c>
      <c r="J741" s="4" t="str">
        <f t="shared" si="1427"/>
        <v>ReturnType</v>
      </c>
      <c r="K741" s="9" t="str">
        <f t="shared" si="1428"/>
        <v xml:space="preserve"> UInt32</v>
      </c>
      <c r="L741" s="25" t="str">
        <f t="shared" si="1411"/>
        <v>SAME</v>
      </c>
      <c r="M741" s="5" t="s">
        <v>328</v>
      </c>
      <c r="N741" s="4" t="str">
        <f t="shared" si="1430"/>
        <v>ReturnType</v>
      </c>
      <c r="O741" s="9" t="str">
        <f t="shared" si="1431"/>
        <v xml:space="preserve"> UInt32</v>
      </c>
    </row>
    <row r="742" spans="1:15">
      <c r="A742" s="5" t="s">
        <v>375</v>
      </c>
      <c r="B742" s="4" t="str">
        <f>TRIM(LEFT(A742, SEARCH(":", A742) - 1))</f>
        <v>Parameters</v>
      </c>
      <c r="C742" s="9" t="str">
        <f>MID(A742, SEARCH(":", A742) + 1, LEN(A742))</f>
        <v xml:space="preserve"> {Filenames, ForceDeletion, ErrorInfo}</v>
      </c>
      <c r="D742" s="25" t="str">
        <f t="shared" si="1405"/>
        <v>SAME</v>
      </c>
      <c r="E742" s="30" t="s">
        <v>375</v>
      </c>
      <c r="F742" s="4" t="str">
        <f t="shared" si="1397"/>
        <v>Parameters</v>
      </c>
      <c r="G742" s="9" t="str">
        <f t="shared" si="1425"/>
        <v xml:space="preserve"> {Filenames, ForceDeletion, ErrorInfo}</v>
      </c>
      <c r="H742" s="25" t="str">
        <f t="shared" si="1408"/>
        <v>SAME</v>
      </c>
      <c r="I742" s="5" t="s">
        <v>375</v>
      </c>
      <c r="J742" s="4" t="str">
        <f t="shared" si="1427"/>
        <v>Parameters</v>
      </c>
      <c r="K742" s="9" t="str">
        <f t="shared" si="1428"/>
        <v xml:space="preserve"> {Filenames, ForceDeletion, ErrorInfo}</v>
      </c>
      <c r="L742" s="25" t="str">
        <f t="shared" si="1411"/>
        <v>DIF</v>
      </c>
      <c r="M742" s="5" t="s">
        <v>566</v>
      </c>
      <c r="N742" s="4" t="str">
        <f t="shared" si="1430"/>
        <v>Parameters</v>
      </c>
      <c r="O742" s="9" t="str">
        <f t="shared" si="1431"/>
        <v xml:space="preserve"> {Scopes, SetScopes, ErrorInfo, ScopeResults}</v>
      </c>
    </row>
    <row r="743" spans="1:15">
      <c r="A743" s="5" t="s">
        <v>353</v>
      </c>
      <c r="B743" s="4" t="str">
        <f>TRIM(LEFT(A743, SEARCH(":", A743) - 1))</f>
        <v>Qualifiers</v>
      </c>
      <c r="C743" s="9" t="str">
        <f>MID(A743, SEARCH(":", A743) + 1, LEN(A743))</f>
        <v xml:space="preserve"> {CarmineMethodSignature, implemented, static}</v>
      </c>
      <c r="D743" s="25" t="str">
        <f t="shared" si="1405"/>
        <v>SAME</v>
      </c>
      <c r="E743" s="30" t="s">
        <v>353</v>
      </c>
      <c r="F743" s="4" t="str">
        <f t="shared" si="1397"/>
        <v>Qualifiers</v>
      </c>
      <c r="G743" s="9" t="str">
        <f t="shared" si="1425"/>
        <v xml:space="preserve"> {CarmineMethodSignature, implemented, static}</v>
      </c>
      <c r="H743" s="25" t="str">
        <f t="shared" si="1408"/>
        <v>SAME</v>
      </c>
      <c r="I743" s="5" t="s">
        <v>353</v>
      </c>
      <c r="J743" s="4" t="str">
        <f t="shared" si="1427"/>
        <v>Qualifiers</v>
      </c>
      <c r="K743" s="9" t="str">
        <f t="shared" si="1428"/>
        <v xml:space="preserve"> {CarmineMethodSignature, implemented, static}</v>
      </c>
      <c r="L743" s="25" t="str">
        <f t="shared" si="1411"/>
        <v>SAME</v>
      </c>
      <c r="M743" s="5" t="s">
        <v>353</v>
      </c>
      <c r="N743" s="4" t="str">
        <f t="shared" si="1430"/>
        <v>Qualifiers</v>
      </c>
      <c r="O743" s="9" t="str">
        <f t="shared" si="1431"/>
        <v xml:space="preserve"> {CarmineMethodSignature, implemented, static}</v>
      </c>
    </row>
    <row r="744" spans="1:15">
      <c r="A744" s="6"/>
      <c r="E744" s="31"/>
      <c r="I744" s="6"/>
      <c r="M744" s="6"/>
    </row>
    <row r="745" spans="1:15">
      <c r="A745" s="5" t="s">
        <v>376</v>
      </c>
      <c r="B745" s="4" t="str">
        <f>TRIM(LEFT(A745, SEARCH(":", A745) - 1))</f>
        <v>Name</v>
      </c>
      <c r="C745" s="9" t="str">
        <f>MID(A745, SEARCH(":", A745) + 1, LEN(A745))</f>
        <v xml:space="preserve"> MoveFile</v>
      </c>
      <c r="D745" s="25" t="str">
        <f t="shared" ref="D745" si="1432">IF(A745&lt;&gt;E745, "DIF", "SAME")</f>
        <v>SAME</v>
      </c>
      <c r="E745" s="30" t="s">
        <v>376</v>
      </c>
      <c r="F745" s="4" t="str">
        <f t="shared" ref="F745" si="1433">TRIM(LEFT(E745, SEARCH(":", E745) - 1))</f>
        <v>Name</v>
      </c>
      <c r="G745" s="9" t="str">
        <f t="shared" ref="G745:G748" si="1434">MID(E745, SEARCH(":", E745) + 1, LEN(E745))</f>
        <v xml:space="preserve"> MoveFile</v>
      </c>
      <c r="H745" s="25" t="str">
        <f t="shared" ref="H745" si="1435">IF(E745&lt;&gt;I745, "DIF", "SAME")</f>
        <v>SAME</v>
      </c>
      <c r="I745" s="5" t="s">
        <v>376</v>
      </c>
      <c r="J745" s="4" t="str">
        <f t="shared" ref="J745:J748" si="1436">TRIM(LEFT(I745, SEARCH(":", I745) - 1))</f>
        <v>Name</v>
      </c>
      <c r="K745" s="9" t="str">
        <f t="shared" ref="K745:K748" si="1437">MID(I745, SEARCH(":", I745) + 1, LEN(I745))</f>
        <v xml:space="preserve"> MoveFile</v>
      </c>
      <c r="L745" s="25" t="str">
        <f t="shared" ref="L745" si="1438">IF(I745&lt;&gt;M745, "DIF", "SAME")</f>
        <v>DIF</v>
      </c>
      <c r="M745" s="5" t="s">
        <v>567</v>
      </c>
      <c r="N745" s="4" t="str">
        <f t="shared" ref="N745:N748" si="1439">TRIM(LEFT(M745, SEARCH(":", M745) - 1))</f>
        <v>Name</v>
      </c>
      <c r="O745" s="9" t="str">
        <f t="shared" ref="O745:O748" si="1440">MID(M745, SEARCH(":", M745) + 1, LEN(M745))</f>
        <v xml:space="preserve"> SetupRemInst</v>
      </c>
    </row>
    <row r="746" spans="1:15">
      <c r="A746" s="5" t="s">
        <v>328</v>
      </c>
      <c r="B746" s="4" t="str">
        <f>TRIM(LEFT(A746, SEARCH(":", A746) - 1))</f>
        <v>ReturnType</v>
      </c>
      <c r="C746" s="9" t="str">
        <f>MID(A746, SEARCH(":", A746) + 1, LEN(A746))</f>
        <v xml:space="preserve"> UInt32</v>
      </c>
      <c r="D746" s="25" t="str">
        <f t="shared" si="1405"/>
        <v>SAME</v>
      </c>
      <c r="E746" s="30" t="s">
        <v>328</v>
      </c>
      <c r="F746" s="4" t="str">
        <f t="shared" si="1397"/>
        <v>ReturnType</v>
      </c>
      <c r="G746" s="9" t="str">
        <f t="shared" si="1434"/>
        <v xml:space="preserve"> UInt32</v>
      </c>
      <c r="H746" s="25" t="str">
        <f t="shared" si="1408"/>
        <v>SAME</v>
      </c>
      <c r="I746" s="5" t="s">
        <v>328</v>
      </c>
      <c r="J746" s="4" t="str">
        <f t="shared" si="1436"/>
        <v>ReturnType</v>
      </c>
      <c r="K746" s="9" t="str">
        <f t="shared" si="1437"/>
        <v xml:space="preserve"> UInt32</v>
      </c>
      <c r="L746" s="25" t="str">
        <f t="shared" si="1411"/>
        <v>SAME</v>
      </c>
      <c r="M746" s="5" t="s">
        <v>328</v>
      </c>
      <c r="N746" s="4" t="str">
        <f t="shared" si="1439"/>
        <v>ReturnType</v>
      </c>
      <c r="O746" s="9" t="str">
        <f t="shared" si="1440"/>
        <v xml:space="preserve"> UInt32</v>
      </c>
    </row>
    <row r="747" spans="1:15">
      <c r="A747" s="5" t="s">
        <v>377</v>
      </c>
      <c r="B747" s="4" t="str">
        <f>TRIM(LEFT(A747, SEARCH(":", A747) - 1))</f>
        <v>Parameters</v>
      </c>
      <c r="C747" s="9" t="str">
        <f>MID(A747, SEARCH(":", A747) + 1, LEN(A747))</f>
        <v xml:space="preserve"> {SourceFilename, TargetFilename, ErrorInfo}</v>
      </c>
      <c r="D747" s="25" t="str">
        <f t="shared" si="1405"/>
        <v>SAME</v>
      </c>
      <c r="E747" s="30" t="s">
        <v>377</v>
      </c>
      <c r="F747" s="4" t="str">
        <f t="shared" si="1397"/>
        <v>Parameters</v>
      </c>
      <c r="G747" s="9" t="str">
        <f t="shared" si="1434"/>
        <v xml:space="preserve"> {SourceFilename, TargetFilename, ErrorInfo}</v>
      </c>
      <c r="H747" s="25" t="str">
        <f t="shared" si="1408"/>
        <v>SAME</v>
      </c>
      <c r="I747" s="5" t="s">
        <v>377</v>
      </c>
      <c r="J747" s="4" t="str">
        <f t="shared" si="1436"/>
        <v>Parameters</v>
      </c>
      <c r="K747" s="9" t="str">
        <f t="shared" si="1437"/>
        <v xml:space="preserve"> {SourceFilename, TargetFilename, ErrorInfo}</v>
      </c>
      <c r="L747" s="25" t="str">
        <f t="shared" si="1411"/>
        <v>DIF</v>
      </c>
      <c r="M747" s="5" t="s">
        <v>348</v>
      </c>
      <c r="N747" s="4" t="str">
        <f t="shared" si="1439"/>
        <v>Parameters</v>
      </c>
      <c r="O747" s="9" t="str">
        <f t="shared" si="1440"/>
        <v xml:space="preserve"> {ErrorInfo}</v>
      </c>
    </row>
    <row r="748" spans="1:15">
      <c r="A748" s="5" t="s">
        <v>353</v>
      </c>
      <c r="B748" s="4" t="str">
        <f>TRIM(LEFT(A748, SEARCH(":", A748) - 1))</f>
        <v>Qualifiers</v>
      </c>
      <c r="C748" s="9" t="str">
        <f>MID(A748, SEARCH(":", A748) + 1, LEN(A748))</f>
        <v xml:space="preserve"> {CarmineMethodSignature, implemented, static}</v>
      </c>
      <c r="D748" s="25" t="str">
        <f t="shared" si="1405"/>
        <v>SAME</v>
      </c>
      <c r="E748" s="30" t="s">
        <v>353</v>
      </c>
      <c r="F748" s="4" t="str">
        <f t="shared" si="1397"/>
        <v>Qualifiers</v>
      </c>
      <c r="G748" s="9" t="str">
        <f t="shared" si="1434"/>
        <v xml:space="preserve"> {CarmineMethodSignature, implemented, static}</v>
      </c>
      <c r="H748" s="25" t="str">
        <f t="shared" si="1408"/>
        <v>SAME</v>
      </c>
      <c r="I748" s="5" t="s">
        <v>353</v>
      </c>
      <c r="J748" s="4" t="str">
        <f t="shared" si="1436"/>
        <v>Qualifiers</v>
      </c>
      <c r="K748" s="9" t="str">
        <f t="shared" si="1437"/>
        <v xml:space="preserve"> {CarmineMethodSignature, implemented, static}</v>
      </c>
      <c r="L748" s="25" t="str">
        <f t="shared" si="1411"/>
        <v>SAME</v>
      </c>
      <c r="M748" s="5" t="s">
        <v>353</v>
      </c>
      <c r="N748" s="4" t="str">
        <f t="shared" si="1439"/>
        <v>Qualifiers</v>
      </c>
      <c r="O748" s="9" t="str">
        <f t="shared" si="1440"/>
        <v xml:space="preserve"> {CarmineMethodSignature, implemented, static}</v>
      </c>
    </row>
    <row r="749" spans="1:15">
      <c r="A749" s="6"/>
      <c r="E749" s="31"/>
      <c r="I749" s="6"/>
      <c r="M749" s="6"/>
    </row>
    <row r="750" spans="1:15">
      <c r="A750" s="5" t="s">
        <v>378</v>
      </c>
      <c r="B750" s="4" t="str">
        <f>TRIM(LEFT(A750, SEARCH(":", A750) - 1))</f>
        <v>Name</v>
      </c>
      <c r="C750" s="9" t="str">
        <f>MID(A750, SEARCH(":", A750) + 1, LEN(A750))</f>
        <v xml:space="preserve"> CopyFile</v>
      </c>
      <c r="D750" s="25" t="str">
        <f t="shared" ref="D750" si="1441">IF(A750&lt;&gt;E750, "DIF", "SAME")</f>
        <v>SAME</v>
      </c>
      <c r="E750" s="30" t="s">
        <v>378</v>
      </c>
      <c r="F750" s="4" t="str">
        <f t="shared" ref="F750" si="1442">TRIM(LEFT(E750, SEARCH(":", E750) - 1))</f>
        <v>Name</v>
      </c>
      <c r="G750" s="9" t="str">
        <f t="shared" ref="G750:G753" si="1443">MID(E750, SEARCH(":", E750) + 1, LEN(E750))</f>
        <v xml:space="preserve"> CopyFile</v>
      </c>
      <c r="H750" s="25" t="str">
        <f t="shared" ref="H750" si="1444">IF(E750&lt;&gt;I750, "DIF", "SAME")</f>
        <v>SAME</v>
      </c>
      <c r="I750" s="5" t="s">
        <v>378</v>
      </c>
      <c r="J750" s="4" t="str">
        <f t="shared" ref="J750:J753" si="1445">TRIM(LEFT(I750, SEARCH(":", I750) - 1))</f>
        <v>Name</v>
      </c>
      <c r="K750" s="9" t="str">
        <f t="shared" ref="K750:K753" si="1446">MID(I750, SEARCH(":", I750) + 1, LEN(I750))</f>
        <v xml:space="preserve"> CopyFile</v>
      </c>
      <c r="L750" s="25" t="str">
        <f t="shared" ref="L750" si="1447">IF(I750&lt;&gt;M750, "DIF", "SAME")</f>
        <v>DIF</v>
      </c>
      <c r="M750" s="5" t="s">
        <v>568</v>
      </c>
      <c r="N750" s="4" t="str">
        <f t="shared" ref="N750:N753" si="1448">TRIM(LEFT(M750, SEARCH(":", M750) - 1))</f>
        <v>Name</v>
      </c>
      <c r="O750" s="9" t="str">
        <f t="shared" ref="O750:O753" si="1449">MID(M750, SEARCH(":", M750) + 1, LEN(M750))</f>
        <v xml:space="preserve"> GetRemInstRoot</v>
      </c>
    </row>
    <row r="751" spans="1:15">
      <c r="A751" s="5" t="s">
        <v>328</v>
      </c>
      <c r="B751" s="4" t="str">
        <f>TRIM(LEFT(A751, SEARCH(":", A751) - 1))</f>
        <v>ReturnType</v>
      </c>
      <c r="C751" s="9" t="str">
        <f>MID(A751, SEARCH(":", A751) + 1, LEN(A751))</f>
        <v xml:space="preserve"> UInt32</v>
      </c>
      <c r="D751" s="25" t="str">
        <f t="shared" si="1405"/>
        <v>SAME</v>
      </c>
      <c r="E751" s="30" t="s">
        <v>328</v>
      </c>
      <c r="F751" s="4" t="str">
        <f t="shared" si="1397"/>
        <v>ReturnType</v>
      </c>
      <c r="G751" s="9" t="str">
        <f t="shared" si="1443"/>
        <v xml:space="preserve"> UInt32</v>
      </c>
      <c r="H751" s="25" t="str">
        <f t="shared" si="1408"/>
        <v>SAME</v>
      </c>
      <c r="I751" s="5" t="s">
        <v>328</v>
      </c>
      <c r="J751" s="4" t="str">
        <f t="shared" si="1445"/>
        <v>ReturnType</v>
      </c>
      <c r="K751" s="9" t="str">
        <f t="shared" si="1446"/>
        <v xml:space="preserve"> UInt32</v>
      </c>
      <c r="L751" s="25" t="str">
        <f t="shared" si="1411"/>
        <v>SAME</v>
      </c>
      <c r="M751" s="5" t="s">
        <v>328</v>
      </c>
      <c r="N751" s="4" t="str">
        <f t="shared" si="1448"/>
        <v>ReturnType</v>
      </c>
      <c r="O751" s="9" t="str">
        <f t="shared" si="1449"/>
        <v xml:space="preserve"> UInt32</v>
      </c>
    </row>
    <row r="752" spans="1:15">
      <c r="A752" s="5" t="s">
        <v>377</v>
      </c>
      <c r="B752" s="4" t="str">
        <f>TRIM(LEFT(A752, SEARCH(":", A752) - 1))</f>
        <v>Parameters</v>
      </c>
      <c r="C752" s="9" t="str">
        <f>MID(A752, SEARCH(":", A752) + 1, LEN(A752))</f>
        <v xml:space="preserve"> {SourceFilename, TargetFilename, ErrorInfo}</v>
      </c>
      <c r="D752" s="25" t="str">
        <f t="shared" si="1405"/>
        <v>SAME</v>
      </c>
      <c r="E752" s="30" t="s">
        <v>377</v>
      </c>
      <c r="F752" s="4" t="str">
        <f t="shared" si="1397"/>
        <v>Parameters</v>
      </c>
      <c r="G752" s="9" t="str">
        <f t="shared" si="1443"/>
        <v xml:space="preserve"> {SourceFilename, TargetFilename, ErrorInfo}</v>
      </c>
      <c r="H752" s="25" t="str">
        <f t="shared" si="1408"/>
        <v>SAME</v>
      </c>
      <c r="I752" s="5" t="s">
        <v>377</v>
      </c>
      <c r="J752" s="4" t="str">
        <f t="shared" si="1445"/>
        <v>Parameters</v>
      </c>
      <c r="K752" s="9" t="str">
        <f t="shared" si="1446"/>
        <v xml:space="preserve"> {SourceFilename, TargetFilename, ErrorInfo}</v>
      </c>
      <c r="L752" s="25" t="str">
        <f t="shared" si="1411"/>
        <v>DIF</v>
      </c>
      <c r="M752" s="5" t="s">
        <v>569</v>
      </c>
      <c r="N752" s="4" t="str">
        <f t="shared" si="1448"/>
        <v>Parameters</v>
      </c>
      <c r="O752" s="9" t="str">
        <f t="shared" si="1449"/>
        <v xml:space="preserve"> {dirName, ErrorInfo}</v>
      </c>
    </row>
    <row r="753" spans="1:15">
      <c r="A753" s="5" t="s">
        <v>353</v>
      </c>
      <c r="B753" s="4" t="str">
        <f>TRIM(LEFT(A753, SEARCH(":", A753) - 1))</f>
        <v>Qualifiers</v>
      </c>
      <c r="C753" s="9" t="str">
        <f>MID(A753, SEARCH(":", A753) + 1, LEN(A753))</f>
        <v xml:space="preserve"> {CarmineMethodSignature, implemented, static}</v>
      </c>
      <c r="D753" s="25" t="str">
        <f t="shared" si="1405"/>
        <v>SAME</v>
      </c>
      <c r="E753" s="30" t="s">
        <v>353</v>
      </c>
      <c r="F753" s="4" t="str">
        <f t="shared" si="1397"/>
        <v>Qualifiers</v>
      </c>
      <c r="G753" s="9" t="str">
        <f t="shared" si="1443"/>
        <v xml:space="preserve"> {CarmineMethodSignature, implemented, static}</v>
      </c>
      <c r="H753" s="25" t="str">
        <f t="shared" si="1408"/>
        <v>SAME</v>
      </c>
      <c r="I753" s="5" t="s">
        <v>353</v>
      </c>
      <c r="J753" s="4" t="str">
        <f t="shared" si="1445"/>
        <v>Qualifiers</v>
      </c>
      <c r="K753" s="9" t="str">
        <f t="shared" si="1446"/>
        <v xml:space="preserve"> {CarmineMethodSignature, implemented, static}</v>
      </c>
      <c r="L753" s="25" t="str">
        <f t="shared" si="1411"/>
        <v>SAME</v>
      </c>
      <c r="M753" s="5" t="s">
        <v>353</v>
      </c>
      <c r="N753" s="4" t="str">
        <f t="shared" si="1448"/>
        <v>Qualifiers</v>
      </c>
      <c r="O753" s="9" t="str">
        <f t="shared" si="1449"/>
        <v xml:space="preserve"> {CarmineMethodSignature, implemented, static}</v>
      </c>
    </row>
    <row r="754" spans="1:15">
      <c r="A754" s="6"/>
      <c r="E754" s="31"/>
      <c r="I754" s="6"/>
      <c r="M754" s="6"/>
    </row>
    <row r="755" spans="1:15">
      <c r="A755" s="5" t="s">
        <v>379</v>
      </c>
      <c r="B755" s="4" t="str">
        <f>TRIM(LEFT(A755, SEARCH(":", A755) - 1))</f>
        <v>Name</v>
      </c>
      <c r="C755" s="9" t="str">
        <f>MID(A755, SEARCH(":", A755) + 1, LEN(A755))</f>
        <v xml:space="preserve"> SetObjectSecurity</v>
      </c>
      <c r="D755" s="25" t="str">
        <f t="shared" ref="D755" si="1450">IF(A755&lt;&gt;E755, "DIF", "SAME")</f>
        <v>SAME</v>
      </c>
      <c r="E755" s="30" t="s">
        <v>379</v>
      </c>
      <c r="F755" s="4" t="str">
        <f t="shared" ref="F755" si="1451">TRIM(LEFT(E755, SEARCH(":", E755) - 1))</f>
        <v>Name</v>
      </c>
      <c r="G755" s="9" t="str">
        <f t="shared" ref="G755:G758" si="1452">MID(E755, SEARCH(":", E755) + 1, LEN(E755))</f>
        <v xml:space="preserve"> SetObjectSecurity</v>
      </c>
      <c r="H755" s="25" t="str">
        <f t="shared" ref="H755" si="1453">IF(E755&lt;&gt;I755, "DIF", "SAME")</f>
        <v>SAME</v>
      </c>
      <c r="I755" s="5" t="s">
        <v>379</v>
      </c>
      <c r="J755" s="4" t="str">
        <f t="shared" ref="J755:J758" si="1454">TRIM(LEFT(I755, SEARCH(":", I755) - 1))</f>
        <v>Name</v>
      </c>
      <c r="K755" s="9" t="str">
        <f t="shared" ref="K755:K758" si="1455">MID(I755, SEARCH(":", I755) + 1, LEN(I755))</f>
        <v xml:space="preserve"> SetObjectSecurity</v>
      </c>
      <c r="L755" s="25" t="str">
        <f t="shared" ref="L755" si="1456">IF(I755&lt;&gt;M755, "DIF", "SAME")</f>
        <v>DIF</v>
      </c>
      <c r="M755" s="5" t="s">
        <v>570</v>
      </c>
      <c r="N755" s="4" t="str">
        <f t="shared" ref="N755:N758" si="1457">TRIM(LEFT(M755, SEARCH(":", M755) - 1))</f>
        <v>Name</v>
      </c>
      <c r="O755" s="9" t="str">
        <f t="shared" ref="O755:O758" si="1458">MID(M755, SEARCH(":", M755) + 1, LEN(M755))</f>
        <v xml:space="preserve"> DeployNbps</v>
      </c>
    </row>
    <row r="756" spans="1:15">
      <c r="A756" s="5" t="s">
        <v>328</v>
      </c>
      <c r="B756" s="4" t="str">
        <f>TRIM(LEFT(A756, SEARCH(":", A756) - 1))</f>
        <v>ReturnType</v>
      </c>
      <c r="C756" s="9" t="str">
        <f>MID(A756, SEARCH(":", A756) + 1, LEN(A756))</f>
        <v xml:space="preserve"> UInt32</v>
      </c>
      <c r="D756" s="25" t="str">
        <f t="shared" si="1405"/>
        <v>SAME</v>
      </c>
      <c r="E756" s="30" t="s">
        <v>328</v>
      </c>
      <c r="F756" s="4" t="str">
        <f t="shared" si="1397"/>
        <v>ReturnType</v>
      </c>
      <c r="G756" s="9" t="str">
        <f t="shared" si="1452"/>
        <v xml:space="preserve"> UInt32</v>
      </c>
      <c r="H756" s="25" t="str">
        <f t="shared" si="1408"/>
        <v>SAME</v>
      </c>
      <c r="I756" s="5" t="s">
        <v>328</v>
      </c>
      <c r="J756" s="4" t="str">
        <f t="shared" si="1454"/>
        <v>ReturnType</v>
      </c>
      <c r="K756" s="9" t="str">
        <f t="shared" si="1455"/>
        <v xml:space="preserve"> UInt32</v>
      </c>
      <c r="L756" s="25" t="str">
        <f t="shared" si="1411"/>
        <v>SAME</v>
      </c>
      <c r="M756" s="5" t="s">
        <v>328</v>
      </c>
      <c r="N756" s="4" t="str">
        <f t="shared" si="1457"/>
        <v>ReturnType</v>
      </c>
      <c r="O756" s="9" t="str">
        <f t="shared" si="1458"/>
        <v xml:space="preserve"> UInt32</v>
      </c>
    </row>
    <row r="757" spans="1:15">
      <c r="A757" s="5" t="s">
        <v>380</v>
      </c>
      <c r="B757" s="4" t="str">
        <f>TRIM(LEFT(A757, SEARCH(":", A757) - 1))</f>
        <v>Parameters</v>
      </c>
      <c r="C757" s="9" t="str">
        <f>MID(A757, SEARCH(":", A757) + 1, LEN(A757))</f>
        <v xml:space="preserve"> {addPermissions, Filename, RemovePermissionInShare, SDDLString...}</v>
      </c>
      <c r="D757" s="25" t="str">
        <f t="shared" si="1405"/>
        <v>SAME</v>
      </c>
      <c r="E757" s="30" t="s">
        <v>380</v>
      </c>
      <c r="F757" s="4" t="str">
        <f t="shared" si="1397"/>
        <v>Parameters</v>
      </c>
      <c r="G757" s="9" t="str">
        <f t="shared" si="1452"/>
        <v xml:space="preserve"> {addPermissions, Filename, RemovePermissionInShare, SDDLString...}</v>
      </c>
      <c r="H757" s="25" t="str">
        <f t="shared" si="1408"/>
        <v>SAME</v>
      </c>
      <c r="I757" s="5" t="s">
        <v>380</v>
      </c>
      <c r="J757" s="4" t="str">
        <f t="shared" si="1454"/>
        <v>Parameters</v>
      </c>
      <c r="K757" s="9" t="str">
        <f t="shared" si="1455"/>
        <v xml:space="preserve"> {addPermissions, Filename, RemovePermissionInShare, SDDLString...}</v>
      </c>
      <c r="L757" s="25" t="str">
        <f t="shared" si="1411"/>
        <v>DIF</v>
      </c>
      <c r="M757" s="5" t="s">
        <v>348</v>
      </c>
      <c r="N757" s="4" t="str">
        <f t="shared" si="1457"/>
        <v>Parameters</v>
      </c>
      <c r="O757" s="9" t="str">
        <f t="shared" si="1458"/>
        <v xml:space="preserve"> {ErrorInfo}</v>
      </c>
    </row>
    <row r="758" spans="1:15">
      <c r="A758" s="5" t="s">
        <v>353</v>
      </c>
      <c r="B758" s="4" t="str">
        <f>TRIM(LEFT(A758, SEARCH(":", A758) - 1))</f>
        <v>Qualifiers</v>
      </c>
      <c r="C758" s="9" t="str">
        <f>MID(A758, SEARCH(":", A758) + 1, LEN(A758))</f>
        <v xml:space="preserve"> {CarmineMethodSignature, implemented, static}</v>
      </c>
      <c r="D758" s="25" t="str">
        <f t="shared" si="1405"/>
        <v>SAME</v>
      </c>
      <c r="E758" s="30" t="s">
        <v>353</v>
      </c>
      <c r="F758" s="4" t="str">
        <f t="shared" si="1397"/>
        <v>Qualifiers</v>
      </c>
      <c r="G758" s="9" t="str">
        <f t="shared" si="1452"/>
        <v xml:space="preserve"> {CarmineMethodSignature, implemented, static}</v>
      </c>
      <c r="H758" s="25" t="str">
        <f t="shared" si="1408"/>
        <v>SAME</v>
      </c>
      <c r="I758" s="5" t="s">
        <v>353</v>
      </c>
      <c r="J758" s="4" t="str">
        <f t="shared" si="1454"/>
        <v>Qualifiers</v>
      </c>
      <c r="K758" s="9" t="str">
        <f t="shared" si="1455"/>
        <v xml:space="preserve"> {CarmineMethodSignature, implemented, static}</v>
      </c>
      <c r="L758" s="25" t="str">
        <f t="shared" si="1411"/>
        <v>SAME</v>
      </c>
      <c r="M758" s="5" t="s">
        <v>353</v>
      </c>
      <c r="N758" s="4" t="str">
        <f t="shared" si="1457"/>
        <v>Qualifiers</v>
      </c>
      <c r="O758" s="9" t="str">
        <f t="shared" si="1458"/>
        <v xml:space="preserve"> {CarmineMethodSignature, implemented, static}</v>
      </c>
    </row>
    <row r="759" spans="1:15">
      <c r="A759" s="6"/>
      <c r="E759" s="31"/>
      <c r="I759" s="6"/>
      <c r="M759" s="6"/>
    </row>
    <row r="760" spans="1:15">
      <c r="A760" s="5" t="s">
        <v>381</v>
      </c>
      <c r="B760" s="4" t="str">
        <f>TRIM(LEFT(A760, SEARCH(":", A760) - 1))</f>
        <v>Name</v>
      </c>
      <c r="C760" s="9" t="str">
        <f>MID(A760, SEARCH(":", A760) + 1, LEN(A760))</f>
        <v xml:space="preserve"> AddRemoveUserAccess</v>
      </c>
      <c r="D760" s="25" t="str">
        <f t="shared" ref="D760" si="1459">IF(A760&lt;&gt;E760, "DIF", "SAME")</f>
        <v>SAME</v>
      </c>
      <c r="E760" s="30" t="s">
        <v>381</v>
      </c>
      <c r="F760" s="4" t="str">
        <f t="shared" ref="F760" si="1460">TRIM(LEFT(E760, SEARCH(":", E760) - 1))</f>
        <v>Name</v>
      </c>
      <c r="G760" s="9" t="str">
        <f t="shared" ref="G760:G763" si="1461">MID(E760, SEARCH(":", E760) + 1, LEN(E760))</f>
        <v xml:space="preserve"> AddRemoveUserAccess</v>
      </c>
      <c r="H760" s="25" t="str">
        <f t="shared" ref="H760" si="1462">IF(E760&lt;&gt;I760, "DIF", "SAME")</f>
        <v>SAME</v>
      </c>
      <c r="I760" s="5" t="s">
        <v>381</v>
      </c>
      <c r="J760" s="4" t="str">
        <f t="shared" ref="J760:J763" si="1463">TRIM(LEFT(I760, SEARCH(":", I760) - 1))</f>
        <v>Name</v>
      </c>
      <c r="K760" s="9" t="str">
        <f t="shared" ref="K760:K763" si="1464">MID(I760, SEARCH(":", I760) + 1, LEN(I760))</f>
        <v xml:space="preserve"> AddRemoveUserAccess</v>
      </c>
      <c r="L760" s="25" t="str">
        <f t="shared" ref="L760" si="1465">IF(I760&lt;&gt;M760, "DIF", "SAME")</f>
        <v>DIF</v>
      </c>
      <c r="M760" s="5" t="s">
        <v>571</v>
      </c>
      <c r="N760" s="4" t="str">
        <f t="shared" ref="N760:N763" si="1466">TRIM(LEFT(M760, SEARCH(":", M760) - 1))</f>
        <v>Name</v>
      </c>
      <c r="O760" s="9" t="str">
        <f t="shared" ref="O760:O763" si="1467">MID(M760, SEARCH(":", M760) + 1, LEN(M760))</f>
        <v xml:space="preserve"> RegisterProvider</v>
      </c>
    </row>
    <row r="761" spans="1:15">
      <c r="A761" s="5" t="s">
        <v>328</v>
      </c>
      <c r="B761" s="4" t="str">
        <f>TRIM(LEFT(A761, SEARCH(":", A761) - 1))</f>
        <v>ReturnType</v>
      </c>
      <c r="C761" s="9" t="str">
        <f>MID(A761, SEARCH(":", A761) + 1, LEN(A761))</f>
        <v xml:space="preserve"> UInt32</v>
      </c>
      <c r="D761" s="25" t="str">
        <f t="shared" si="1405"/>
        <v>SAME</v>
      </c>
      <c r="E761" s="30" t="s">
        <v>328</v>
      </c>
      <c r="F761" s="4" t="str">
        <f t="shared" si="1397"/>
        <v>ReturnType</v>
      </c>
      <c r="G761" s="9" t="str">
        <f t="shared" si="1461"/>
        <v xml:space="preserve"> UInt32</v>
      </c>
      <c r="H761" s="25" t="str">
        <f t="shared" si="1408"/>
        <v>SAME</v>
      </c>
      <c r="I761" s="5" t="s">
        <v>328</v>
      </c>
      <c r="J761" s="4" t="str">
        <f t="shared" si="1463"/>
        <v>ReturnType</v>
      </c>
      <c r="K761" s="9" t="str">
        <f t="shared" si="1464"/>
        <v xml:space="preserve"> UInt32</v>
      </c>
      <c r="L761" s="25" t="str">
        <f t="shared" si="1411"/>
        <v>SAME</v>
      </c>
      <c r="M761" s="5" t="s">
        <v>328</v>
      </c>
      <c r="N761" s="4" t="str">
        <f t="shared" si="1466"/>
        <v>ReturnType</v>
      </c>
      <c r="O761" s="9" t="str">
        <f t="shared" si="1467"/>
        <v xml:space="preserve"> UInt32</v>
      </c>
    </row>
    <row r="762" spans="1:15">
      <c r="A762" s="5" t="s">
        <v>382</v>
      </c>
      <c r="B762" s="4" t="str">
        <f>TRIM(LEFT(A762, SEARCH(":", A762) - 1))</f>
        <v>Parameters</v>
      </c>
      <c r="C762" s="9" t="str">
        <f>MID(A762, SEARCH(":", A762) + 1, LEN(A762))</f>
        <v xml:space="preserve"> {AllowWrite, Filename, IsAdd, RefreshVirtualServer...}</v>
      </c>
      <c r="D762" s="25" t="str">
        <f t="shared" si="1405"/>
        <v>SAME</v>
      </c>
      <c r="E762" s="30" t="s">
        <v>382</v>
      </c>
      <c r="F762" s="4" t="str">
        <f t="shared" si="1397"/>
        <v>Parameters</v>
      </c>
      <c r="G762" s="9" t="str">
        <f t="shared" si="1461"/>
        <v xml:space="preserve"> {AllowWrite, Filename, IsAdd, RefreshVirtualServer...}</v>
      </c>
      <c r="H762" s="25" t="str">
        <f t="shared" si="1408"/>
        <v>SAME</v>
      </c>
      <c r="I762" s="5" t="s">
        <v>382</v>
      </c>
      <c r="J762" s="4" t="str">
        <f t="shared" si="1463"/>
        <v>Parameters</v>
      </c>
      <c r="K762" s="9" t="str">
        <f t="shared" si="1464"/>
        <v xml:space="preserve"> {AllowWrite, Filename, IsAdd, RefreshVirtualServer...}</v>
      </c>
      <c r="L762" s="25" t="str">
        <f t="shared" si="1411"/>
        <v>DIF</v>
      </c>
      <c r="M762" s="5" t="s">
        <v>572</v>
      </c>
      <c r="N762" s="4" t="str">
        <f t="shared" si="1466"/>
        <v>Parameters</v>
      </c>
      <c r="O762" s="9" t="str">
        <f t="shared" si="1467"/>
        <v xml:space="preserve"> {identity, providerName, providerPath, serverUri...}</v>
      </c>
    </row>
    <row r="763" spans="1:15">
      <c r="A763" s="5" t="s">
        <v>353</v>
      </c>
      <c r="B763" s="4" t="str">
        <f>TRIM(LEFT(A763, SEARCH(":", A763) - 1))</f>
        <v>Qualifiers</v>
      </c>
      <c r="C763" s="9" t="str">
        <f>MID(A763, SEARCH(":", A763) + 1, LEN(A763))</f>
        <v xml:space="preserve"> {CarmineMethodSignature, implemented, static}</v>
      </c>
      <c r="D763" s="25" t="str">
        <f t="shared" si="1405"/>
        <v>SAME</v>
      </c>
      <c r="E763" s="30" t="s">
        <v>353</v>
      </c>
      <c r="F763" s="4" t="str">
        <f t="shared" si="1397"/>
        <v>Qualifiers</v>
      </c>
      <c r="G763" s="9" t="str">
        <f t="shared" si="1461"/>
        <v xml:space="preserve"> {CarmineMethodSignature, implemented, static}</v>
      </c>
      <c r="H763" s="25" t="str">
        <f t="shared" si="1408"/>
        <v>SAME</v>
      </c>
      <c r="I763" s="5" t="s">
        <v>353</v>
      </c>
      <c r="J763" s="4" t="str">
        <f t="shared" si="1463"/>
        <v>Qualifiers</v>
      </c>
      <c r="K763" s="9" t="str">
        <f t="shared" si="1464"/>
        <v xml:space="preserve"> {CarmineMethodSignature, implemented, static}</v>
      </c>
      <c r="L763" s="25" t="str">
        <f t="shared" si="1411"/>
        <v>SAME</v>
      </c>
      <c r="M763" s="5" t="s">
        <v>353</v>
      </c>
      <c r="N763" s="4" t="str">
        <f t="shared" si="1466"/>
        <v>Qualifiers</v>
      </c>
      <c r="O763" s="9" t="str">
        <f t="shared" si="1467"/>
        <v xml:space="preserve"> {CarmineMethodSignature, implemented, static}</v>
      </c>
    </row>
    <row r="764" spans="1:15">
      <c r="A764" s="6"/>
      <c r="E764" s="31"/>
      <c r="I764" s="6"/>
      <c r="M764" s="6"/>
    </row>
    <row r="765" spans="1:15">
      <c r="A765" s="5" t="s">
        <v>383</v>
      </c>
      <c r="B765" s="4" t="str">
        <f>TRIM(LEFT(A765, SEARCH(":", A765) - 1))</f>
        <v>Name</v>
      </c>
      <c r="C765" s="9" t="str">
        <f>MID(A765, SEARCH(":", A765) + 1, LEN(A765))</f>
        <v xml:space="preserve"> GetPhysicalFilename</v>
      </c>
      <c r="D765" s="25" t="str">
        <f t="shared" ref="D765" si="1468">IF(A765&lt;&gt;E765, "DIF", "SAME")</f>
        <v>SAME</v>
      </c>
      <c r="E765" s="30" t="s">
        <v>383</v>
      </c>
      <c r="F765" s="4" t="str">
        <f t="shared" ref="F765" si="1469">TRIM(LEFT(E765, SEARCH(":", E765) - 1))</f>
        <v>Name</v>
      </c>
      <c r="G765" s="9" t="str">
        <f t="shared" ref="G765:G768" si="1470">MID(E765, SEARCH(":", E765) + 1, LEN(E765))</f>
        <v xml:space="preserve"> GetPhysicalFilename</v>
      </c>
      <c r="H765" s="25" t="str">
        <f t="shared" ref="H765" si="1471">IF(E765&lt;&gt;I765, "DIF", "SAME")</f>
        <v>SAME</v>
      </c>
      <c r="I765" s="5" t="s">
        <v>383</v>
      </c>
      <c r="J765" s="4" t="str">
        <f t="shared" ref="J765:J768" si="1472">TRIM(LEFT(I765, SEARCH(":", I765) - 1))</f>
        <v>Name</v>
      </c>
      <c r="K765" s="9" t="str">
        <f t="shared" ref="K765:K768" si="1473">MID(I765, SEARCH(":", I765) + 1, LEN(I765))</f>
        <v xml:space="preserve"> GetPhysicalFilename</v>
      </c>
      <c r="L765" s="25" t="str">
        <f t="shared" ref="L765" si="1474">IF(I765&lt;&gt;M765, "DIF", "SAME")</f>
        <v>DIF</v>
      </c>
      <c r="M765" s="5" t="s">
        <v>573</v>
      </c>
      <c r="N765" s="4" t="str">
        <f t="shared" ref="N765:N768" si="1475">TRIM(LEFT(M765, SEARCH(":", M765) - 1))</f>
        <v>Name</v>
      </c>
      <c r="O765" s="9" t="str">
        <f t="shared" ref="O765:O768" si="1476">MID(M765, SEARCH(":", M765) + 1, LEN(M765))</f>
        <v xml:space="preserve"> UnregisterProvider</v>
      </c>
    </row>
    <row r="766" spans="1:15">
      <c r="A766" s="5" t="s">
        <v>328</v>
      </c>
      <c r="B766" s="4" t="str">
        <f>TRIM(LEFT(A766, SEARCH(":", A766) - 1))</f>
        <v>ReturnType</v>
      </c>
      <c r="C766" s="9" t="str">
        <f>MID(A766, SEARCH(":", A766) + 1, LEN(A766))</f>
        <v xml:space="preserve"> UInt32</v>
      </c>
      <c r="D766" s="25" t="str">
        <f t="shared" si="1405"/>
        <v>SAME</v>
      </c>
      <c r="E766" s="30" t="s">
        <v>328</v>
      </c>
      <c r="F766" s="4" t="str">
        <f t="shared" si="1397"/>
        <v>ReturnType</v>
      </c>
      <c r="G766" s="9" t="str">
        <f t="shared" si="1470"/>
        <v xml:space="preserve"> UInt32</v>
      </c>
      <c r="H766" s="25" t="str">
        <f t="shared" si="1408"/>
        <v>SAME</v>
      </c>
      <c r="I766" s="5" t="s">
        <v>328</v>
      </c>
      <c r="J766" s="4" t="str">
        <f t="shared" si="1472"/>
        <v>ReturnType</v>
      </c>
      <c r="K766" s="9" t="str">
        <f t="shared" si="1473"/>
        <v xml:space="preserve"> UInt32</v>
      </c>
      <c r="L766" s="25" t="str">
        <f t="shared" si="1411"/>
        <v>SAME</v>
      </c>
      <c r="M766" s="5" t="s">
        <v>328</v>
      </c>
      <c r="N766" s="4" t="str">
        <f t="shared" si="1475"/>
        <v>ReturnType</v>
      </c>
      <c r="O766" s="9" t="str">
        <f t="shared" si="1476"/>
        <v xml:space="preserve"> UInt32</v>
      </c>
    </row>
    <row r="767" spans="1:15">
      <c r="A767" s="5" t="s">
        <v>384</v>
      </c>
      <c r="B767" s="4" t="str">
        <f>TRIM(LEFT(A767, SEARCH(":", A767) - 1))</f>
        <v>Parameters</v>
      </c>
      <c r="C767" s="9" t="str">
        <f>MID(A767, SEARCH(":", A767) + 1, LEN(A767))</f>
        <v xml:space="preserve"> {Filename, ErrorInfo, PhysicalFilename}</v>
      </c>
      <c r="D767" s="25" t="str">
        <f t="shared" si="1405"/>
        <v>SAME</v>
      </c>
      <c r="E767" s="30" t="s">
        <v>384</v>
      </c>
      <c r="F767" s="4" t="str">
        <f t="shared" si="1397"/>
        <v>Parameters</v>
      </c>
      <c r="G767" s="9" t="str">
        <f t="shared" si="1470"/>
        <v xml:space="preserve"> {Filename, ErrorInfo, PhysicalFilename}</v>
      </c>
      <c r="H767" s="25" t="str">
        <f t="shared" si="1408"/>
        <v>SAME</v>
      </c>
      <c r="I767" s="5" t="s">
        <v>384</v>
      </c>
      <c r="J767" s="4" t="str">
        <f t="shared" si="1472"/>
        <v>Parameters</v>
      </c>
      <c r="K767" s="9" t="str">
        <f t="shared" si="1473"/>
        <v xml:space="preserve"> {Filename, ErrorInfo, PhysicalFilename}</v>
      </c>
      <c r="L767" s="25" t="str">
        <f t="shared" si="1411"/>
        <v>DIF</v>
      </c>
      <c r="M767" s="5" t="s">
        <v>574</v>
      </c>
      <c r="N767" s="4" t="str">
        <f t="shared" si="1475"/>
        <v>Parameters</v>
      </c>
      <c r="O767" s="9" t="str">
        <f t="shared" si="1476"/>
        <v xml:space="preserve"> {providerName, ErrorInfo}</v>
      </c>
    </row>
    <row r="768" spans="1:15">
      <c r="A768" s="5" t="s">
        <v>353</v>
      </c>
      <c r="B768" s="4" t="str">
        <f>TRIM(LEFT(A768, SEARCH(":", A768) - 1))</f>
        <v>Qualifiers</v>
      </c>
      <c r="C768" s="9" t="str">
        <f>MID(A768, SEARCH(":", A768) + 1, LEN(A768))</f>
        <v xml:space="preserve"> {CarmineMethodSignature, implemented, static}</v>
      </c>
      <c r="D768" s="25" t="str">
        <f t="shared" si="1405"/>
        <v>SAME</v>
      </c>
      <c r="E768" s="30" t="s">
        <v>353</v>
      </c>
      <c r="F768" s="4" t="str">
        <f t="shared" si="1397"/>
        <v>Qualifiers</v>
      </c>
      <c r="G768" s="9" t="str">
        <f t="shared" si="1470"/>
        <v xml:space="preserve"> {CarmineMethodSignature, implemented, static}</v>
      </c>
      <c r="H768" s="25" t="str">
        <f t="shared" si="1408"/>
        <v>SAME</v>
      </c>
      <c r="I768" s="5" t="s">
        <v>353</v>
      </c>
      <c r="J768" s="4" t="str">
        <f t="shared" si="1472"/>
        <v>Qualifiers</v>
      </c>
      <c r="K768" s="9" t="str">
        <f t="shared" si="1473"/>
        <v xml:space="preserve"> {CarmineMethodSignature, implemented, static}</v>
      </c>
      <c r="L768" s="25" t="str">
        <f t="shared" si="1411"/>
        <v>SAME</v>
      </c>
      <c r="M768" s="5" t="s">
        <v>353</v>
      </c>
      <c r="N768" s="4" t="str">
        <f t="shared" si="1475"/>
        <v>Qualifiers</v>
      </c>
      <c r="O768" s="9" t="str">
        <f t="shared" si="1476"/>
        <v xml:space="preserve"> {CarmineMethodSignature, implemented, static}</v>
      </c>
    </row>
    <row r="769" spans="1:15">
      <c r="A769" s="6"/>
      <c r="E769" s="31"/>
      <c r="I769" s="6"/>
      <c r="M769" s="6"/>
    </row>
    <row r="770" spans="1:15">
      <c r="A770" s="5" t="s">
        <v>385</v>
      </c>
      <c r="B770" s="4" t="str">
        <f>TRIM(LEFT(A770, SEARCH(":", A770) - 1))</f>
        <v>Name</v>
      </c>
      <c r="C770" s="9" t="str">
        <f>MID(A770, SEARCH(":", A770) + 1, LEN(A770))</f>
        <v xml:space="preserve"> GetExpandedFilename</v>
      </c>
      <c r="D770" s="25" t="str">
        <f t="shared" ref="D770" si="1477">IF(A770&lt;&gt;E770, "DIF", "SAME")</f>
        <v>SAME</v>
      </c>
      <c r="E770" s="30" t="s">
        <v>385</v>
      </c>
      <c r="F770" s="4" t="str">
        <f t="shared" ref="F770" si="1478">TRIM(LEFT(E770, SEARCH(":", E770) - 1))</f>
        <v>Name</v>
      </c>
      <c r="G770" s="9" t="str">
        <f t="shared" ref="G770:G773" si="1479">MID(E770, SEARCH(":", E770) + 1, LEN(E770))</f>
        <v xml:space="preserve"> GetExpandedFilename</v>
      </c>
      <c r="H770" s="25" t="str">
        <f t="shared" ref="H770" si="1480">IF(E770&lt;&gt;I770, "DIF", "SAME")</f>
        <v>SAME</v>
      </c>
      <c r="I770" s="5" t="s">
        <v>385</v>
      </c>
      <c r="J770" s="4" t="str">
        <f t="shared" ref="J770:J773" si="1481">TRIM(LEFT(I770, SEARCH(":", I770) - 1))</f>
        <v>Name</v>
      </c>
      <c r="K770" s="9" t="str">
        <f t="shared" ref="K770:K773" si="1482">MID(I770, SEARCH(":", I770) + 1, LEN(I770))</f>
        <v xml:space="preserve"> GetExpandedFilename</v>
      </c>
      <c r="L770" s="25" t="str">
        <f t="shared" ref="L770" si="1483">IF(I770&lt;&gt;M770, "DIF", "SAME")</f>
        <v>DIF</v>
      </c>
      <c r="M770" s="5" t="s">
        <v>575</v>
      </c>
      <c r="N770" s="4" t="str">
        <f t="shared" ref="N770:N773" si="1484">TRIM(LEFT(M770, SEARCH(":", M770) - 1))</f>
        <v>Name</v>
      </c>
      <c r="O770" s="9" t="str">
        <f t="shared" ref="O770:O773" si="1485">MID(M770, SEARCH(":", M770) + 1, LEN(M770))</f>
        <v xml:space="preserve"> IsWdsInstalled</v>
      </c>
    </row>
    <row r="771" spans="1:15">
      <c r="A771" s="5" t="s">
        <v>328</v>
      </c>
      <c r="B771" s="4" t="str">
        <f>TRIM(LEFT(A771, SEARCH(":", A771) - 1))</f>
        <v>ReturnType</v>
      </c>
      <c r="C771" s="9" t="str">
        <f>MID(A771, SEARCH(":", A771) + 1, LEN(A771))</f>
        <v xml:space="preserve"> UInt32</v>
      </c>
      <c r="D771" s="25" t="str">
        <f t="shared" si="1405"/>
        <v>SAME</v>
      </c>
      <c r="E771" s="30" t="s">
        <v>328</v>
      </c>
      <c r="F771" s="4" t="str">
        <f t="shared" si="1397"/>
        <v>ReturnType</v>
      </c>
      <c r="G771" s="9" t="str">
        <f t="shared" si="1479"/>
        <v xml:space="preserve"> UInt32</v>
      </c>
      <c r="H771" s="25" t="str">
        <f t="shared" si="1408"/>
        <v>SAME</v>
      </c>
      <c r="I771" s="5" t="s">
        <v>328</v>
      </c>
      <c r="J771" s="4" t="str">
        <f t="shared" si="1481"/>
        <v>ReturnType</v>
      </c>
      <c r="K771" s="9" t="str">
        <f t="shared" si="1482"/>
        <v xml:space="preserve"> UInt32</v>
      </c>
      <c r="L771" s="25" t="str">
        <f t="shared" si="1411"/>
        <v>SAME</v>
      </c>
      <c r="M771" s="5" t="s">
        <v>328</v>
      </c>
      <c r="N771" s="4" t="str">
        <f t="shared" si="1484"/>
        <v>ReturnType</v>
      </c>
      <c r="O771" s="9" t="str">
        <f t="shared" si="1485"/>
        <v xml:space="preserve"> UInt32</v>
      </c>
    </row>
    <row r="772" spans="1:15">
      <c r="A772" s="5" t="s">
        <v>386</v>
      </c>
      <c r="B772" s="4" t="str">
        <f>TRIM(LEFT(A772, SEARCH(":", A772) - 1))</f>
        <v>Parameters</v>
      </c>
      <c r="C772" s="9" t="str">
        <f>MID(A772, SEARCH(":", A772) + 1, LEN(A772))</f>
        <v xml:space="preserve"> {Filename, ErrorInfo, ExpandedFilename}</v>
      </c>
      <c r="D772" s="25" t="str">
        <f t="shared" si="1405"/>
        <v>SAME</v>
      </c>
      <c r="E772" s="30" t="s">
        <v>386</v>
      </c>
      <c r="F772" s="4" t="str">
        <f t="shared" si="1397"/>
        <v>Parameters</v>
      </c>
      <c r="G772" s="9" t="str">
        <f t="shared" si="1479"/>
        <v xml:space="preserve"> {Filename, ErrorInfo, ExpandedFilename}</v>
      </c>
      <c r="H772" s="25" t="str">
        <f t="shared" si="1408"/>
        <v>SAME</v>
      </c>
      <c r="I772" s="5" t="s">
        <v>386</v>
      </c>
      <c r="J772" s="4" t="str">
        <f t="shared" si="1481"/>
        <v>Parameters</v>
      </c>
      <c r="K772" s="9" t="str">
        <f t="shared" si="1482"/>
        <v xml:space="preserve"> {Filename, ErrorInfo, ExpandedFilename}</v>
      </c>
      <c r="L772" s="25" t="str">
        <f t="shared" si="1411"/>
        <v>DIF</v>
      </c>
      <c r="M772" s="5" t="s">
        <v>576</v>
      </c>
      <c r="N772" s="4" t="str">
        <f t="shared" si="1484"/>
        <v>Parameters</v>
      </c>
      <c r="O772" s="9" t="str">
        <f t="shared" si="1485"/>
        <v xml:space="preserve"> {ErrorInfo, installed}</v>
      </c>
    </row>
    <row r="773" spans="1:15">
      <c r="A773" s="5" t="s">
        <v>353</v>
      </c>
      <c r="B773" s="4" t="str">
        <f>TRIM(LEFT(A773, SEARCH(":", A773) - 1))</f>
        <v>Qualifiers</v>
      </c>
      <c r="C773" s="9" t="str">
        <f>MID(A773, SEARCH(":", A773) + 1, LEN(A773))</f>
        <v xml:space="preserve"> {CarmineMethodSignature, implemented, static}</v>
      </c>
      <c r="D773" s="25" t="str">
        <f t="shared" si="1405"/>
        <v>SAME</v>
      </c>
      <c r="E773" s="30" t="s">
        <v>353</v>
      </c>
      <c r="F773" s="4" t="str">
        <f t="shared" si="1397"/>
        <v>Qualifiers</v>
      </c>
      <c r="G773" s="9" t="str">
        <f t="shared" si="1479"/>
        <v xml:space="preserve"> {CarmineMethodSignature, implemented, static}</v>
      </c>
      <c r="H773" s="25" t="str">
        <f t="shared" si="1408"/>
        <v>SAME</v>
      </c>
      <c r="I773" s="5" t="s">
        <v>353</v>
      </c>
      <c r="J773" s="4" t="str">
        <f t="shared" si="1481"/>
        <v>Qualifiers</v>
      </c>
      <c r="K773" s="9" t="str">
        <f t="shared" si="1482"/>
        <v xml:space="preserve"> {CarmineMethodSignature, implemented, static}</v>
      </c>
      <c r="L773" s="25" t="str">
        <f t="shared" si="1411"/>
        <v>SAME</v>
      </c>
      <c r="M773" s="5" t="s">
        <v>353</v>
      </c>
      <c r="N773" s="4" t="str">
        <f t="shared" si="1484"/>
        <v>Qualifiers</v>
      </c>
      <c r="O773" s="9" t="str">
        <f t="shared" si="1485"/>
        <v xml:space="preserve"> {CarmineMethodSignature, implemented, static}</v>
      </c>
    </row>
    <row r="774" spans="1:15">
      <c r="A774" s="6"/>
      <c r="E774" s="31"/>
      <c r="I774" s="6"/>
      <c r="M774" s="6"/>
    </row>
    <row r="775" spans="1:15">
      <c r="A775" s="5" t="s">
        <v>387</v>
      </c>
      <c r="B775" s="4" t="str">
        <f>TRIM(LEFT(A775, SEARCH(":", A775) - 1))</f>
        <v>Name</v>
      </c>
      <c r="C775" s="9" t="str">
        <f>MID(A775, SEARCH(":", A775) + 1, LEN(A775))</f>
        <v xml:space="preserve"> CreateISO</v>
      </c>
      <c r="D775" s="25" t="str">
        <f t="shared" ref="D775" si="1486">IF(A775&lt;&gt;E775, "DIF", "SAME")</f>
        <v>SAME</v>
      </c>
      <c r="E775" s="30" t="s">
        <v>387</v>
      </c>
      <c r="F775" s="4" t="str">
        <f t="shared" ref="F775" si="1487">TRIM(LEFT(E775, SEARCH(":", E775) - 1))</f>
        <v>Name</v>
      </c>
      <c r="G775" s="9" t="str">
        <f t="shared" ref="G775:G778" si="1488">MID(E775, SEARCH(":", E775) + 1, LEN(E775))</f>
        <v xml:space="preserve"> CreateISO</v>
      </c>
      <c r="H775" s="25" t="str">
        <f t="shared" ref="H775" si="1489">IF(E775&lt;&gt;I775, "DIF", "SAME")</f>
        <v>SAME</v>
      </c>
      <c r="I775" s="5" t="s">
        <v>387</v>
      </c>
      <c r="J775" s="4" t="str">
        <f t="shared" ref="J775:J778" si="1490">TRIM(LEFT(I775, SEARCH(":", I775) - 1))</f>
        <v>Name</v>
      </c>
      <c r="K775" s="9" t="str">
        <f t="shared" ref="K775:K778" si="1491">MID(I775, SEARCH(":", I775) + 1, LEN(I775))</f>
        <v xml:space="preserve"> CreateISO</v>
      </c>
      <c r="L775" s="25" t="str">
        <f t="shared" ref="L775" si="1492">IF(I775&lt;&gt;M775, "DIF", "SAME")</f>
        <v>DIF</v>
      </c>
      <c r="M775" s="5" t="s">
        <v>577</v>
      </c>
      <c r="N775" s="4" t="str">
        <f t="shared" ref="N775:N778" si="1493">TRIM(LEFT(M775, SEARCH(":", M775) - 1))</f>
        <v>Name</v>
      </c>
      <c r="O775" s="9" t="str">
        <f t="shared" ref="O775:O778" si="1494">MID(M775, SEARCH(":", M775) + 1, LEN(M775))</f>
        <v xml:space="preserve"> IsWdsRunning</v>
      </c>
    </row>
    <row r="776" spans="1:15">
      <c r="A776" s="5" t="s">
        <v>328</v>
      </c>
      <c r="B776" s="4" t="str">
        <f>TRIM(LEFT(A776, SEARCH(":", A776) - 1))</f>
        <v>ReturnType</v>
      </c>
      <c r="C776" s="9" t="str">
        <f>MID(A776, SEARCH(":", A776) + 1, LEN(A776))</f>
        <v xml:space="preserve"> UInt32</v>
      </c>
      <c r="D776" s="25" t="str">
        <f t="shared" si="1405"/>
        <v>SAME</v>
      </c>
      <c r="E776" s="30" t="s">
        <v>328</v>
      </c>
      <c r="F776" s="4" t="str">
        <f t="shared" si="1397"/>
        <v>ReturnType</v>
      </c>
      <c r="G776" s="9" t="str">
        <f t="shared" si="1488"/>
        <v xml:space="preserve"> UInt32</v>
      </c>
      <c r="H776" s="25" t="str">
        <f t="shared" si="1408"/>
        <v>SAME</v>
      </c>
      <c r="I776" s="5" t="s">
        <v>328</v>
      </c>
      <c r="J776" s="4" t="str">
        <f t="shared" si="1490"/>
        <v>ReturnType</v>
      </c>
      <c r="K776" s="9" t="str">
        <f t="shared" si="1491"/>
        <v xml:space="preserve"> UInt32</v>
      </c>
      <c r="L776" s="25" t="str">
        <f t="shared" si="1411"/>
        <v>SAME</v>
      </c>
      <c r="M776" s="5" t="s">
        <v>328</v>
      </c>
      <c r="N776" s="4" t="str">
        <f t="shared" si="1493"/>
        <v>ReturnType</v>
      </c>
      <c r="O776" s="9" t="str">
        <f t="shared" si="1494"/>
        <v xml:space="preserve"> UInt32</v>
      </c>
    </row>
    <row r="777" spans="1:15">
      <c r="A777" s="5" t="s">
        <v>388</v>
      </c>
      <c r="B777" s="4" t="str">
        <f>TRIM(LEFT(A777, SEARCH(":", A777) - 1))</f>
        <v>Parameters</v>
      </c>
      <c r="C777" s="9" t="str">
        <f>MID(A777, SEARCH(":", A777) + 1, LEN(A777))</f>
        <v xml:space="preserve"> {Filename, ResourceDirectory, UseUDFFileSystem, ErrorInfo}</v>
      </c>
      <c r="D777" s="25" t="str">
        <f t="shared" si="1405"/>
        <v>SAME</v>
      </c>
      <c r="E777" s="30" t="s">
        <v>388</v>
      </c>
      <c r="F777" s="4" t="str">
        <f t="shared" si="1397"/>
        <v>Parameters</v>
      </c>
      <c r="G777" s="9" t="str">
        <f t="shared" si="1488"/>
        <v xml:space="preserve"> {Filename, ResourceDirectory, UseUDFFileSystem, ErrorInfo}</v>
      </c>
      <c r="H777" s="25" t="str">
        <f t="shared" si="1408"/>
        <v>SAME</v>
      </c>
      <c r="I777" s="5" t="s">
        <v>388</v>
      </c>
      <c r="J777" s="4" t="str">
        <f t="shared" si="1490"/>
        <v>Parameters</v>
      </c>
      <c r="K777" s="9" t="str">
        <f t="shared" si="1491"/>
        <v xml:space="preserve"> {Filename, ResourceDirectory, UseUDFFileSystem, ErrorInfo}</v>
      </c>
      <c r="L777" s="25" t="str">
        <f t="shared" si="1411"/>
        <v>DIF</v>
      </c>
      <c r="M777" s="5" t="s">
        <v>578</v>
      </c>
      <c r="N777" s="4" t="str">
        <f t="shared" si="1493"/>
        <v>Parameters</v>
      </c>
      <c r="O777" s="9" t="str">
        <f t="shared" si="1494"/>
        <v xml:space="preserve"> {ErrorInfo, running}</v>
      </c>
    </row>
    <row r="778" spans="1:15">
      <c r="A778" s="5" t="s">
        <v>353</v>
      </c>
      <c r="B778" s="4" t="str">
        <f>TRIM(LEFT(A778, SEARCH(":", A778) - 1))</f>
        <v>Qualifiers</v>
      </c>
      <c r="C778" s="9" t="str">
        <f>MID(A778, SEARCH(":", A778) + 1, LEN(A778))</f>
        <v xml:space="preserve"> {CarmineMethodSignature, implemented, static}</v>
      </c>
      <c r="D778" s="25" t="str">
        <f t="shared" si="1405"/>
        <v>SAME</v>
      </c>
      <c r="E778" s="30" t="s">
        <v>353</v>
      </c>
      <c r="F778" s="4" t="str">
        <f t="shared" si="1397"/>
        <v>Qualifiers</v>
      </c>
      <c r="G778" s="9" t="str">
        <f t="shared" si="1488"/>
        <v xml:space="preserve"> {CarmineMethodSignature, implemented, static}</v>
      </c>
      <c r="H778" s="25" t="str">
        <f t="shared" si="1408"/>
        <v>SAME</v>
      </c>
      <c r="I778" s="5" t="s">
        <v>353</v>
      </c>
      <c r="J778" s="4" t="str">
        <f t="shared" si="1490"/>
        <v>Qualifiers</v>
      </c>
      <c r="K778" s="9" t="str">
        <f t="shared" si="1491"/>
        <v xml:space="preserve"> {CarmineMethodSignature, implemented, static}</v>
      </c>
      <c r="L778" s="25" t="str">
        <f t="shared" si="1411"/>
        <v>SAME</v>
      </c>
      <c r="M778" s="5" t="s">
        <v>353</v>
      </c>
      <c r="N778" s="4" t="str">
        <f t="shared" si="1493"/>
        <v>Qualifiers</v>
      </c>
      <c r="O778" s="9" t="str">
        <f t="shared" si="1494"/>
        <v xml:space="preserve"> {CarmineMethodSignature, implemented, static}</v>
      </c>
    </row>
    <row r="779" spans="1:15">
      <c r="A779" s="6"/>
      <c r="E779" s="31"/>
      <c r="I779" s="6"/>
      <c r="M779" s="6"/>
    </row>
    <row r="780" spans="1:15">
      <c r="A780" s="5" t="s">
        <v>389</v>
      </c>
      <c r="B780" s="4" t="str">
        <f>TRIM(LEFT(A780, SEARCH(":", A780) - 1))</f>
        <v>Name</v>
      </c>
      <c r="C780" s="9" t="str">
        <f>MID(A780, SEARCH(":", A780) + 1, LEN(A780))</f>
        <v xml:space="preserve"> SupportsIMAPI</v>
      </c>
      <c r="D780" s="25" t="str">
        <f t="shared" ref="D780" si="1495">IF(A780&lt;&gt;E780, "DIF", "SAME")</f>
        <v>SAME</v>
      </c>
      <c r="E780" s="30" t="s">
        <v>389</v>
      </c>
      <c r="F780" s="4" t="str">
        <f t="shared" ref="F780" si="1496">TRIM(LEFT(E780, SEARCH(":", E780) - 1))</f>
        <v>Name</v>
      </c>
      <c r="G780" s="9" t="str">
        <f t="shared" ref="G780:G783" si="1497">MID(E780, SEARCH(":", E780) + 1, LEN(E780))</f>
        <v xml:space="preserve"> SupportsIMAPI</v>
      </c>
      <c r="H780" s="25" t="str">
        <f t="shared" ref="H780" si="1498">IF(E780&lt;&gt;I780, "DIF", "SAME")</f>
        <v>SAME</v>
      </c>
      <c r="I780" s="5" t="s">
        <v>389</v>
      </c>
      <c r="J780" s="4" t="str">
        <f t="shared" ref="J780:J783" si="1499">TRIM(LEFT(I780, SEARCH(":", I780) - 1))</f>
        <v>Name</v>
      </c>
      <c r="K780" s="9" t="str">
        <f t="shared" ref="K780:K783" si="1500">MID(I780, SEARCH(":", I780) + 1, LEN(I780))</f>
        <v xml:space="preserve"> SupportsIMAPI</v>
      </c>
      <c r="L780" s="25" t="str">
        <f t="shared" ref="L780" si="1501">IF(I780&lt;&gt;M780, "DIF", "SAME")</f>
        <v>DIF</v>
      </c>
      <c r="M780" s="5" t="s">
        <v>579</v>
      </c>
      <c r="N780" s="4" t="str">
        <f t="shared" ref="N780:N783" si="1502">TRIM(LEFT(M780, SEARCH(":", M780) - 1))</f>
        <v>Name</v>
      </c>
      <c r="O780" s="9" t="str">
        <f t="shared" ref="O780:O783" si="1503">MID(M780, SEARCH(":", M780) + 1, LEN(M780))</f>
        <v xml:space="preserve"> StopService</v>
      </c>
    </row>
    <row r="781" spans="1:15">
      <c r="A781" s="5" t="s">
        <v>328</v>
      </c>
      <c r="B781" s="4" t="str">
        <f>TRIM(LEFT(A781, SEARCH(":", A781) - 1))</f>
        <v>ReturnType</v>
      </c>
      <c r="C781" s="9" t="str">
        <f>MID(A781, SEARCH(":", A781) + 1, LEN(A781))</f>
        <v xml:space="preserve"> UInt32</v>
      </c>
      <c r="D781" s="25" t="str">
        <f t="shared" si="1405"/>
        <v>SAME</v>
      </c>
      <c r="E781" s="30" t="s">
        <v>328</v>
      </c>
      <c r="F781" s="4" t="str">
        <f t="shared" si="1397"/>
        <v>ReturnType</v>
      </c>
      <c r="G781" s="9" t="str">
        <f t="shared" si="1497"/>
        <v xml:space="preserve"> UInt32</v>
      </c>
      <c r="H781" s="25" t="str">
        <f t="shared" si="1408"/>
        <v>SAME</v>
      </c>
      <c r="I781" s="5" t="s">
        <v>328</v>
      </c>
      <c r="J781" s="4" t="str">
        <f t="shared" si="1499"/>
        <v>ReturnType</v>
      </c>
      <c r="K781" s="9" t="str">
        <f t="shared" si="1500"/>
        <v xml:space="preserve"> UInt32</v>
      </c>
      <c r="L781" s="25" t="str">
        <f t="shared" si="1411"/>
        <v>SAME</v>
      </c>
      <c r="M781" s="5" t="s">
        <v>328</v>
      </c>
      <c r="N781" s="4" t="str">
        <f t="shared" si="1502"/>
        <v>ReturnType</v>
      </c>
      <c r="O781" s="9" t="str">
        <f t="shared" si="1503"/>
        <v xml:space="preserve"> UInt32</v>
      </c>
    </row>
    <row r="782" spans="1:15">
      <c r="A782" s="5" t="s">
        <v>390</v>
      </c>
      <c r="B782" s="4" t="str">
        <f>TRIM(LEFT(A782, SEARCH(":", A782) - 1))</f>
        <v>Parameters</v>
      </c>
      <c r="C782" s="9" t="str">
        <f>MID(A782, SEARCH(":", A782) + 1, LEN(A782))</f>
        <v xml:space="preserve"> {ErrorInfo, ImapiInstalled}</v>
      </c>
      <c r="D782" s="25" t="str">
        <f t="shared" si="1405"/>
        <v>SAME</v>
      </c>
      <c r="E782" s="30" t="s">
        <v>390</v>
      </c>
      <c r="F782" s="4" t="str">
        <f t="shared" si="1397"/>
        <v>Parameters</v>
      </c>
      <c r="G782" s="9" t="str">
        <f t="shared" si="1497"/>
        <v xml:space="preserve"> {ErrorInfo, ImapiInstalled}</v>
      </c>
      <c r="H782" s="25" t="str">
        <f t="shared" si="1408"/>
        <v>SAME</v>
      </c>
      <c r="I782" s="5" t="s">
        <v>390</v>
      </c>
      <c r="J782" s="4" t="str">
        <f t="shared" si="1499"/>
        <v>Parameters</v>
      </c>
      <c r="K782" s="9" t="str">
        <f t="shared" si="1500"/>
        <v xml:space="preserve"> {ErrorInfo, ImapiInstalled}</v>
      </c>
      <c r="L782" s="25" t="str">
        <f t="shared" si="1411"/>
        <v>DIF</v>
      </c>
      <c r="M782" s="5" t="s">
        <v>348</v>
      </c>
      <c r="N782" s="4" t="str">
        <f t="shared" si="1502"/>
        <v>Parameters</v>
      </c>
      <c r="O782" s="9" t="str">
        <f t="shared" si="1503"/>
        <v xml:space="preserve"> {ErrorInfo}</v>
      </c>
    </row>
    <row r="783" spans="1:15">
      <c r="A783" s="5" t="s">
        <v>353</v>
      </c>
      <c r="B783" s="4" t="str">
        <f>TRIM(LEFT(A783, SEARCH(":", A783) - 1))</f>
        <v>Qualifiers</v>
      </c>
      <c r="C783" s="9" t="str">
        <f>MID(A783, SEARCH(":", A783) + 1, LEN(A783))</f>
        <v xml:space="preserve"> {CarmineMethodSignature, implemented, static}</v>
      </c>
      <c r="D783" s="25" t="str">
        <f t="shared" si="1405"/>
        <v>SAME</v>
      </c>
      <c r="E783" s="30" t="s">
        <v>353</v>
      </c>
      <c r="F783" s="4" t="str">
        <f t="shared" si="1397"/>
        <v>Qualifiers</v>
      </c>
      <c r="G783" s="9" t="str">
        <f t="shared" si="1497"/>
        <v xml:space="preserve"> {CarmineMethodSignature, implemented, static}</v>
      </c>
      <c r="H783" s="25" t="str">
        <f t="shared" si="1408"/>
        <v>SAME</v>
      </c>
      <c r="I783" s="5" t="s">
        <v>353</v>
      </c>
      <c r="J783" s="4" t="str">
        <f t="shared" si="1499"/>
        <v>Qualifiers</v>
      </c>
      <c r="K783" s="9" t="str">
        <f t="shared" si="1500"/>
        <v xml:space="preserve"> {CarmineMethodSignature, implemented, static}</v>
      </c>
      <c r="L783" s="25" t="str">
        <f t="shared" si="1411"/>
        <v>SAME</v>
      </c>
      <c r="M783" s="5" t="s">
        <v>353</v>
      </c>
      <c r="N783" s="4" t="str">
        <f t="shared" si="1502"/>
        <v>Qualifiers</v>
      </c>
      <c r="O783" s="9" t="str">
        <f t="shared" si="1503"/>
        <v xml:space="preserve"> {CarmineMethodSignature, implemented, static}</v>
      </c>
    </row>
    <row r="784" spans="1:15">
      <c r="A784" s="6"/>
      <c r="E784" s="31"/>
      <c r="I784" s="6"/>
      <c r="M784" s="6"/>
    </row>
    <row r="785" spans="1:15">
      <c r="A785" s="5" t="s">
        <v>391</v>
      </c>
      <c r="B785" s="4" t="str">
        <f>TRIM(LEFT(A785, SEARCH(":", A785) - 1))</f>
        <v>Name</v>
      </c>
      <c r="C785" s="9" t="str">
        <f>MID(A785, SEARCH(":", A785) + 1, LEN(A785))</f>
        <v xml:space="preserve"> SetReadOnlyAttribute</v>
      </c>
      <c r="D785" s="25" t="str">
        <f t="shared" ref="D785" si="1504">IF(A785&lt;&gt;E785, "DIF", "SAME")</f>
        <v>SAME</v>
      </c>
      <c r="E785" s="30" t="s">
        <v>391</v>
      </c>
      <c r="F785" s="4" t="str">
        <f t="shared" ref="F785" si="1505">TRIM(LEFT(E785, SEARCH(":", E785) - 1))</f>
        <v>Name</v>
      </c>
      <c r="G785" s="9" t="str">
        <f t="shared" ref="G785:G788" si="1506">MID(E785, SEARCH(":", E785) + 1, LEN(E785))</f>
        <v xml:space="preserve"> SetReadOnlyAttribute</v>
      </c>
      <c r="H785" s="25" t="str">
        <f t="shared" ref="H785" si="1507">IF(E785&lt;&gt;I785, "DIF", "SAME")</f>
        <v>SAME</v>
      </c>
      <c r="I785" s="5" t="s">
        <v>391</v>
      </c>
      <c r="J785" s="4" t="str">
        <f t="shared" ref="J785:J788" si="1508">TRIM(LEFT(I785, SEARCH(":", I785) - 1))</f>
        <v>Name</v>
      </c>
      <c r="K785" s="9" t="str">
        <f t="shared" ref="K785:K788" si="1509">MID(I785, SEARCH(":", I785) + 1, LEN(I785))</f>
        <v xml:space="preserve"> SetReadOnlyAttribute</v>
      </c>
      <c r="L785" s="25" t="str">
        <f t="shared" ref="L785" si="1510">IF(I785&lt;&gt;M785, "DIF", "SAME")</f>
        <v>DIF</v>
      </c>
      <c r="M785" s="5" t="s">
        <v>580</v>
      </c>
      <c r="N785" s="4" t="str">
        <f t="shared" ref="N785:N788" si="1511">TRIM(LEFT(M785, SEARCH(":", M785) - 1))</f>
        <v>Name</v>
      </c>
      <c r="O785" s="9" t="str">
        <f t="shared" ref="O785:O788" si="1512">MID(M785, SEARCH(":", M785) + 1, LEN(M785))</f>
        <v xml:space="preserve"> StartService</v>
      </c>
    </row>
    <row r="786" spans="1:15">
      <c r="A786" s="5" t="s">
        <v>328</v>
      </c>
      <c r="B786" s="4" t="str">
        <f>TRIM(LEFT(A786, SEARCH(":", A786) - 1))</f>
        <v>ReturnType</v>
      </c>
      <c r="C786" s="9" t="str">
        <f>MID(A786, SEARCH(":", A786) + 1, LEN(A786))</f>
        <v xml:space="preserve"> UInt32</v>
      </c>
      <c r="D786" s="25" t="str">
        <f t="shared" si="1405"/>
        <v>SAME</v>
      </c>
      <c r="E786" s="30" t="s">
        <v>328</v>
      </c>
      <c r="F786" s="4" t="str">
        <f t="shared" si="1397"/>
        <v>ReturnType</v>
      </c>
      <c r="G786" s="9" t="str">
        <f t="shared" si="1506"/>
        <v xml:space="preserve"> UInt32</v>
      </c>
      <c r="H786" s="25" t="str">
        <f t="shared" si="1408"/>
        <v>SAME</v>
      </c>
      <c r="I786" s="5" t="s">
        <v>328</v>
      </c>
      <c r="J786" s="4" t="str">
        <f t="shared" si="1508"/>
        <v>ReturnType</v>
      </c>
      <c r="K786" s="9" t="str">
        <f t="shared" si="1509"/>
        <v xml:space="preserve"> UInt32</v>
      </c>
      <c r="L786" s="25" t="str">
        <f t="shared" si="1411"/>
        <v>SAME</v>
      </c>
      <c r="M786" s="5" t="s">
        <v>328</v>
      </c>
      <c r="N786" s="4" t="str">
        <f t="shared" si="1511"/>
        <v>ReturnType</v>
      </c>
      <c r="O786" s="9" t="str">
        <f t="shared" si="1512"/>
        <v xml:space="preserve"> UInt32</v>
      </c>
    </row>
    <row r="787" spans="1:15">
      <c r="A787" s="5" t="s">
        <v>392</v>
      </c>
      <c r="B787" s="4" t="str">
        <f>TRIM(LEFT(A787, SEARCH(":", A787) - 1))</f>
        <v>Parameters</v>
      </c>
      <c r="C787" s="9" t="str">
        <f>MID(A787, SEARCH(":", A787) + 1, LEN(A787))</f>
        <v xml:space="preserve"> {Filename, Flag, ErrorInfo}</v>
      </c>
      <c r="D787" s="25" t="str">
        <f t="shared" si="1405"/>
        <v>SAME</v>
      </c>
      <c r="E787" s="30" t="s">
        <v>392</v>
      </c>
      <c r="F787" s="4" t="str">
        <f t="shared" si="1397"/>
        <v>Parameters</v>
      </c>
      <c r="G787" s="9" t="str">
        <f t="shared" si="1506"/>
        <v xml:space="preserve"> {Filename, Flag, ErrorInfo}</v>
      </c>
      <c r="H787" s="25" t="str">
        <f t="shared" si="1408"/>
        <v>SAME</v>
      </c>
      <c r="I787" s="5" t="s">
        <v>392</v>
      </c>
      <c r="J787" s="4" t="str">
        <f t="shared" si="1508"/>
        <v>Parameters</v>
      </c>
      <c r="K787" s="9" t="str">
        <f t="shared" si="1509"/>
        <v xml:space="preserve"> {Filename, Flag, ErrorInfo}</v>
      </c>
      <c r="L787" s="25" t="str">
        <f t="shared" si="1411"/>
        <v>DIF</v>
      </c>
      <c r="M787" s="5" t="s">
        <v>348</v>
      </c>
      <c r="N787" s="4" t="str">
        <f t="shared" si="1511"/>
        <v>Parameters</v>
      </c>
      <c r="O787" s="9" t="str">
        <f t="shared" si="1512"/>
        <v xml:space="preserve"> {ErrorInfo}</v>
      </c>
    </row>
    <row r="788" spans="1:15">
      <c r="A788" s="5" t="s">
        <v>353</v>
      </c>
      <c r="B788" s="4" t="str">
        <f>TRIM(LEFT(A788, SEARCH(":", A788) - 1))</f>
        <v>Qualifiers</v>
      </c>
      <c r="C788" s="9" t="str">
        <f>MID(A788, SEARCH(":", A788) + 1, LEN(A788))</f>
        <v xml:space="preserve"> {CarmineMethodSignature, implemented, static}</v>
      </c>
      <c r="D788" s="25" t="str">
        <f t="shared" si="1405"/>
        <v>SAME</v>
      </c>
      <c r="E788" s="30" t="s">
        <v>353</v>
      </c>
      <c r="F788" s="4" t="str">
        <f t="shared" si="1397"/>
        <v>Qualifiers</v>
      </c>
      <c r="G788" s="9" t="str">
        <f t="shared" si="1506"/>
        <v xml:space="preserve"> {CarmineMethodSignature, implemented, static}</v>
      </c>
      <c r="H788" s="25" t="str">
        <f t="shared" si="1408"/>
        <v>SAME</v>
      </c>
      <c r="I788" s="5" t="s">
        <v>353</v>
      </c>
      <c r="J788" s="4" t="str">
        <f t="shared" si="1508"/>
        <v>Qualifiers</v>
      </c>
      <c r="K788" s="9" t="str">
        <f t="shared" si="1509"/>
        <v xml:space="preserve"> {CarmineMethodSignature, implemented, static}</v>
      </c>
      <c r="L788" s="25" t="str">
        <f t="shared" si="1411"/>
        <v>SAME</v>
      </c>
      <c r="M788" s="5" t="s">
        <v>353</v>
      </c>
      <c r="N788" s="4" t="str">
        <f t="shared" si="1511"/>
        <v>Qualifiers</v>
      </c>
      <c r="O788" s="9" t="str">
        <f t="shared" si="1512"/>
        <v xml:space="preserve"> {CarmineMethodSignature, implemented, static}</v>
      </c>
    </row>
    <row r="789" spans="1:15">
      <c r="A789" s="6"/>
      <c r="E789" s="31"/>
      <c r="I789" s="6"/>
      <c r="M789" s="6"/>
    </row>
    <row r="790" spans="1:15">
      <c r="A790" s="5" t="s">
        <v>393</v>
      </c>
      <c r="B790" s="4" t="str">
        <f>TRIM(LEFT(A790, SEARCH(":", A790) - 1))</f>
        <v>Name</v>
      </c>
      <c r="C790" s="9" t="str">
        <f>MID(A790, SEARCH(":", A790) + 1, LEN(A790))</f>
        <v xml:space="preserve"> SetLastModificationTime</v>
      </c>
      <c r="D790" s="25" t="str">
        <f t="shared" ref="D790" si="1513">IF(A790&lt;&gt;E790, "DIF", "SAME")</f>
        <v>SAME</v>
      </c>
      <c r="E790" s="30" t="s">
        <v>393</v>
      </c>
      <c r="F790" s="4" t="str">
        <f t="shared" ref="F790:F853" si="1514">TRIM(LEFT(E790, SEARCH(":", E790) - 1))</f>
        <v>Name</v>
      </c>
      <c r="G790" s="9" t="str">
        <f t="shared" ref="G790:G793" si="1515">MID(E790, SEARCH(":", E790) + 1, LEN(E790))</f>
        <v xml:space="preserve"> SetLastModificationTime</v>
      </c>
      <c r="H790" s="25" t="str">
        <f t="shared" ref="H790" si="1516">IF(E790&lt;&gt;I790, "DIF", "SAME")</f>
        <v>SAME</v>
      </c>
      <c r="I790" s="5" t="s">
        <v>393</v>
      </c>
      <c r="J790" s="4" t="str">
        <f t="shared" ref="J790:J793" si="1517">TRIM(LEFT(I790, SEARCH(":", I790) - 1))</f>
        <v>Name</v>
      </c>
      <c r="K790" s="9" t="str">
        <f t="shared" ref="K790:K793" si="1518">MID(I790, SEARCH(":", I790) + 1, LEN(I790))</f>
        <v xml:space="preserve"> SetLastModificationTime</v>
      </c>
      <c r="L790" s="25" t="str">
        <f t="shared" ref="L790" si="1519">IF(I790&lt;&gt;M790, "DIF", "SAME")</f>
        <v>DIF</v>
      </c>
      <c r="M790" s="5" t="s">
        <v>581</v>
      </c>
      <c r="N790" s="4" t="str">
        <f t="shared" ref="N790:N853" si="1520">TRIM(LEFT(M790, SEARCH(":", M790) - 1))</f>
        <v>Name</v>
      </c>
      <c r="O790" s="9" t="str">
        <f t="shared" ref="O790:O793" si="1521">MID(M790, SEARCH(":", M790) + 1, LEN(M790))</f>
        <v xml:space="preserve"> SetOSDActionDescription</v>
      </c>
    </row>
    <row r="791" spans="1:15">
      <c r="A791" s="5" t="s">
        <v>328</v>
      </c>
      <c r="B791" s="4" t="str">
        <f>TRIM(LEFT(A791, SEARCH(":", A791) - 1))</f>
        <v>ReturnType</v>
      </c>
      <c r="C791" s="9" t="str">
        <f>MID(A791, SEARCH(":", A791) + 1, LEN(A791))</f>
        <v xml:space="preserve"> UInt32</v>
      </c>
      <c r="D791" s="25" t="str">
        <f t="shared" si="1405"/>
        <v>SAME</v>
      </c>
      <c r="E791" s="30" t="s">
        <v>328</v>
      </c>
      <c r="F791" s="4" t="str">
        <f t="shared" si="1514"/>
        <v>ReturnType</v>
      </c>
      <c r="G791" s="9" t="str">
        <f t="shared" si="1515"/>
        <v xml:space="preserve"> UInt32</v>
      </c>
      <c r="H791" s="25" t="str">
        <f t="shared" si="1408"/>
        <v>SAME</v>
      </c>
      <c r="I791" s="5" t="s">
        <v>328</v>
      </c>
      <c r="J791" s="4" t="str">
        <f t="shared" si="1517"/>
        <v>ReturnType</v>
      </c>
      <c r="K791" s="9" t="str">
        <f t="shared" si="1518"/>
        <v xml:space="preserve"> UInt32</v>
      </c>
      <c r="L791" s="25" t="str">
        <f t="shared" si="1411"/>
        <v>SAME</v>
      </c>
      <c r="M791" s="5" t="s">
        <v>328</v>
      </c>
      <c r="N791" s="4" t="str">
        <f t="shared" si="1520"/>
        <v>ReturnType</v>
      </c>
      <c r="O791" s="9" t="str">
        <f t="shared" si="1521"/>
        <v xml:space="preserve"> UInt32</v>
      </c>
    </row>
    <row r="792" spans="1:15">
      <c r="A792" s="5" t="s">
        <v>394</v>
      </c>
      <c r="B792" s="4" t="str">
        <f>TRIM(LEFT(A792, SEARCH(":", A792) - 1))</f>
        <v>Parameters</v>
      </c>
      <c r="C792" s="9" t="str">
        <f>MID(A792, SEARCH(":", A792) + 1, LEN(A792))</f>
        <v xml:space="preserve"> {Filename, LastWriteTime, ErrorInfo}</v>
      </c>
      <c r="D792" s="25" t="str">
        <f t="shared" si="1405"/>
        <v>SAME</v>
      </c>
      <c r="E792" s="30" t="s">
        <v>394</v>
      </c>
      <c r="F792" s="4" t="str">
        <f t="shared" si="1514"/>
        <v>Parameters</v>
      </c>
      <c r="G792" s="9" t="str">
        <f t="shared" si="1515"/>
        <v xml:space="preserve"> {Filename, LastWriteTime, ErrorInfo}</v>
      </c>
      <c r="H792" s="25" t="str">
        <f t="shared" si="1408"/>
        <v>SAME</v>
      </c>
      <c r="I792" s="5" t="s">
        <v>394</v>
      </c>
      <c r="J792" s="4" t="str">
        <f t="shared" si="1517"/>
        <v>Parameters</v>
      </c>
      <c r="K792" s="9" t="str">
        <f t="shared" si="1518"/>
        <v xml:space="preserve"> {Filename, LastWriteTime, ErrorInfo}</v>
      </c>
      <c r="L792" s="25" t="str">
        <f t="shared" si="1411"/>
        <v>DIF</v>
      </c>
      <c r="M792" s="5" t="s">
        <v>582</v>
      </c>
      <c r="N792" s="4" t="str">
        <f t="shared" si="1520"/>
        <v>Parameters</v>
      </c>
      <c r="O792" s="9" t="str">
        <f t="shared" si="1521"/>
        <v xml:space="preserve"> {OSDActionDescription, ResetProgress, ErrorInfo}</v>
      </c>
    </row>
    <row r="793" spans="1:15">
      <c r="A793" s="5" t="s">
        <v>353</v>
      </c>
      <c r="B793" s="4" t="str">
        <f>TRIM(LEFT(A793, SEARCH(":", A793) - 1))</f>
        <v>Qualifiers</v>
      </c>
      <c r="C793" s="9" t="str">
        <f>MID(A793, SEARCH(":", A793) + 1, LEN(A793))</f>
        <v xml:space="preserve"> {CarmineMethodSignature, implemented, static}</v>
      </c>
      <c r="D793" s="25" t="str">
        <f t="shared" si="1405"/>
        <v>SAME</v>
      </c>
      <c r="E793" s="30" t="s">
        <v>353</v>
      </c>
      <c r="F793" s="4" t="str">
        <f t="shared" si="1514"/>
        <v>Qualifiers</v>
      </c>
      <c r="G793" s="9" t="str">
        <f t="shared" si="1515"/>
        <v xml:space="preserve"> {CarmineMethodSignature, implemented, static}</v>
      </c>
      <c r="H793" s="25" t="str">
        <f t="shared" si="1408"/>
        <v>SAME</v>
      </c>
      <c r="I793" s="5" t="s">
        <v>353</v>
      </c>
      <c r="J793" s="4" t="str">
        <f t="shared" si="1517"/>
        <v>Qualifiers</v>
      </c>
      <c r="K793" s="9" t="str">
        <f t="shared" si="1518"/>
        <v xml:space="preserve"> {CarmineMethodSignature, implemented, static}</v>
      </c>
      <c r="L793" s="25" t="str">
        <f t="shared" si="1411"/>
        <v>SAME</v>
      </c>
      <c r="M793" s="5" t="s">
        <v>583</v>
      </c>
      <c r="N793" s="4" t="str">
        <f t="shared" si="1520"/>
        <v>Qualifiers</v>
      </c>
      <c r="O793" s="9" t="str">
        <f t="shared" si="1521"/>
        <v xml:space="preserve"> {CarmineMethodSignature, Implemented, Static}</v>
      </c>
    </row>
    <row r="794" spans="1:15">
      <c r="A794" s="6"/>
      <c r="E794" s="31"/>
      <c r="I794" s="6"/>
      <c r="M794" s="6"/>
    </row>
    <row r="795" spans="1:15">
      <c r="A795" s="5" t="s">
        <v>395</v>
      </c>
      <c r="B795" s="4" t="str">
        <f>TRIM(LEFT(A795, SEARCH(":", A795) - 1))</f>
        <v>Name</v>
      </c>
      <c r="C795" s="9" t="str">
        <f>MID(A795, SEARCH(":", A795) + 1, LEN(A795))</f>
        <v xml:space="preserve"> ResetHiddenAttribute</v>
      </c>
      <c r="D795" s="25" t="str">
        <f t="shared" ref="D795:D858" si="1522">IF(A795&lt;&gt;E795, "DIF", "SAME")</f>
        <v>SAME</v>
      </c>
      <c r="E795" s="30" t="s">
        <v>395</v>
      </c>
      <c r="F795" s="4" t="str">
        <f t="shared" ref="F795" si="1523">TRIM(LEFT(E795, SEARCH(":", E795) - 1))</f>
        <v>Name</v>
      </c>
      <c r="G795" s="9" t="str">
        <f t="shared" ref="G795:G798" si="1524">MID(E795, SEARCH(":", E795) + 1, LEN(E795))</f>
        <v xml:space="preserve"> ResetHiddenAttribute</v>
      </c>
      <c r="H795" s="25" t="str">
        <f t="shared" ref="H795:H858" si="1525">IF(E795&lt;&gt;I795, "DIF", "SAME")</f>
        <v>SAME</v>
      </c>
      <c r="I795" s="5" t="s">
        <v>395</v>
      </c>
      <c r="J795" s="4" t="str">
        <f t="shared" ref="J795:J798" si="1526">TRIM(LEFT(I795, SEARCH(":", I795) - 1))</f>
        <v>Name</v>
      </c>
      <c r="K795" s="9" t="str">
        <f t="shared" ref="K795:K798" si="1527">MID(I795, SEARCH(":", I795) + 1, LEN(I795))</f>
        <v xml:space="preserve"> ResetHiddenAttribute</v>
      </c>
      <c r="L795" s="25" t="str">
        <f t="shared" ref="L795:L858" si="1528">IF(I795&lt;&gt;M795, "DIF", "SAME")</f>
        <v>DIF</v>
      </c>
      <c r="M795" s="5" t="s">
        <v>347</v>
      </c>
      <c r="N795" s="4" t="str">
        <f t="shared" ref="N795:N798" si="1529">TRIM(LEFT(M795, SEARCH(":", M795) - 1))</f>
        <v>Name</v>
      </c>
      <c r="O795" s="9" t="str">
        <f t="shared" ref="O795:O798" si="1530">MID(M795, SEARCH(":", M795) + 1, LEN(M795))</f>
        <v xml:space="preserve"> CleanUp</v>
      </c>
    </row>
    <row r="796" spans="1:15">
      <c r="A796" s="5" t="s">
        <v>328</v>
      </c>
      <c r="B796" s="4" t="str">
        <f>TRIM(LEFT(A796, SEARCH(":", A796) - 1))</f>
        <v>ReturnType</v>
      </c>
      <c r="C796" s="9" t="str">
        <f>MID(A796, SEARCH(":", A796) + 1, LEN(A796))</f>
        <v xml:space="preserve"> UInt32</v>
      </c>
      <c r="D796" s="25" t="str">
        <f t="shared" si="1522"/>
        <v>SAME</v>
      </c>
      <c r="E796" s="30" t="s">
        <v>328</v>
      </c>
      <c r="F796" s="4" t="str">
        <f t="shared" si="1514"/>
        <v>ReturnType</v>
      </c>
      <c r="G796" s="9" t="str">
        <f t="shared" si="1524"/>
        <v xml:space="preserve"> UInt32</v>
      </c>
      <c r="H796" s="25" t="str">
        <f t="shared" si="1525"/>
        <v>SAME</v>
      </c>
      <c r="I796" s="5" t="s">
        <v>328</v>
      </c>
      <c r="J796" s="4" t="str">
        <f t="shared" si="1526"/>
        <v>ReturnType</v>
      </c>
      <c r="K796" s="9" t="str">
        <f t="shared" si="1527"/>
        <v xml:space="preserve"> UInt32</v>
      </c>
      <c r="L796" s="25" t="str">
        <f t="shared" si="1528"/>
        <v>SAME</v>
      </c>
      <c r="M796" s="5" t="s">
        <v>328</v>
      </c>
      <c r="N796" s="4" t="str">
        <f t="shared" si="1529"/>
        <v>ReturnType</v>
      </c>
      <c r="O796" s="9" t="str">
        <f t="shared" si="1530"/>
        <v xml:space="preserve"> UInt32</v>
      </c>
    </row>
    <row r="797" spans="1:15">
      <c r="A797" s="5" t="s">
        <v>396</v>
      </c>
      <c r="B797" s="4" t="str">
        <f>TRIM(LEFT(A797, SEARCH(":", A797) - 1))</f>
        <v>Parameters</v>
      </c>
      <c r="C797" s="9" t="str">
        <f>MID(A797, SEARCH(":", A797) + 1, LEN(A797))</f>
        <v xml:space="preserve"> {Filename, ErrorInfo}</v>
      </c>
      <c r="D797" s="25" t="str">
        <f t="shared" si="1522"/>
        <v>SAME</v>
      </c>
      <c r="E797" s="30" t="s">
        <v>396</v>
      </c>
      <c r="F797" s="4" t="str">
        <f t="shared" si="1514"/>
        <v>Parameters</v>
      </c>
      <c r="G797" s="9" t="str">
        <f t="shared" si="1524"/>
        <v xml:space="preserve"> {Filename, ErrorInfo}</v>
      </c>
      <c r="H797" s="25" t="str">
        <f t="shared" si="1525"/>
        <v>SAME</v>
      </c>
      <c r="I797" s="5" t="s">
        <v>396</v>
      </c>
      <c r="J797" s="4" t="str">
        <f t="shared" si="1526"/>
        <v>Parameters</v>
      </c>
      <c r="K797" s="9" t="str">
        <f t="shared" si="1527"/>
        <v xml:space="preserve"> {Filename, ErrorInfo}</v>
      </c>
      <c r="L797" s="25" t="str">
        <f t="shared" si="1528"/>
        <v>DIF</v>
      </c>
      <c r="M797" s="5" t="s">
        <v>584</v>
      </c>
      <c r="N797" s="4" t="str">
        <f t="shared" si="1529"/>
        <v>Parameters</v>
      </c>
      <c r="O797" s="9" t="str">
        <f t="shared" si="1530"/>
        <v xml:space="preserve"> {OSDActionDescription, ErrorInfo}</v>
      </c>
    </row>
    <row r="798" spans="1:15">
      <c r="A798" s="5" t="s">
        <v>353</v>
      </c>
      <c r="B798" s="4" t="str">
        <f>TRIM(LEFT(A798, SEARCH(":", A798) - 1))</f>
        <v>Qualifiers</v>
      </c>
      <c r="C798" s="9" t="str">
        <f>MID(A798, SEARCH(":", A798) + 1, LEN(A798))</f>
        <v xml:space="preserve"> {CarmineMethodSignature, implemented, static}</v>
      </c>
      <c r="D798" s="25" t="str">
        <f t="shared" si="1522"/>
        <v>SAME</v>
      </c>
      <c r="E798" s="30" t="s">
        <v>353</v>
      </c>
      <c r="F798" s="4" t="str">
        <f t="shared" si="1514"/>
        <v>Qualifiers</v>
      </c>
      <c r="G798" s="9" t="str">
        <f t="shared" si="1524"/>
        <v xml:space="preserve"> {CarmineMethodSignature, implemented, static}</v>
      </c>
      <c r="H798" s="25" t="str">
        <f t="shared" si="1525"/>
        <v>SAME</v>
      </c>
      <c r="I798" s="5" t="s">
        <v>353</v>
      </c>
      <c r="J798" s="4" t="str">
        <f t="shared" si="1526"/>
        <v>Qualifiers</v>
      </c>
      <c r="K798" s="9" t="str">
        <f t="shared" si="1527"/>
        <v xml:space="preserve"> {CarmineMethodSignature, implemented, static}</v>
      </c>
      <c r="L798" s="25" t="str">
        <f t="shared" si="1528"/>
        <v>SAME</v>
      </c>
      <c r="M798" s="5" t="s">
        <v>583</v>
      </c>
      <c r="N798" s="4" t="str">
        <f t="shared" si="1529"/>
        <v>Qualifiers</v>
      </c>
      <c r="O798" s="9" t="str">
        <f t="shared" si="1530"/>
        <v xml:space="preserve"> {CarmineMethodSignature, Implemented, Static}</v>
      </c>
    </row>
    <row r="799" spans="1:15">
      <c r="A799" s="6"/>
      <c r="E799" s="31"/>
      <c r="I799" s="6"/>
      <c r="M799" s="6"/>
    </row>
    <row r="800" spans="1:15">
      <c r="A800" s="5" t="s">
        <v>397</v>
      </c>
      <c r="B800" s="4" t="str">
        <f>TRIM(LEFT(A800, SEARCH(":", A800) - 1))</f>
        <v>Name</v>
      </c>
      <c r="C800" s="9" t="str">
        <f>MID(A800, SEARCH(":", A800) + 1, LEN(A800))</f>
        <v xml:space="preserve"> SetHiddenAttribute</v>
      </c>
      <c r="D800" s="25" t="str">
        <f t="shared" ref="D800" si="1531">IF(A800&lt;&gt;E800, "DIF", "SAME")</f>
        <v>SAME</v>
      </c>
      <c r="E800" s="30" t="s">
        <v>397</v>
      </c>
      <c r="F800" s="4" t="str">
        <f t="shared" ref="F800" si="1532">TRIM(LEFT(E800, SEARCH(":", E800) - 1))</f>
        <v>Name</v>
      </c>
      <c r="G800" s="9" t="str">
        <f t="shared" ref="G800:G803" si="1533">MID(E800, SEARCH(":", E800) + 1, LEN(E800))</f>
        <v xml:space="preserve"> SetHiddenAttribute</v>
      </c>
      <c r="H800" s="25" t="str">
        <f t="shared" ref="H800" si="1534">IF(E800&lt;&gt;I800, "DIF", "SAME")</f>
        <v>SAME</v>
      </c>
      <c r="I800" s="5" t="s">
        <v>397</v>
      </c>
      <c r="J800" s="4" t="str">
        <f t="shared" ref="J800:J803" si="1535">TRIM(LEFT(I800, SEARCH(":", I800) - 1))</f>
        <v>Name</v>
      </c>
      <c r="K800" s="9" t="str">
        <f t="shared" ref="K800:K803" si="1536">MID(I800, SEARCH(":", I800) + 1, LEN(I800))</f>
        <v xml:space="preserve"> SetHiddenAttribute</v>
      </c>
      <c r="L800" s="25" t="str">
        <f t="shared" ref="L800" si="1537">IF(I800&lt;&gt;M800, "DIF", "SAME")</f>
        <v>DIF</v>
      </c>
      <c r="M800" s="5" t="s">
        <v>585</v>
      </c>
      <c r="N800" s="4" t="str">
        <f t="shared" ref="N800:N803" si="1538">TRIM(LEFT(M800, SEARCH(":", M800) - 1))</f>
        <v>Name</v>
      </c>
      <c r="O800" s="9" t="str">
        <f t="shared" ref="O800:O803" si="1539">MID(M800, SEARCH(":", M800) + 1, LEN(M800))</f>
        <v xml:space="preserve"> GetOSInformation</v>
      </c>
    </row>
    <row r="801" spans="1:15">
      <c r="A801" s="5" t="s">
        <v>328</v>
      </c>
      <c r="B801" s="4" t="str">
        <f>TRIM(LEFT(A801, SEARCH(":", A801) - 1))</f>
        <v>ReturnType</v>
      </c>
      <c r="C801" s="9" t="str">
        <f>MID(A801, SEARCH(":", A801) + 1, LEN(A801))</f>
        <v xml:space="preserve"> UInt32</v>
      </c>
      <c r="D801" s="25" t="str">
        <f t="shared" si="1522"/>
        <v>SAME</v>
      </c>
      <c r="E801" s="30" t="s">
        <v>328</v>
      </c>
      <c r="F801" s="4" t="str">
        <f t="shared" si="1514"/>
        <v>ReturnType</v>
      </c>
      <c r="G801" s="9" t="str">
        <f t="shared" si="1533"/>
        <v xml:space="preserve"> UInt32</v>
      </c>
      <c r="H801" s="25" t="str">
        <f t="shared" si="1525"/>
        <v>SAME</v>
      </c>
      <c r="I801" s="5" t="s">
        <v>328</v>
      </c>
      <c r="J801" s="4" t="str">
        <f t="shared" si="1535"/>
        <v>ReturnType</v>
      </c>
      <c r="K801" s="9" t="str">
        <f t="shared" si="1536"/>
        <v xml:space="preserve"> UInt32</v>
      </c>
      <c r="L801" s="25" t="str">
        <f t="shared" si="1528"/>
        <v>SAME</v>
      </c>
      <c r="M801" s="5" t="s">
        <v>328</v>
      </c>
      <c r="N801" s="4" t="str">
        <f t="shared" si="1538"/>
        <v>ReturnType</v>
      </c>
      <c r="O801" s="9" t="str">
        <f t="shared" si="1539"/>
        <v xml:space="preserve"> UInt32</v>
      </c>
    </row>
    <row r="802" spans="1:15">
      <c r="A802" s="5" t="s">
        <v>396</v>
      </c>
      <c r="B802" s="4" t="str">
        <f>TRIM(LEFT(A802, SEARCH(":", A802) - 1))</f>
        <v>Parameters</v>
      </c>
      <c r="C802" s="9" t="str">
        <f>MID(A802, SEARCH(":", A802) + 1, LEN(A802))</f>
        <v xml:space="preserve"> {Filename, ErrorInfo}</v>
      </c>
      <c r="D802" s="25" t="str">
        <f t="shared" si="1522"/>
        <v>SAME</v>
      </c>
      <c r="E802" s="30" t="s">
        <v>396</v>
      </c>
      <c r="F802" s="4" t="str">
        <f t="shared" si="1514"/>
        <v>Parameters</v>
      </c>
      <c r="G802" s="9" t="str">
        <f t="shared" si="1533"/>
        <v xml:space="preserve"> {Filename, ErrorInfo}</v>
      </c>
      <c r="H802" s="25" t="str">
        <f t="shared" si="1525"/>
        <v>SAME</v>
      </c>
      <c r="I802" s="5" t="s">
        <v>396</v>
      </c>
      <c r="J802" s="4" t="str">
        <f t="shared" si="1535"/>
        <v>Parameters</v>
      </c>
      <c r="K802" s="9" t="str">
        <f t="shared" si="1536"/>
        <v xml:space="preserve"> {Filename, ErrorInfo}</v>
      </c>
      <c r="L802" s="25" t="str">
        <f t="shared" si="1528"/>
        <v>DIF</v>
      </c>
      <c r="M802" s="5" t="s">
        <v>586</v>
      </c>
      <c r="N802" s="4" t="str">
        <f t="shared" si="1538"/>
        <v>Parameters</v>
      </c>
      <c r="O802" s="9" t="str">
        <f t="shared" si="1539"/>
        <v xml:space="preserve"> {OSDActionDescription, VHDFullPath, ErrorInfo, IsNanoServer}</v>
      </c>
    </row>
    <row r="803" spans="1:15">
      <c r="A803" s="5" t="s">
        <v>353</v>
      </c>
      <c r="B803" s="4" t="str">
        <f>TRIM(LEFT(A803, SEARCH(":", A803) - 1))</f>
        <v>Qualifiers</v>
      </c>
      <c r="C803" s="9" t="str">
        <f>MID(A803, SEARCH(":", A803) + 1, LEN(A803))</f>
        <v xml:space="preserve"> {CarmineMethodSignature, implemented, static}</v>
      </c>
      <c r="D803" s="25" t="str">
        <f t="shared" si="1522"/>
        <v>SAME</v>
      </c>
      <c r="E803" s="30" t="s">
        <v>353</v>
      </c>
      <c r="F803" s="4" t="str">
        <f t="shared" si="1514"/>
        <v>Qualifiers</v>
      </c>
      <c r="G803" s="9" t="str">
        <f t="shared" si="1533"/>
        <v xml:space="preserve"> {CarmineMethodSignature, implemented, static}</v>
      </c>
      <c r="H803" s="25" t="str">
        <f t="shared" si="1525"/>
        <v>SAME</v>
      </c>
      <c r="I803" s="5" t="s">
        <v>353</v>
      </c>
      <c r="J803" s="4" t="str">
        <f t="shared" si="1535"/>
        <v>Qualifiers</v>
      </c>
      <c r="K803" s="9" t="str">
        <f t="shared" si="1536"/>
        <v xml:space="preserve"> {CarmineMethodSignature, implemented, static}</v>
      </c>
      <c r="L803" s="25" t="str">
        <f t="shared" si="1528"/>
        <v>SAME</v>
      </c>
      <c r="M803" s="5" t="s">
        <v>583</v>
      </c>
      <c r="N803" s="4" t="str">
        <f t="shared" si="1538"/>
        <v>Qualifiers</v>
      </c>
      <c r="O803" s="9" t="str">
        <f t="shared" si="1539"/>
        <v xml:space="preserve"> {CarmineMethodSignature, Implemented, Static}</v>
      </c>
    </row>
    <row r="804" spans="1:15">
      <c r="A804" s="6"/>
      <c r="E804" s="31"/>
      <c r="I804" s="6"/>
      <c r="M804" s="6"/>
    </row>
    <row r="805" spans="1:15">
      <c r="A805" s="5" t="s">
        <v>398</v>
      </c>
      <c r="B805" s="4" t="str">
        <f>TRIM(LEFT(A805, SEARCH(":", A805) - 1))</f>
        <v>Name</v>
      </c>
      <c r="C805" s="9" t="str">
        <f>MID(A805, SEARCH(":", A805) + 1, LEN(A805))</f>
        <v xml:space="preserve"> ReadFileData</v>
      </c>
      <c r="D805" s="25" t="str">
        <f t="shared" ref="D805" si="1540">IF(A805&lt;&gt;E805, "DIF", "SAME")</f>
        <v>SAME</v>
      </c>
      <c r="E805" s="30" t="s">
        <v>398</v>
      </c>
      <c r="F805" s="4" t="str">
        <f t="shared" ref="F805" si="1541">TRIM(LEFT(E805, SEARCH(":", E805) - 1))</f>
        <v>Name</v>
      </c>
      <c r="G805" s="9" t="str">
        <f t="shared" ref="G805:G808" si="1542">MID(E805, SEARCH(":", E805) + 1, LEN(E805))</f>
        <v xml:space="preserve"> ReadFileData</v>
      </c>
      <c r="H805" s="25" t="str">
        <f t="shared" ref="H805" si="1543">IF(E805&lt;&gt;I805, "DIF", "SAME")</f>
        <v>SAME</v>
      </c>
      <c r="I805" s="5" t="s">
        <v>398</v>
      </c>
      <c r="J805" s="4" t="str">
        <f t="shared" ref="J805:J808" si="1544">TRIM(LEFT(I805, SEARCH(":", I805) - 1))</f>
        <v>Name</v>
      </c>
      <c r="K805" s="9" t="str">
        <f t="shared" ref="K805:K808" si="1545">MID(I805, SEARCH(":", I805) + 1, LEN(I805))</f>
        <v xml:space="preserve"> ReadFileData</v>
      </c>
      <c r="L805" s="25" t="str">
        <f t="shared" ref="L805" si="1546">IF(I805&lt;&gt;M805, "DIF", "SAME")</f>
        <v>DIF</v>
      </c>
      <c r="M805" s="5" t="s">
        <v>587</v>
      </c>
      <c r="N805" s="4" t="str">
        <f t="shared" ref="N805:N808" si="1547">TRIM(LEFT(M805, SEARCH(":", M805) - 1))</f>
        <v>Name</v>
      </c>
      <c r="O805" s="9" t="str">
        <f t="shared" ref="O805:O808" si="1548">MID(M805, SEARCH(":", M805) + 1, LEN(M805))</f>
        <v xml:space="preserve"> SetupOS</v>
      </c>
    </row>
    <row r="806" spans="1:15">
      <c r="A806" s="5" t="s">
        <v>328</v>
      </c>
      <c r="B806" s="4" t="str">
        <f>TRIM(LEFT(A806, SEARCH(":", A806) - 1))</f>
        <v>ReturnType</v>
      </c>
      <c r="C806" s="9" t="str">
        <f>MID(A806, SEARCH(":", A806) + 1, LEN(A806))</f>
        <v xml:space="preserve"> UInt32</v>
      </c>
      <c r="D806" s="25" t="str">
        <f t="shared" si="1522"/>
        <v>SAME</v>
      </c>
      <c r="E806" s="30" t="s">
        <v>328</v>
      </c>
      <c r="F806" s="4" t="str">
        <f t="shared" si="1514"/>
        <v>ReturnType</v>
      </c>
      <c r="G806" s="9" t="str">
        <f t="shared" si="1542"/>
        <v xml:space="preserve"> UInt32</v>
      </c>
      <c r="H806" s="25" t="str">
        <f t="shared" si="1525"/>
        <v>SAME</v>
      </c>
      <c r="I806" s="5" t="s">
        <v>328</v>
      </c>
      <c r="J806" s="4" t="str">
        <f t="shared" si="1544"/>
        <v>ReturnType</v>
      </c>
      <c r="K806" s="9" t="str">
        <f t="shared" si="1545"/>
        <v xml:space="preserve"> UInt32</v>
      </c>
      <c r="L806" s="25" t="str">
        <f t="shared" si="1528"/>
        <v>SAME</v>
      </c>
      <c r="M806" s="5" t="s">
        <v>328</v>
      </c>
      <c r="N806" s="4" t="str">
        <f t="shared" si="1547"/>
        <v>ReturnType</v>
      </c>
      <c r="O806" s="9" t="str">
        <f t="shared" si="1548"/>
        <v xml:space="preserve"> UInt32</v>
      </c>
    </row>
    <row r="807" spans="1:15">
      <c r="A807" s="5" t="s">
        <v>399</v>
      </c>
      <c r="B807" s="4" t="str">
        <f>TRIM(LEFT(A807, SEARCH(":", A807) - 1))</f>
        <v>Parameters</v>
      </c>
      <c r="C807" s="9" t="str">
        <f>MID(A807, SEARCH(":", A807) + 1, LEN(A807))</f>
        <v xml:space="preserve"> {Filename, FileStreamName, ErrorInfo, FileData}</v>
      </c>
      <c r="D807" s="25" t="str">
        <f t="shared" si="1522"/>
        <v>SAME</v>
      </c>
      <c r="E807" s="30" t="s">
        <v>399</v>
      </c>
      <c r="F807" s="4" t="str">
        <f t="shared" si="1514"/>
        <v>Parameters</v>
      </c>
      <c r="G807" s="9" t="str">
        <f t="shared" si="1542"/>
        <v xml:space="preserve"> {Filename, FileStreamName, ErrorInfo, FileData}</v>
      </c>
      <c r="H807" s="25" t="str">
        <f t="shared" si="1525"/>
        <v>SAME</v>
      </c>
      <c r="I807" s="5" t="s">
        <v>399</v>
      </c>
      <c r="J807" s="4" t="str">
        <f t="shared" si="1544"/>
        <v>Parameters</v>
      </c>
      <c r="K807" s="9" t="str">
        <f t="shared" si="1545"/>
        <v xml:space="preserve"> {Filename, FileStreamName, ErrorInfo, FileData}</v>
      </c>
      <c r="L807" s="25" t="str">
        <f t="shared" si="1528"/>
        <v>DIF</v>
      </c>
      <c r="M807" s="5" t="s">
        <v>588</v>
      </c>
      <c r="N807" s="4" t="str">
        <f t="shared" si="1547"/>
        <v>Parameters</v>
      </c>
      <c r="O807" s="9" t="str">
        <f t="shared" si="1548"/>
        <v xml:space="preserve"> {IsSystemEFI, OSDActionDescription, SystemPartitionDriveLetter, VHDFullPath...}</v>
      </c>
    </row>
    <row r="808" spans="1:15">
      <c r="A808" s="5" t="s">
        <v>353</v>
      </c>
      <c r="B808" s="4" t="str">
        <f>TRIM(LEFT(A808, SEARCH(":", A808) - 1))</f>
        <v>Qualifiers</v>
      </c>
      <c r="C808" s="9" t="str">
        <f>MID(A808, SEARCH(":", A808) + 1, LEN(A808))</f>
        <v xml:space="preserve"> {CarmineMethodSignature, implemented, static}</v>
      </c>
      <c r="D808" s="25" t="str">
        <f t="shared" si="1522"/>
        <v>SAME</v>
      </c>
      <c r="E808" s="30" t="s">
        <v>353</v>
      </c>
      <c r="F808" s="4" t="str">
        <f t="shared" si="1514"/>
        <v>Qualifiers</v>
      </c>
      <c r="G808" s="9" t="str">
        <f t="shared" si="1542"/>
        <v xml:space="preserve"> {CarmineMethodSignature, implemented, static}</v>
      </c>
      <c r="H808" s="25" t="str">
        <f t="shared" si="1525"/>
        <v>SAME</v>
      </c>
      <c r="I808" s="5" t="s">
        <v>353</v>
      </c>
      <c r="J808" s="4" t="str">
        <f t="shared" si="1544"/>
        <v>Qualifiers</v>
      </c>
      <c r="K808" s="9" t="str">
        <f t="shared" si="1545"/>
        <v xml:space="preserve"> {CarmineMethodSignature, implemented, static}</v>
      </c>
      <c r="L808" s="25" t="str">
        <f t="shared" si="1528"/>
        <v>SAME</v>
      </c>
      <c r="M808" s="5" t="s">
        <v>583</v>
      </c>
      <c r="N808" s="4" t="str">
        <f t="shared" si="1547"/>
        <v>Qualifiers</v>
      </c>
      <c r="O808" s="9" t="str">
        <f t="shared" si="1548"/>
        <v xml:space="preserve"> {CarmineMethodSignature, Implemented, Static}</v>
      </c>
    </row>
    <row r="809" spans="1:15">
      <c r="A809" s="6"/>
      <c r="E809" s="31"/>
      <c r="I809" s="6"/>
      <c r="M809" s="6"/>
    </row>
    <row r="810" spans="1:15">
      <c r="A810" s="5" t="s">
        <v>400</v>
      </c>
      <c r="B810" s="4" t="str">
        <f>TRIM(LEFT(A810, SEARCH(":", A810) - 1))</f>
        <v>Name</v>
      </c>
      <c r="C810" s="9" t="str">
        <f>MID(A810, SEARCH(":", A810) + 1, LEN(A810))</f>
        <v xml:space="preserve"> WriteFileData</v>
      </c>
      <c r="D810" s="25" t="str">
        <f t="shared" ref="D810" si="1549">IF(A810&lt;&gt;E810, "DIF", "SAME")</f>
        <v>SAME</v>
      </c>
      <c r="E810" s="30" t="s">
        <v>400</v>
      </c>
      <c r="F810" s="4" t="str">
        <f t="shared" ref="F810" si="1550">TRIM(LEFT(E810, SEARCH(":", E810) - 1))</f>
        <v>Name</v>
      </c>
      <c r="G810" s="9" t="str">
        <f t="shared" ref="G810:G813" si="1551">MID(E810, SEARCH(":", E810) + 1, LEN(E810))</f>
        <v xml:space="preserve"> WriteFileData</v>
      </c>
      <c r="H810" s="25" t="str">
        <f t="shared" ref="H810" si="1552">IF(E810&lt;&gt;I810, "DIF", "SAME")</f>
        <v>SAME</v>
      </c>
      <c r="I810" s="5" t="s">
        <v>400</v>
      </c>
      <c r="J810" s="4" t="str">
        <f t="shared" ref="J810:J813" si="1553">TRIM(LEFT(I810, SEARCH(":", I810) - 1))</f>
        <v>Name</v>
      </c>
      <c r="K810" s="9" t="str">
        <f t="shared" ref="K810:K813" si="1554">MID(I810, SEARCH(":", I810) + 1, LEN(I810))</f>
        <v xml:space="preserve"> WriteFileData</v>
      </c>
      <c r="L810" s="25" t="str">
        <f t="shared" ref="L810" si="1555">IF(I810&lt;&gt;M810, "DIF", "SAME")</f>
        <v>DIF</v>
      </c>
      <c r="M810" s="5" t="s">
        <v>589</v>
      </c>
      <c r="N810" s="4" t="str">
        <f t="shared" ref="N810:N813" si="1556">TRIM(LEFT(M810, SEARCH(":", M810) - 1))</f>
        <v>Name</v>
      </c>
      <c r="O810" s="9" t="str">
        <f t="shared" ref="O810:O813" si="1557">MID(M810, SEARCH(":", M810) + 1, LEN(M810))</f>
        <v xml:space="preserve"> CustomizeOS</v>
      </c>
    </row>
    <row r="811" spans="1:15">
      <c r="A811" s="5" t="s">
        <v>328</v>
      </c>
      <c r="B811" s="4" t="str">
        <f>TRIM(LEFT(A811, SEARCH(":", A811) - 1))</f>
        <v>ReturnType</v>
      </c>
      <c r="C811" s="9" t="str">
        <f>MID(A811, SEARCH(":", A811) + 1, LEN(A811))</f>
        <v xml:space="preserve"> UInt32</v>
      </c>
      <c r="D811" s="25" t="str">
        <f t="shared" si="1522"/>
        <v>SAME</v>
      </c>
      <c r="E811" s="30" t="s">
        <v>328</v>
      </c>
      <c r="F811" s="4" t="str">
        <f t="shared" si="1514"/>
        <v>ReturnType</v>
      </c>
      <c r="G811" s="9" t="str">
        <f t="shared" si="1551"/>
        <v xml:space="preserve"> UInt32</v>
      </c>
      <c r="H811" s="25" t="str">
        <f t="shared" si="1525"/>
        <v>SAME</v>
      </c>
      <c r="I811" s="5" t="s">
        <v>328</v>
      </c>
      <c r="J811" s="4" t="str">
        <f t="shared" si="1553"/>
        <v>ReturnType</v>
      </c>
      <c r="K811" s="9" t="str">
        <f t="shared" si="1554"/>
        <v xml:space="preserve"> UInt32</v>
      </c>
      <c r="L811" s="25" t="str">
        <f t="shared" si="1528"/>
        <v>SAME</v>
      </c>
      <c r="M811" s="5" t="s">
        <v>328</v>
      </c>
      <c r="N811" s="4" t="str">
        <f t="shared" si="1556"/>
        <v>ReturnType</v>
      </c>
      <c r="O811" s="9" t="str">
        <f t="shared" si="1557"/>
        <v xml:space="preserve"> UInt32</v>
      </c>
    </row>
    <row r="812" spans="1:15">
      <c r="A812" s="5" t="s">
        <v>401</v>
      </c>
      <c r="B812" s="4" t="str">
        <f>TRIM(LEFT(A812, SEARCH(":", A812) - 1))</f>
        <v>Parameters</v>
      </c>
      <c r="C812" s="9" t="str">
        <f>MID(A812, SEARCH(":", A812) + 1, LEN(A812))</f>
        <v xml:space="preserve"> {CreateNewFile, FileData, Filename, FileStreamName...}</v>
      </c>
      <c r="D812" s="25" t="str">
        <f t="shared" si="1522"/>
        <v>SAME</v>
      </c>
      <c r="E812" s="30" t="s">
        <v>401</v>
      </c>
      <c r="F812" s="4" t="str">
        <f t="shared" si="1514"/>
        <v>Parameters</v>
      </c>
      <c r="G812" s="9" t="str">
        <f t="shared" si="1551"/>
        <v xml:space="preserve"> {CreateNewFile, FileData, Filename, FileStreamName...}</v>
      </c>
      <c r="H812" s="25" t="str">
        <f t="shared" si="1525"/>
        <v>SAME</v>
      </c>
      <c r="I812" s="5" t="s">
        <v>401</v>
      </c>
      <c r="J812" s="4" t="str">
        <f t="shared" si="1553"/>
        <v>Parameters</v>
      </c>
      <c r="K812" s="9" t="str">
        <f t="shared" si="1554"/>
        <v xml:space="preserve"> {CreateNewFile, FileData, Filename, FileStreamName...}</v>
      </c>
      <c r="L812" s="25" t="str">
        <f t="shared" si="1528"/>
        <v>DIF</v>
      </c>
      <c r="M812" s="5" t="s">
        <v>590</v>
      </c>
      <c r="N812" s="4" t="str">
        <f t="shared" si="1556"/>
        <v>Parameters</v>
      </c>
      <c r="O812" s="9" t="str">
        <f t="shared" si="1557"/>
        <v xml:space="preserve"> {OSDActionDescription, UnattendFullPath, VHDFullPath, ErrorInfo}</v>
      </c>
    </row>
    <row r="813" spans="1:15">
      <c r="A813" s="5" t="s">
        <v>353</v>
      </c>
      <c r="B813" s="4" t="str">
        <f>TRIM(LEFT(A813, SEARCH(":", A813) - 1))</f>
        <v>Qualifiers</v>
      </c>
      <c r="C813" s="9" t="str">
        <f>MID(A813, SEARCH(":", A813) + 1, LEN(A813))</f>
        <v xml:space="preserve"> {CarmineMethodSignature, implemented, static}</v>
      </c>
      <c r="D813" s="25" t="str">
        <f t="shared" si="1522"/>
        <v>SAME</v>
      </c>
      <c r="E813" s="30" t="s">
        <v>353</v>
      </c>
      <c r="F813" s="4" t="str">
        <f t="shared" si="1514"/>
        <v>Qualifiers</v>
      </c>
      <c r="G813" s="9" t="str">
        <f t="shared" si="1551"/>
        <v xml:space="preserve"> {CarmineMethodSignature, implemented, static}</v>
      </c>
      <c r="H813" s="25" t="str">
        <f t="shared" si="1525"/>
        <v>SAME</v>
      </c>
      <c r="I813" s="5" t="s">
        <v>353</v>
      </c>
      <c r="J813" s="4" t="str">
        <f t="shared" si="1553"/>
        <v>Qualifiers</v>
      </c>
      <c r="K813" s="9" t="str">
        <f t="shared" si="1554"/>
        <v xml:space="preserve"> {CarmineMethodSignature, implemented, static}</v>
      </c>
      <c r="L813" s="25" t="str">
        <f t="shared" si="1528"/>
        <v>SAME</v>
      </c>
      <c r="M813" s="5" t="s">
        <v>583</v>
      </c>
      <c r="N813" s="4" t="str">
        <f t="shared" si="1556"/>
        <v>Qualifiers</v>
      </c>
      <c r="O813" s="9" t="str">
        <f t="shared" si="1557"/>
        <v xml:space="preserve"> {CarmineMethodSignature, Implemented, Static}</v>
      </c>
    </row>
    <row r="814" spans="1:15">
      <c r="A814" s="6"/>
      <c r="E814" s="31"/>
      <c r="I814" s="6"/>
      <c r="M814" s="6"/>
    </row>
    <row r="815" spans="1:15">
      <c r="A815" s="5" t="s">
        <v>402</v>
      </c>
      <c r="B815" s="4" t="str">
        <f>TRIM(LEFT(A815, SEARCH(":", A815) - 1))</f>
        <v>Name</v>
      </c>
      <c r="C815" s="9" t="str">
        <f>MID(A815, SEARCH(":", A815) + 1, LEN(A815))</f>
        <v xml:space="preserve"> CreateEmptyFile</v>
      </c>
      <c r="D815" s="25" t="str">
        <f>IF(A815&lt;&gt;E820, "DIF", "SAME")</f>
        <v>SAME</v>
      </c>
      <c r="H815" s="25" t="str">
        <f t="shared" ref="H815:H878" si="1558">IF(E815&lt;&gt;I815, "DIF", "SAME")</f>
        <v>DIF</v>
      </c>
      <c r="I815" s="5" t="s">
        <v>845</v>
      </c>
      <c r="J815" s="4" t="str">
        <f t="shared" ref="J815:J818" si="1559">TRIM(LEFT(I815, SEARCH(":", I815) - 1))</f>
        <v>Name</v>
      </c>
      <c r="K815" s="9" t="str">
        <f t="shared" ref="K815:K818" si="1560">MID(I815, SEARCH(":", I815) + 1, LEN(I815))</f>
        <v xml:space="preserve"> GetFileIDAndVolumeSerialNumber</v>
      </c>
      <c r="L815" s="25" t="str">
        <f t="shared" ref="L815" si="1561">IF(I815&lt;&gt;M815, "DIF", "SAME")</f>
        <v>DIF</v>
      </c>
      <c r="M815" s="5" t="s">
        <v>517</v>
      </c>
      <c r="N815" s="4" t="str">
        <f t="shared" ref="N815:N818" si="1562">TRIM(LEFT(M815, SEARCH(":", M815) - 1))</f>
        <v>Name</v>
      </c>
      <c r="O815" s="9" t="str">
        <f t="shared" ref="O815:O818" si="1563">MID(M815, SEARCH(":", M815) + 1, LEN(M815))</f>
        <v xml:space="preserve"> EnableHyperV</v>
      </c>
    </row>
    <row r="816" spans="1:15">
      <c r="A816" s="5" t="s">
        <v>328</v>
      </c>
      <c r="B816" s="4" t="str">
        <f>TRIM(LEFT(A816, SEARCH(":", A816) - 1))</f>
        <v>ReturnType</v>
      </c>
      <c r="C816" s="9" t="str">
        <f>MID(A816, SEARCH(":", A816) + 1, LEN(A816))</f>
        <v xml:space="preserve"> UInt32</v>
      </c>
      <c r="D816" s="25" t="str">
        <f>IF(A816&lt;&gt;E821, "DIF", "SAME")</f>
        <v>SAME</v>
      </c>
      <c r="H816" s="25" t="str">
        <f t="shared" si="1525"/>
        <v>DIF</v>
      </c>
      <c r="I816" s="5" t="s">
        <v>328</v>
      </c>
      <c r="J816" s="4" t="str">
        <f t="shared" si="1559"/>
        <v>ReturnType</v>
      </c>
      <c r="K816" s="9" t="str">
        <f t="shared" si="1560"/>
        <v xml:space="preserve"> UInt32</v>
      </c>
      <c r="L816" s="25" t="str">
        <f t="shared" si="1528"/>
        <v>SAME</v>
      </c>
      <c r="M816" s="5" t="s">
        <v>328</v>
      </c>
      <c r="N816" s="4" t="str">
        <f t="shared" si="1562"/>
        <v>ReturnType</v>
      </c>
      <c r="O816" s="9" t="str">
        <f t="shared" si="1563"/>
        <v xml:space="preserve"> UInt32</v>
      </c>
    </row>
    <row r="817" spans="1:15">
      <c r="A817" s="5" t="s">
        <v>396</v>
      </c>
      <c r="B817" s="4" t="str">
        <f>TRIM(LEFT(A817, SEARCH(":", A817) - 1))</f>
        <v>Parameters</v>
      </c>
      <c r="C817" s="9" t="str">
        <f>MID(A817, SEARCH(":", A817) + 1, LEN(A817))</f>
        <v xml:space="preserve"> {Filename, ErrorInfo}</v>
      </c>
      <c r="D817" s="25" t="str">
        <f>IF(A817&lt;&gt;E822, "DIF", "SAME")</f>
        <v>SAME</v>
      </c>
      <c r="H817" s="25" t="str">
        <f t="shared" si="1525"/>
        <v>DIF</v>
      </c>
      <c r="I817" s="5" t="s">
        <v>846</v>
      </c>
      <c r="J817" s="4" t="str">
        <f t="shared" si="1559"/>
        <v>Parameters</v>
      </c>
      <c r="K817" s="9" t="str">
        <f t="shared" si="1560"/>
        <v xml:space="preserve"> {Filename, ErrorInfo, FileID, VolumeSerialNumber}</v>
      </c>
      <c r="L817" s="25" t="str">
        <f t="shared" si="1528"/>
        <v>DIF</v>
      </c>
      <c r="M817" s="5" t="s">
        <v>591</v>
      </c>
      <c r="N817" s="4" t="str">
        <f t="shared" si="1562"/>
        <v>Parameters</v>
      </c>
      <c r="O817" s="9" t="str">
        <f t="shared" si="1563"/>
        <v xml:space="preserve"> {OSDActionDescription, VHDFullPath, ErrorInfo}</v>
      </c>
    </row>
    <row r="818" spans="1:15">
      <c r="A818" s="5" t="s">
        <v>353</v>
      </c>
      <c r="B818" s="4" t="str">
        <f>TRIM(LEFT(A818, SEARCH(":", A818) - 1))</f>
        <v>Qualifiers</v>
      </c>
      <c r="C818" s="9" t="str">
        <f>MID(A818, SEARCH(":", A818) + 1, LEN(A818))</f>
        <v xml:space="preserve"> {CarmineMethodSignature, implemented, static}</v>
      </c>
      <c r="D818" s="25" t="str">
        <f>IF(A818&lt;&gt;E823, "DIF", "SAME")</f>
        <v>SAME</v>
      </c>
      <c r="H818" s="25" t="str">
        <f t="shared" si="1525"/>
        <v>DIF</v>
      </c>
      <c r="I818" s="5" t="s">
        <v>353</v>
      </c>
      <c r="J818" s="4" t="str">
        <f t="shared" si="1559"/>
        <v>Qualifiers</v>
      </c>
      <c r="K818" s="9" t="str">
        <f t="shared" si="1560"/>
        <v xml:space="preserve"> {CarmineMethodSignature, implemented, static}</v>
      </c>
      <c r="L818" s="25" t="str">
        <f t="shared" si="1528"/>
        <v>SAME</v>
      </c>
      <c r="M818" s="5" t="s">
        <v>583</v>
      </c>
      <c r="N818" s="4" t="str">
        <f t="shared" si="1562"/>
        <v>Qualifiers</v>
      </c>
      <c r="O818" s="9" t="str">
        <f t="shared" si="1563"/>
        <v xml:space="preserve"> {CarmineMethodSignature, Implemented, Static}</v>
      </c>
    </row>
    <row r="819" spans="1:15">
      <c r="A819" s="6"/>
      <c r="I819" s="6"/>
      <c r="M819" s="6"/>
    </row>
    <row r="820" spans="1:15">
      <c r="A820" s="5" t="s">
        <v>403</v>
      </c>
      <c r="B820" s="4" t="str">
        <f>TRIM(LEFT(A820, SEARCH(":", A820) - 1))</f>
        <v>Name</v>
      </c>
      <c r="C820" s="9" t="str">
        <f>MID(A820, SEARCH(":", A820) + 1, LEN(A820))</f>
        <v xml:space="preserve"> QueryVHDData</v>
      </c>
      <c r="D820" s="25" t="str">
        <f>IF(A820&lt;&gt;E825, "DIF", "SAME")</f>
        <v>SAME</v>
      </c>
      <c r="E820" s="30" t="s">
        <v>402</v>
      </c>
      <c r="F820" s="4" t="str">
        <f t="shared" ref="F820" si="1564">TRIM(LEFT(E820, SEARCH(":", E820) - 1))</f>
        <v>Name</v>
      </c>
      <c r="G820" s="9" t="str">
        <f t="shared" ref="G820:G823" si="1565">MID(E820, SEARCH(":", E820) + 1, LEN(E820))</f>
        <v xml:space="preserve"> CreateEmptyFile</v>
      </c>
      <c r="H820" s="25" t="str">
        <f t="shared" si="1558"/>
        <v>SAME</v>
      </c>
      <c r="I820" s="5" t="s">
        <v>402</v>
      </c>
      <c r="J820" s="4" t="str">
        <f t="shared" ref="J820:J823" si="1566">TRIM(LEFT(I820, SEARCH(":", I820) - 1))</f>
        <v>Name</v>
      </c>
      <c r="K820" s="9" t="str">
        <f t="shared" ref="K820:K823" si="1567">MID(I820, SEARCH(":", I820) + 1, LEN(I820))</f>
        <v xml:space="preserve"> CreateEmptyFile</v>
      </c>
      <c r="L820" s="25" t="str">
        <f t="shared" ref="L820" si="1568">IF(I820&lt;&gt;M820, "DIF", "SAME")</f>
        <v>DIF</v>
      </c>
      <c r="M820" s="5" t="s">
        <v>592</v>
      </c>
      <c r="N820" s="4" t="str">
        <f t="shared" ref="N820:N823" si="1569">TRIM(LEFT(M820, SEARCH(":", M820) - 1))</f>
        <v>Name</v>
      </c>
      <c r="O820" s="9" t="str">
        <f t="shared" ref="O820:O823" si="1570">MID(M820, SEARCH(":", M820) + 1, LEN(M820))</f>
        <v xml:space="preserve"> EnableFileServerRole</v>
      </c>
    </row>
    <row r="821" spans="1:15">
      <c r="A821" s="5" t="s">
        <v>328</v>
      </c>
      <c r="B821" s="4" t="str">
        <f>TRIM(LEFT(A821, SEARCH(":", A821) - 1))</f>
        <v>ReturnType</v>
      </c>
      <c r="C821" s="9" t="str">
        <f>MID(A821, SEARCH(":", A821) + 1, LEN(A821))</f>
        <v xml:space="preserve"> UInt32</v>
      </c>
      <c r="D821" s="25" t="str">
        <f>IF(A821&lt;&gt;E826, "DIF", "SAME")</f>
        <v>SAME</v>
      </c>
      <c r="E821" s="30" t="s">
        <v>328</v>
      </c>
      <c r="F821" s="4" t="str">
        <f>TRIM(LEFT(E821, SEARCH(":", E821) - 1))</f>
        <v>ReturnType</v>
      </c>
      <c r="G821" s="9" t="str">
        <f t="shared" si="1565"/>
        <v xml:space="preserve"> UInt32</v>
      </c>
      <c r="H821" s="25" t="str">
        <f t="shared" si="1525"/>
        <v>SAME</v>
      </c>
      <c r="I821" s="5" t="s">
        <v>328</v>
      </c>
      <c r="J821" s="4" t="str">
        <f t="shared" si="1566"/>
        <v>ReturnType</v>
      </c>
      <c r="K821" s="9" t="str">
        <f t="shared" si="1567"/>
        <v xml:space="preserve"> UInt32</v>
      </c>
      <c r="L821" s="25" t="str">
        <f t="shared" si="1528"/>
        <v>SAME</v>
      </c>
      <c r="M821" s="5" t="s">
        <v>328</v>
      </c>
      <c r="N821" s="4" t="str">
        <f t="shared" si="1569"/>
        <v>ReturnType</v>
      </c>
      <c r="O821" s="9" t="str">
        <f t="shared" si="1570"/>
        <v xml:space="preserve"> UInt32</v>
      </c>
    </row>
    <row r="822" spans="1:15">
      <c r="A822" s="5" t="s">
        <v>404</v>
      </c>
      <c r="B822" s="4" t="str">
        <f>TRIM(LEFT(A822, SEARCH(":", A822) - 1))</f>
        <v>Parameters</v>
      </c>
      <c r="C822" s="9" t="str">
        <f>MID(A822, SEARCH(":", A822) + 1, LEN(A822))</f>
        <v xml:space="preserve"> {Filename, DiskGuid, DiskSignature, ErrorInfo}</v>
      </c>
      <c r="D822" s="25" t="str">
        <f>IF(A822&lt;&gt;E827, "DIF", "SAME")</f>
        <v>SAME</v>
      </c>
      <c r="E822" s="30" t="s">
        <v>396</v>
      </c>
      <c r="F822" s="4" t="str">
        <f>TRIM(LEFT(E822, SEARCH(":", E822) - 1))</f>
        <v>Parameters</v>
      </c>
      <c r="G822" s="9" t="str">
        <f t="shared" si="1565"/>
        <v xml:space="preserve"> {Filename, ErrorInfo}</v>
      </c>
      <c r="H822" s="25" t="str">
        <f t="shared" si="1525"/>
        <v>SAME</v>
      </c>
      <c r="I822" s="5" t="s">
        <v>396</v>
      </c>
      <c r="J822" s="4" t="str">
        <f t="shared" si="1566"/>
        <v>Parameters</v>
      </c>
      <c r="K822" s="9" t="str">
        <f t="shared" si="1567"/>
        <v xml:space="preserve"> {Filename, ErrorInfo}</v>
      </c>
      <c r="L822" s="25" t="str">
        <f t="shared" si="1528"/>
        <v>DIF</v>
      </c>
      <c r="M822" s="5" t="s">
        <v>591</v>
      </c>
      <c r="N822" s="4" t="str">
        <f t="shared" si="1569"/>
        <v>Parameters</v>
      </c>
      <c r="O822" s="9" t="str">
        <f t="shared" si="1570"/>
        <v xml:space="preserve"> {OSDActionDescription, VHDFullPath, ErrorInfo}</v>
      </c>
    </row>
    <row r="823" spans="1:15">
      <c r="A823" s="5" t="s">
        <v>353</v>
      </c>
      <c r="B823" s="4" t="str">
        <f>TRIM(LEFT(A823, SEARCH(":", A823) - 1))</f>
        <v>Qualifiers</v>
      </c>
      <c r="C823" s="9" t="str">
        <f>MID(A823, SEARCH(":", A823) + 1, LEN(A823))</f>
        <v xml:space="preserve"> {CarmineMethodSignature, implemented, static}</v>
      </c>
      <c r="D823" s="25" t="str">
        <f>IF(A823&lt;&gt;E828, "DIF", "SAME")</f>
        <v>SAME</v>
      </c>
      <c r="E823" s="30" t="s">
        <v>353</v>
      </c>
      <c r="F823" s="4" t="str">
        <f>TRIM(LEFT(E823, SEARCH(":", E823) - 1))</f>
        <v>Qualifiers</v>
      </c>
      <c r="G823" s="9" t="str">
        <f t="shared" si="1565"/>
        <v xml:space="preserve"> {CarmineMethodSignature, implemented, static}</v>
      </c>
      <c r="H823" s="25" t="str">
        <f t="shared" si="1525"/>
        <v>SAME</v>
      </c>
      <c r="I823" s="5" t="s">
        <v>353</v>
      </c>
      <c r="J823" s="4" t="str">
        <f t="shared" si="1566"/>
        <v>Qualifiers</v>
      </c>
      <c r="K823" s="9" t="str">
        <f t="shared" si="1567"/>
        <v xml:space="preserve"> {CarmineMethodSignature, implemented, static}</v>
      </c>
      <c r="L823" s="25" t="str">
        <f t="shared" si="1528"/>
        <v>SAME</v>
      </c>
      <c r="M823" s="5" t="s">
        <v>583</v>
      </c>
      <c r="N823" s="4" t="str">
        <f t="shared" si="1569"/>
        <v>Qualifiers</v>
      </c>
      <c r="O823" s="9" t="str">
        <f t="shared" si="1570"/>
        <v xml:space="preserve"> {CarmineMethodSignature, Implemented, Static}</v>
      </c>
    </row>
    <row r="824" spans="1:15">
      <c r="A824" s="6"/>
      <c r="E824" s="31"/>
      <c r="I824" s="6"/>
      <c r="M824" s="6"/>
    </row>
    <row r="825" spans="1:15">
      <c r="A825" s="5" t="s">
        <v>405</v>
      </c>
      <c r="B825" s="4" t="str">
        <f>TRIM(LEFT(A825, SEARCH(":", A825) - 1))</f>
        <v>Name</v>
      </c>
      <c r="C825" s="9" t="str">
        <f>MID(A825, SEARCH(":", A825) + 1, LEN(A825))</f>
        <v xml:space="preserve"> GetFileInformation</v>
      </c>
      <c r="D825" s="25" t="str">
        <f>IF(A825&lt;&gt;E830, "DIF", "SAME")</f>
        <v>SAME</v>
      </c>
      <c r="E825" s="30" t="s">
        <v>403</v>
      </c>
      <c r="F825" s="4" t="str">
        <f t="shared" ref="F825" si="1571">TRIM(LEFT(E825, SEARCH(":", E825) - 1))</f>
        <v>Name</v>
      </c>
      <c r="G825" s="9" t="str">
        <f t="shared" ref="G825:G828" si="1572">MID(E825, SEARCH(":", E825) + 1, LEN(E825))</f>
        <v xml:space="preserve"> QueryVHDData</v>
      </c>
      <c r="H825" s="25" t="str">
        <f t="shared" si="1558"/>
        <v>SAME</v>
      </c>
      <c r="I825" s="5" t="s">
        <v>403</v>
      </c>
      <c r="J825" s="4" t="str">
        <f t="shared" ref="J825:J828" si="1573">TRIM(LEFT(I825, SEARCH(":", I825) - 1))</f>
        <v>Name</v>
      </c>
      <c r="K825" s="9" t="str">
        <f t="shared" ref="K825:K828" si="1574">MID(I825, SEARCH(":", I825) + 1, LEN(I825))</f>
        <v xml:space="preserve"> QueryVHDData</v>
      </c>
      <c r="L825" s="25" t="str">
        <f t="shared" ref="L825:L888" si="1575">IF(I825&lt;&gt;M825, "DIF", "SAME")</f>
        <v>DIF</v>
      </c>
      <c r="M825" s="5" t="s">
        <v>593</v>
      </c>
      <c r="N825" s="4" t="str">
        <f t="shared" ref="N825:N828" si="1576">TRIM(LEFT(M825, SEARCH(":", M825) - 1))</f>
        <v>Name</v>
      </c>
      <c r="O825" s="9" t="str">
        <f t="shared" ref="O825:O828" si="1577">MID(M825, SEARCH(":", M825) + 1, LEN(M825))</f>
        <v xml:space="preserve"> EnableFailoverClusteringFeature</v>
      </c>
    </row>
    <row r="826" spans="1:15">
      <c r="A826" s="5" t="s">
        <v>328</v>
      </c>
      <c r="B826" s="4" t="str">
        <f>TRIM(LEFT(A826, SEARCH(":", A826) - 1))</f>
        <v>ReturnType</v>
      </c>
      <c r="C826" s="9" t="str">
        <f>MID(A826, SEARCH(":", A826) + 1, LEN(A826))</f>
        <v xml:space="preserve"> UInt32</v>
      </c>
      <c r="D826" s="25" t="str">
        <f>IF(A826&lt;&gt;E831, "DIF", "SAME")</f>
        <v>SAME</v>
      </c>
      <c r="E826" s="30" t="s">
        <v>328</v>
      </c>
      <c r="F826" s="4" t="str">
        <f>TRIM(LEFT(E826, SEARCH(":", E826) - 1))</f>
        <v>ReturnType</v>
      </c>
      <c r="G826" s="9" t="str">
        <f t="shared" si="1572"/>
        <v xml:space="preserve"> UInt32</v>
      </c>
      <c r="H826" s="25" t="str">
        <f t="shared" si="1525"/>
        <v>SAME</v>
      </c>
      <c r="I826" s="5" t="s">
        <v>328</v>
      </c>
      <c r="J826" s="4" t="str">
        <f t="shared" si="1573"/>
        <v>ReturnType</v>
      </c>
      <c r="K826" s="9" t="str">
        <f t="shared" si="1574"/>
        <v xml:space="preserve"> UInt32</v>
      </c>
      <c r="L826" s="25" t="str">
        <f t="shared" si="1528"/>
        <v>SAME</v>
      </c>
      <c r="M826" s="5" t="s">
        <v>328</v>
      </c>
      <c r="N826" s="4" t="str">
        <f t="shared" si="1576"/>
        <v>ReturnType</v>
      </c>
      <c r="O826" s="9" t="str">
        <f t="shared" si="1577"/>
        <v xml:space="preserve"> UInt32</v>
      </c>
    </row>
    <row r="827" spans="1:15">
      <c r="A827" s="5" t="s">
        <v>406</v>
      </c>
      <c r="B827" s="4" t="str">
        <f>TRIM(LEFT(A827, SEARCH(":", A827) - 1))</f>
        <v>Parameters</v>
      </c>
      <c r="C827" s="9" t="str">
        <f>MID(A827, SEARCH(":", A827) + 1, LEN(A827))</f>
        <v xml:space="preserve"> {Path, CreationTime, ErrorInfo, FileAttributes...}</v>
      </c>
      <c r="D827" s="25" t="str">
        <f>IF(A827&lt;&gt;E832, "DIF", "SAME")</f>
        <v>SAME</v>
      </c>
      <c r="E827" s="30" t="s">
        <v>404</v>
      </c>
      <c r="F827" s="4" t="str">
        <f>TRIM(LEFT(E827, SEARCH(":", E827) - 1))</f>
        <v>Parameters</v>
      </c>
      <c r="G827" s="9" t="str">
        <f t="shared" si="1572"/>
        <v xml:space="preserve"> {Filename, DiskGuid, DiskSignature, ErrorInfo}</v>
      </c>
      <c r="H827" s="25" t="str">
        <f t="shared" si="1525"/>
        <v>SAME</v>
      </c>
      <c r="I827" s="5" t="s">
        <v>404</v>
      </c>
      <c r="J827" s="4" t="str">
        <f t="shared" si="1573"/>
        <v>Parameters</v>
      </c>
      <c r="K827" s="9" t="str">
        <f t="shared" si="1574"/>
        <v xml:space="preserve"> {Filename, DiskGuid, DiskSignature, ErrorInfo}</v>
      </c>
      <c r="L827" s="25" t="str">
        <f t="shared" si="1528"/>
        <v>DIF</v>
      </c>
      <c r="M827" s="5" t="s">
        <v>591</v>
      </c>
      <c r="N827" s="4" t="str">
        <f t="shared" si="1576"/>
        <v>Parameters</v>
      </c>
      <c r="O827" s="9" t="str">
        <f t="shared" si="1577"/>
        <v xml:space="preserve"> {OSDActionDescription, VHDFullPath, ErrorInfo}</v>
      </c>
    </row>
    <row r="828" spans="1:15">
      <c r="A828" s="5" t="s">
        <v>353</v>
      </c>
      <c r="B828" s="4" t="str">
        <f>TRIM(LEFT(A828, SEARCH(":", A828) - 1))</f>
        <v>Qualifiers</v>
      </c>
      <c r="C828" s="9" t="str">
        <f>MID(A828, SEARCH(":", A828) + 1, LEN(A828))</f>
        <v xml:space="preserve"> {CarmineMethodSignature, implemented, static}</v>
      </c>
      <c r="D828" s="25" t="str">
        <f>IF(A828&lt;&gt;E833, "DIF", "SAME")</f>
        <v>SAME</v>
      </c>
      <c r="E828" s="30" t="s">
        <v>353</v>
      </c>
      <c r="F828" s="4" t="str">
        <f>TRIM(LEFT(E828, SEARCH(":", E828) - 1))</f>
        <v>Qualifiers</v>
      </c>
      <c r="G828" s="9" t="str">
        <f t="shared" si="1572"/>
        <v xml:space="preserve"> {CarmineMethodSignature, implemented, static}</v>
      </c>
      <c r="H828" s="25" t="str">
        <f t="shared" si="1525"/>
        <v>SAME</v>
      </c>
      <c r="I828" s="5" t="s">
        <v>353</v>
      </c>
      <c r="J828" s="4" t="str">
        <f t="shared" si="1573"/>
        <v>Qualifiers</v>
      </c>
      <c r="K828" s="9" t="str">
        <f t="shared" si="1574"/>
        <v xml:space="preserve"> {CarmineMethodSignature, implemented, static}</v>
      </c>
      <c r="L828" s="25" t="str">
        <f t="shared" si="1528"/>
        <v>SAME</v>
      </c>
      <c r="M828" s="5" t="s">
        <v>583</v>
      </c>
      <c r="N828" s="4" t="str">
        <f t="shared" si="1576"/>
        <v>Qualifiers</v>
      </c>
      <c r="O828" s="9" t="str">
        <f t="shared" si="1577"/>
        <v xml:space="preserve"> {CarmineMethodSignature, Implemented, Static}</v>
      </c>
    </row>
    <row r="829" spans="1:15">
      <c r="A829" s="6"/>
      <c r="E829" s="31"/>
      <c r="I829" s="6"/>
      <c r="M829" s="6"/>
    </row>
    <row r="830" spans="1:15">
      <c r="A830" s="5" t="s">
        <v>407</v>
      </c>
      <c r="B830" s="4" t="str">
        <f>TRIM(LEFT(A830, SEARCH(":", A830) - 1))</f>
        <v>Name</v>
      </c>
      <c r="C830" s="9" t="str">
        <f>MID(A830, SEARCH(":", A830) + 1, LEN(A830))</f>
        <v xml:space="preserve"> QueryVHD</v>
      </c>
      <c r="D830" s="25" t="str">
        <f>IF(A830&lt;&gt;E835, "DIF", "SAME")</f>
        <v>SAME</v>
      </c>
      <c r="E830" s="30" t="s">
        <v>405</v>
      </c>
      <c r="F830" s="4" t="str">
        <f t="shared" ref="F830" si="1578">TRIM(LEFT(E830, SEARCH(":", E830) - 1))</f>
        <v>Name</v>
      </c>
      <c r="G830" s="9" t="str">
        <f t="shared" ref="G830:G833" si="1579">MID(E830, SEARCH(":", E830) + 1, LEN(E830))</f>
        <v xml:space="preserve"> GetFileInformation</v>
      </c>
      <c r="H830" s="25" t="str">
        <f t="shared" si="1558"/>
        <v>SAME</v>
      </c>
      <c r="I830" s="5" t="s">
        <v>405</v>
      </c>
      <c r="J830" s="4" t="str">
        <f t="shared" ref="J830:J833" si="1580">TRIM(LEFT(I830, SEARCH(":", I830) - 1))</f>
        <v>Name</v>
      </c>
      <c r="K830" s="9" t="str">
        <f t="shared" ref="K830:K833" si="1581">MID(I830, SEARCH(":", I830) + 1, LEN(I830))</f>
        <v xml:space="preserve"> GetFileInformation</v>
      </c>
      <c r="L830" s="25" t="str">
        <f t="shared" si="1575"/>
        <v>DIF</v>
      </c>
      <c r="M830" s="5" t="s">
        <v>594</v>
      </c>
      <c r="N830" s="4" t="str">
        <f t="shared" ref="N830:N833" si="1582">TRIM(LEFT(M830, SEARCH(":", M830) - 1))</f>
        <v>Name</v>
      </c>
      <c r="O830" s="9" t="str">
        <f t="shared" ref="O830:O833" si="1583">MID(M830, SEARCH(":", M830) + 1, LEN(M830))</f>
        <v xml:space="preserve"> EnableMultipathIOFeature</v>
      </c>
    </row>
    <row r="831" spans="1:15">
      <c r="A831" s="5" t="s">
        <v>328</v>
      </c>
      <c r="B831" s="4" t="str">
        <f>TRIM(LEFT(A831, SEARCH(":", A831) - 1))</f>
        <v>ReturnType</v>
      </c>
      <c r="C831" s="9" t="str">
        <f>MID(A831, SEARCH(":", A831) + 1, LEN(A831))</f>
        <v xml:space="preserve"> UInt32</v>
      </c>
      <c r="D831" s="25" t="str">
        <f>IF(A831&lt;&gt;E836, "DIF", "SAME")</f>
        <v>SAME</v>
      </c>
      <c r="E831" s="30" t="s">
        <v>328</v>
      </c>
      <c r="F831" s="4" t="str">
        <f>TRIM(LEFT(E831, SEARCH(":", E831) - 1))</f>
        <v>ReturnType</v>
      </c>
      <c r="G831" s="9" t="str">
        <f t="shared" si="1579"/>
        <v xml:space="preserve"> UInt32</v>
      </c>
      <c r="H831" s="25" t="str">
        <f t="shared" si="1525"/>
        <v>SAME</v>
      </c>
      <c r="I831" s="5" t="s">
        <v>328</v>
      </c>
      <c r="J831" s="4" t="str">
        <f t="shared" si="1580"/>
        <v>ReturnType</v>
      </c>
      <c r="K831" s="9" t="str">
        <f t="shared" si="1581"/>
        <v xml:space="preserve"> UInt32</v>
      </c>
      <c r="L831" s="25" t="str">
        <f t="shared" si="1528"/>
        <v>SAME</v>
      </c>
      <c r="M831" s="5" t="s">
        <v>328</v>
      </c>
      <c r="N831" s="4" t="str">
        <f t="shared" si="1582"/>
        <v>ReturnType</v>
      </c>
      <c r="O831" s="9" t="str">
        <f t="shared" si="1583"/>
        <v xml:space="preserve"> UInt32</v>
      </c>
    </row>
    <row r="832" spans="1:15">
      <c r="A832" s="5" t="s">
        <v>408</v>
      </c>
      <c r="B832" s="4" t="str">
        <f>TRIM(LEFT(A832, SEARCH(":", A832) - 1))</f>
        <v>Parameters</v>
      </c>
      <c r="C832" s="9" t="str">
        <f>MID(A832, SEARCH(":", A832) + 1, LEN(A832))</f>
        <v xml:space="preserve"> {Filename, AbsoluteParentPath, CurrentSize, DiskType...}</v>
      </c>
      <c r="D832" s="25" t="str">
        <f>IF(A832&lt;&gt;E837, "DIF", "SAME")</f>
        <v>SAME</v>
      </c>
      <c r="E832" s="30" t="s">
        <v>406</v>
      </c>
      <c r="F832" s="4" t="str">
        <f>TRIM(LEFT(E832, SEARCH(":", E832) - 1))</f>
        <v>Parameters</v>
      </c>
      <c r="G832" s="9" t="str">
        <f t="shared" si="1579"/>
        <v xml:space="preserve"> {Path, CreationTime, ErrorInfo, FileAttributes...}</v>
      </c>
      <c r="H832" s="25" t="str">
        <f t="shared" si="1525"/>
        <v>SAME</v>
      </c>
      <c r="I832" s="5" t="s">
        <v>406</v>
      </c>
      <c r="J832" s="4" t="str">
        <f t="shared" si="1580"/>
        <v>Parameters</v>
      </c>
      <c r="K832" s="9" t="str">
        <f t="shared" si="1581"/>
        <v xml:space="preserve"> {Path, CreationTime, ErrorInfo, FileAttributes...}</v>
      </c>
      <c r="L832" s="25" t="str">
        <f t="shared" si="1528"/>
        <v>DIF</v>
      </c>
      <c r="M832" s="5" t="s">
        <v>591</v>
      </c>
      <c r="N832" s="4" t="str">
        <f t="shared" si="1582"/>
        <v>Parameters</v>
      </c>
      <c r="O832" s="9" t="str">
        <f t="shared" si="1583"/>
        <v xml:space="preserve"> {OSDActionDescription, VHDFullPath, ErrorInfo}</v>
      </c>
    </row>
    <row r="833" spans="1:15">
      <c r="A833" s="5" t="s">
        <v>353</v>
      </c>
      <c r="B833" s="4" t="str">
        <f>TRIM(LEFT(A833, SEARCH(":", A833) - 1))</f>
        <v>Qualifiers</v>
      </c>
      <c r="C833" s="9" t="str">
        <f>MID(A833, SEARCH(":", A833) + 1, LEN(A833))</f>
        <v xml:space="preserve"> {CarmineMethodSignature, implemented, static}</v>
      </c>
      <c r="D833" s="25" t="str">
        <f>IF(A833&lt;&gt;E838, "DIF", "SAME")</f>
        <v>SAME</v>
      </c>
      <c r="E833" s="30" t="s">
        <v>353</v>
      </c>
      <c r="F833" s="4" t="str">
        <f>TRIM(LEFT(E833, SEARCH(":", E833) - 1))</f>
        <v>Qualifiers</v>
      </c>
      <c r="G833" s="9" t="str">
        <f t="shared" si="1579"/>
        <v xml:space="preserve"> {CarmineMethodSignature, implemented, static}</v>
      </c>
      <c r="H833" s="25" t="str">
        <f t="shared" si="1525"/>
        <v>SAME</v>
      </c>
      <c r="I833" s="5" t="s">
        <v>353</v>
      </c>
      <c r="J833" s="4" t="str">
        <f t="shared" si="1580"/>
        <v>Qualifiers</v>
      </c>
      <c r="K833" s="9" t="str">
        <f t="shared" si="1581"/>
        <v xml:space="preserve"> {CarmineMethodSignature, implemented, static}</v>
      </c>
      <c r="L833" s="25" t="str">
        <f t="shared" si="1528"/>
        <v>SAME</v>
      </c>
      <c r="M833" s="5" t="s">
        <v>583</v>
      </c>
      <c r="N833" s="4" t="str">
        <f t="shared" si="1582"/>
        <v>Qualifiers</v>
      </c>
      <c r="O833" s="9" t="str">
        <f t="shared" si="1583"/>
        <v xml:space="preserve"> {CarmineMethodSignature, Implemented, Static}</v>
      </c>
    </row>
    <row r="834" spans="1:15">
      <c r="A834" s="6"/>
      <c r="E834" s="31"/>
      <c r="I834" s="6"/>
      <c r="M834" s="6"/>
    </row>
    <row r="835" spans="1:15">
      <c r="A835" s="5" t="s">
        <v>409</v>
      </c>
      <c r="B835" s="4" t="str">
        <f>TRIM(LEFT(A835, SEARCH(":", A835) - 1))</f>
        <v>Name</v>
      </c>
      <c r="C835" s="9" t="str">
        <f>MID(A835, SEARCH(":", A835) + 1, LEN(A835))</f>
        <v xml:space="preserve"> UpdateVHDParent</v>
      </c>
      <c r="D835" s="25" t="str">
        <f>IF(A835&lt;&gt;E840, "DIF", "SAME")</f>
        <v>SAME</v>
      </c>
      <c r="E835" s="30" t="s">
        <v>407</v>
      </c>
      <c r="F835" s="4" t="str">
        <f t="shared" ref="F835" si="1584">TRIM(LEFT(E835, SEARCH(":", E835) - 1))</f>
        <v>Name</v>
      </c>
      <c r="G835" s="9" t="str">
        <f t="shared" ref="G835:G838" si="1585">MID(E835, SEARCH(":", E835) + 1, LEN(E835))</f>
        <v xml:space="preserve"> QueryVHD</v>
      </c>
      <c r="H835" s="25" t="str">
        <f t="shared" si="1558"/>
        <v>SAME</v>
      </c>
      <c r="I835" s="5" t="s">
        <v>407</v>
      </c>
      <c r="J835" s="4" t="str">
        <f t="shared" ref="J835:J838" si="1586">TRIM(LEFT(I835, SEARCH(":", I835) - 1))</f>
        <v>Name</v>
      </c>
      <c r="K835" s="9" t="str">
        <f t="shared" ref="K835:K838" si="1587">MID(I835, SEARCH(":", I835) + 1, LEN(I835))</f>
        <v xml:space="preserve"> QueryVHD</v>
      </c>
      <c r="L835" s="25" t="str">
        <f t="shared" si="1575"/>
        <v>DIF</v>
      </c>
      <c r="M835" s="5" t="s">
        <v>595</v>
      </c>
      <c r="N835" s="4" t="str">
        <f t="shared" ref="N835:N838" si="1588">TRIM(LEFT(M835, SEARCH(":", M835) - 1))</f>
        <v>Name</v>
      </c>
      <c r="O835" s="9" t="str">
        <f t="shared" ref="O835:O838" si="1589">MID(M835, SEARCH(":", M835) + 1, LEN(M835))</f>
        <v xml:space="preserve"> EnableHostGuardianFeature</v>
      </c>
    </row>
    <row r="836" spans="1:15">
      <c r="A836" s="5" t="s">
        <v>328</v>
      </c>
      <c r="B836" s="4" t="str">
        <f>TRIM(LEFT(A836, SEARCH(":", A836) - 1))</f>
        <v>ReturnType</v>
      </c>
      <c r="C836" s="9" t="str">
        <f>MID(A836, SEARCH(":", A836) + 1, LEN(A836))</f>
        <v xml:space="preserve"> UInt32</v>
      </c>
      <c r="D836" s="25" t="str">
        <f>IF(A836&lt;&gt;E841, "DIF", "SAME")</f>
        <v>SAME</v>
      </c>
      <c r="E836" s="30" t="s">
        <v>328</v>
      </c>
      <c r="F836" s="4" t="str">
        <f>TRIM(LEFT(E836, SEARCH(":", E836) - 1))</f>
        <v>ReturnType</v>
      </c>
      <c r="G836" s="9" t="str">
        <f t="shared" si="1585"/>
        <v xml:space="preserve"> UInt32</v>
      </c>
      <c r="H836" s="25" t="str">
        <f t="shared" si="1525"/>
        <v>SAME</v>
      </c>
      <c r="I836" s="5" t="s">
        <v>328</v>
      </c>
      <c r="J836" s="4" t="str">
        <f t="shared" si="1586"/>
        <v>ReturnType</v>
      </c>
      <c r="K836" s="9" t="str">
        <f t="shared" si="1587"/>
        <v xml:space="preserve"> UInt32</v>
      </c>
      <c r="L836" s="25" t="str">
        <f t="shared" si="1528"/>
        <v>SAME</v>
      </c>
      <c r="M836" s="5" t="s">
        <v>328</v>
      </c>
      <c r="N836" s="4" t="str">
        <f t="shared" si="1588"/>
        <v>ReturnType</v>
      </c>
      <c r="O836" s="9" t="str">
        <f t="shared" si="1589"/>
        <v xml:space="preserve"> UInt32</v>
      </c>
    </row>
    <row r="837" spans="1:15">
      <c r="A837" s="5" t="s">
        <v>410</v>
      </c>
      <c r="B837" s="4" t="str">
        <f>TRIM(LEFT(A837, SEARCH(":", A837) - 1))</f>
        <v>Parameters</v>
      </c>
      <c r="C837" s="9" t="str">
        <f>MID(A837, SEARCH(":", A837) + 1, LEN(A837))</f>
        <v xml:space="preserve"> {Filename, ParentFileName, ErrorInfo}</v>
      </c>
      <c r="D837" s="25" t="str">
        <f>IF(A837&lt;&gt;E842, "DIF", "SAME")</f>
        <v>SAME</v>
      </c>
      <c r="E837" s="30" t="s">
        <v>408</v>
      </c>
      <c r="F837" s="4" t="str">
        <f>TRIM(LEFT(E837, SEARCH(":", E837) - 1))</f>
        <v>Parameters</v>
      </c>
      <c r="G837" s="9" t="str">
        <f t="shared" si="1585"/>
        <v xml:space="preserve"> {Filename, AbsoluteParentPath, CurrentSize, DiskType...}</v>
      </c>
      <c r="H837" s="25" t="str">
        <f t="shared" si="1525"/>
        <v>SAME</v>
      </c>
      <c r="I837" s="5" t="s">
        <v>408</v>
      </c>
      <c r="J837" s="4" t="str">
        <f t="shared" si="1586"/>
        <v>Parameters</v>
      </c>
      <c r="K837" s="9" t="str">
        <f t="shared" si="1587"/>
        <v xml:space="preserve"> {Filename, AbsoluteParentPath, CurrentSize, DiskType...}</v>
      </c>
      <c r="L837" s="25" t="str">
        <f t="shared" si="1528"/>
        <v>DIF</v>
      </c>
      <c r="M837" s="5" t="s">
        <v>591</v>
      </c>
      <c r="N837" s="4" t="str">
        <f t="shared" si="1588"/>
        <v>Parameters</v>
      </c>
      <c r="O837" s="9" t="str">
        <f t="shared" si="1589"/>
        <v xml:space="preserve"> {OSDActionDescription, VHDFullPath, ErrorInfo}</v>
      </c>
    </row>
    <row r="838" spans="1:15">
      <c r="A838" s="5" t="s">
        <v>353</v>
      </c>
      <c r="B838" s="4" t="str">
        <f>TRIM(LEFT(A838, SEARCH(":", A838) - 1))</f>
        <v>Qualifiers</v>
      </c>
      <c r="C838" s="9" t="str">
        <f>MID(A838, SEARCH(":", A838) + 1, LEN(A838))</f>
        <v xml:space="preserve"> {CarmineMethodSignature, implemented, static}</v>
      </c>
      <c r="D838" s="25" t="str">
        <f>IF(A838&lt;&gt;E843, "DIF", "SAME")</f>
        <v>SAME</v>
      </c>
      <c r="E838" s="30" t="s">
        <v>353</v>
      </c>
      <c r="F838" s="4" t="str">
        <f>TRIM(LEFT(E838, SEARCH(":", E838) - 1))</f>
        <v>Qualifiers</v>
      </c>
      <c r="G838" s="9" t="str">
        <f t="shared" si="1585"/>
        <v xml:space="preserve"> {CarmineMethodSignature, implemented, static}</v>
      </c>
      <c r="H838" s="25" t="str">
        <f t="shared" si="1525"/>
        <v>SAME</v>
      </c>
      <c r="I838" s="5" t="s">
        <v>353</v>
      </c>
      <c r="J838" s="4" t="str">
        <f t="shared" si="1586"/>
        <v>Qualifiers</v>
      </c>
      <c r="K838" s="9" t="str">
        <f t="shared" si="1587"/>
        <v xml:space="preserve"> {CarmineMethodSignature, implemented, static}</v>
      </c>
      <c r="L838" s="25" t="str">
        <f t="shared" si="1528"/>
        <v>SAME</v>
      </c>
      <c r="M838" s="5" t="s">
        <v>583</v>
      </c>
      <c r="N838" s="4" t="str">
        <f t="shared" si="1588"/>
        <v>Qualifiers</v>
      </c>
      <c r="O838" s="9" t="str">
        <f t="shared" si="1589"/>
        <v xml:space="preserve"> {CarmineMethodSignature, Implemented, Static}</v>
      </c>
    </row>
    <row r="839" spans="1:15">
      <c r="A839" s="6"/>
      <c r="E839" s="31"/>
      <c r="I839" s="6"/>
      <c r="M839" s="6"/>
    </row>
    <row r="840" spans="1:15">
      <c r="A840" s="5" t="s">
        <v>411</v>
      </c>
      <c r="B840" s="4" t="str">
        <f>TRIM(LEFT(A840, SEARCH(":", A840) - 1))</f>
        <v>Name</v>
      </c>
      <c r="C840" s="9" t="str">
        <f>MID(A840, SEARCH(":", A840) + 1, LEN(A840))</f>
        <v xml:space="preserve"> CreateVHDFromPlainFile</v>
      </c>
      <c r="D840" s="25" t="str">
        <f>IF(A840&lt;&gt;E845, "DIF", "SAME")</f>
        <v>SAME</v>
      </c>
      <c r="E840" s="30" t="s">
        <v>409</v>
      </c>
      <c r="F840" s="4" t="str">
        <f t="shared" ref="F840" si="1590">TRIM(LEFT(E840, SEARCH(":", E840) - 1))</f>
        <v>Name</v>
      </c>
      <c r="G840" s="9" t="str">
        <f t="shared" ref="G840:G843" si="1591">MID(E840, SEARCH(":", E840) + 1, LEN(E840))</f>
        <v xml:space="preserve"> UpdateVHDParent</v>
      </c>
      <c r="H840" s="25" t="str">
        <f t="shared" si="1558"/>
        <v>SAME</v>
      </c>
      <c r="I840" s="5" t="s">
        <v>409</v>
      </c>
      <c r="J840" s="4" t="str">
        <f t="shared" ref="J840:J843" si="1592">TRIM(LEFT(I840, SEARCH(":", I840) - 1))</f>
        <v>Name</v>
      </c>
      <c r="K840" s="9" t="str">
        <f t="shared" ref="K840:K843" si="1593">MID(I840, SEARCH(":", I840) + 1, LEN(I840))</f>
        <v xml:space="preserve"> UpdateVHDParent</v>
      </c>
      <c r="L840" s="25" t="str">
        <f t="shared" si="1575"/>
        <v>DIF</v>
      </c>
      <c r="M840" s="5" t="s">
        <v>596</v>
      </c>
      <c r="N840" s="4" t="str">
        <f t="shared" ref="N840:N843" si="1594">TRIM(LEFT(M840, SEARCH(":", M840) - 1))</f>
        <v>Name</v>
      </c>
      <c r="O840" s="9" t="str">
        <f t="shared" ref="O840:O843" si="1595">MID(M840, SEARCH(":", M840) + 1, LEN(M840))</f>
        <v xml:space="preserve"> InjectDriver</v>
      </c>
    </row>
    <row r="841" spans="1:15">
      <c r="A841" s="5" t="s">
        <v>328</v>
      </c>
      <c r="B841" s="4" t="str">
        <f>TRIM(LEFT(A841, SEARCH(":", A841) - 1))</f>
        <v>ReturnType</v>
      </c>
      <c r="C841" s="9" t="str">
        <f>MID(A841, SEARCH(":", A841) + 1, LEN(A841))</f>
        <v xml:space="preserve"> UInt32</v>
      </c>
      <c r="D841" s="25" t="str">
        <f>IF(A841&lt;&gt;E846, "DIF", "SAME")</f>
        <v>SAME</v>
      </c>
      <c r="E841" s="30" t="s">
        <v>328</v>
      </c>
      <c r="F841" s="4" t="str">
        <f>TRIM(LEFT(E841, SEARCH(":", E841) - 1))</f>
        <v>ReturnType</v>
      </c>
      <c r="G841" s="9" t="str">
        <f t="shared" si="1591"/>
        <v xml:space="preserve"> UInt32</v>
      </c>
      <c r="H841" s="25" t="str">
        <f t="shared" si="1525"/>
        <v>SAME</v>
      </c>
      <c r="I841" s="5" t="s">
        <v>328</v>
      </c>
      <c r="J841" s="4" t="str">
        <f t="shared" si="1592"/>
        <v>ReturnType</v>
      </c>
      <c r="K841" s="9" t="str">
        <f t="shared" si="1593"/>
        <v xml:space="preserve"> UInt32</v>
      </c>
      <c r="L841" s="25" t="str">
        <f t="shared" si="1528"/>
        <v>SAME</v>
      </c>
      <c r="M841" s="5" t="s">
        <v>328</v>
      </c>
      <c r="N841" s="4" t="str">
        <f t="shared" si="1594"/>
        <v>ReturnType</v>
      </c>
      <c r="O841" s="9" t="str">
        <f t="shared" si="1595"/>
        <v xml:space="preserve"> UInt32</v>
      </c>
    </row>
    <row r="842" spans="1:15">
      <c r="A842" s="5" t="s">
        <v>396</v>
      </c>
      <c r="B842" s="4" t="str">
        <f>TRIM(LEFT(A842, SEARCH(":", A842) - 1))</f>
        <v>Parameters</v>
      </c>
      <c r="C842" s="9" t="str">
        <f>MID(A842, SEARCH(":", A842) + 1, LEN(A842))</f>
        <v xml:space="preserve"> {Filename, ErrorInfo}</v>
      </c>
      <c r="D842" s="25" t="str">
        <f>IF(A842&lt;&gt;E847, "DIF", "SAME")</f>
        <v>SAME</v>
      </c>
      <c r="E842" s="30" t="s">
        <v>410</v>
      </c>
      <c r="F842" s="4" t="str">
        <f>TRIM(LEFT(E842, SEARCH(":", E842) - 1))</f>
        <v>Parameters</v>
      </c>
      <c r="G842" s="9" t="str">
        <f t="shared" si="1591"/>
        <v xml:space="preserve"> {Filename, ParentFileName, ErrorInfo}</v>
      </c>
      <c r="H842" s="25" t="str">
        <f t="shared" si="1525"/>
        <v>SAME</v>
      </c>
      <c r="I842" s="5" t="s">
        <v>410</v>
      </c>
      <c r="J842" s="4" t="str">
        <f t="shared" si="1592"/>
        <v>Parameters</v>
      </c>
      <c r="K842" s="9" t="str">
        <f t="shared" si="1593"/>
        <v xml:space="preserve"> {Filename, ParentFileName, ErrorInfo}</v>
      </c>
      <c r="L842" s="25" t="str">
        <f t="shared" si="1528"/>
        <v>DIF</v>
      </c>
      <c r="M842" s="5" t="s">
        <v>597</v>
      </c>
      <c r="N842" s="4" t="str">
        <f t="shared" si="1594"/>
        <v>Parameters</v>
      </c>
      <c r="O842" s="9" t="str">
        <f t="shared" si="1595"/>
        <v xml:space="preserve"> {OSDActionDescription, RootDriverPath, VHDFullPath, ErrorInfo...}</v>
      </c>
    </row>
    <row r="843" spans="1:15">
      <c r="A843" s="5" t="s">
        <v>353</v>
      </c>
      <c r="B843" s="4" t="str">
        <f>TRIM(LEFT(A843, SEARCH(":", A843) - 1))</f>
        <v>Qualifiers</v>
      </c>
      <c r="C843" s="9" t="str">
        <f>MID(A843, SEARCH(":", A843) + 1, LEN(A843))</f>
        <v xml:space="preserve"> {CarmineMethodSignature, implemented, static}</v>
      </c>
      <c r="D843" s="25" t="str">
        <f>IF(A843&lt;&gt;E848, "DIF", "SAME")</f>
        <v>SAME</v>
      </c>
      <c r="E843" s="30" t="s">
        <v>353</v>
      </c>
      <c r="F843" s="4" t="str">
        <f>TRIM(LEFT(E843, SEARCH(":", E843) - 1))</f>
        <v>Qualifiers</v>
      </c>
      <c r="G843" s="9" t="str">
        <f t="shared" si="1591"/>
        <v xml:space="preserve"> {CarmineMethodSignature, implemented, static}</v>
      </c>
      <c r="H843" s="25" t="str">
        <f t="shared" si="1525"/>
        <v>SAME</v>
      </c>
      <c r="I843" s="5" t="s">
        <v>353</v>
      </c>
      <c r="J843" s="4" t="str">
        <f t="shared" si="1592"/>
        <v>Qualifiers</v>
      </c>
      <c r="K843" s="9" t="str">
        <f t="shared" si="1593"/>
        <v xml:space="preserve"> {CarmineMethodSignature, implemented, static}</v>
      </c>
      <c r="L843" s="25" t="str">
        <f t="shared" si="1528"/>
        <v>SAME</v>
      </c>
      <c r="M843" s="5" t="s">
        <v>583</v>
      </c>
      <c r="N843" s="4" t="str">
        <f t="shared" si="1594"/>
        <v>Qualifiers</v>
      </c>
      <c r="O843" s="9" t="str">
        <f t="shared" si="1595"/>
        <v xml:space="preserve"> {CarmineMethodSignature, Implemented, Static}</v>
      </c>
    </row>
    <row r="844" spans="1:15">
      <c r="A844" s="6"/>
      <c r="E844" s="31"/>
      <c r="I844" s="6"/>
      <c r="M844" s="6"/>
    </row>
    <row r="845" spans="1:15">
      <c r="A845" s="5" t="s">
        <v>412</v>
      </c>
      <c r="B845" s="4" t="str">
        <f>TRIM(LEFT(A845, SEARCH(":", A845) - 1))</f>
        <v>Name</v>
      </c>
      <c r="C845" s="9" t="str">
        <f>MID(A845, SEARCH(":", A845) + 1, LEN(A845))</f>
        <v xml:space="preserve"> ParseDriverINFFile</v>
      </c>
      <c r="D845" s="25" t="str">
        <f>IF(A845&lt;&gt;E850, "DIF", "SAME")</f>
        <v>SAME</v>
      </c>
      <c r="E845" s="30" t="s">
        <v>411</v>
      </c>
      <c r="F845" s="4" t="str">
        <f t="shared" ref="F845" si="1596">TRIM(LEFT(E845, SEARCH(":", E845) - 1))</f>
        <v>Name</v>
      </c>
      <c r="G845" s="9" t="str">
        <f t="shared" ref="G845:G848" si="1597">MID(E845, SEARCH(":", E845) + 1, LEN(E845))</f>
        <v xml:space="preserve"> CreateVHDFromPlainFile</v>
      </c>
      <c r="H845" s="25" t="str">
        <f t="shared" si="1558"/>
        <v>SAME</v>
      </c>
      <c r="I845" s="5" t="s">
        <v>411</v>
      </c>
      <c r="J845" s="4" t="str">
        <f t="shared" ref="J845:J848" si="1598">TRIM(LEFT(I845, SEARCH(":", I845) - 1))</f>
        <v>Name</v>
      </c>
      <c r="K845" s="9" t="str">
        <f t="shared" ref="K845:K848" si="1599">MID(I845, SEARCH(":", I845) + 1, LEN(I845))</f>
        <v xml:space="preserve"> CreateVHDFromPlainFile</v>
      </c>
      <c r="L845" s="25" t="str">
        <f t="shared" si="1575"/>
        <v>DIF</v>
      </c>
      <c r="M845" s="5" t="s">
        <v>598</v>
      </c>
      <c r="N845" s="4" t="str">
        <f t="shared" ref="N845:N848" si="1600">TRIM(LEFT(M845, SEARCH(":", M845) - 1))</f>
        <v>Name</v>
      </c>
      <c r="O845" s="9" t="str">
        <f t="shared" ref="O845:O848" si="1601">MID(M845, SEARCH(":", M845) + 1, LEN(M845))</f>
        <v xml:space="preserve"> Convert</v>
      </c>
    </row>
    <row r="846" spans="1:15">
      <c r="A846" s="5" t="s">
        <v>328</v>
      </c>
      <c r="B846" s="4" t="str">
        <f>TRIM(LEFT(A846, SEARCH(":", A846) - 1))</f>
        <v>ReturnType</v>
      </c>
      <c r="C846" s="9" t="str">
        <f>MID(A846, SEARCH(":", A846) + 1, LEN(A846))</f>
        <v xml:space="preserve"> UInt32</v>
      </c>
      <c r="D846" s="25" t="str">
        <f>IF(A846&lt;&gt;E851, "DIF", "SAME")</f>
        <v>SAME</v>
      </c>
      <c r="E846" s="30" t="s">
        <v>328</v>
      </c>
      <c r="F846" s="4" t="str">
        <f>TRIM(LEFT(E846, SEARCH(":", E846) - 1))</f>
        <v>ReturnType</v>
      </c>
      <c r="G846" s="9" t="str">
        <f t="shared" si="1597"/>
        <v xml:space="preserve"> UInt32</v>
      </c>
      <c r="H846" s="25" t="str">
        <f t="shared" si="1525"/>
        <v>SAME</v>
      </c>
      <c r="I846" s="5" t="s">
        <v>328</v>
      </c>
      <c r="J846" s="4" t="str">
        <f t="shared" si="1598"/>
        <v>ReturnType</v>
      </c>
      <c r="K846" s="9" t="str">
        <f t="shared" si="1599"/>
        <v xml:space="preserve"> UInt32</v>
      </c>
      <c r="L846" s="25" t="str">
        <f t="shared" si="1528"/>
        <v>SAME</v>
      </c>
      <c r="M846" s="5" t="s">
        <v>328</v>
      </c>
      <c r="N846" s="4" t="str">
        <f t="shared" si="1600"/>
        <v>ReturnType</v>
      </c>
      <c r="O846" s="9" t="str">
        <f t="shared" si="1601"/>
        <v xml:space="preserve"> UInt32</v>
      </c>
    </row>
    <row r="847" spans="1:15">
      <c r="A847" s="5" t="s">
        <v>413</v>
      </c>
      <c r="B847" s="4" t="str">
        <f>TRIM(LEFT(A847, SEARCH(":", A847) - 1))</f>
        <v>Parameters</v>
      </c>
      <c r="C847" s="9" t="str">
        <f>MID(A847, SEARCH(":", A847) + 1, LEN(A847))</f>
        <v xml:space="preserve"> {Filename, DriverDigest, ErrorInfo}</v>
      </c>
      <c r="D847" s="25" t="str">
        <f>IF(A847&lt;&gt;E852, "DIF", "SAME")</f>
        <v>SAME</v>
      </c>
      <c r="E847" s="30" t="s">
        <v>396</v>
      </c>
      <c r="F847" s="4" t="str">
        <f>TRIM(LEFT(E847, SEARCH(":", E847) - 1))</f>
        <v>Parameters</v>
      </c>
      <c r="G847" s="9" t="str">
        <f t="shared" si="1597"/>
        <v xml:space="preserve"> {Filename, ErrorInfo}</v>
      </c>
      <c r="H847" s="25" t="str">
        <f t="shared" si="1525"/>
        <v>SAME</v>
      </c>
      <c r="I847" s="5" t="s">
        <v>396</v>
      </c>
      <c r="J847" s="4" t="str">
        <f t="shared" si="1598"/>
        <v>Parameters</v>
      </c>
      <c r="K847" s="9" t="str">
        <f t="shared" si="1599"/>
        <v xml:space="preserve"> {Filename, ErrorInfo}</v>
      </c>
      <c r="L847" s="25" t="str">
        <f t="shared" si="1528"/>
        <v>DIF</v>
      </c>
      <c r="M847" s="5" t="s">
        <v>599</v>
      </c>
      <c r="N847" s="4" t="str">
        <f t="shared" si="1600"/>
        <v>Parameters</v>
      </c>
      <c r="O847" s="9" t="str">
        <f t="shared" si="1601"/>
        <v xml:space="preserve"> {OSDActionDescription, VHDFullPath, ErrorInfo, TaskHandle}</v>
      </c>
    </row>
    <row r="848" spans="1:15">
      <c r="A848" s="5" t="s">
        <v>353</v>
      </c>
      <c r="B848" s="4" t="str">
        <f>TRIM(LEFT(A848, SEARCH(":", A848) - 1))</f>
        <v>Qualifiers</v>
      </c>
      <c r="C848" s="9" t="str">
        <f>MID(A848, SEARCH(":", A848) + 1, LEN(A848))</f>
        <v xml:space="preserve"> {CarmineMethodSignature, implemented, static}</v>
      </c>
      <c r="D848" s="25" t="str">
        <f>IF(A848&lt;&gt;E853, "DIF", "SAME")</f>
        <v>SAME</v>
      </c>
      <c r="E848" s="30" t="s">
        <v>353</v>
      </c>
      <c r="F848" s="4" t="str">
        <f>TRIM(LEFT(E848, SEARCH(":", E848) - 1))</f>
        <v>Qualifiers</v>
      </c>
      <c r="G848" s="9" t="str">
        <f t="shared" si="1597"/>
        <v xml:space="preserve"> {CarmineMethodSignature, implemented, static}</v>
      </c>
      <c r="H848" s="25" t="str">
        <f t="shared" si="1525"/>
        <v>SAME</v>
      </c>
      <c r="I848" s="5" t="s">
        <v>353</v>
      </c>
      <c r="J848" s="4" t="str">
        <f t="shared" si="1598"/>
        <v>Qualifiers</v>
      </c>
      <c r="K848" s="9" t="str">
        <f t="shared" si="1599"/>
        <v xml:space="preserve"> {CarmineMethodSignature, implemented, static}</v>
      </c>
      <c r="L848" s="25" t="str">
        <f t="shared" si="1528"/>
        <v>SAME</v>
      </c>
      <c r="M848" s="5" t="s">
        <v>583</v>
      </c>
      <c r="N848" s="4" t="str">
        <f t="shared" si="1600"/>
        <v>Qualifiers</v>
      </c>
      <c r="O848" s="9" t="str">
        <f t="shared" si="1601"/>
        <v xml:space="preserve"> {CarmineMethodSignature, Implemented, Static}</v>
      </c>
    </row>
    <row r="849" spans="1:15">
      <c r="A849" s="6"/>
      <c r="E849" s="31"/>
      <c r="I849" s="6"/>
      <c r="M849" s="6"/>
    </row>
    <row r="850" spans="1:15">
      <c r="A850" s="5" t="s">
        <v>567</v>
      </c>
      <c r="B850" s="4" t="str">
        <f>TRIM(LEFT(A850, SEARCH(":", A850) - 1))</f>
        <v>Name</v>
      </c>
      <c r="C850" s="9" t="str">
        <f>MID(A850, SEARCH(":", A850) + 1, LEN(A850))</f>
        <v xml:space="preserve"> SetupRemInst</v>
      </c>
      <c r="D850" s="25" t="str">
        <f>IF(A850&lt;&gt;E855, "DIF", "SAME")</f>
        <v>SAME</v>
      </c>
      <c r="E850" s="30" t="s">
        <v>412</v>
      </c>
      <c r="F850" s="4" t="str">
        <f t="shared" ref="F850" si="1602">TRIM(LEFT(E850, SEARCH(":", E850) - 1))</f>
        <v>Name</v>
      </c>
      <c r="G850" s="9" t="str">
        <f t="shared" ref="G850:G853" si="1603">MID(E850, SEARCH(":", E850) + 1, LEN(E850))</f>
        <v xml:space="preserve"> ParseDriverINFFile</v>
      </c>
      <c r="H850" s="25" t="str">
        <f t="shared" si="1558"/>
        <v>SAME</v>
      </c>
      <c r="I850" s="5" t="s">
        <v>412</v>
      </c>
      <c r="J850" s="4" t="str">
        <f t="shared" ref="J850:J853" si="1604">TRIM(LEFT(I850, SEARCH(":", I850) - 1))</f>
        <v>Name</v>
      </c>
      <c r="K850" s="9" t="str">
        <f t="shared" ref="K850:K853" si="1605">MID(I850, SEARCH(":", I850) + 1, LEN(I850))</f>
        <v xml:space="preserve"> ParseDriverINFFile</v>
      </c>
      <c r="L850" s="25" t="str">
        <f t="shared" si="1575"/>
        <v>DIF</v>
      </c>
      <c r="M850" s="5" t="s">
        <v>600</v>
      </c>
      <c r="N850" s="4" t="str">
        <f t="shared" ref="N850:N853" si="1606">TRIM(LEFT(M850, SEARCH(":", M850) - 1))</f>
        <v>Name</v>
      </c>
      <c r="O850" s="9" t="str">
        <f t="shared" ref="O850:O853" si="1607">MID(M850, SEARCH(":", M850) + 1, LEN(M850))</f>
        <v xml:space="preserve"> DownloadFileFromUrl</v>
      </c>
    </row>
    <row r="851" spans="1:15">
      <c r="A851" s="5" t="s">
        <v>328</v>
      </c>
      <c r="B851" s="4" t="str">
        <f>TRIM(LEFT(A851, SEARCH(":", A851) - 1))</f>
        <v>ReturnType</v>
      </c>
      <c r="C851" s="9" t="str">
        <f>MID(A851, SEARCH(":", A851) + 1, LEN(A851))</f>
        <v xml:space="preserve"> UInt32</v>
      </c>
      <c r="D851" s="25" t="str">
        <f>IF(A851&lt;&gt;E856, "DIF", "SAME")</f>
        <v>SAME</v>
      </c>
      <c r="E851" s="30" t="s">
        <v>328</v>
      </c>
      <c r="F851" s="4" t="str">
        <f>TRIM(LEFT(E851, SEARCH(":", E851) - 1))</f>
        <v>ReturnType</v>
      </c>
      <c r="G851" s="9" t="str">
        <f t="shared" si="1603"/>
        <v xml:space="preserve"> UInt32</v>
      </c>
      <c r="H851" s="25" t="str">
        <f t="shared" si="1525"/>
        <v>SAME</v>
      </c>
      <c r="I851" s="5" t="s">
        <v>328</v>
      </c>
      <c r="J851" s="4" t="str">
        <f t="shared" si="1604"/>
        <v>ReturnType</v>
      </c>
      <c r="K851" s="9" t="str">
        <f t="shared" si="1605"/>
        <v xml:space="preserve"> UInt32</v>
      </c>
      <c r="L851" s="25" t="str">
        <f t="shared" si="1528"/>
        <v>SAME</v>
      </c>
      <c r="M851" s="5" t="s">
        <v>328</v>
      </c>
      <c r="N851" s="4" t="str">
        <f t="shared" si="1606"/>
        <v>ReturnType</v>
      </c>
      <c r="O851" s="9" t="str">
        <f t="shared" si="1607"/>
        <v xml:space="preserve"> UInt32</v>
      </c>
    </row>
    <row r="852" spans="1:15">
      <c r="A852" s="5" t="s">
        <v>348</v>
      </c>
      <c r="B852" s="4" t="str">
        <f>TRIM(LEFT(A852, SEARCH(":", A852) - 1))</f>
        <v>Parameters</v>
      </c>
      <c r="C852" s="9" t="str">
        <f>MID(A852, SEARCH(":", A852) + 1, LEN(A852))</f>
        <v xml:space="preserve"> {ErrorInfo}</v>
      </c>
      <c r="D852" s="25" t="str">
        <f>IF(A852&lt;&gt;E857, "DIF", "SAME")</f>
        <v>SAME</v>
      </c>
      <c r="E852" s="30" t="s">
        <v>413</v>
      </c>
      <c r="F852" s="4" t="str">
        <f>TRIM(LEFT(E852, SEARCH(":", E852) - 1))</f>
        <v>Parameters</v>
      </c>
      <c r="G852" s="9" t="str">
        <f t="shared" si="1603"/>
        <v xml:space="preserve"> {Filename, DriverDigest, ErrorInfo}</v>
      </c>
      <c r="H852" s="25" t="str">
        <f t="shared" si="1525"/>
        <v>SAME</v>
      </c>
      <c r="I852" s="5" t="s">
        <v>413</v>
      </c>
      <c r="J852" s="4" t="str">
        <f t="shared" si="1604"/>
        <v>Parameters</v>
      </c>
      <c r="K852" s="9" t="str">
        <f t="shared" si="1605"/>
        <v xml:space="preserve"> {Filename, DriverDigest, ErrorInfo}</v>
      </c>
      <c r="L852" s="25" t="str">
        <f t="shared" si="1528"/>
        <v>DIF</v>
      </c>
      <c r="M852" s="5" t="s">
        <v>601</v>
      </c>
      <c r="N852" s="4" t="str">
        <f t="shared" si="1606"/>
        <v>Parameters</v>
      </c>
      <c r="O852" s="9" t="str">
        <f t="shared" si="1607"/>
        <v xml:space="preserve"> {FileSizeBytes, HttpResource, HttpServerName, HttpServerPort...}</v>
      </c>
    </row>
    <row r="853" spans="1:15">
      <c r="A853" s="5" t="s">
        <v>353</v>
      </c>
      <c r="B853" s="4" t="str">
        <f>TRIM(LEFT(A853, SEARCH(":", A853) - 1))</f>
        <v>Qualifiers</v>
      </c>
      <c r="C853" s="9" t="str">
        <f>MID(A853, SEARCH(":", A853) + 1, LEN(A853))</f>
        <v xml:space="preserve"> {CarmineMethodSignature, implemented, static}</v>
      </c>
      <c r="D853" s="25" t="str">
        <f>IF(A853&lt;&gt;E858, "DIF", "SAME")</f>
        <v>SAME</v>
      </c>
      <c r="E853" s="30" t="s">
        <v>353</v>
      </c>
      <c r="F853" s="4" t="str">
        <f>TRIM(LEFT(E853, SEARCH(":", E853) - 1))</f>
        <v>Qualifiers</v>
      </c>
      <c r="G853" s="9" t="str">
        <f t="shared" si="1603"/>
        <v xml:space="preserve"> {CarmineMethodSignature, implemented, static}</v>
      </c>
      <c r="H853" s="25" t="str">
        <f t="shared" si="1525"/>
        <v>SAME</v>
      </c>
      <c r="I853" s="5" t="s">
        <v>353</v>
      </c>
      <c r="J853" s="4" t="str">
        <f t="shared" si="1604"/>
        <v>Qualifiers</v>
      </c>
      <c r="K853" s="9" t="str">
        <f t="shared" si="1605"/>
        <v xml:space="preserve"> {CarmineMethodSignature, implemented, static}</v>
      </c>
      <c r="L853" s="25" t="str">
        <f t="shared" si="1528"/>
        <v>SAME</v>
      </c>
      <c r="M853" s="5" t="s">
        <v>583</v>
      </c>
      <c r="N853" s="4" t="str">
        <f t="shared" si="1606"/>
        <v>Qualifiers</v>
      </c>
      <c r="O853" s="9" t="str">
        <f t="shared" si="1607"/>
        <v xml:space="preserve"> {CarmineMethodSignature, Implemented, Static}</v>
      </c>
    </row>
    <row r="854" spans="1:15">
      <c r="A854" s="6"/>
      <c r="E854" s="31"/>
      <c r="I854" s="6"/>
      <c r="M854" s="6"/>
    </row>
    <row r="855" spans="1:15">
      <c r="A855" s="5" t="s">
        <v>568</v>
      </c>
      <c r="B855" s="4" t="str">
        <f>TRIM(LEFT(A855, SEARCH(":", A855) - 1))</f>
        <v>Name</v>
      </c>
      <c r="C855" s="9" t="str">
        <f>MID(A855, SEARCH(":", A855) + 1, LEN(A855))</f>
        <v xml:space="preserve"> GetRemInstRoot</v>
      </c>
      <c r="D855" s="25" t="str">
        <f>IF(A855&lt;&gt;E860, "DIF", "SAME")</f>
        <v>SAME</v>
      </c>
      <c r="E855" s="30" t="s">
        <v>567</v>
      </c>
      <c r="F855" s="4" t="str">
        <f t="shared" ref="F855" si="1608">TRIM(LEFT(E855, SEARCH(":", E855) - 1))</f>
        <v>Name</v>
      </c>
      <c r="G855" s="9" t="str">
        <f t="shared" ref="G855:G858" si="1609">MID(E855, SEARCH(":", E855) + 1, LEN(E855))</f>
        <v xml:space="preserve"> SetupRemInst</v>
      </c>
      <c r="H855" s="25" t="str">
        <f t="shared" si="1558"/>
        <v>SAME</v>
      </c>
      <c r="I855" s="5" t="s">
        <v>567</v>
      </c>
      <c r="J855" s="4" t="str">
        <f t="shared" ref="J855:J858" si="1610">TRIM(LEFT(I855, SEARCH(":", I855) - 1))</f>
        <v>Name</v>
      </c>
      <c r="K855" s="9" t="str">
        <f t="shared" ref="K855:K858" si="1611">MID(I855, SEARCH(":", I855) + 1, LEN(I855))</f>
        <v xml:space="preserve"> SetupRemInst</v>
      </c>
      <c r="L855" s="25" t="str">
        <f t="shared" si="1575"/>
        <v>DIF</v>
      </c>
      <c r="M855" s="5" t="s">
        <v>602</v>
      </c>
      <c r="N855" s="4" t="str">
        <f t="shared" ref="N855:N918" si="1612">TRIM(LEFT(M855, SEARCH(":", M855) - 1))</f>
        <v>Name</v>
      </c>
      <c r="O855" s="9" t="str">
        <f t="shared" ref="O855:O858" si="1613">MID(M855, SEARCH(":", M855) + 1, LEN(M855))</f>
        <v xml:space="preserve"> DeleteLocalFile</v>
      </c>
    </row>
    <row r="856" spans="1:15">
      <c r="A856" s="5" t="s">
        <v>328</v>
      </c>
      <c r="B856" s="4" t="str">
        <f>TRIM(LEFT(A856, SEARCH(":", A856) - 1))</f>
        <v>ReturnType</v>
      </c>
      <c r="C856" s="9" t="str">
        <f>MID(A856, SEARCH(":", A856) + 1, LEN(A856))</f>
        <v xml:space="preserve"> UInt32</v>
      </c>
      <c r="D856" s="25" t="str">
        <f>IF(A856&lt;&gt;E861, "DIF", "SAME")</f>
        <v>SAME</v>
      </c>
      <c r="E856" s="30" t="s">
        <v>328</v>
      </c>
      <c r="F856" s="4" t="str">
        <f>TRIM(LEFT(E856, SEARCH(":", E856) - 1))</f>
        <v>ReturnType</v>
      </c>
      <c r="G856" s="9" t="str">
        <f t="shared" si="1609"/>
        <v xml:space="preserve"> UInt32</v>
      </c>
      <c r="H856" s="25" t="str">
        <f t="shared" si="1525"/>
        <v>SAME</v>
      </c>
      <c r="I856" s="5" t="s">
        <v>328</v>
      </c>
      <c r="J856" s="4" t="str">
        <f t="shared" si="1610"/>
        <v>ReturnType</v>
      </c>
      <c r="K856" s="9" t="str">
        <f t="shared" si="1611"/>
        <v xml:space="preserve"> UInt32</v>
      </c>
      <c r="L856" s="25" t="str">
        <f t="shared" si="1528"/>
        <v>SAME</v>
      </c>
      <c r="M856" s="5" t="s">
        <v>328</v>
      </c>
      <c r="N856" s="4" t="str">
        <f t="shared" si="1612"/>
        <v>ReturnType</v>
      </c>
      <c r="O856" s="9" t="str">
        <f t="shared" si="1613"/>
        <v xml:space="preserve"> UInt32</v>
      </c>
    </row>
    <row r="857" spans="1:15">
      <c r="A857" s="5" t="s">
        <v>569</v>
      </c>
      <c r="B857" s="4" t="str">
        <f>TRIM(LEFT(A857, SEARCH(":", A857) - 1))</f>
        <v>Parameters</v>
      </c>
      <c r="C857" s="9" t="str">
        <f>MID(A857, SEARCH(":", A857) + 1, LEN(A857))</f>
        <v xml:space="preserve"> {dirName, ErrorInfo}</v>
      </c>
      <c r="D857" s="25" t="str">
        <f>IF(A857&lt;&gt;E862, "DIF", "SAME")</f>
        <v>SAME</v>
      </c>
      <c r="E857" s="30" t="s">
        <v>348</v>
      </c>
      <c r="F857" s="4" t="str">
        <f>TRIM(LEFT(E857, SEARCH(":", E857) - 1))</f>
        <v>Parameters</v>
      </c>
      <c r="G857" s="9" t="str">
        <f t="shared" si="1609"/>
        <v xml:space="preserve"> {ErrorInfo}</v>
      </c>
      <c r="H857" s="25" t="str">
        <f t="shared" si="1525"/>
        <v>SAME</v>
      </c>
      <c r="I857" s="5" t="s">
        <v>348</v>
      </c>
      <c r="J857" s="4" t="str">
        <f t="shared" si="1610"/>
        <v>Parameters</v>
      </c>
      <c r="K857" s="9" t="str">
        <f t="shared" si="1611"/>
        <v xml:space="preserve"> {ErrorInfo}</v>
      </c>
      <c r="L857" s="25" t="str">
        <f t="shared" si="1528"/>
        <v>DIF</v>
      </c>
      <c r="M857" s="5" t="s">
        <v>603</v>
      </c>
      <c r="N857" s="4" t="str">
        <f t="shared" si="1612"/>
        <v>Parameters</v>
      </c>
      <c r="O857" s="9" t="str">
        <f t="shared" si="1613"/>
        <v xml:space="preserve"> {FilePath, OSDActionDescription, ErrorInfo}</v>
      </c>
    </row>
    <row r="858" spans="1:15">
      <c r="A858" s="5" t="s">
        <v>353</v>
      </c>
      <c r="B858" s="4" t="str">
        <f>TRIM(LEFT(A858, SEARCH(":", A858) - 1))</f>
        <v>Qualifiers</v>
      </c>
      <c r="C858" s="9" t="str">
        <f>MID(A858, SEARCH(":", A858) + 1, LEN(A858))</f>
        <v xml:space="preserve"> {CarmineMethodSignature, implemented, static}</v>
      </c>
      <c r="D858" s="25" t="str">
        <f>IF(A858&lt;&gt;E863, "DIF", "SAME")</f>
        <v>SAME</v>
      </c>
      <c r="E858" s="30" t="s">
        <v>353</v>
      </c>
      <c r="F858" s="4" t="str">
        <f>TRIM(LEFT(E858, SEARCH(":", E858) - 1))</f>
        <v>Qualifiers</v>
      </c>
      <c r="G858" s="9" t="str">
        <f t="shared" si="1609"/>
        <v xml:space="preserve"> {CarmineMethodSignature, implemented, static}</v>
      </c>
      <c r="H858" s="25" t="str">
        <f t="shared" si="1525"/>
        <v>SAME</v>
      </c>
      <c r="I858" s="5" t="s">
        <v>353</v>
      </c>
      <c r="J858" s="4" t="str">
        <f t="shared" si="1610"/>
        <v>Qualifiers</v>
      </c>
      <c r="K858" s="9" t="str">
        <f t="shared" si="1611"/>
        <v xml:space="preserve"> {CarmineMethodSignature, implemented, static}</v>
      </c>
      <c r="L858" s="25" t="str">
        <f t="shared" si="1528"/>
        <v>SAME</v>
      </c>
      <c r="M858" s="5" t="s">
        <v>583</v>
      </c>
      <c r="N858" s="4" t="str">
        <f t="shared" si="1612"/>
        <v>Qualifiers</v>
      </c>
      <c r="O858" s="9" t="str">
        <f t="shared" si="1613"/>
        <v xml:space="preserve"> {CarmineMethodSignature, Implemented, Static}</v>
      </c>
    </row>
    <row r="859" spans="1:15">
      <c r="A859" s="6"/>
      <c r="E859" s="31"/>
      <c r="I859" s="6"/>
      <c r="M859" s="6"/>
    </row>
    <row r="860" spans="1:15">
      <c r="A860" s="5" t="s">
        <v>570</v>
      </c>
      <c r="B860" s="4" t="str">
        <f>TRIM(LEFT(A860, SEARCH(":", A860) - 1))</f>
        <v>Name</v>
      </c>
      <c r="C860" s="9" t="str">
        <f>MID(A860, SEARCH(":", A860) + 1, LEN(A860))</f>
        <v xml:space="preserve"> DeployNbps</v>
      </c>
      <c r="D860" s="25" t="str">
        <f>IF(A860&lt;&gt;E865, "DIF", "SAME")</f>
        <v>SAME</v>
      </c>
      <c r="E860" s="30" t="s">
        <v>568</v>
      </c>
      <c r="F860" s="4" t="str">
        <f t="shared" ref="F860:F923" si="1614">TRIM(LEFT(E860, SEARCH(":", E860) - 1))</f>
        <v>Name</v>
      </c>
      <c r="G860" s="9" t="str">
        <f t="shared" ref="G860:G863" si="1615">MID(E860, SEARCH(":", E860) + 1, LEN(E860))</f>
        <v xml:space="preserve"> GetRemInstRoot</v>
      </c>
      <c r="H860" s="25" t="str">
        <f t="shared" si="1558"/>
        <v>SAME</v>
      </c>
      <c r="I860" s="5" t="s">
        <v>568</v>
      </c>
      <c r="J860" s="4" t="str">
        <f t="shared" ref="J860:J863" si="1616">TRIM(LEFT(I860, SEARCH(":", I860) - 1))</f>
        <v>Name</v>
      </c>
      <c r="K860" s="9" t="str">
        <f t="shared" ref="K860:K863" si="1617">MID(I860, SEARCH(":", I860) + 1, LEN(I860))</f>
        <v xml:space="preserve"> GetRemInstRoot</v>
      </c>
      <c r="L860" s="25" t="str">
        <f t="shared" si="1575"/>
        <v>DIF</v>
      </c>
      <c r="M860" s="5" t="s">
        <v>604</v>
      </c>
      <c r="N860" s="4" t="str">
        <f t="shared" ref="N860:N863" si="1618">TRIM(LEFT(M860, SEARCH(":", M860) - 1))</f>
        <v>Name</v>
      </c>
      <c r="O860" s="9" t="str">
        <f t="shared" ref="O860:O863" si="1619">MID(M860, SEARCH(":", M860) + 1, LEN(M860))</f>
        <v xml:space="preserve"> GetDeviceDriveLetter</v>
      </c>
    </row>
    <row r="861" spans="1:15">
      <c r="A861" s="5" t="s">
        <v>328</v>
      </c>
      <c r="B861" s="4" t="str">
        <f>TRIM(LEFT(A861, SEARCH(":", A861) - 1))</f>
        <v>ReturnType</v>
      </c>
      <c r="C861" s="9" t="str">
        <f>MID(A861, SEARCH(":", A861) + 1, LEN(A861))</f>
        <v xml:space="preserve"> UInt32</v>
      </c>
      <c r="D861" s="25" t="str">
        <f>IF(A861&lt;&gt;E866, "DIF", "SAME")</f>
        <v>SAME</v>
      </c>
      <c r="E861" s="30" t="s">
        <v>328</v>
      </c>
      <c r="F861" s="4" t="str">
        <f t="shared" si="1614"/>
        <v>ReturnType</v>
      </c>
      <c r="G861" s="9" t="str">
        <f t="shared" si="1615"/>
        <v xml:space="preserve"> UInt32</v>
      </c>
      <c r="H861" s="25" t="str">
        <f t="shared" si="1558"/>
        <v>SAME</v>
      </c>
      <c r="I861" s="5" t="s">
        <v>328</v>
      </c>
      <c r="J861" s="4" t="str">
        <f t="shared" si="1616"/>
        <v>ReturnType</v>
      </c>
      <c r="K861" s="9" t="str">
        <f t="shared" si="1617"/>
        <v xml:space="preserve"> UInt32</v>
      </c>
      <c r="L861" s="25" t="str">
        <f t="shared" si="1575"/>
        <v>SAME</v>
      </c>
      <c r="M861" s="5" t="s">
        <v>328</v>
      </c>
      <c r="N861" s="4" t="str">
        <f t="shared" si="1618"/>
        <v>ReturnType</v>
      </c>
      <c r="O861" s="9" t="str">
        <f t="shared" si="1619"/>
        <v xml:space="preserve"> UInt32</v>
      </c>
    </row>
    <row r="862" spans="1:15">
      <c r="A862" s="5" t="s">
        <v>348</v>
      </c>
      <c r="B862" s="4" t="str">
        <f>TRIM(LEFT(A862, SEARCH(":", A862) - 1))</f>
        <v>Parameters</v>
      </c>
      <c r="C862" s="9" t="str">
        <f>MID(A862, SEARCH(":", A862) + 1, LEN(A862))</f>
        <v xml:space="preserve"> {ErrorInfo}</v>
      </c>
      <c r="D862" s="25" t="str">
        <f>IF(A862&lt;&gt;E867, "DIF", "SAME")</f>
        <v>SAME</v>
      </c>
      <c r="E862" s="30" t="s">
        <v>569</v>
      </c>
      <c r="F862" s="4" t="str">
        <f t="shared" si="1614"/>
        <v>Parameters</v>
      </c>
      <c r="G862" s="9" t="str">
        <f t="shared" si="1615"/>
        <v xml:space="preserve"> {dirName, ErrorInfo}</v>
      </c>
      <c r="H862" s="25" t="str">
        <f t="shared" si="1558"/>
        <v>SAME</v>
      </c>
      <c r="I862" s="5" t="s">
        <v>569</v>
      </c>
      <c r="J862" s="4" t="str">
        <f t="shared" si="1616"/>
        <v>Parameters</v>
      </c>
      <c r="K862" s="9" t="str">
        <f t="shared" si="1617"/>
        <v xml:space="preserve"> {dirName, ErrorInfo}</v>
      </c>
      <c r="L862" s="25" t="str">
        <f t="shared" si="1575"/>
        <v>DIF</v>
      </c>
      <c r="M862" s="5" t="s">
        <v>605</v>
      </c>
      <c r="N862" s="4" t="str">
        <f t="shared" si="1618"/>
        <v>Parameters</v>
      </c>
      <c r="O862" s="9" t="str">
        <f t="shared" si="1619"/>
        <v xml:space="preserve"> {DevicePath, OSDActionDescription, DriveLetter, ErrorInfo}</v>
      </c>
    </row>
    <row r="863" spans="1:15">
      <c r="A863" s="5" t="s">
        <v>353</v>
      </c>
      <c r="B863" s="4" t="str">
        <f>TRIM(LEFT(A863, SEARCH(":", A863) - 1))</f>
        <v>Qualifiers</v>
      </c>
      <c r="C863" s="9" t="str">
        <f>MID(A863, SEARCH(":", A863) + 1, LEN(A863))</f>
        <v xml:space="preserve"> {CarmineMethodSignature, implemented, static}</v>
      </c>
      <c r="D863" s="25" t="str">
        <f>IF(A863&lt;&gt;E868, "DIF", "SAME")</f>
        <v>SAME</v>
      </c>
      <c r="E863" s="30" t="s">
        <v>353</v>
      </c>
      <c r="F863" s="4" t="str">
        <f t="shared" si="1614"/>
        <v>Qualifiers</v>
      </c>
      <c r="G863" s="9" t="str">
        <f t="shared" si="1615"/>
        <v xml:space="preserve"> {CarmineMethodSignature, implemented, static}</v>
      </c>
      <c r="H863" s="25" t="str">
        <f t="shared" si="1558"/>
        <v>SAME</v>
      </c>
      <c r="I863" s="5" t="s">
        <v>353</v>
      </c>
      <c r="J863" s="4" t="str">
        <f t="shared" si="1616"/>
        <v>Qualifiers</v>
      </c>
      <c r="K863" s="9" t="str">
        <f t="shared" si="1617"/>
        <v xml:space="preserve"> {CarmineMethodSignature, implemented, static}</v>
      </c>
      <c r="L863" s="25" t="str">
        <f t="shared" si="1575"/>
        <v>SAME</v>
      </c>
      <c r="M863" s="5" t="s">
        <v>583</v>
      </c>
      <c r="N863" s="4" t="str">
        <f t="shared" si="1618"/>
        <v>Qualifiers</v>
      </c>
      <c r="O863" s="9" t="str">
        <f t="shared" si="1619"/>
        <v xml:space="preserve"> {CarmineMethodSignature, Implemented, Static}</v>
      </c>
    </row>
    <row r="864" spans="1:15">
      <c r="A864" s="6"/>
      <c r="E864" s="31"/>
      <c r="I864" s="6"/>
      <c r="M864" s="6"/>
    </row>
    <row r="865" spans="1:15">
      <c r="A865" s="5" t="s">
        <v>571</v>
      </c>
      <c r="B865" s="4" t="str">
        <f>TRIM(LEFT(A865, SEARCH(":", A865) - 1))</f>
        <v>Name</v>
      </c>
      <c r="C865" s="9" t="str">
        <f>MID(A865, SEARCH(":", A865) + 1, LEN(A865))</f>
        <v xml:space="preserve"> RegisterProvider</v>
      </c>
      <c r="D865" s="25" t="str">
        <f>IF(A865&lt;&gt;E870, "DIF", "SAME")</f>
        <v>SAME</v>
      </c>
      <c r="E865" s="30" t="s">
        <v>570</v>
      </c>
      <c r="F865" s="4" t="str">
        <f t="shared" ref="F865" si="1620">TRIM(LEFT(E865, SEARCH(":", E865) - 1))</f>
        <v>Name</v>
      </c>
      <c r="G865" s="9" t="str">
        <f t="shared" ref="G865:G868" si="1621">MID(E865, SEARCH(":", E865) + 1, LEN(E865))</f>
        <v xml:space="preserve"> DeployNbps</v>
      </c>
      <c r="H865" s="25" t="str">
        <f t="shared" si="1558"/>
        <v>SAME</v>
      </c>
      <c r="I865" s="5" t="s">
        <v>570</v>
      </c>
      <c r="J865" s="4" t="str">
        <f t="shared" ref="J865:J868" si="1622">TRIM(LEFT(I865, SEARCH(":", I865) - 1))</f>
        <v>Name</v>
      </c>
      <c r="K865" s="9" t="str">
        <f t="shared" ref="K865:K868" si="1623">MID(I865, SEARCH(":", I865) + 1, LEN(I865))</f>
        <v xml:space="preserve"> DeployNbps</v>
      </c>
      <c r="L865" s="25" t="str">
        <f t="shared" si="1575"/>
        <v>DIF</v>
      </c>
      <c r="M865" s="5" t="s">
        <v>606</v>
      </c>
      <c r="N865" s="4" t="str">
        <f t="shared" ref="N865:N868" si="1624">TRIM(LEFT(M865, SEARCH(":", M865) - 1))</f>
        <v>Name</v>
      </c>
      <c r="O865" s="9" t="str">
        <f t="shared" ref="O865:O868" si="1625">MID(M865, SEARCH(":", M865) + 1, LEN(M865))</f>
        <v xml:space="preserve"> CreateTempLocation</v>
      </c>
    </row>
    <row r="866" spans="1:15">
      <c r="A866" s="5" t="s">
        <v>328</v>
      </c>
      <c r="B866" s="4" t="str">
        <f>TRIM(LEFT(A866, SEARCH(":", A866) - 1))</f>
        <v>ReturnType</v>
      </c>
      <c r="C866" s="9" t="str">
        <f>MID(A866, SEARCH(":", A866) + 1, LEN(A866))</f>
        <v xml:space="preserve"> UInt32</v>
      </c>
      <c r="D866" s="25" t="str">
        <f>IF(A866&lt;&gt;E871, "DIF", "SAME")</f>
        <v>SAME</v>
      </c>
      <c r="E866" s="30" t="s">
        <v>328</v>
      </c>
      <c r="F866" s="4" t="str">
        <f t="shared" si="1614"/>
        <v>ReturnType</v>
      </c>
      <c r="G866" s="9" t="str">
        <f t="shared" si="1621"/>
        <v xml:space="preserve"> UInt32</v>
      </c>
      <c r="H866" s="25" t="str">
        <f t="shared" si="1558"/>
        <v>SAME</v>
      </c>
      <c r="I866" s="5" t="s">
        <v>328</v>
      </c>
      <c r="J866" s="4" t="str">
        <f t="shared" si="1622"/>
        <v>ReturnType</v>
      </c>
      <c r="K866" s="9" t="str">
        <f t="shared" si="1623"/>
        <v xml:space="preserve"> UInt32</v>
      </c>
      <c r="L866" s="25" t="str">
        <f t="shared" si="1575"/>
        <v>SAME</v>
      </c>
      <c r="M866" s="5" t="s">
        <v>328</v>
      </c>
      <c r="N866" s="4" t="str">
        <f t="shared" si="1624"/>
        <v>ReturnType</v>
      </c>
      <c r="O866" s="9" t="str">
        <f t="shared" si="1625"/>
        <v xml:space="preserve"> UInt32</v>
      </c>
    </row>
    <row r="867" spans="1:15">
      <c r="A867" s="5" t="s">
        <v>572</v>
      </c>
      <c r="B867" s="4" t="str">
        <f>TRIM(LEFT(A867, SEARCH(":", A867) - 1))</f>
        <v>Parameters</v>
      </c>
      <c r="C867" s="9" t="str">
        <f>MID(A867, SEARCH(":", A867) + 1, LEN(A867))</f>
        <v xml:space="preserve"> {identity, providerName, providerPath, serverUri...}</v>
      </c>
      <c r="D867" s="25" t="str">
        <f>IF(A867&lt;&gt;E872, "DIF", "SAME")</f>
        <v>SAME</v>
      </c>
      <c r="E867" s="30" t="s">
        <v>348</v>
      </c>
      <c r="F867" s="4" t="str">
        <f t="shared" si="1614"/>
        <v>Parameters</v>
      </c>
      <c r="G867" s="9" t="str">
        <f t="shared" si="1621"/>
        <v xml:space="preserve"> {ErrorInfo}</v>
      </c>
      <c r="H867" s="25" t="str">
        <f t="shared" si="1558"/>
        <v>SAME</v>
      </c>
      <c r="I867" s="5" t="s">
        <v>348</v>
      </c>
      <c r="J867" s="4" t="str">
        <f t="shared" si="1622"/>
        <v>Parameters</v>
      </c>
      <c r="K867" s="9" t="str">
        <f t="shared" si="1623"/>
        <v xml:space="preserve"> {ErrorInfo}</v>
      </c>
      <c r="L867" s="25" t="str">
        <f t="shared" si="1575"/>
        <v>DIF</v>
      </c>
      <c r="M867" s="5" t="s">
        <v>607</v>
      </c>
      <c r="N867" s="4" t="str">
        <f t="shared" si="1624"/>
        <v>Parameters</v>
      </c>
      <c r="O867" s="9" t="str">
        <f t="shared" si="1625"/>
        <v xml:space="preserve"> {OSDActionDescription, ErrorInfo, TempDrive}</v>
      </c>
    </row>
    <row r="868" spans="1:15">
      <c r="A868" s="5" t="s">
        <v>353</v>
      </c>
      <c r="B868" s="4" t="str">
        <f>TRIM(LEFT(A868, SEARCH(":", A868) - 1))</f>
        <v>Qualifiers</v>
      </c>
      <c r="C868" s="9" t="str">
        <f>MID(A868, SEARCH(":", A868) + 1, LEN(A868))</f>
        <v xml:space="preserve"> {CarmineMethodSignature, implemented, static}</v>
      </c>
      <c r="D868" s="25" t="str">
        <f>IF(A868&lt;&gt;E873, "DIF", "SAME")</f>
        <v>SAME</v>
      </c>
      <c r="E868" s="30" t="s">
        <v>353</v>
      </c>
      <c r="F868" s="4" t="str">
        <f t="shared" si="1614"/>
        <v>Qualifiers</v>
      </c>
      <c r="G868" s="9" t="str">
        <f t="shared" si="1621"/>
        <v xml:space="preserve"> {CarmineMethodSignature, implemented, static}</v>
      </c>
      <c r="H868" s="25" t="str">
        <f t="shared" si="1558"/>
        <v>SAME</v>
      </c>
      <c r="I868" s="5" t="s">
        <v>353</v>
      </c>
      <c r="J868" s="4" t="str">
        <f t="shared" si="1622"/>
        <v>Qualifiers</v>
      </c>
      <c r="K868" s="9" t="str">
        <f t="shared" si="1623"/>
        <v xml:space="preserve"> {CarmineMethodSignature, implemented, static}</v>
      </c>
      <c r="L868" s="25" t="str">
        <f t="shared" si="1575"/>
        <v>SAME</v>
      </c>
      <c r="M868" s="5" t="s">
        <v>583</v>
      </c>
      <c r="N868" s="4" t="str">
        <f t="shared" si="1624"/>
        <v>Qualifiers</v>
      </c>
      <c r="O868" s="9" t="str">
        <f t="shared" si="1625"/>
        <v xml:space="preserve"> {CarmineMethodSignature, Implemented, Static}</v>
      </c>
    </row>
    <row r="869" spans="1:15">
      <c r="A869" s="6"/>
      <c r="E869" s="31"/>
      <c r="I869" s="6"/>
      <c r="M869" s="6"/>
    </row>
    <row r="870" spans="1:15">
      <c r="A870" s="5" t="s">
        <v>573</v>
      </c>
      <c r="B870" s="4" t="str">
        <f>TRIM(LEFT(A870, SEARCH(":", A870) - 1))</f>
        <v>Name</v>
      </c>
      <c r="C870" s="9" t="str">
        <f>MID(A870, SEARCH(":", A870) + 1, LEN(A870))</f>
        <v xml:space="preserve"> UnregisterProvider</v>
      </c>
      <c r="D870" s="25" t="str">
        <f>IF(A870&lt;&gt;E875, "DIF", "SAME")</f>
        <v>SAME</v>
      </c>
      <c r="E870" s="30" t="s">
        <v>571</v>
      </c>
      <c r="F870" s="4" t="str">
        <f t="shared" ref="F870" si="1626">TRIM(LEFT(E870, SEARCH(":", E870) - 1))</f>
        <v>Name</v>
      </c>
      <c r="G870" s="9" t="str">
        <f t="shared" ref="G870:G873" si="1627">MID(E870, SEARCH(":", E870) + 1, LEN(E870))</f>
        <v xml:space="preserve"> RegisterProvider</v>
      </c>
      <c r="H870" s="25" t="str">
        <f t="shared" si="1558"/>
        <v>SAME</v>
      </c>
      <c r="I870" s="5" t="s">
        <v>571</v>
      </c>
      <c r="J870" s="4" t="str">
        <f t="shared" ref="J870:J873" si="1628">TRIM(LEFT(I870, SEARCH(":", I870) - 1))</f>
        <v>Name</v>
      </c>
      <c r="K870" s="9" t="str">
        <f t="shared" ref="K870:K873" si="1629">MID(I870, SEARCH(":", I870) + 1, LEN(I870))</f>
        <v xml:space="preserve"> RegisterProvider</v>
      </c>
      <c r="L870" s="25" t="str">
        <f t="shared" si="1575"/>
        <v>DIF</v>
      </c>
      <c r="M870" s="5" t="s">
        <v>608</v>
      </c>
      <c r="N870" s="4" t="str">
        <f t="shared" ref="N870:N873" si="1630">TRIM(LEFT(M870, SEARCH(":", M870) - 1))</f>
        <v>Name</v>
      </c>
      <c r="O870" s="9" t="str">
        <f t="shared" ref="O870:O873" si="1631">MID(M870, SEARCH(":", M870) + 1, LEN(M870))</f>
        <v xml:space="preserve"> ConfigDisk</v>
      </c>
    </row>
    <row r="871" spans="1:15">
      <c r="A871" s="5" t="s">
        <v>328</v>
      </c>
      <c r="B871" s="4" t="str">
        <f>TRIM(LEFT(A871, SEARCH(":", A871) - 1))</f>
        <v>ReturnType</v>
      </c>
      <c r="C871" s="9" t="str">
        <f>MID(A871, SEARCH(":", A871) + 1, LEN(A871))</f>
        <v xml:space="preserve"> UInt32</v>
      </c>
      <c r="D871" s="25" t="str">
        <f>IF(A871&lt;&gt;E876, "DIF", "SAME")</f>
        <v>SAME</v>
      </c>
      <c r="E871" s="30" t="s">
        <v>328</v>
      </c>
      <c r="F871" s="4" t="str">
        <f t="shared" si="1614"/>
        <v>ReturnType</v>
      </c>
      <c r="G871" s="9" t="str">
        <f t="shared" si="1627"/>
        <v xml:space="preserve"> UInt32</v>
      </c>
      <c r="H871" s="25" t="str">
        <f t="shared" si="1558"/>
        <v>SAME</v>
      </c>
      <c r="I871" s="5" t="s">
        <v>328</v>
      </c>
      <c r="J871" s="4" t="str">
        <f t="shared" si="1628"/>
        <v>ReturnType</v>
      </c>
      <c r="K871" s="9" t="str">
        <f t="shared" si="1629"/>
        <v xml:space="preserve"> UInt32</v>
      </c>
      <c r="L871" s="25" t="str">
        <f t="shared" si="1575"/>
        <v>SAME</v>
      </c>
      <c r="M871" s="5" t="s">
        <v>328</v>
      </c>
      <c r="N871" s="4" t="str">
        <f t="shared" si="1630"/>
        <v>ReturnType</v>
      </c>
      <c r="O871" s="9" t="str">
        <f t="shared" si="1631"/>
        <v xml:space="preserve"> UInt32</v>
      </c>
    </row>
    <row r="872" spans="1:15">
      <c r="A872" s="5" t="s">
        <v>574</v>
      </c>
      <c r="B872" s="4" t="str">
        <f>TRIM(LEFT(A872, SEARCH(":", A872) - 1))</f>
        <v>Parameters</v>
      </c>
      <c r="C872" s="9" t="str">
        <f>MID(A872, SEARCH(":", A872) + 1, LEN(A872))</f>
        <v xml:space="preserve"> {providerName, ErrorInfo}</v>
      </c>
      <c r="D872" s="25" t="str">
        <f>IF(A872&lt;&gt;E877, "DIF", "SAME")</f>
        <v>SAME</v>
      </c>
      <c r="E872" s="30" t="s">
        <v>572</v>
      </c>
      <c r="F872" s="4" t="str">
        <f t="shared" si="1614"/>
        <v>Parameters</v>
      </c>
      <c r="G872" s="9" t="str">
        <f t="shared" si="1627"/>
        <v xml:space="preserve"> {identity, providerName, providerPath, serverUri...}</v>
      </c>
      <c r="H872" s="25" t="str">
        <f t="shared" si="1558"/>
        <v>SAME</v>
      </c>
      <c r="I872" s="5" t="s">
        <v>572</v>
      </c>
      <c r="J872" s="4" t="str">
        <f t="shared" si="1628"/>
        <v>Parameters</v>
      </c>
      <c r="K872" s="9" t="str">
        <f t="shared" si="1629"/>
        <v xml:space="preserve"> {identity, providerName, providerPath, serverUri...}</v>
      </c>
      <c r="L872" s="25" t="str">
        <f t="shared" si="1575"/>
        <v>DIF</v>
      </c>
      <c r="M872" s="5" t="s">
        <v>609</v>
      </c>
      <c r="N872" s="4" t="str">
        <f t="shared" si="1630"/>
        <v>Parameters</v>
      </c>
      <c r="O872" s="9" t="str">
        <f t="shared" si="1631"/>
        <v xml:space="preserve"> {BiosCompatibilityMode, BootDiskNumber, Disks, OSDActionDescription...}</v>
      </c>
    </row>
    <row r="873" spans="1:15">
      <c r="A873" s="5" t="s">
        <v>353</v>
      </c>
      <c r="B873" s="4" t="str">
        <f>TRIM(LEFT(A873, SEARCH(":", A873) - 1))</f>
        <v>Qualifiers</v>
      </c>
      <c r="C873" s="9" t="str">
        <f>MID(A873, SEARCH(":", A873) + 1, LEN(A873))</f>
        <v xml:space="preserve"> {CarmineMethodSignature, implemented, static}</v>
      </c>
      <c r="D873" s="25" t="str">
        <f>IF(A873&lt;&gt;E878, "DIF", "SAME")</f>
        <v>SAME</v>
      </c>
      <c r="E873" s="30" t="s">
        <v>353</v>
      </c>
      <c r="F873" s="4" t="str">
        <f t="shared" si="1614"/>
        <v>Qualifiers</v>
      </c>
      <c r="G873" s="9" t="str">
        <f t="shared" si="1627"/>
        <v xml:space="preserve"> {CarmineMethodSignature, implemented, static}</v>
      </c>
      <c r="H873" s="25" t="str">
        <f t="shared" si="1558"/>
        <v>SAME</v>
      </c>
      <c r="I873" s="5" t="s">
        <v>353</v>
      </c>
      <c r="J873" s="4" t="str">
        <f t="shared" si="1628"/>
        <v>Qualifiers</v>
      </c>
      <c r="K873" s="9" t="str">
        <f t="shared" si="1629"/>
        <v xml:space="preserve"> {CarmineMethodSignature, implemented, static}</v>
      </c>
      <c r="L873" s="25" t="str">
        <f t="shared" si="1575"/>
        <v>SAME</v>
      </c>
      <c r="M873" s="5" t="s">
        <v>583</v>
      </c>
      <c r="N873" s="4" t="str">
        <f t="shared" si="1630"/>
        <v>Qualifiers</v>
      </c>
      <c r="O873" s="9" t="str">
        <f t="shared" si="1631"/>
        <v xml:space="preserve"> {CarmineMethodSignature, Implemented, Static}</v>
      </c>
    </row>
    <row r="874" spans="1:15">
      <c r="A874" s="6"/>
      <c r="E874" s="31"/>
      <c r="I874" s="6"/>
      <c r="M874" s="6"/>
    </row>
    <row r="875" spans="1:15">
      <c r="A875" s="5" t="s">
        <v>575</v>
      </c>
      <c r="B875" s="4" t="str">
        <f>TRIM(LEFT(A875, SEARCH(":", A875) - 1))</f>
        <v>Name</v>
      </c>
      <c r="C875" s="9" t="str">
        <f>MID(A875, SEARCH(":", A875) + 1, LEN(A875))</f>
        <v xml:space="preserve"> IsWdsInstalled</v>
      </c>
      <c r="D875" s="25" t="str">
        <f>IF(A875&lt;&gt;E880, "DIF", "SAME")</f>
        <v>SAME</v>
      </c>
      <c r="E875" s="30" t="s">
        <v>573</v>
      </c>
      <c r="F875" s="4" t="str">
        <f t="shared" ref="F875" si="1632">TRIM(LEFT(E875, SEARCH(":", E875) - 1))</f>
        <v>Name</v>
      </c>
      <c r="G875" s="9" t="str">
        <f t="shared" ref="G875:G878" si="1633">MID(E875, SEARCH(":", E875) + 1, LEN(E875))</f>
        <v xml:space="preserve"> UnregisterProvider</v>
      </c>
      <c r="H875" s="25" t="str">
        <f t="shared" si="1558"/>
        <v>SAME</v>
      </c>
      <c r="I875" s="5" t="s">
        <v>573</v>
      </c>
      <c r="J875" s="4" t="str">
        <f t="shared" ref="J875:J878" si="1634">TRIM(LEFT(I875, SEARCH(":", I875) - 1))</f>
        <v>Name</v>
      </c>
      <c r="K875" s="9" t="str">
        <f t="shared" ref="K875:K878" si="1635">MID(I875, SEARCH(":", I875) + 1, LEN(I875))</f>
        <v xml:space="preserve"> UnregisterProvider</v>
      </c>
      <c r="L875" s="25" t="str">
        <f t="shared" si="1575"/>
        <v>DIF</v>
      </c>
      <c r="M875" s="5" t="s">
        <v>610</v>
      </c>
      <c r="N875" s="4" t="str">
        <f t="shared" ref="N875:N878" si="1636">TRIM(LEFT(M875, SEARCH(":", M875) - 1))</f>
        <v>Name</v>
      </c>
      <c r="O875" s="9" t="str">
        <f t="shared" ref="O875:O878" si="1637">MID(M875, SEARCH(":", M875) + 1, LEN(M875))</f>
        <v xml:space="preserve"> ScheduleShutdown</v>
      </c>
    </row>
    <row r="876" spans="1:15">
      <c r="A876" s="5" t="s">
        <v>328</v>
      </c>
      <c r="B876" s="4" t="str">
        <f>TRIM(LEFT(A876, SEARCH(":", A876) - 1))</f>
        <v>ReturnType</v>
      </c>
      <c r="C876" s="9" t="str">
        <f>MID(A876, SEARCH(":", A876) + 1, LEN(A876))</f>
        <v xml:space="preserve"> UInt32</v>
      </c>
      <c r="D876" s="25" t="str">
        <f>IF(A876&lt;&gt;E881, "DIF", "SAME")</f>
        <v>SAME</v>
      </c>
      <c r="E876" s="30" t="s">
        <v>328</v>
      </c>
      <c r="F876" s="4" t="str">
        <f t="shared" si="1614"/>
        <v>ReturnType</v>
      </c>
      <c r="G876" s="9" t="str">
        <f t="shared" si="1633"/>
        <v xml:space="preserve"> UInt32</v>
      </c>
      <c r="H876" s="25" t="str">
        <f t="shared" si="1558"/>
        <v>SAME</v>
      </c>
      <c r="I876" s="5" t="s">
        <v>328</v>
      </c>
      <c r="J876" s="4" t="str">
        <f t="shared" si="1634"/>
        <v>ReturnType</v>
      </c>
      <c r="K876" s="9" t="str">
        <f t="shared" si="1635"/>
        <v xml:space="preserve"> UInt32</v>
      </c>
      <c r="L876" s="25" t="str">
        <f t="shared" si="1575"/>
        <v>SAME</v>
      </c>
      <c r="M876" s="5" t="s">
        <v>328</v>
      </c>
      <c r="N876" s="4" t="str">
        <f t="shared" si="1636"/>
        <v>ReturnType</v>
      </c>
      <c r="O876" s="9" t="str">
        <f t="shared" si="1637"/>
        <v xml:space="preserve"> UInt32</v>
      </c>
    </row>
    <row r="877" spans="1:15">
      <c r="A877" s="5" t="s">
        <v>576</v>
      </c>
      <c r="B877" s="4" t="str">
        <f>TRIM(LEFT(A877, SEARCH(":", A877) - 1))</f>
        <v>Parameters</v>
      </c>
      <c r="C877" s="9" t="str">
        <f>MID(A877, SEARCH(":", A877) + 1, LEN(A877))</f>
        <v xml:space="preserve"> {ErrorInfo, installed}</v>
      </c>
      <c r="D877" s="25" t="str">
        <f>IF(A877&lt;&gt;E882, "DIF", "SAME")</f>
        <v>SAME</v>
      </c>
      <c r="E877" s="30" t="s">
        <v>574</v>
      </c>
      <c r="F877" s="4" t="str">
        <f t="shared" si="1614"/>
        <v>Parameters</v>
      </c>
      <c r="G877" s="9" t="str">
        <f t="shared" si="1633"/>
        <v xml:space="preserve"> {providerName, ErrorInfo}</v>
      </c>
      <c r="H877" s="25" t="str">
        <f t="shared" si="1558"/>
        <v>SAME</v>
      </c>
      <c r="I877" s="5" t="s">
        <v>574</v>
      </c>
      <c r="J877" s="4" t="str">
        <f t="shared" si="1634"/>
        <v>Parameters</v>
      </c>
      <c r="K877" s="9" t="str">
        <f t="shared" si="1635"/>
        <v xml:space="preserve"> {providerName, ErrorInfo}</v>
      </c>
      <c r="L877" s="25" t="str">
        <f t="shared" si="1575"/>
        <v>DIF</v>
      </c>
      <c r="M877" s="5" t="s">
        <v>611</v>
      </c>
      <c r="N877" s="4" t="str">
        <f t="shared" si="1636"/>
        <v>Parameters</v>
      </c>
      <c r="O877" s="9" t="str">
        <f t="shared" si="1637"/>
        <v xml:space="preserve"> {OSDActionDescription, TimeUntilShutdownMinutes, ErrorInfo}</v>
      </c>
    </row>
    <row r="878" spans="1:15">
      <c r="A878" s="5" t="s">
        <v>353</v>
      </c>
      <c r="B878" s="4" t="str">
        <f>TRIM(LEFT(A878, SEARCH(":", A878) - 1))</f>
        <v>Qualifiers</v>
      </c>
      <c r="C878" s="9" t="str">
        <f>MID(A878, SEARCH(":", A878) + 1, LEN(A878))</f>
        <v xml:space="preserve"> {CarmineMethodSignature, implemented, static}</v>
      </c>
      <c r="D878" s="25" t="str">
        <f>IF(A878&lt;&gt;E883, "DIF", "SAME")</f>
        <v>SAME</v>
      </c>
      <c r="E878" s="30" t="s">
        <v>353</v>
      </c>
      <c r="F878" s="4" t="str">
        <f t="shared" si="1614"/>
        <v>Qualifiers</v>
      </c>
      <c r="G878" s="9" t="str">
        <f t="shared" si="1633"/>
        <v xml:space="preserve"> {CarmineMethodSignature, implemented, static}</v>
      </c>
      <c r="H878" s="25" t="str">
        <f t="shared" si="1558"/>
        <v>SAME</v>
      </c>
      <c r="I878" s="5" t="s">
        <v>353</v>
      </c>
      <c r="J878" s="4" t="str">
        <f t="shared" si="1634"/>
        <v>Qualifiers</v>
      </c>
      <c r="K878" s="9" t="str">
        <f t="shared" si="1635"/>
        <v xml:space="preserve"> {CarmineMethodSignature, implemented, static}</v>
      </c>
      <c r="L878" s="25" t="str">
        <f t="shared" si="1575"/>
        <v>SAME</v>
      </c>
      <c r="M878" s="5" t="s">
        <v>583</v>
      </c>
      <c r="N878" s="4" t="str">
        <f t="shared" si="1636"/>
        <v>Qualifiers</v>
      </c>
      <c r="O878" s="9" t="str">
        <f t="shared" si="1637"/>
        <v xml:space="preserve"> {CarmineMethodSignature, Implemented, Static}</v>
      </c>
    </row>
    <row r="879" spans="1:15">
      <c r="A879" s="6"/>
      <c r="E879" s="31"/>
      <c r="I879" s="6"/>
      <c r="M879" s="6"/>
    </row>
    <row r="880" spans="1:15">
      <c r="A880" s="5" t="s">
        <v>577</v>
      </c>
      <c r="B880" s="4" t="str">
        <f>TRIM(LEFT(A880, SEARCH(":", A880) - 1))</f>
        <v>Name</v>
      </c>
      <c r="C880" s="9" t="str">
        <f>MID(A880, SEARCH(":", A880) + 1, LEN(A880))</f>
        <v xml:space="preserve"> IsWdsRunning</v>
      </c>
      <c r="D880" s="25" t="str">
        <f>IF(A880&lt;&gt;E885, "DIF", "SAME")</f>
        <v>SAME</v>
      </c>
      <c r="E880" s="30" t="s">
        <v>575</v>
      </c>
      <c r="F880" s="4" t="str">
        <f t="shared" ref="F880" si="1638">TRIM(LEFT(E880, SEARCH(":", E880) - 1))</f>
        <v>Name</v>
      </c>
      <c r="G880" s="9" t="str">
        <f t="shared" ref="G880:G883" si="1639">MID(E880, SEARCH(":", E880) + 1, LEN(E880))</f>
        <v xml:space="preserve"> IsWdsInstalled</v>
      </c>
      <c r="H880" s="25" t="str">
        <f t="shared" ref="H880:H943" si="1640">IF(E880&lt;&gt;I880, "DIF", "SAME")</f>
        <v>SAME</v>
      </c>
      <c r="I880" s="5" t="s">
        <v>575</v>
      </c>
      <c r="J880" s="4" t="str">
        <f t="shared" ref="J880:J883" si="1641">TRIM(LEFT(I880, SEARCH(":", I880) - 1))</f>
        <v>Name</v>
      </c>
      <c r="K880" s="9" t="str">
        <f t="shared" ref="K880:K883" si="1642">MID(I880, SEARCH(":", I880) + 1, LEN(I880))</f>
        <v xml:space="preserve"> IsWdsInstalled</v>
      </c>
      <c r="L880" s="25" t="str">
        <f t="shared" si="1575"/>
        <v>DIF</v>
      </c>
      <c r="M880" s="5" t="s">
        <v>612</v>
      </c>
      <c r="N880" s="4" t="str">
        <f t="shared" ref="N880:N883" si="1643">TRIM(LEFT(M880, SEARCH(":", M880) - 1))</f>
        <v>Name</v>
      </c>
      <c r="O880" s="9" t="str">
        <f t="shared" ref="O880:O883" si="1644">MID(M880, SEARCH(":", M880) + 1, LEN(M880))</f>
        <v xml:space="preserve"> CancelScheduledShutdown</v>
      </c>
    </row>
    <row r="881" spans="1:15">
      <c r="A881" s="5" t="s">
        <v>328</v>
      </c>
      <c r="B881" s="4" t="str">
        <f>TRIM(LEFT(A881, SEARCH(":", A881) - 1))</f>
        <v>ReturnType</v>
      </c>
      <c r="C881" s="9" t="str">
        <f>MID(A881, SEARCH(":", A881) + 1, LEN(A881))</f>
        <v xml:space="preserve"> UInt32</v>
      </c>
      <c r="D881" s="25" t="str">
        <f>IF(A881&lt;&gt;E886, "DIF", "SAME")</f>
        <v>SAME</v>
      </c>
      <c r="E881" s="30" t="s">
        <v>328</v>
      </c>
      <c r="F881" s="4" t="str">
        <f t="shared" si="1614"/>
        <v>ReturnType</v>
      </c>
      <c r="G881" s="9" t="str">
        <f t="shared" si="1639"/>
        <v xml:space="preserve"> UInt32</v>
      </c>
      <c r="H881" s="25" t="str">
        <f t="shared" si="1640"/>
        <v>SAME</v>
      </c>
      <c r="I881" s="5" t="s">
        <v>328</v>
      </c>
      <c r="J881" s="4" t="str">
        <f t="shared" si="1641"/>
        <v>ReturnType</v>
      </c>
      <c r="K881" s="9" t="str">
        <f t="shared" si="1642"/>
        <v xml:space="preserve"> UInt32</v>
      </c>
      <c r="L881" s="25" t="str">
        <f t="shared" si="1575"/>
        <v>SAME</v>
      </c>
      <c r="M881" s="5" t="s">
        <v>328</v>
      </c>
      <c r="N881" s="4" t="str">
        <f t="shared" si="1643"/>
        <v>ReturnType</v>
      </c>
      <c r="O881" s="9" t="str">
        <f t="shared" si="1644"/>
        <v xml:space="preserve"> UInt32</v>
      </c>
    </row>
    <row r="882" spans="1:15">
      <c r="A882" s="5" t="s">
        <v>578</v>
      </c>
      <c r="B882" s="4" t="str">
        <f>TRIM(LEFT(A882, SEARCH(":", A882) - 1))</f>
        <v>Parameters</v>
      </c>
      <c r="C882" s="9" t="str">
        <f>MID(A882, SEARCH(":", A882) + 1, LEN(A882))</f>
        <v xml:space="preserve"> {ErrorInfo, running}</v>
      </c>
      <c r="D882" s="25" t="str">
        <f>IF(A882&lt;&gt;E887, "DIF", "SAME")</f>
        <v>SAME</v>
      </c>
      <c r="E882" s="30" t="s">
        <v>576</v>
      </c>
      <c r="F882" s="4" t="str">
        <f t="shared" si="1614"/>
        <v>Parameters</v>
      </c>
      <c r="G882" s="9" t="str">
        <f t="shared" si="1639"/>
        <v xml:space="preserve"> {ErrorInfo, installed}</v>
      </c>
      <c r="H882" s="25" t="str">
        <f t="shared" si="1640"/>
        <v>SAME</v>
      </c>
      <c r="I882" s="5" t="s">
        <v>576</v>
      </c>
      <c r="J882" s="4" t="str">
        <f t="shared" si="1641"/>
        <v>Parameters</v>
      </c>
      <c r="K882" s="9" t="str">
        <f t="shared" si="1642"/>
        <v xml:space="preserve"> {ErrorInfo, installed}</v>
      </c>
      <c r="L882" s="25" t="str">
        <f t="shared" si="1575"/>
        <v>DIF</v>
      </c>
      <c r="M882" s="5" t="s">
        <v>584</v>
      </c>
      <c r="N882" s="4" t="str">
        <f t="shared" si="1643"/>
        <v>Parameters</v>
      </c>
      <c r="O882" s="9" t="str">
        <f t="shared" si="1644"/>
        <v xml:space="preserve"> {OSDActionDescription, ErrorInfo}</v>
      </c>
    </row>
    <row r="883" spans="1:15">
      <c r="A883" s="5" t="s">
        <v>353</v>
      </c>
      <c r="B883" s="4" t="str">
        <f>TRIM(LEFT(A883, SEARCH(":", A883) - 1))</f>
        <v>Qualifiers</v>
      </c>
      <c r="C883" s="9" t="str">
        <f>MID(A883, SEARCH(":", A883) + 1, LEN(A883))</f>
        <v xml:space="preserve"> {CarmineMethodSignature, implemented, static}</v>
      </c>
      <c r="D883" s="25" t="str">
        <f>IF(A883&lt;&gt;E888, "DIF", "SAME")</f>
        <v>SAME</v>
      </c>
      <c r="E883" s="30" t="s">
        <v>353</v>
      </c>
      <c r="F883" s="4" t="str">
        <f t="shared" si="1614"/>
        <v>Qualifiers</v>
      </c>
      <c r="G883" s="9" t="str">
        <f t="shared" si="1639"/>
        <v xml:space="preserve"> {CarmineMethodSignature, implemented, static}</v>
      </c>
      <c r="H883" s="25" t="str">
        <f t="shared" si="1640"/>
        <v>SAME</v>
      </c>
      <c r="I883" s="5" t="s">
        <v>353</v>
      </c>
      <c r="J883" s="4" t="str">
        <f t="shared" si="1641"/>
        <v>Qualifiers</v>
      </c>
      <c r="K883" s="9" t="str">
        <f t="shared" si="1642"/>
        <v xml:space="preserve"> {CarmineMethodSignature, implemented, static}</v>
      </c>
      <c r="L883" s="25" t="str">
        <f t="shared" si="1575"/>
        <v>SAME</v>
      </c>
      <c r="M883" s="5" t="s">
        <v>583</v>
      </c>
      <c r="N883" s="4" t="str">
        <f t="shared" si="1643"/>
        <v>Qualifiers</v>
      </c>
      <c r="O883" s="9" t="str">
        <f t="shared" si="1644"/>
        <v xml:space="preserve"> {CarmineMethodSignature, Implemented, Static}</v>
      </c>
    </row>
    <row r="884" spans="1:15">
      <c r="A884" s="6"/>
      <c r="E884" s="31"/>
      <c r="I884" s="6"/>
      <c r="M884" s="6"/>
    </row>
    <row r="885" spans="1:15">
      <c r="A885" s="5" t="s">
        <v>579</v>
      </c>
      <c r="B885" s="4" t="str">
        <f>TRIM(LEFT(A885, SEARCH(":", A885) - 1))</f>
        <v>Name</v>
      </c>
      <c r="C885" s="9" t="str">
        <f>MID(A885, SEARCH(":", A885) + 1, LEN(A885))</f>
        <v xml:space="preserve"> StopService</v>
      </c>
      <c r="D885" s="25" t="str">
        <f>IF(A885&lt;&gt;E890, "DIF", "SAME")</f>
        <v>SAME</v>
      </c>
      <c r="E885" s="30" t="s">
        <v>577</v>
      </c>
      <c r="F885" s="4" t="str">
        <f t="shared" ref="F885" si="1645">TRIM(LEFT(E885, SEARCH(":", E885) - 1))</f>
        <v>Name</v>
      </c>
      <c r="G885" s="9" t="str">
        <f t="shared" ref="G885:G888" si="1646">MID(E885, SEARCH(":", E885) + 1, LEN(E885))</f>
        <v xml:space="preserve"> IsWdsRunning</v>
      </c>
      <c r="H885" s="25" t="str">
        <f t="shared" si="1640"/>
        <v>SAME</v>
      </c>
      <c r="I885" s="5" t="s">
        <v>577</v>
      </c>
      <c r="J885" s="4" t="str">
        <f t="shared" ref="J885:J888" si="1647">TRIM(LEFT(I885, SEARCH(":", I885) - 1))</f>
        <v>Name</v>
      </c>
      <c r="K885" s="9" t="str">
        <f t="shared" ref="K885:K888" si="1648">MID(I885, SEARCH(":", I885) + 1, LEN(I885))</f>
        <v xml:space="preserve"> IsWdsRunning</v>
      </c>
      <c r="L885" s="25" t="str">
        <f t="shared" si="1575"/>
        <v>DIF</v>
      </c>
      <c r="M885" s="5" t="s">
        <v>613</v>
      </c>
      <c r="N885" s="4" t="str">
        <f t="shared" ref="N885:N888" si="1649">TRIM(LEFT(M885, SEARCH(":", M885) - 1))</f>
        <v>Name</v>
      </c>
      <c r="O885" s="9" t="str">
        <f t="shared" ref="O885:O888" si="1650">MID(M885, SEARCH(":", M885) + 1, LEN(M885))</f>
        <v xml:space="preserve"> ScanForUpdates</v>
      </c>
    </row>
    <row r="886" spans="1:15">
      <c r="A886" s="5" t="s">
        <v>328</v>
      </c>
      <c r="B886" s="4" t="str">
        <f>TRIM(LEFT(A886, SEARCH(":", A886) - 1))</f>
        <v>ReturnType</v>
      </c>
      <c r="C886" s="9" t="str">
        <f>MID(A886, SEARCH(":", A886) + 1, LEN(A886))</f>
        <v xml:space="preserve"> UInt32</v>
      </c>
      <c r="D886" s="25" t="str">
        <f>IF(A886&lt;&gt;E891, "DIF", "SAME")</f>
        <v>SAME</v>
      </c>
      <c r="E886" s="30" t="s">
        <v>328</v>
      </c>
      <c r="F886" s="4" t="str">
        <f t="shared" si="1614"/>
        <v>ReturnType</v>
      </c>
      <c r="G886" s="9" t="str">
        <f t="shared" si="1646"/>
        <v xml:space="preserve"> UInt32</v>
      </c>
      <c r="H886" s="25" t="str">
        <f t="shared" si="1640"/>
        <v>SAME</v>
      </c>
      <c r="I886" s="5" t="s">
        <v>328</v>
      </c>
      <c r="J886" s="4" t="str">
        <f t="shared" si="1647"/>
        <v>ReturnType</v>
      </c>
      <c r="K886" s="9" t="str">
        <f t="shared" si="1648"/>
        <v xml:space="preserve"> UInt32</v>
      </c>
      <c r="L886" s="25" t="str">
        <f t="shared" si="1575"/>
        <v>SAME</v>
      </c>
      <c r="M886" s="5" t="s">
        <v>328</v>
      </c>
      <c r="N886" s="4" t="str">
        <f t="shared" si="1649"/>
        <v>ReturnType</v>
      </c>
      <c r="O886" s="9" t="str">
        <f t="shared" si="1650"/>
        <v xml:space="preserve"> UInt32</v>
      </c>
    </row>
    <row r="887" spans="1:15">
      <c r="A887" s="5" t="s">
        <v>348</v>
      </c>
      <c r="B887" s="4" t="str">
        <f>TRIM(LEFT(A887, SEARCH(":", A887) - 1))</f>
        <v>Parameters</v>
      </c>
      <c r="C887" s="9" t="str">
        <f>MID(A887, SEARCH(":", A887) + 1, LEN(A887))</f>
        <v xml:space="preserve"> {ErrorInfo}</v>
      </c>
      <c r="D887" s="25" t="str">
        <f>IF(A887&lt;&gt;E892, "DIF", "SAME")</f>
        <v>SAME</v>
      </c>
      <c r="E887" s="30" t="s">
        <v>578</v>
      </c>
      <c r="F887" s="4" t="str">
        <f t="shared" si="1614"/>
        <v>Parameters</v>
      </c>
      <c r="G887" s="9" t="str">
        <f t="shared" si="1646"/>
        <v xml:space="preserve"> {ErrorInfo, running}</v>
      </c>
      <c r="H887" s="25" t="str">
        <f t="shared" si="1640"/>
        <v>SAME</v>
      </c>
      <c r="I887" s="5" t="s">
        <v>578</v>
      </c>
      <c r="J887" s="4" t="str">
        <f t="shared" si="1647"/>
        <v>Parameters</v>
      </c>
      <c r="K887" s="9" t="str">
        <f t="shared" si="1648"/>
        <v xml:space="preserve"> {ErrorInfo, running}</v>
      </c>
      <c r="L887" s="25" t="str">
        <f t="shared" si="1575"/>
        <v>DIF</v>
      </c>
      <c r="M887" s="5" t="s">
        <v>614</v>
      </c>
      <c r="N887" s="4" t="str">
        <f t="shared" si="1649"/>
        <v>Parameters</v>
      </c>
      <c r="O887" s="9" t="str">
        <f t="shared" si="1650"/>
        <v xml:space="preserve"> {RevisionIds, TargetPath, UpdateIds, WSUSConnectionString...}</v>
      </c>
    </row>
    <row r="888" spans="1:15">
      <c r="A888" s="5" t="s">
        <v>353</v>
      </c>
      <c r="B888" s="4" t="str">
        <f>TRIM(LEFT(A888, SEARCH(":", A888) - 1))</f>
        <v>Qualifiers</v>
      </c>
      <c r="C888" s="9" t="str">
        <f>MID(A888, SEARCH(":", A888) + 1, LEN(A888))</f>
        <v xml:space="preserve"> {CarmineMethodSignature, implemented, static}</v>
      </c>
      <c r="D888" s="25" t="str">
        <f>IF(A888&lt;&gt;E893, "DIF", "SAME")</f>
        <v>SAME</v>
      </c>
      <c r="E888" s="30" t="s">
        <v>353</v>
      </c>
      <c r="F888" s="4" t="str">
        <f t="shared" si="1614"/>
        <v>Qualifiers</v>
      </c>
      <c r="G888" s="9" t="str">
        <f t="shared" si="1646"/>
        <v xml:space="preserve"> {CarmineMethodSignature, implemented, static}</v>
      </c>
      <c r="H888" s="25" t="str">
        <f t="shared" si="1640"/>
        <v>SAME</v>
      </c>
      <c r="I888" s="5" t="s">
        <v>353</v>
      </c>
      <c r="J888" s="4" t="str">
        <f t="shared" si="1647"/>
        <v>Qualifiers</v>
      </c>
      <c r="K888" s="9" t="str">
        <f t="shared" si="1648"/>
        <v xml:space="preserve"> {CarmineMethodSignature, implemented, static}</v>
      </c>
      <c r="L888" s="25" t="str">
        <f t="shared" si="1575"/>
        <v>SAME</v>
      </c>
      <c r="M888" s="5" t="s">
        <v>353</v>
      </c>
      <c r="N888" s="4" t="str">
        <f t="shared" si="1649"/>
        <v>Qualifiers</v>
      </c>
      <c r="O888" s="9" t="str">
        <f t="shared" si="1650"/>
        <v xml:space="preserve"> {CarmineMethodSignature, implemented, static}</v>
      </c>
    </row>
    <row r="889" spans="1:15">
      <c r="A889" s="6"/>
      <c r="E889" s="31"/>
      <c r="I889" s="6"/>
      <c r="M889" s="6"/>
    </row>
    <row r="890" spans="1:15">
      <c r="A890" s="5" t="s">
        <v>580</v>
      </c>
      <c r="B890" s="4" t="str">
        <f>TRIM(LEFT(A890, SEARCH(":", A890) - 1))</f>
        <v>Name</v>
      </c>
      <c r="C890" s="9" t="str">
        <f>MID(A890, SEARCH(":", A890) + 1, LEN(A890))</f>
        <v xml:space="preserve"> StartService</v>
      </c>
      <c r="D890" s="25" t="str">
        <f>IF(A890&lt;&gt;E895, "DIF", "SAME")</f>
        <v>SAME</v>
      </c>
      <c r="E890" s="30" t="s">
        <v>579</v>
      </c>
      <c r="F890" s="4" t="str">
        <f t="shared" ref="F890" si="1651">TRIM(LEFT(E890, SEARCH(":", E890) - 1))</f>
        <v>Name</v>
      </c>
      <c r="G890" s="9" t="str">
        <f t="shared" ref="G890:G893" si="1652">MID(E890, SEARCH(":", E890) + 1, LEN(E890))</f>
        <v xml:space="preserve"> StopService</v>
      </c>
      <c r="H890" s="25" t="str">
        <f t="shared" si="1640"/>
        <v>SAME</v>
      </c>
      <c r="I890" s="5" t="s">
        <v>579</v>
      </c>
      <c r="J890" s="4" t="str">
        <f t="shared" ref="J890:J893" si="1653">TRIM(LEFT(I890, SEARCH(":", I890) - 1))</f>
        <v>Name</v>
      </c>
      <c r="K890" s="9" t="str">
        <f t="shared" ref="K890:K893" si="1654">MID(I890, SEARCH(":", I890) + 1, LEN(I890))</f>
        <v xml:space="preserve"> StopService</v>
      </c>
      <c r="L890" s="25" t="str">
        <f t="shared" ref="L890:L953" si="1655">IF(I890&lt;&gt;M890, "DIF", "SAME")</f>
        <v>DIF</v>
      </c>
      <c r="M890" s="5" t="s">
        <v>615</v>
      </c>
      <c r="N890" s="4" t="str">
        <f t="shared" ref="N890:N893" si="1656">TRIM(LEFT(M890, SEARCH(":", M890) - 1))</f>
        <v>Name</v>
      </c>
      <c r="O890" s="9" t="str">
        <f t="shared" ref="O890:O893" si="1657">MID(M890, SEARCH(":", M890) + 1, LEN(M890))</f>
        <v xml:space="preserve"> InstallUpdates</v>
      </c>
    </row>
    <row r="891" spans="1:15">
      <c r="A891" s="5" t="s">
        <v>328</v>
      </c>
      <c r="B891" s="4" t="str">
        <f>TRIM(LEFT(A891, SEARCH(":", A891) - 1))</f>
        <v>ReturnType</v>
      </c>
      <c r="C891" s="9" t="str">
        <f>MID(A891, SEARCH(":", A891) + 1, LEN(A891))</f>
        <v xml:space="preserve"> UInt32</v>
      </c>
      <c r="D891" s="25" t="str">
        <f>IF(A891&lt;&gt;E896, "DIF", "SAME")</f>
        <v>SAME</v>
      </c>
      <c r="E891" s="30" t="s">
        <v>328</v>
      </c>
      <c r="F891" s="4" t="str">
        <f t="shared" si="1614"/>
        <v>ReturnType</v>
      </c>
      <c r="G891" s="9" t="str">
        <f t="shared" si="1652"/>
        <v xml:space="preserve"> UInt32</v>
      </c>
      <c r="H891" s="25" t="str">
        <f t="shared" si="1640"/>
        <v>SAME</v>
      </c>
      <c r="I891" s="5" t="s">
        <v>328</v>
      </c>
      <c r="J891" s="4" t="str">
        <f t="shared" si="1653"/>
        <v>ReturnType</v>
      </c>
      <c r="K891" s="9" t="str">
        <f t="shared" si="1654"/>
        <v xml:space="preserve"> UInt32</v>
      </c>
      <c r="L891" s="25" t="str">
        <f t="shared" si="1655"/>
        <v>SAME</v>
      </c>
      <c r="M891" s="5" t="s">
        <v>328</v>
      </c>
      <c r="N891" s="4" t="str">
        <f t="shared" si="1656"/>
        <v>ReturnType</v>
      </c>
      <c r="O891" s="9" t="str">
        <f t="shared" si="1657"/>
        <v xml:space="preserve"> UInt32</v>
      </c>
    </row>
    <row r="892" spans="1:15">
      <c r="A892" s="5" t="s">
        <v>348</v>
      </c>
      <c r="B892" s="4" t="str">
        <f>TRIM(LEFT(A892, SEARCH(":", A892) - 1))</f>
        <v>Parameters</v>
      </c>
      <c r="C892" s="9" t="str">
        <f>MID(A892, SEARCH(":", A892) + 1, LEN(A892))</f>
        <v xml:space="preserve"> {ErrorInfo}</v>
      </c>
      <c r="D892" s="25" t="str">
        <f>IF(A892&lt;&gt;E897, "DIF", "SAME")</f>
        <v>SAME</v>
      </c>
      <c r="E892" s="30" t="s">
        <v>348</v>
      </c>
      <c r="F892" s="4" t="str">
        <f t="shared" si="1614"/>
        <v>Parameters</v>
      </c>
      <c r="G892" s="9" t="str">
        <f t="shared" si="1652"/>
        <v xml:space="preserve"> {ErrorInfo}</v>
      </c>
      <c r="H892" s="25" t="str">
        <f t="shared" si="1640"/>
        <v>SAME</v>
      </c>
      <c r="I892" s="5" t="s">
        <v>348</v>
      </c>
      <c r="J892" s="4" t="str">
        <f t="shared" si="1653"/>
        <v>Parameters</v>
      </c>
      <c r="K892" s="9" t="str">
        <f t="shared" si="1654"/>
        <v xml:space="preserve"> {ErrorInfo}</v>
      </c>
      <c r="L892" s="25" t="str">
        <f t="shared" si="1655"/>
        <v>DIF</v>
      </c>
      <c r="M892" s="5" t="s">
        <v>614</v>
      </c>
      <c r="N892" s="4" t="str">
        <f t="shared" si="1656"/>
        <v>Parameters</v>
      </c>
      <c r="O892" s="9" t="str">
        <f t="shared" si="1657"/>
        <v xml:space="preserve"> {RevisionIds, TargetPath, UpdateIds, WSUSConnectionString...}</v>
      </c>
    </row>
    <row r="893" spans="1:15">
      <c r="A893" s="5" t="s">
        <v>353</v>
      </c>
      <c r="B893" s="4" t="str">
        <f>TRIM(LEFT(A893, SEARCH(":", A893) - 1))</f>
        <v>Qualifiers</v>
      </c>
      <c r="C893" s="9" t="str">
        <f>MID(A893, SEARCH(":", A893) + 1, LEN(A893))</f>
        <v xml:space="preserve"> {CarmineMethodSignature, implemented, static}</v>
      </c>
      <c r="D893" s="25" t="str">
        <f>IF(A893&lt;&gt;E898, "DIF", "SAME")</f>
        <v>SAME</v>
      </c>
      <c r="E893" s="30" t="s">
        <v>353</v>
      </c>
      <c r="F893" s="4" t="str">
        <f t="shared" si="1614"/>
        <v>Qualifiers</v>
      </c>
      <c r="G893" s="9" t="str">
        <f t="shared" si="1652"/>
        <v xml:space="preserve"> {CarmineMethodSignature, implemented, static}</v>
      </c>
      <c r="H893" s="25" t="str">
        <f t="shared" si="1640"/>
        <v>SAME</v>
      </c>
      <c r="I893" s="5" t="s">
        <v>353</v>
      </c>
      <c r="J893" s="4" t="str">
        <f t="shared" si="1653"/>
        <v>Qualifiers</v>
      </c>
      <c r="K893" s="9" t="str">
        <f t="shared" si="1654"/>
        <v xml:space="preserve"> {CarmineMethodSignature, implemented, static}</v>
      </c>
      <c r="L893" s="25" t="str">
        <f t="shared" si="1655"/>
        <v>SAME</v>
      </c>
      <c r="M893" s="5" t="s">
        <v>353</v>
      </c>
      <c r="N893" s="4" t="str">
        <f t="shared" si="1656"/>
        <v>Qualifiers</v>
      </c>
      <c r="O893" s="9" t="str">
        <f t="shared" si="1657"/>
        <v xml:space="preserve"> {CarmineMethodSignature, implemented, static}</v>
      </c>
    </row>
    <row r="894" spans="1:15">
      <c r="A894" s="6"/>
      <c r="E894" s="31"/>
      <c r="I894" s="6"/>
      <c r="M894" s="6"/>
    </row>
    <row r="895" spans="1:15">
      <c r="A895" s="5" t="s">
        <v>365</v>
      </c>
      <c r="B895" s="4" t="str">
        <f>TRIM(LEFT(A895, SEARCH(":", A895) - 1))</f>
        <v>Name</v>
      </c>
      <c r="C895" s="9" t="str">
        <f>MID(A895, SEARCH(":", A895) + 1, LEN(A895))</f>
        <v xml:space="preserve"> Create</v>
      </c>
      <c r="D895" s="25" t="str">
        <f>IF(A895&lt;&gt;E900, "DIF", "SAME")</f>
        <v>SAME</v>
      </c>
      <c r="E895" s="30" t="s">
        <v>580</v>
      </c>
      <c r="F895" s="4" t="str">
        <f t="shared" ref="F895" si="1658">TRIM(LEFT(E895, SEARCH(":", E895) - 1))</f>
        <v>Name</v>
      </c>
      <c r="G895" s="9" t="str">
        <f t="shared" ref="G895:G898" si="1659">MID(E895, SEARCH(":", E895) + 1, LEN(E895))</f>
        <v xml:space="preserve"> StartService</v>
      </c>
      <c r="H895" s="25" t="str">
        <f t="shared" si="1640"/>
        <v>SAME</v>
      </c>
      <c r="I895" s="5" t="s">
        <v>580</v>
      </c>
      <c r="J895" s="4" t="str">
        <f t="shared" ref="J895:J898" si="1660">TRIM(LEFT(I895, SEARCH(":", I895) - 1))</f>
        <v>Name</v>
      </c>
      <c r="K895" s="9" t="str">
        <f t="shared" ref="K895:K898" si="1661">MID(I895, SEARCH(":", I895) + 1, LEN(I895))</f>
        <v xml:space="preserve"> StartService</v>
      </c>
      <c r="L895" s="25" t="str">
        <f t="shared" si="1655"/>
        <v>DIF</v>
      </c>
      <c r="M895" s="5" t="s">
        <v>616</v>
      </c>
      <c r="N895" s="4" t="str">
        <f t="shared" ref="N895:N898" si="1662">TRIM(LEFT(M895, SEARCH(":", M895) - 1))</f>
        <v>Name</v>
      </c>
      <c r="O895" s="9" t="str">
        <f t="shared" ref="O895:O898" si="1663">MID(M895, SEARCH(":", M895) + 1, LEN(M895))</f>
        <v xml:space="preserve"> GetAllPerfData</v>
      </c>
    </row>
    <row r="896" spans="1:15">
      <c r="A896" s="5" t="s">
        <v>328</v>
      </c>
      <c r="B896" s="4" t="str">
        <f>TRIM(LEFT(A896, SEARCH(":", A896) - 1))</f>
        <v>ReturnType</v>
      </c>
      <c r="C896" s="9" t="str">
        <f>MID(A896, SEARCH(":", A896) + 1, LEN(A896))</f>
        <v xml:space="preserve"> UInt32</v>
      </c>
      <c r="D896" s="25" t="str">
        <f>IF(A896&lt;&gt;E901, "DIF", "SAME")</f>
        <v>SAME</v>
      </c>
      <c r="E896" s="30" t="s">
        <v>328</v>
      </c>
      <c r="F896" s="4" t="str">
        <f t="shared" si="1614"/>
        <v>ReturnType</v>
      </c>
      <c r="G896" s="9" t="str">
        <f t="shared" si="1659"/>
        <v xml:space="preserve"> UInt32</v>
      </c>
      <c r="H896" s="25" t="str">
        <f t="shared" si="1640"/>
        <v>SAME</v>
      </c>
      <c r="I896" s="5" t="s">
        <v>328</v>
      </c>
      <c r="J896" s="4" t="str">
        <f t="shared" si="1660"/>
        <v>ReturnType</v>
      </c>
      <c r="K896" s="9" t="str">
        <f t="shared" si="1661"/>
        <v xml:space="preserve"> UInt32</v>
      </c>
      <c r="L896" s="25" t="str">
        <f t="shared" si="1655"/>
        <v>SAME</v>
      </c>
      <c r="M896" s="5" t="s">
        <v>328</v>
      </c>
      <c r="N896" s="4" t="str">
        <f t="shared" si="1662"/>
        <v>ReturnType</v>
      </c>
      <c r="O896" s="9" t="str">
        <f t="shared" si="1663"/>
        <v xml:space="preserve"> UInt32</v>
      </c>
    </row>
    <row r="897" spans="1:15">
      <c r="A897" s="5" t="s">
        <v>367</v>
      </c>
      <c r="B897" s="4" t="str">
        <f>TRIM(LEFT(A897, SEARCH(":", A897) - 1))</f>
        <v>Parameters</v>
      </c>
      <c r="C897" s="9" t="str">
        <f>MID(A897, SEARCH(":", A897) + 1, LEN(A897))</f>
        <v xml:space="preserve"> {Flags, Port, Privacy, SessionID...}</v>
      </c>
      <c r="D897" s="25" t="str">
        <f>IF(A897&lt;&gt;E902, "DIF", "SAME")</f>
        <v>SAME</v>
      </c>
      <c r="E897" s="30" t="s">
        <v>348</v>
      </c>
      <c r="F897" s="4" t="str">
        <f t="shared" si="1614"/>
        <v>Parameters</v>
      </c>
      <c r="G897" s="9" t="str">
        <f t="shared" si="1659"/>
        <v xml:space="preserve"> {ErrorInfo}</v>
      </c>
      <c r="H897" s="25" t="str">
        <f t="shared" si="1640"/>
        <v>SAME</v>
      </c>
      <c r="I897" s="5" t="s">
        <v>348</v>
      </c>
      <c r="J897" s="4" t="str">
        <f t="shared" si="1660"/>
        <v>Parameters</v>
      </c>
      <c r="K897" s="9" t="str">
        <f t="shared" si="1661"/>
        <v xml:space="preserve"> {ErrorInfo}</v>
      </c>
      <c r="L897" s="25" t="str">
        <f t="shared" si="1655"/>
        <v>DIF</v>
      </c>
      <c r="M897" s="5" t="s">
        <v>617</v>
      </c>
      <c r="N897" s="4" t="str">
        <f t="shared" si="1662"/>
        <v>Parameters</v>
      </c>
      <c r="O897" s="9" t="str">
        <f t="shared" si="1663"/>
        <v xml:space="preserve"> {HostName, ErrorInfo, PerfObjectsXml}</v>
      </c>
    </row>
    <row r="898" spans="1:15">
      <c r="A898" s="5" t="s">
        <v>353</v>
      </c>
      <c r="B898" s="4" t="str">
        <f>TRIM(LEFT(A898, SEARCH(":", A898) - 1))</f>
        <v>Qualifiers</v>
      </c>
      <c r="C898" s="9" t="str">
        <f>MID(A898, SEARCH(":", A898) + 1, LEN(A898))</f>
        <v xml:space="preserve"> {CarmineMethodSignature, implemented, static}</v>
      </c>
      <c r="D898" s="25" t="str">
        <f>IF(A898&lt;&gt;E903, "DIF", "SAME")</f>
        <v>SAME</v>
      </c>
      <c r="E898" s="30" t="s">
        <v>353</v>
      </c>
      <c r="F898" s="4" t="str">
        <f t="shared" si="1614"/>
        <v>Qualifiers</v>
      </c>
      <c r="G898" s="9" t="str">
        <f t="shared" si="1659"/>
        <v xml:space="preserve"> {CarmineMethodSignature, implemented, static}</v>
      </c>
      <c r="H898" s="25" t="str">
        <f t="shared" si="1640"/>
        <v>SAME</v>
      </c>
      <c r="I898" s="5" t="s">
        <v>353</v>
      </c>
      <c r="J898" s="4" t="str">
        <f t="shared" si="1660"/>
        <v>Qualifiers</v>
      </c>
      <c r="K898" s="9" t="str">
        <f t="shared" si="1661"/>
        <v xml:space="preserve"> {CarmineMethodSignature, implemented, static}</v>
      </c>
      <c r="L898" s="25" t="str">
        <f t="shared" si="1655"/>
        <v>SAME</v>
      </c>
      <c r="M898" s="5" t="s">
        <v>353</v>
      </c>
      <c r="N898" s="4" t="str">
        <f t="shared" si="1662"/>
        <v>Qualifiers</v>
      </c>
      <c r="O898" s="9" t="str">
        <f t="shared" si="1663"/>
        <v xml:space="preserve"> {CarmineMethodSignature, implemented, static}</v>
      </c>
    </row>
    <row r="899" spans="1:15">
      <c r="A899" s="6"/>
      <c r="E899" s="31"/>
      <c r="I899" s="6"/>
      <c r="M899" s="6"/>
    </row>
    <row r="900" spans="1:15">
      <c r="A900" s="5" t="s">
        <v>347</v>
      </c>
      <c r="B900" s="4" t="str">
        <f>TRIM(LEFT(A900, SEARCH(":", A900) - 1))</f>
        <v>Name</v>
      </c>
      <c r="C900" s="9" t="str">
        <f>MID(A900, SEARCH(":", A900) + 1, LEN(A900))</f>
        <v xml:space="preserve"> CleanUp</v>
      </c>
      <c r="D900" s="25" t="str">
        <f>IF(A900&lt;&gt;E905, "DIF", "SAME")</f>
        <v>SAME</v>
      </c>
      <c r="E900" s="30" t="s">
        <v>365</v>
      </c>
      <c r="F900" s="4" t="str">
        <f t="shared" ref="F900" si="1664">TRIM(LEFT(E900, SEARCH(":", E900) - 1))</f>
        <v>Name</v>
      </c>
      <c r="G900" s="9" t="str">
        <f t="shared" ref="G900:G903" si="1665">MID(E900, SEARCH(":", E900) + 1, LEN(E900))</f>
        <v xml:space="preserve"> Create</v>
      </c>
      <c r="H900" s="25" t="str">
        <f t="shared" si="1640"/>
        <v>SAME</v>
      </c>
      <c r="I900" s="5" t="s">
        <v>365</v>
      </c>
      <c r="J900" s="4" t="str">
        <f t="shared" ref="J900:J903" si="1666">TRIM(LEFT(I900, SEARCH(":", I900) - 1))</f>
        <v>Name</v>
      </c>
      <c r="K900" s="9" t="str">
        <f t="shared" ref="K900:K903" si="1667">MID(I900, SEARCH(":", I900) + 1, LEN(I900))</f>
        <v xml:space="preserve"> Create</v>
      </c>
      <c r="L900" s="25" t="str">
        <f t="shared" si="1655"/>
        <v>DIF</v>
      </c>
      <c r="M900" s="5" t="s">
        <v>618</v>
      </c>
      <c r="N900" s="4" t="str">
        <f t="shared" ref="N900:N903" si="1668">TRIM(LEFT(M900, SEARCH(":", M900) - 1))</f>
        <v>Name</v>
      </c>
      <c r="O900" s="9" t="str">
        <f t="shared" ref="O900:O903" si="1669">MID(M900, SEARCH(":", M900) + 1, LEN(M900))</f>
        <v xml:space="preserve"> EnableClusterSharedVolume</v>
      </c>
    </row>
    <row r="901" spans="1:15">
      <c r="A901" s="5" t="s">
        <v>328</v>
      </c>
      <c r="B901" s="4" t="str">
        <f>TRIM(LEFT(A901, SEARCH(":", A901) - 1))</f>
        <v>ReturnType</v>
      </c>
      <c r="C901" s="9" t="str">
        <f>MID(A901, SEARCH(":", A901) + 1, LEN(A901))</f>
        <v xml:space="preserve"> UInt32</v>
      </c>
      <c r="D901" s="25" t="str">
        <f>IF(A901&lt;&gt;E906, "DIF", "SAME")</f>
        <v>SAME</v>
      </c>
      <c r="E901" s="30" t="s">
        <v>328</v>
      </c>
      <c r="F901" s="4" t="str">
        <f t="shared" si="1614"/>
        <v>ReturnType</v>
      </c>
      <c r="G901" s="9" t="str">
        <f t="shared" si="1665"/>
        <v xml:space="preserve"> UInt32</v>
      </c>
      <c r="H901" s="25" t="str">
        <f t="shared" si="1640"/>
        <v>SAME</v>
      </c>
      <c r="I901" s="5" t="s">
        <v>328</v>
      </c>
      <c r="J901" s="4" t="str">
        <f t="shared" si="1666"/>
        <v>ReturnType</v>
      </c>
      <c r="K901" s="9" t="str">
        <f t="shared" si="1667"/>
        <v xml:space="preserve"> UInt32</v>
      </c>
      <c r="L901" s="25" t="str">
        <f t="shared" si="1655"/>
        <v>SAME</v>
      </c>
      <c r="M901" s="5" t="s">
        <v>328</v>
      </c>
      <c r="N901" s="4" t="str">
        <f t="shared" si="1668"/>
        <v>ReturnType</v>
      </c>
      <c r="O901" s="9" t="str">
        <f t="shared" si="1669"/>
        <v xml:space="preserve"> UInt32</v>
      </c>
    </row>
    <row r="902" spans="1:15">
      <c r="A902" s="5" t="s">
        <v>358</v>
      </c>
      <c r="B902" s="4" t="str">
        <f>TRIM(LEFT(A902, SEARCH(":", A902) - 1))</f>
        <v>Parameters</v>
      </c>
      <c r="C902" s="9" t="str">
        <f>MID(A902, SEARCH(":", A902) + 1, LEN(A902))</f>
        <v xml:space="preserve"> {CleanUpOptions, ErrorInfo}</v>
      </c>
      <c r="D902" s="25" t="str">
        <f>IF(A902&lt;&gt;E907, "DIF", "SAME")</f>
        <v>SAME</v>
      </c>
      <c r="E902" s="30" t="s">
        <v>367</v>
      </c>
      <c r="F902" s="4" t="str">
        <f t="shared" si="1614"/>
        <v>Parameters</v>
      </c>
      <c r="G902" s="9" t="str">
        <f t="shared" si="1665"/>
        <v xml:space="preserve"> {Flags, Port, Privacy, SessionID...}</v>
      </c>
      <c r="H902" s="25" t="str">
        <f t="shared" si="1640"/>
        <v>SAME</v>
      </c>
      <c r="I902" s="5" t="s">
        <v>367</v>
      </c>
      <c r="J902" s="4" t="str">
        <f t="shared" si="1666"/>
        <v>Parameters</v>
      </c>
      <c r="K902" s="9" t="str">
        <f t="shared" si="1667"/>
        <v xml:space="preserve"> {Flags, Port, Privacy, SessionID...}</v>
      </c>
      <c r="L902" s="25" t="str">
        <f t="shared" si="1655"/>
        <v>DIF</v>
      </c>
      <c r="M902" s="5" t="s">
        <v>348</v>
      </c>
      <c r="N902" s="4" t="str">
        <f t="shared" si="1668"/>
        <v>Parameters</v>
      </c>
      <c r="O902" s="9" t="str">
        <f t="shared" si="1669"/>
        <v xml:space="preserve"> {ErrorInfo}</v>
      </c>
    </row>
    <row r="903" spans="1:15">
      <c r="A903" s="5" t="s">
        <v>342</v>
      </c>
      <c r="B903" s="4" t="str">
        <f>TRIM(LEFT(A903, SEARCH(":", A903) - 1))</f>
        <v>Qualifiers</v>
      </c>
      <c r="C903" s="9" t="str">
        <f>MID(A903, SEARCH(":", A903) + 1, LEN(A903))</f>
        <v xml:space="preserve"> {CarmineMethodSignature, implemented}</v>
      </c>
      <c r="D903" s="25" t="str">
        <f>IF(A903&lt;&gt;E908, "DIF", "SAME")</f>
        <v>SAME</v>
      </c>
      <c r="E903" s="30" t="s">
        <v>353</v>
      </c>
      <c r="F903" s="4" t="str">
        <f t="shared" si="1614"/>
        <v>Qualifiers</v>
      </c>
      <c r="G903" s="9" t="str">
        <f t="shared" si="1665"/>
        <v xml:space="preserve"> {CarmineMethodSignature, implemented, static}</v>
      </c>
      <c r="H903" s="25" t="str">
        <f t="shared" si="1640"/>
        <v>SAME</v>
      </c>
      <c r="I903" s="5" t="s">
        <v>353</v>
      </c>
      <c r="J903" s="4" t="str">
        <f t="shared" si="1666"/>
        <v>Qualifiers</v>
      </c>
      <c r="K903" s="9" t="str">
        <f t="shared" si="1667"/>
        <v xml:space="preserve"> {CarmineMethodSignature, implemented, static}</v>
      </c>
      <c r="L903" s="25" t="str">
        <f t="shared" si="1655"/>
        <v>SAME</v>
      </c>
      <c r="M903" s="5" t="s">
        <v>353</v>
      </c>
      <c r="N903" s="4" t="str">
        <f t="shared" si="1668"/>
        <v>Qualifiers</v>
      </c>
      <c r="O903" s="9" t="str">
        <f t="shared" si="1669"/>
        <v xml:space="preserve"> {CarmineMethodSignature, implemented, static}</v>
      </c>
    </row>
    <row r="904" spans="1:15">
      <c r="A904" s="6"/>
      <c r="E904" s="31"/>
      <c r="I904" s="6"/>
      <c r="M904" s="6"/>
    </row>
    <row r="905" spans="1:15">
      <c r="A905" s="5" t="s">
        <v>504</v>
      </c>
      <c r="B905" s="4" t="str">
        <f>TRIM(LEFT(A905, SEARCH(":", A905) - 1))</f>
        <v>Name</v>
      </c>
      <c r="C905" s="9" t="str">
        <f>MID(A905, SEARCH(":", A905) + 1, LEN(A905))</f>
        <v xml:space="preserve"> Associate</v>
      </c>
      <c r="D905" s="25" t="str">
        <f>IF(A905&lt;&gt;E910, "DIF", "SAME")</f>
        <v>SAME</v>
      </c>
      <c r="E905" s="30" t="s">
        <v>347</v>
      </c>
      <c r="F905" s="4" t="str">
        <f t="shared" ref="F905" si="1670">TRIM(LEFT(E905, SEARCH(":", E905) - 1))</f>
        <v>Name</v>
      </c>
      <c r="G905" s="9" t="str">
        <f t="shared" ref="G905:G908" si="1671">MID(E905, SEARCH(":", E905) + 1, LEN(E905))</f>
        <v xml:space="preserve"> CleanUp</v>
      </c>
      <c r="H905" s="25" t="str">
        <f t="shared" si="1640"/>
        <v>SAME</v>
      </c>
      <c r="I905" s="5" t="s">
        <v>347</v>
      </c>
      <c r="J905" s="4" t="str">
        <f t="shared" ref="J905:J908" si="1672">TRIM(LEFT(I905, SEARCH(":", I905) - 1))</f>
        <v>Name</v>
      </c>
      <c r="K905" s="9" t="str">
        <f t="shared" ref="K905:K908" si="1673">MID(I905, SEARCH(":", I905) + 1, LEN(I905))</f>
        <v xml:space="preserve"> CleanUp</v>
      </c>
      <c r="L905" s="25" t="str">
        <f t="shared" si="1655"/>
        <v>DIF</v>
      </c>
      <c r="M905" s="5" t="s">
        <v>619</v>
      </c>
      <c r="N905" s="4" t="str">
        <f t="shared" ref="N905:N908" si="1674">TRIM(LEFT(M905, SEARCH(":", M905) - 1))</f>
        <v>Name</v>
      </c>
      <c r="O905" s="9" t="str">
        <f t="shared" ref="O905:O908" si="1675">MID(M905, SEARCH(":", M905) + 1, LEN(M905))</f>
        <v xml:space="preserve"> SetProperties</v>
      </c>
    </row>
    <row r="906" spans="1:15">
      <c r="A906" s="5" t="s">
        <v>328</v>
      </c>
      <c r="B906" s="4" t="str">
        <f>TRIM(LEFT(A906, SEARCH(":", A906) - 1))</f>
        <v>ReturnType</v>
      </c>
      <c r="C906" s="9" t="str">
        <f>MID(A906, SEARCH(":", A906) + 1, LEN(A906))</f>
        <v xml:space="preserve"> UInt32</v>
      </c>
      <c r="D906" s="25" t="str">
        <f>IF(A906&lt;&gt;E911, "DIF", "SAME")</f>
        <v>SAME</v>
      </c>
      <c r="E906" s="30" t="s">
        <v>328</v>
      </c>
      <c r="F906" s="4" t="str">
        <f t="shared" si="1614"/>
        <v>ReturnType</v>
      </c>
      <c r="G906" s="9" t="str">
        <f t="shared" si="1671"/>
        <v xml:space="preserve"> UInt32</v>
      </c>
      <c r="H906" s="25" t="str">
        <f t="shared" si="1640"/>
        <v>SAME</v>
      </c>
      <c r="I906" s="5" t="s">
        <v>328</v>
      </c>
      <c r="J906" s="4" t="str">
        <f t="shared" si="1672"/>
        <v>ReturnType</v>
      </c>
      <c r="K906" s="9" t="str">
        <f t="shared" si="1673"/>
        <v xml:space="preserve"> UInt32</v>
      </c>
      <c r="L906" s="25" t="str">
        <f t="shared" si="1655"/>
        <v>SAME</v>
      </c>
      <c r="M906" s="5" t="s">
        <v>328</v>
      </c>
      <c r="N906" s="4" t="str">
        <f t="shared" si="1674"/>
        <v>ReturnType</v>
      </c>
      <c r="O906" s="9" t="str">
        <f t="shared" si="1675"/>
        <v xml:space="preserve"> UInt32</v>
      </c>
    </row>
    <row r="907" spans="1:15">
      <c r="A907" s="5" t="s">
        <v>505</v>
      </c>
      <c r="B907" s="4" t="str">
        <f>TRIM(LEFT(A907, SEARCH(":", A907) - 1))</f>
        <v>Parameters</v>
      </c>
      <c r="C907" s="9" t="str">
        <f>MID(A907, SEARCH(":", A907) + 1, LEN(A907))</f>
        <v xml:space="preserve"> {AssociatedName, CertificateSubjectName, ServerName, TakeOwnership...}</v>
      </c>
      <c r="D907" s="25" t="str">
        <f>IF(A907&lt;&gt;E912, "DIF", "SAME")</f>
        <v>SAME</v>
      </c>
      <c r="E907" s="30" t="s">
        <v>358</v>
      </c>
      <c r="F907" s="4" t="str">
        <f t="shared" si="1614"/>
        <v>Parameters</v>
      </c>
      <c r="G907" s="9" t="str">
        <f t="shared" si="1671"/>
        <v xml:space="preserve"> {CleanUpOptions, ErrorInfo}</v>
      </c>
      <c r="H907" s="25" t="str">
        <f t="shared" si="1640"/>
        <v>SAME</v>
      </c>
      <c r="I907" s="5" t="s">
        <v>358</v>
      </c>
      <c r="J907" s="4" t="str">
        <f t="shared" si="1672"/>
        <v>Parameters</v>
      </c>
      <c r="K907" s="9" t="str">
        <f t="shared" si="1673"/>
        <v xml:space="preserve"> {CleanUpOptions, ErrorInfo}</v>
      </c>
      <c r="L907" s="25" t="str">
        <f t="shared" si="1655"/>
        <v>DIF</v>
      </c>
      <c r="M907" s="5" t="s">
        <v>620</v>
      </c>
      <c r="N907" s="4" t="str">
        <f t="shared" si="1674"/>
        <v>Parameters</v>
      </c>
      <c r="O907" s="9" t="str">
        <f t="shared" si="1675"/>
        <v xml:space="preserve"> {ObjectPath, PropertieUpdates, ErrorInfo}</v>
      </c>
    </row>
    <row r="908" spans="1:15">
      <c r="A908" s="5" t="s">
        <v>353</v>
      </c>
      <c r="B908" s="4" t="str">
        <f>TRIM(LEFT(A908, SEARCH(":", A908) - 1))</f>
        <v>Qualifiers</v>
      </c>
      <c r="C908" s="9" t="str">
        <f>MID(A908, SEARCH(":", A908) + 1, LEN(A908))</f>
        <v xml:space="preserve"> {CarmineMethodSignature, implemented, static}</v>
      </c>
      <c r="D908" s="25" t="str">
        <f>IF(A908&lt;&gt;E913, "DIF", "SAME")</f>
        <v>SAME</v>
      </c>
      <c r="E908" s="30" t="s">
        <v>342</v>
      </c>
      <c r="F908" s="4" t="str">
        <f t="shared" si="1614"/>
        <v>Qualifiers</v>
      </c>
      <c r="G908" s="9" t="str">
        <f t="shared" si="1671"/>
        <v xml:space="preserve"> {CarmineMethodSignature, implemented}</v>
      </c>
      <c r="H908" s="25" t="str">
        <f t="shared" si="1640"/>
        <v>SAME</v>
      </c>
      <c r="I908" s="5" t="s">
        <v>342</v>
      </c>
      <c r="J908" s="4" t="str">
        <f t="shared" si="1672"/>
        <v>Qualifiers</v>
      </c>
      <c r="K908" s="9" t="str">
        <f t="shared" si="1673"/>
        <v xml:space="preserve"> {CarmineMethodSignature, implemented}</v>
      </c>
      <c r="L908" s="25" t="str">
        <f t="shared" si="1655"/>
        <v>DIF</v>
      </c>
      <c r="M908" s="5" t="s">
        <v>353</v>
      </c>
      <c r="N908" s="4" t="str">
        <f t="shared" si="1674"/>
        <v>Qualifiers</v>
      </c>
      <c r="O908" s="9" t="str">
        <f t="shared" si="1675"/>
        <v xml:space="preserve"> {CarmineMethodSignature, implemented, static}</v>
      </c>
    </row>
    <row r="909" spans="1:15">
      <c r="A909" s="6"/>
      <c r="E909" s="31"/>
      <c r="I909" s="6"/>
      <c r="M909" s="6"/>
    </row>
    <row r="910" spans="1:15">
      <c r="A910" s="5" t="s">
        <v>506</v>
      </c>
      <c r="B910" s="4" t="str">
        <f>TRIM(LEFT(A910, SEARCH(":", A910) - 1))</f>
        <v>Name</v>
      </c>
      <c r="C910" s="9" t="str">
        <f>MID(A910, SEARCH(":", A910) + 1, LEN(A910))</f>
        <v xml:space="preserve"> Dissociate</v>
      </c>
      <c r="D910" s="25" t="str">
        <f>IF(A910&lt;&gt;E915, "DIF", "SAME")</f>
        <v>SAME</v>
      </c>
      <c r="E910" s="30" t="s">
        <v>504</v>
      </c>
      <c r="F910" s="4" t="str">
        <f t="shared" ref="F910" si="1676">TRIM(LEFT(E910, SEARCH(":", E910) - 1))</f>
        <v>Name</v>
      </c>
      <c r="G910" s="9" t="str">
        <f t="shared" ref="G910:G913" si="1677">MID(E910, SEARCH(":", E910) + 1, LEN(E910))</f>
        <v xml:space="preserve"> Associate</v>
      </c>
      <c r="H910" s="25" t="str">
        <f t="shared" si="1640"/>
        <v>SAME</v>
      </c>
      <c r="I910" s="5" t="s">
        <v>504</v>
      </c>
      <c r="J910" s="4" t="str">
        <f t="shared" ref="J910:J913" si="1678">TRIM(LEFT(I910, SEARCH(":", I910) - 1))</f>
        <v>Name</v>
      </c>
      <c r="K910" s="9" t="str">
        <f t="shared" ref="K910:K913" si="1679">MID(I910, SEARCH(":", I910) + 1, LEN(I910))</f>
        <v xml:space="preserve"> Associate</v>
      </c>
      <c r="L910" s="25" t="str">
        <f t="shared" si="1655"/>
        <v>DIF</v>
      </c>
      <c r="M910" s="5" t="s">
        <v>621</v>
      </c>
      <c r="N910" s="4" t="str">
        <f t="shared" ref="N910:N913" si="1680">TRIM(LEFT(M910, SEARCH(":", M910) - 1))</f>
        <v>Name</v>
      </c>
      <c r="O910" s="9" t="str">
        <f t="shared" ref="O910:O913" si="1681">MID(M910, SEARCH(":", M910) + 1, LEN(M910))</f>
        <v xml:space="preserve"> SetDependsOnSharedVolumes</v>
      </c>
    </row>
    <row r="911" spans="1:15">
      <c r="A911" s="5" t="s">
        <v>328</v>
      </c>
      <c r="B911" s="4" t="str">
        <f>TRIM(LEFT(A911, SEARCH(":", A911) - 1))</f>
        <v>ReturnType</v>
      </c>
      <c r="C911" s="9" t="str">
        <f>MID(A911, SEARCH(":", A911) + 1, LEN(A911))</f>
        <v xml:space="preserve"> UInt32</v>
      </c>
      <c r="D911" s="25" t="str">
        <f>IF(A911&lt;&gt;E916, "DIF", "SAME")</f>
        <v>SAME</v>
      </c>
      <c r="E911" s="30" t="s">
        <v>328</v>
      </c>
      <c r="F911" s="4" t="str">
        <f t="shared" si="1614"/>
        <v>ReturnType</v>
      </c>
      <c r="G911" s="9" t="str">
        <f t="shared" si="1677"/>
        <v xml:space="preserve"> UInt32</v>
      </c>
      <c r="H911" s="25" t="str">
        <f t="shared" si="1640"/>
        <v>SAME</v>
      </c>
      <c r="I911" s="5" t="s">
        <v>328</v>
      </c>
      <c r="J911" s="4" t="str">
        <f t="shared" si="1678"/>
        <v>ReturnType</v>
      </c>
      <c r="K911" s="9" t="str">
        <f t="shared" si="1679"/>
        <v xml:space="preserve"> UInt32</v>
      </c>
      <c r="L911" s="25" t="str">
        <f t="shared" si="1655"/>
        <v>SAME</v>
      </c>
      <c r="M911" s="5" t="s">
        <v>328</v>
      </c>
      <c r="N911" s="4" t="str">
        <f t="shared" si="1680"/>
        <v>ReturnType</v>
      </c>
      <c r="O911" s="9" t="str">
        <f t="shared" si="1681"/>
        <v xml:space="preserve"> UInt32</v>
      </c>
    </row>
    <row r="912" spans="1:15">
      <c r="A912" s="5" t="s">
        <v>348</v>
      </c>
      <c r="B912" s="4" t="str">
        <f>TRIM(LEFT(A912, SEARCH(":", A912) - 1))</f>
        <v>Parameters</v>
      </c>
      <c r="C912" s="9" t="str">
        <f>MID(A912, SEARCH(":", A912) + 1, LEN(A912))</f>
        <v xml:space="preserve"> {ErrorInfo}</v>
      </c>
      <c r="D912" s="25" t="str">
        <f>IF(A912&lt;&gt;E917, "DIF", "SAME")</f>
        <v>SAME</v>
      </c>
      <c r="E912" s="30" t="s">
        <v>505</v>
      </c>
      <c r="F912" s="4" t="str">
        <f t="shared" si="1614"/>
        <v>Parameters</v>
      </c>
      <c r="G912" s="9" t="str">
        <f t="shared" si="1677"/>
        <v xml:space="preserve"> {AssociatedName, CertificateSubjectName, ServerName, TakeOwnership...}</v>
      </c>
      <c r="H912" s="25" t="str">
        <f t="shared" si="1640"/>
        <v>SAME</v>
      </c>
      <c r="I912" s="5" t="s">
        <v>505</v>
      </c>
      <c r="J912" s="4" t="str">
        <f t="shared" si="1678"/>
        <v>Parameters</v>
      </c>
      <c r="K912" s="9" t="str">
        <f t="shared" si="1679"/>
        <v xml:space="preserve"> {AssociatedName, CertificateSubjectName, ServerName, TakeOwnership...}</v>
      </c>
      <c r="L912" s="25" t="str">
        <f t="shared" si="1655"/>
        <v>DIF</v>
      </c>
      <c r="M912" s="5" t="s">
        <v>622</v>
      </c>
      <c r="N912" s="4" t="str">
        <f t="shared" si="1680"/>
        <v>Parameters</v>
      </c>
      <c r="O912" s="9" t="str">
        <f t="shared" si="1681"/>
        <v xml:space="preserve"> {DependsOnSharedVolumes, ObjectPath, ErrorInfo}</v>
      </c>
    </row>
    <row r="913" spans="1:15">
      <c r="A913" s="5" t="s">
        <v>353</v>
      </c>
      <c r="B913" s="4" t="str">
        <f>TRIM(LEFT(A913, SEARCH(":", A913) - 1))</f>
        <v>Qualifiers</v>
      </c>
      <c r="C913" s="9" t="str">
        <f>MID(A913, SEARCH(":", A913) + 1, LEN(A913))</f>
        <v xml:space="preserve"> {CarmineMethodSignature, implemented, static}</v>
      </c>
      <c r="D913" s="25" t="str">
        <f>IF(A913&lt;&gt;E918, "DIF", "SAME")</f>
        <v>SAME</v>
      </c>
      <c r="E913" s="30" t="s">
        <v>353</v>
      </c>
      <c r="F913" s="4" t="str">
        <f t="shared" si="1614"/>
        <v>Qualifiers</v>
      </c>
      <c r="G913" s="9" t="str">
        <f t="shared" si="1677"/>
        <v xml:space="preserve"> {CarmineMethodSignature, implemented, static}</v>
      </c>
      <c r="H913" s="25" t="str">
        <f t="shared" si="1640"/>
        <v>SAME</v>
      </c>
      <c r="I913" s="5" t="s">
        <v>353</v>
      </c>
      <c r="J913" s="4" t="str">
        <f t="shared" si="1678"/>
        <v>Qualifiers</v>
      </c>
      <c r="K913" s="9" t="str">
        <f t="shared" si="1679"/>
        <v xml:space="preserve"> {CarmineMethodSignature, implemented, static}</v>
      </c>
      <c r="L913" s="25" t="str">
        <f t="shared" si="1655"/>
        <v>SAME</v>
      </c>
      <c r="M913" s="5" t="s">
        <v>353</v>
      </c>
      <c r="N913" s="4" t="str">
        <f t="shared" si="1680"/>
        <v>Qualifiers</v>
      </c>
      <c r="O913" s="9" t="str">
        <f t="shared" si="1681"/>
        <v xml:space="preserve"> {CarmineMethodSignature, implemented, static}</v>
      </c>
    </row>
    <row r="914" spans="1:15">
      <c r="A914" s="6"/>
      <c r="E914" s="31"/>
      <c r="I914" s="6"/>
      <c r="M914" s="6"/>
    </row>
    <row r="915" spans="1:15">
      <c r="A915" s="5" t="s">
        <v>507</v>
      </c>
      <c r="B915" s="4" t="str">
        <f>TRIM(LEFT(A915, SEARCH(":", A915) - 1))</f>
        <v>Name</v>
      </c>
      <c r="C915" s="9" t="str">
        <f>MID(A915, SEARCH(":", A915) + 1, LEN(A915))</f>
        <v xml:space="preserve"> AssociateLibrary</v>
      </c>
      <c r="D915" s="25" t="str">
        <f>IF(A915&lt;&gt;E920, "DIF", "SAME")</f>
        <v>SAME</v>
      </c>
      <c r="E915" s="30" t="s">
        <v>506</v>
      </c>
      <c r="F915" s="4" t="str">
        <f t="shared" ref="F915" si="1682">TRIM(LEFT(E915, SEARCH(":", E915) - 1))</f>
        <v>Name</v>
      </c>
      <c r="G915" s="9" t="str">
        <f t="shared" ref="G915:G918" si="1683">MID(E915, SEARCH(":", E915) + 1, LEN(E915))</f>
        <v xml:space="preserve"> Dissociate</v>
      </c>
      <c r="H915" s="25" t="str">
        <f t="shared" si="1640"/>
        <v>SAME</v>
      </c>
      <c r="I915" s="5" t="s">
        <v>506</v>
      </c>
      <c r="J915" s="4" t="str">
        <f t="shared" ref="J915:J918" si="1684">TRIM(LEFT(I915, SEARCH(":", I915) - 1))</f>
        <v>Name</v>
      </c>
      <c r="K915" s="9" t="str">
        <f t="shared" ref="K915:K918" si="1685">MID(I915, SEARCH(":", I915) + 1, LEN(I915))</f>
        <v xml:space="preserve"> Dissociate</v>
      </c>
      <c r="L915" s="25" t="str">
        <f t="shared" si="1655"/>
        <v>DIF</v>
      </c>
      <c r="M915" s="5" t="s">
        <v>623</v>
      </c>
      <c r="N915" s="4" t="str">
        <f t="shared" ref="N915:N918" si="1686">TRIM(LEFT(M915, SEARCH(":", M915) - 1))</f>
        <v>Name</v>
      </c>
      <c r="O915" s="9" t="str">
        <f t="shared" ref="O915:O918" si="1687">MID(M915, SEARCH(":", M915) + 1, LEN(M915))</f>
        <v xml:space="preserve"> InstallTrustedIssuerCertificate</v>
      </c>
    </row>
    <row r="916" spans="1:15">
      <c r="A916" s="5" t="s">
        <v>328</v>
      </c>
      <c r="B916" s="4" t="str">
        <f>TRIM(LEFT(A916, SEARCH(":", A916) - 1))</f>
        <v>ReturnType</v>
      </c>
      <c r="C916" s="9" t="str">
        <f>MID(A916, SEARCH(":", A916) + 1, LEN(A916))</f>
        <v xml:space="preserve"> UInt32</v>
      </c>
      <c r="D916" s="25" t="str">
        <f>IF(A916&lt;&gt;E921, "DIF", "SAME")</f>
        <v>SAME</v>
      </c>
      <c r="E916" s="30" t="s">
        <v>328</v>
      </c>
      <c r="F916" s="4" t="str">
        <f t="shared" si="1614"/>
        <v>ReturnType</v>
      </c>
      <c r="G916" s="9" t="str">
        <f t="shared" si="1683"/>
        <v xml:space="preserve"> UInt32</v>
      </c>
      <c r="H916" s="25" t="str">
        <f t="shared" si="1640"/>
        <v>SAME</v>
      </c>
      <c r="I916" s="5" t="s">
        <v>328</v>
      </c>
      <c r="J916" s="4" t="str">
        <f t="shared" si="1684"/>
        <v>ReturnType</v>
      </c>
      <c r="K916" s="9" t="str">
        <f t="shared" si="1685"/>
        <v xml:space="preserve"> UInt32</v>
      </c>
      <c r="L916" s="25" t="str">
        <f t="shared" si="1655"/>
        <v>SAME</v>
      </c>
      <c r="M916" s="5" t="s">
        <v>328</v>
      </c>
      <c r="N916" s="4" t="str">
        <f t="shared" si="1686"/>
        <v>ReturnType</v>
      </c>
      <c r="O916" s="9" t="str">
        <f t="shared" si="1687"/>
        <v xml:space="preserve"> UInt32</v>
      </c>
    </row>
    <row r="917" spans="1:15">
      <c r="A917" s="5" t="s">
        <v>508</v>
      </c>
      <c r="B917" s="4" t="str">
        <f>TRIM(LEFT(A917, SEARCH(":", A917) - 1))</f>
        <v>Parameters</v>
      </c>
      <c r="C917" s="9" t="str">
        <f>MID(A917, SEARCH(":", A917) + 1, LEN(A917))</f>
        <v xml:space="preserve"> {CertificateSubjectName, ErrorInfo, ExportedCertificate}</v>
      </c>
      <c r="D917" s="25" t="str">
        <f>IF(A917&lt;&gt;E922, "DIF", "SAME")</f>
        <v>SAME</v>
      </c>
      <c r="E917" s="30" t="s">
        <v>348</v>
      </c>
      <c r="F917" s="4" t="str">
        <f t="shared" si="1614"/>
        <v>Parameters</v>
      </c>
      <c r="G917" s="9" t="str">
        <f t="shared" si="1683"/>
        <v xml:space="preserve"> {ErrorInfo}</v>
      </c>
      <c r="H917" s="25" t="str">
        <f t="shared" si="1640"/>
        <v>SAME</v>
      </c>
      <c r="I917" s="5" t="s">
        <v>348</v>
      </c>
      <c r="J917" s="4" t="str">
        <f t="shared" si="1684"/>
        <v>Parameters</v>
      </c>
      <c r="K917" s="9" t="str">
        <f t="shared" si="1685"/>
        <v xml:space="preserve"> {ErrorInfo}</v>
      </c>
      <c r="L917" s="25" t="str">
        <f t="shared" si="1655"/>
        <v>DIF</v>
      </c>
      <c r="M917" s="5" t="s">
        <v>624</v>
      </c>
      <c r="N917" s="4" t="str">
        <f t="shared" si="1686"/>
        <v>Parameters</v>
      </c>
      <c r="O917" s="9" t="str">
        <f t="shared" si="1687"/>
        <v xml:space="preserve"> {CerBlob, ErrorInfo}</v>
      </c>
    </row>
    <row r="918" spans="1:15">
      <c r="A918" s="5" t="s">
        <v>353</v>
      </c>
      <c r="B918" s="4" t="str">
        <f>TRIM(LEFT(A918, SEARCH(":", A918) - 1))</f>
        <v>Qualifiers</v>
      </c>
      <c r="C918" s="9" t="str">
        <f>MID(A918, SEARCH(":", A918) + 1, LEN(A918))</f>
        <v xml:space="preserve"> {CarmineMethodSignature, implemented, static}</v>
      </c>
      <c r="D918" s="25" t="str">
        <f>IF(A918&lt;&gt;E923, "DIF", "SAME")</f>
        <v>SAME</v>
      </c>
      <c r="E918" s="30" t="s">
        <v>353</v>
      </c>
      <c r="F918" s="4" t="str">
        <f t="shared" si="1614"/>
        <v>Qualifiers</v>
      </c>
      <c r="G918" s="9" t="str">
        <f t="shared" si="1683"/>
        <v xml:space="preserve"> {CarmineMethodSignature, implemented, static}</v>
      </c>
      <c r="H918" s="25" t="str">
        <f t="shared" si="1640"/>
        <v>SAME</v>
      </c>
      <c r="I918" s="5" t="s">
        <v>353</v>
      </c>
      <c r="J918" s="4" t="str">
        <f t="shared" si="1684"/>
        <v>Qualifiers</v>
      </c>
      <c r="K918" s="9" t="str">
        <f t="shared" si="1685"/>
        <v xml:space="preserve"> {CarmineMethodSignature, implemented, static}</v>
      </c>
      <c r="L918" s="25" t="str">
        <f t="shared" si="1655"/>
        <v>SAME</v>
      </c>
      <c r="M918" s="5" t="s">
        <v>353</v>
      </c>
      <c r="N918" s="4" t="str">
        <f t="shared" si="1686"/>
        <v>Qualifiers</v>
      </c>
      <c r="O918" s="9" t="str">
        <f t="shared" si="1687"/>
        <v xml:space="preserve"> {CarmineMethodSignature, implemented, static}</v>
      </c>
    </row>
    <row r="919" spans="1:15">
      <c r="A919" s="6"/>
      <c r="E919" s="31"/>
      <c r="I919" s="6"/>
      <c r="M919" s="6"/>
    </row>
    <row r="920" spans="1:15">
      <c r="A920" s="5" t="s">
        <v>509</v>
      </c>
      <c r="B920" s="4" t="str">
        <f>TRIM(LEFT(A920, SEARCH(":", A920) - 1))</f>
        <v>Name</v>
      </c>
      <c r="C920" s="9" t="str">
        <f>MID(A920, SEARCH(":", A920) + 1, LEN(A920))</f>
        <v xml:space="preserve"> GetVersion</v>
      </c>
      <c r="D920" s="25" t="str">
        <f>IF(A920&lt;&gt;E925, "DIF", "SAME")</f>
        <v>SAME</v>
      </c>
      <c r="E920" s="30" t="s">
        <v>507</v>
      </c>
      <c r="F920" s="4" t="str">
        <f t="shared" ref="F920" si="1688">TRIM(LEFT(E920, SEARCH(":", E920) - 1))</f>
        <v>Name</v>
      </c>
      <c r="G920" s="9" t="str">
        <f t="shared" ref="G920:G923" si="1689">MID(E920, SEARCH(":", E920) + 1, LEN(E920))</f>
        <v xml:space="preserve"> AssociateLibrary</v>
      </c>
      <c r="H920" s="25" t="str">
        <f t="shared" si="1640"/>
        <v>SAME</v>
      </c>
      <c r="I920" s="5" t="s">
        <v>507</v>
      </c>
      <c r="J920" s="4" t="str">
        <f t="shared" ref="J920:J923" si="1690">TRIM(LEFT(I920, SEARCH(":", I920) - 1))</f>
        <v>Name</v>
      </c>
      <c r="K920" s="9" t="str">
        <f t="shared" ref="K920:K923" si="1691">MID(I920, SEARCH(":", I920) + 1, LEN(I920))</f>
        <v xml:space="preserve"> AssociateLibrary</v>
      </c>
      <c r="L920" s="25" t="str">
        <f t="shared" si="1655"/>
        <v>DIF</v>
      </c>
      <c r="M920" s="5" t="s">
        <v>625</v>
      </c>
      <c r="N920" s="4" t="str">
        <f t="shared" ref="N920:N983" si="1692">TRIM(LEFT(M920, SEARCH(":", M920) - 1))</f>
        <v>Name</v>
      </c>
      <c r="O920" s="9" t="str">
        <f t="shared" ref="O920:O923" si="1693">MID(M920, SEARCH(":", M920) + 1, LEN(M920))</f>
        <v xml:space="preserve"> InstallTrustedIssuerCertificateInSpecifiedStore</v>
      </c>
    </row>
    <row r="921" spans="1:15">
      <c r="A921" s="5" t="s">
        <v>328</v>
      </c>
      <c r="B921" s="4" t="str">
        <f>TRIM(LEFT(A921, SEARCH(":", A921) - 1))</f>
        <v>ReturnType</v>
      </c>
      <c r="C921" s="9" t="str">
        <f>MID(A921, SEARCH(":", A921) + 1, LEN(A921))</f>
        <v xml:space="preserve"> UInt32</v>
      </c>
      <c r="D921" s="25" t="str">
        <f>IF(A921&lt;&gt;E926, "DIF", "SAME")</f>
        <v>SAME</v>
      </c>
      <c r="E921" s="30" t="s">
        <v>328</v>
      </c>
      <c r="F921" s="4" t="str">
        <f t="shared" si="1614"/>
        <v>ReturnType</v>
      </c>
      <c r="G921" s="9" t="str">
        <f t="shared" si="1689"/>
        <v xml:space="preserve"> UInt32</v>
      </c>
      <c r="H921" s="25" t="str">
        <f t="shared" si="1640"/>
        <v>SAME</v>
      </c>
      <c r="I921" s="5" t="s">
        <v>328</v>
      </c>
      <c r="J921" s="4" t="str">
        <f t="shared" si="1690"/>
        <v>ReturnType</v>
      </c>
      <c r="K921" s="9" t="str">
        <f t="shared" si="1691"/>
        <v xml:space="preserve"> UInt32</v>
      </c>
      <c r="L921" s="25" t="str">
        <f t="shared" si="1655"/>
        <v>SAME</v>
      </c>
      <c r="M921" s="5" t="s">
        <v>328</v>
      </c>
      <c r="N921" s="4" t="str">
        <f t="shared" si="1692"/>
        <v>ReturnType</v>
      </c>
      <c r="O921" s="9" t="str">
        <f t="shared" si="1693"/>
        <v xml:space="preserve"> UInt32</v>
      </c>
    </row>
    <row r="922" spans="1:15">
      <c r="A922" s="5" t="s">
        <v>510</v>
      </c>
      <c r="B922" s="4" t="str">
        <f>TRIM(LEFT(A922, SEARCH(":", A922) - 1))</f>
        <v>Parameters</v>
      </c>
      <c r="C922" s="9" t="str">
        <f>MID(A922, SEARCH(":", A922) + 1, LEN(A922))</f>
        <v xml:space="preserve"> {ErrorInfo, FunctionalLevelMajor, FunctionalLevelMinor, IsAmd64...}</v>
      </c>
      <c r="D922" s="25" t="str">
        <f>IF(A922&lt;&gt;E927, "DIF", "SAME")</f>
        <v>SAME</v>
      </c>
      <c r="E922" s="30" t="s">
        <v>508</v>
      </c>
      <c r="F922" s="4" t="str">
        <f t="shared" si="1614"/>
        <v>Parameters</v>
      </c>
      <c r="G922" s="9" t="str">
        <f t="shared" si="1689"/>
        <v xml:space="preserve"> {CertificateSubjectName, ErrorInfo, ExportedCertificate}</v>
      </c>
      <c r="H922" s="25" t="str">
        <f t="shared" si="1640"/>
        <v>SAME</v>
      </c>
      <c r="I922" s="5" t="s">
        <v>508</v>
      </c>
      <c r="J922" s="4" t="str">
        <f t="shared" si="1690"/>
        <v>Parameters</v>
      </c>
      <c r="K922" s="9" t="str">
        <f t="shared" si="1691"/>
        <v xml:space="preserve"> {CertificateSubjectName, ErrorInfo, ExportedCertificate}</v>
      </c>
      <c r="L922" s="25" t="str">
        <f t="shared" si="1655"/>
        <v>DIF</v>
      </c>
      <c r="M922" s="5" t="s">
        <v>626</v>
      </c>
      <c r="N922" s="4" t="str">
        <f t="shared" si="1692"/>
        <v>Parameters</v>
      </c>
      <c r="O922" s="9" t="str">
        <f t="shared" si="1693"/>
        <v xml:space="preserve"> {CerBlob, StoreName, ErrorInfo}</v>
      </c>
    </row>
    <row r="923" spans="1:15">
      <c r="A923" s="5" t="s">
        <v>353</v>
      </c>
      <c r="B923" s="4" t="str">
        <f>TRIM(LEFT(A923, SEARCH(":", A923) - 1))</f>
        <v>Qualifiers</v>
      </c>
      <c r="C923" s="9" t="str">
        <f>MID(A923, SEARCH(":", A923) + 1, LEN(A923))</f>
        <v xml:space="preserve"> {CarmineMethodSignature, implemented, static}</v>
      </c>
      <c r="D923" s="25" t="str">
        <f>IF(A923&lt;&gt;E928, "DIF", "SAME")</f>
        <v>SAME</v>
      </c>
      <c r="E923" s="30" t="s">
        <v>353</v>
      </c>
      <c r="F923" s="4" t="str">
        <f t="shared" si="1614"/>
        <v>Qualifiers</v>
      </c>
      <c r="G923" s="9" t="str">
        <f t="shared" si="1689"/>
        <v xml:space="preserve"> {CarmineMethodSignature, implemented, static}</v>
      </c>
      <c r="H923" s="25" t="str">
        <f t="shared" si="1640"/>
        <v>SAME</v>
      </c>
      <c r="I923" s="5" t="s">
        <v>353</v>
      </c>
      <c r="J923" s="4" t="str">
        <f t="shared" si="1690"/>
        <v>Qualifiers</v>
      </c>
      <c r="K923" s="9" t="str">
        <f t="shared" si="1691"/>
        <v xml:space="preserve"> {CarmineMethodSignature, implemented, static}</v>
      </c>
      <c r="L923" s="25" t="str">
        <f t="shared" si="1655"/>
        <v>SAME</v>
      </c>
      <c r="M923" s="5" t="s">
        <v>353</v>
      </c>
      <c r="N923" s="4" t="str">
        <f t="shared" si="1692"/>
        <v>Qualifiers</v>
      </c>
      <c r="O923" s="9" t="str">
        <f t="shared" si="1693"/>
        <v xml:space="preserve"> {CarmineMethodSignature, implemented, static}</v>
      </c>
    </row>
    <row r="924" spans="1:15">
      <c r="A924" s="6"/>
      <c r="E924" s="31"/>
      <c r="I924" s="6"/>
      <c r="M924" s="6"/>
    </row>
    <row r="925" spans="1:15">
      <c r="A925" s="5" t="s">
        <v>511</v>
      </c>
      <c r="B925" s="4" t="str">
        <f>TRIM(LEFT(A925, SEARCH(":", A925) - 1))</f>
        <v>Name</v>
      </c>
      <c r="C925" s="9" t="str">
        <f>MID(A925, SEARCH(":", A925) + 1, LEN(A925))</f>
        <v xml:space="preserve"> GetMachineInfo</v>
      </c>
      <c r="D925" s="25" t="str">
        <f>IF(A925&lt;&gt;E930, "DIF", "SAME")</f>
        <v>SAME</v>
      </c>
      <c r="E925" s="30" t="s">
        <v>509</v>
      </c>
      <c r="F925" s="4" t="str">
        <f t="shared" ref="F925:F988" si="1694">TRIM(LEFT(E925, SEARCH(":", E925) - 1))</f>
        <v>Name</v>
      </c>
      <c r="G925" s="9" t="str">
        <f t="shared" ref="G925:G928" si="1695">MID(E925, SEARCH(":", E925) + 1, LEN(E925))</f>
        <v xml:space="preserve"> GetVersion</v>
      </c>
      <c r="H925" s="25" t="str">
        <f t="shared" si="1640"/>
        <v>SAME</v>
      </c>
      <c r="I925" s="5" t="s">
        <v>509</v>
      </c>
      <c r="J925" s="4" t="str">
        <f t="shared" ref="J925:J928" si="1696">TRIM(LEFT(I925, SEARCH(":", I925) - 1))</f>
        <v>Name</v>
      </c>
      <c r="K925" s="9" t="str">
        <f t="shared" ref="K925:K928" si="1697">MID(I925, SEARCH(":", I925) + 1, LEN(I925))</f>
        <v xml:space="preserve"> GetVersion</v>
      </c>
      <c r="L925" s="25" t="str">
        <f t="shared" si="1655"/>
        <v>DIF</v>
      </c>
      <c r="M925" s="5" t="s">
        <v>627</v>
      </c>
      <c r="N925" s="4" t="str">
        <f t="shared" ref="N925:N928" si="1698">TRIM(LEFT(M925, SEARCH(":", M925) - 1))</f>
        <v>Name</v>
      </c>
      <c r="O925" s="9" t="str">
        <f t="shared" ref="O925:O928" si="1699">MID(M925, SEARCH(":", M925) + 1, LEN(M925))</f>
        <v xml:space="preserve"> RemoveTrustedIssuerCertificate</v>
      </c>
    </row>
    <row r="926" spans="1:15">
      <c r="A926" s="5" t="s">
        <v>328</v>
      </c>
      <c r="B926" s="4" t="str">
        <f>TRIM(LEFT(A926, SEARCH(":", A926) - 1))</f>
        <v>ReturnType</v>
      </c>
      <c r="C926" s="9" t="str">
        <f>MID(A926, SEARCH(":", A926) + 1, LEN(A926))</f>
        <v xml:space="preserve"> UInt32</v>
      </c>
      <c r="D926" s="25" t="str">
        <f>IF(A926&lt;&gt;E931, "DIF", "SAME")</f>
        <v>SAME</v>
      </c>
      <c r="E926" s="30" t="s">
        <v>328</v>
      </c>
      <c r="F926" s="4" t="str">
        <f t="shared" si="1694"/>
        <v>ReturnType</v>
      </c>
      <c r="G926" s="9" t="str">
        <f t="shared" si="1695"/>
        <v xml:space="preserve"> UInt32</v>
      </c>
      <c r="H926" s="25" t="str">
        <f t="shared" si="1640"/>
        <v>SAME</v>
      </c>
      <c r="I926" s="5" t="s">
        <v>328</v>
      </c>
      <c r="J926" s="4" t="str">
        <f t="shared" si="1696"/>
        <v>ReturnType</v>
      </c>
      <c r="K926" s="9" t="str">
        <f t="shared" si="1697"/>
        <v xml:space="preserve"> UInt32</v>
      </c>
      <c r="L926" s="25" t="str">
        <f t="shared" si="1655"/>
        <v>SAME</v>
      </c>
      <c r="M926" s="5" t="s">
        <v>328</v>
      </c>
      <c r="N926" s="4" t="str">
        <f t="shared" si="1698"/>
        <v>ReturnType</v>
      </c>
      <c r="O926" s="9" t="str">
        <f t="shared" si="1699"/>
        <v xml:space="preserve"> UInt32</v>
      </c>
    </row>
    <row r="927" spans="1:15">
      <c r="A927" s="5" t="s">
        <v>512</v>
      </c>
      <c r="B927" s="4" t="str">
        <f>TRIM(LEFT(A927, SEARCH(":", A927) - 1))</f>
        <v>Parameters</v>
      </c>
      <c r="C927" s="9" t="str">
        <f>MID(A927, SEARCH(":", A927) + 1, LEN(A927))</f>
        <v xml:space="preserve"> {ErrorInfo, IsLH, RebootRequired}</v>
      </c>
      <c r="D927" s="25" t="str">
        <f>IF(A927&lt;&gt;E932, "DIF", "SAME")</f>
        <v>SAME</v>
      </c>
      <c r="E927" s="30" t="s">
        <v>510</v>
      </c>
      <c r="F927" s="4" t="str">
        <f t="shared" si="1694"/>
        <v>Parameters</v>
      </c>
      <c r="G927" s="9" t="str">
        <f t="shared" si="1695"/>
        <v xml:space="preserve"> {ErrorInfo, FunctionalLevelMajor, FunctionalLevelMinor, IsAmd64...}</v>
      </c>
      <c r="H927" s="25" t="str">
        <f t="shared" si="1640"/>
        <v>SAME</v>
      </c>
      <c r="I927" s="5" t="s">
        <v>510</v>
      </c>
      <c r="J927" s="4" t="str">
        <f t="shared" si="1696"/>
        <v>Parameters</v>
      </c>
      <c r="K927" s="9" t="str">
        <f t="shared" si="1697"/>
        <v xml:space="preserve"> {ErrorInfo, FunctionalLevelMajor, FunctionalLevelMinor, IsAmd64...}</v>
      </c>
      <c r="L927" s="25" t="str">
        <f t="shared" si="1655"/>
        <v>DIF</v>
      </c>
      <c r="M927" s="5" t="s">
        <v>628</v>
      </c>
      <c r="N927" s="4" t="str">
        <f t="shared" si="1698"/>
        <v>Parameters</v>
      </c>
      <c r="O927" s="9" t="str">
        <f t="shared" si="1699"/>
        <v xml:space="preserve"> {CertificateThumbprint, ErrorInfo}</v>
      </c>
    </row>
    <row r="928" spans="1:15">
      <c r="A928" s="5" t="s">
        <v>353</v>
      </c>
      <c r="B928" s="4" t="str">
        <f>TRIM(LEFT(A928, SEARCH(":", A928) - 1))</f>
        <v>Qualifiers</v>
      </c>
      <c r="C928" s="9" t="str">
        <f>MID(A928, SEARCH(":", A928) + 1, LEN(A928))</f>
        <v xml:space="preserve"> {CarmineMethodSignature, implemented, static}</v>
      </c>
      <c r="D928" s="25" t="str">
        <f>IF(A928&lt;&gt;E933, "DIF", "SAME")</f>
        <v>SAME</v>
      </c>
      <c r="E928" s="30" t="s">
        <v>353</v>
      </c>
      <c r="F928" s="4" t="str">
        <f t="shared" si="1694"/>
        <v>Qualifiers</v>
      </c>
      <c r="G928" s="9" t="str">
        <f t="shared" si="1695"/>
        <v xml:space="preserve"> {CarmineMethodSignature, implemented, static}</v>
      </c>
      <c r="H928" s="25" t="str">
        <f t="shared" si="1640"/>
        <v>SAME</v>
      </c>
      <c r="I928" s="5" t="s">
        <v>353</v>
      </c>
      <c r="J928" s="4" t="str">
        <f t="shared" si="1696"/>
        <v>Qualifiers</v>
      </c>
      <c r="K928" s="9" t="str">
        <f t="shared" si="1697"/>
        <v xml:space="preserve"> {CarmineMethodSignature, implemented, static}</v>
      </c>
      <c r="L928" s="25" t="str">
        <f t="shared" si="1655"/>
        <v>SAME</v>
      </c>
      <c r="M928" s="5" t="s">
        <v>353</v>
      </c>
      <c r="N928" s="4" t="str">
        <f t="shared" si="1698"/>
        <v>Qualifiers</v>
      </c>
      <c r="O928" s="9" t="str">
        <f t="shared" si="1699"/>
        <v xml:space="preserve"> {CarmineMethodSignature, implemented, static}</v>
      </c>
    </row>
    <row r="929" spans="1:15">
      <c r="A929" s="6"/>
      <c r="E929" s="31"/>
      <c r="I929" s="6"/>
      <c r="M929" s="6"/>
    </row>
    <row r="930" spans="1:15">
      <c r="A930" s="5" t="s">
        <v>513</v>
      </c>
      <c r="B930" s="4" t="str">
        <f>TRIM(LEFT(A930, SEARCH(":", A930) - 1))</f>
        <v>Name</v>
      </c>
      <c r="C930" s="9" t="str">
        <f>MID(A930, SEARCH(":", A930) + 1, LEN(A930))</f>
        <v xml:space="preserve"> GetComputerAccountName</v>
      </c>
      <c r="D930" s="25" t="str">
        <f>IF(A930&lt;&gt;E935, "DIF", "SAME")</f>
        <v>SAME</v>
      </c>
      <c r="E930" s="30" t="s">
        <v>511</v>
      </c>
      <c r="F930" s="4" t="str">
        <f t="shared" ref="F930" si="1700">TRIM(LEFT(E930, SEARCH(":", E930) - 1))</f>
        <v>Name</v>
      </c>
      <c r="G930" s="9" t="str">
        <f t="shared" ref="G930:G933" si="1701">MID(E930, SEARCH(":", E930) + 1, LEN(E930))</f>
        <v xml:space="preserve"> GetMachineInfo</v>
      </c>
      <c r="H930" s="25" t="str">
        <f t="shared" si="1640"/>
        <v>SAME</v>
      </c>
      <c r="I930" s="5" t="s">
        <v>511</v>
      </c>
      <c r="J930" s="4" t="str">
        <f t="shared" ref="J930:J933" si="1702">TRIM(LEFT(I930, SEARCH(":", I930) - 1))</f>
        <v>Name</v>
      </c>
      <c r="K930" s="9" t="str">
        <f t="shared" ref="K930:K933" si="1703">MID(I930, SEARCH(":", I930) + 1, LEN(I930))</f>
        <v xml:space="preserve"> GetMachineInfo</v>
      </c>
      <c r="L930" s="25" t="str">
        <f t="shared" si="1655"/>
        <v>DIF</v>
      </c>
      <c r="M930" s="5" t="s">
        <v>629</v>
      </c>
      <c r="N930" s="4" t="str">
        <f t="shared" ref="N930:N933" si="1704">TRIM(LEFT(M930, SEARCH(":", M930) - 1))</f>
        <v>Name</v>
      </c>
      <c r="O930" s="9" t="str">
        <f t="shared" ref="O930:O933" si="1705">MID(M930, SEARCH(":", M930) + 1, LEN(M930))</f>
        <v xml:space="preserve"> IsCertificatePresent</v>
      </c>
    </row>
    <row r="931" spans="1:15">
      <c r="A931" s="5" t="s">
        <v>328</v>
      </c>
      <c r="B931" s="4" t="str">
        <f>TRIM(LEFT(A931, SEARCH(":", A931) - 1))</f>
        <v>ReturnType</v>
      </c>
      <c r="C931" s="9" t="str">
        <f>MID(A931, SEARCH(":", A931) + 1, LEN(A931))</f>
        <v xml:space="preserve"> UInt32</v>
      </c>
      <c r="D931" s="25" t="str">
        <f>IF(A931&lt;&gt;E936, "DIF", "SAME")</f>
        <v>SAME</v>
      </c>
      <c r="E931" s="30" t="s">
        <v>328</v>
      </c>
      <c r="F931" s="4" t="str">
        <f t="shared" si="1694"/>
        <v>ReturnType</v>
      </c>
      <c r="G931" s="9" t="str">
        <f t="shared" si="1701"/>
        <v xml:space="preserve"> UInt32</v>
      </c>
      <c r="H931" s="25" t="str">
        <f t="shared" si="1640"/>
        <v>SAME</v>
      </c>
      <c r="I931" s="5" t="s">
        <v>328</v>
      </c>
      <c r="J931" s="4" t="str">
        <f t="shared" si="1702"/>
        <v>ReturnType</v>
      </c>
      <c r="K931" s="9" t="str">
        <f t="shared" si="1703"/>
        <v xml:space="preserve"> UInt32</v>
      </c>
      <c r="L931" s="25" t="str">
        <f t="shared" si="1655"/>
        <v>SAME</v>
      </c>
      <c r="M931" s="5" t="s">
        <v>328</v>
      </c>
      <c r="N931" s="4" t="str">
        <f t="shared" si="1704"/>
        <v>ReturnType</v>
      </c>
      <c r="O931" s="9" t="str">
        <f t="shared" si="1705"/>
        <v xml:space="preserve"> UInt32</v>
      </c>
    </row>
    <row r="932" spans="1:15">
      <c r="A932" s="5" t="s">
        <v>514</v>
      </c>
      <c r="B932" s="4" t="str">
        <f>TRIM(LEFT(A932, SEARCH(":", A932) - 1))</f>
        <v>Parameters</v>
      </c>
      <c r="C932" s="9" t="str">
        <f>MID(A932, SEARCH(":", A932) + 1, LEN(A932))</f>
        <v xml:space="preserve"> {ComputerAccountName, ErrorInfo}</v>
      </c>
      <c r="D932" s="25" t="str">
        <f>IF(A932&lt;&gt;E937, "DIF", "SAME")</f>
        <v>SAME</v>
      </c>
      <c r="E932" s="30" t="s">
        <v>512</v>
      </c>
      <c r="F932" s="4" t="str">
        <f t="shared" si="1694"/>
        <v>Parameters</v>
      </c>
      <c r="G932" s="9" t="str">
        <f t="shared" si="1701"/>
        <v xml:space="preserve"> {ErrorInfo, IsLH, RebootRequired}</v>
      </c>
      <c r="H932" s="25" t="str">
        <f t="shared" si="1640"/>
        <v>SAME</v>
      </c>
      <c r="I932" s="5" t="s">
        <v>512</v>
      </c>
      <c r="J932" s="4" t="str">
        <f t="shared" si="1702"/>
        <v>Parameters</v>
      </c>
      <c r="K932" s="9" t="str">
        <f t="shared" si="1703"/>
        <v xml:space="preserve"> {ErrorInfo, IsLH, RebootRequired}</v>
      </c>
      <c r="L932" s="25" t="str">
        <f t="shared" si="1655"/>
        <v>DIF</v>
      </c>
      <c r="M932" s="5" t="s">
        <v>630</v>
      </c>
      <c r="N932" s="4" t="str">
        <f t="shared" si="1704"/>
        <v>Parameters</v>
      </c>
      <c r="O932" s="9" t="str">
        <f t="shared" si="1705"/>
        <v xml:space="preserve"> {CertificateThumbprint, ErrorInfo, IsCertPresent}</v>
      </c>
    </row>
    <row r="933" spans="1:15">
      <c r="A933" s="5" t="s">
        <v>353</v>
      </c>
      <c r="B933" s="4" t="str">
        <f>TRIM(LEFT(A933, SEARCH(":", A933) - 1))</f>
        <v>Qualifiers</v>
      </c>
      <c r="C933" s="9" t="str">
        <f>MID(A933, SEARCH(":", A933) + 1, LEN(A933))</f>
        <v xml:space="preserve"> {CarmineMethodSignature, implemented, static}</v>
      </c>
      <c r="D933" s="25" t="str">
        <f>IF(A933&lt;&gt;E938, "DIF", "SAME")</f>
        <v>SAME</v>
      </c>
      <c r="E933" s="30" t="s">
        <v>353</v>
      </c>
      <c r="F933" s="4" t="str">
        <f t="shared" si="1694"/>
        <v>Qualifiers</v>
      </c>
      <c r="G933" s="9" t="str">
        <f t="shared" si="1701"/>
        <v xml:space="preserve"> {CarmineMethodSignature, implemented, static}</v>
      </c>
      <c r="H933" s="25" t="str">
        <f t="shared" si="1640"/>
        <v>SAME</v>
      </c>
      <c r="I933" s="5" t="s">
        <v>353</v>
      </c>
      <c r="J933" s="4" t="str">
        <f t="shared" si="1702"/>
        <v>Qualifiers</v>
      </c>
      <c r="K933" s="9" t="str">
        <f t="shared" si="1703"/>
        <v xml:space="preserve"> {CarmineMethodSignature, implemented, static}</v>
      </c>
      <c r="L933" s="25" t="str">
        <f t="shared" si="1655"/>
        <v>SAME</v>
      </c>
      <c r="M933" s="5" t="s">
        <v>353</v>
      </c>
      <c r="N933" s="4" t="str">
        <f t="shared" si="1704"/>
        <v>Qualifiers</v>
      </c>
      <c r="O933" s="9" t="str">
        <f t="shared" si="1705"/>
        <v xml:space="preserve"> {CarmineMethodSignature, implemented, static}</v>
      </c>
    </row>
    <row r="934" spans="1:15">
      <c r="A934" s="6"/>
      <c r="E934" s="31"/>
      <c r="I934" s="6"/>
      <c r="M934" s="6"/>
    </row>
    <row r="935" spans="1:15">
      <c r="A935" s="5" t="s">
        <v>515</v>
      </c>
      <c r="B935" s="4" t="str">
        <f>TRIM(LEFT(A935, SEARCH(":", A935) - 1))</f>
        <v>Name</v>
      </c>
      <c r="C935" s="9" t="str">
        <f>MID(A935, SEARCH(":", A935) + 1, LEN(A935))</f>
        <v xml:space="preserve"> GetVirtualizationStatus</v>
      </c>
      <c r="D935" s="25" t="str">
        <f>IF(A935&lt;&gt;E940, "DIF", "SAME")</f>
        <v>SAME</v>
      </c>
      <c r="E935" s="30" t="s">
        <v>513</v>
      </c>
      <c r="F935" s="4" t="str">
        <f t="shared" ref="F935" si="1706">TRIM(LEFT(E935, SEARCH(":", E935) - 1))</f>
        <v>Name</v>
      </c>
      <c r="G935" s="9" t="str">
        <f t="shared" ref="G935:G938" si="1707">MID(E935, SEARCH(":", E935) + 1, LEN(E935))</f>
        <v xml:space="preserve"> GetComputerAccountName</v>
      </c>
      <c r="H935" s="25" t="str">
        <f t="shared" si="1640"/>
        <v>SAME</v>
      </c>
      <c r="I935" s="5" t="s">
        <v>513</v>
      </c>
      <c r="J935" s="4" t="str">
        <f t="shared" ref="J935:J938" si="1708">TRIM(LEFT(I935, SEARCH(":", I935) - 1))</f>
        <v>Name</v>
      </c>
      <c r="K935" s="9" t="str">
        <f t="shared" ref="K935:K938" si="1709">MID(I935, SEARCH(":", I935) + 1, LEN(I935))</f>
        <v xml:space="preserve"> GetComputerAccountName</v>
      </c>
      <c r="L935" s="25" t="str">
        <f t="shared" si="1655"/>
        <v>DIF</v>
      </c>
      <c r="M935" s="5" t="s">
        <v>631</v>
      </c>
      <c r="N935" s="4" t="str">
        <f t="shared" ref="N935:N938" si="1710">TRIM(LEFT(M935, SEARCH(":", M935) - 1))</f>
        <v>Name</v>
      </c>
      <c r="O935" s="9" t="str">
        <f t="shared" ref="O935:O938" si="1711">MID(M935, SEARCH(":", M935) + 1, LEN(M935))</f>
        <v xml:space="preserve"> InstallHostCertificate</v>
      </c>
    </row>
    <row r="936" spans="1:15">
      <c r="A936" s="5" t="s">
        <v>328</v>
      </c>
      <c r="B936" s="4" t="str">
        <f>TRIM(LEFT(A936, SEARCH(":", A936) - 1))</f>
        <v>ReturnType</v>
      </c>
      <c r="C936" s="9" t="str">
        <f>MID(A936, SEARCH(":", A936) + 1, LEN(A936))</f>
        <v xml:space="preserve"> UInt32</v>
      </c>
      <c r="D936" s="25" t="str">
        <f>IF(A936&lt;&gt;E941, "DIF", "SAME")</f>
        <v>SAME</v>
      </c>
      <c r="E936" s="30" t="s">
        <v>328</v>
      </c>
      <c r="F936" s="4" t="str">
        <f t="shared" si="1694"/>
        <v>ReturnType</v>
      </c>
      <c r="G936" s="9" t="str">
        <f t="shared" si="1707"/>
        <v xml:space="preserve"> UInt32</v>
      </c>
      <c r="H936" s="25" t="str">
        <f t="shared" si="1640"/>
        <v>SAME</v>
      </c>
      <c r="I936" s="5" t="s">
        <v>328</v>
      </c>
      <c r="J936" s="4" t="str">
        <f t="shared" si="1708"/>
        <v>ReturnType</v>
      </c>
      <c r="K936" s="9" t="str">
        <f t="shared" si="1709"/>
        <v xml:space="preserve"> UInt32</v>
      </c>
      <c r="L936" s="25" t="str">
        <f t="shared" si="1655"/>
        <v>SAME</v>
      </c>
      <c r="M936" s="5" t="s">
        <v>328</v>
      </c>
      <c r="N936" s="4" t="str">
        <f t="shared" si="1710"/>
        <v>ReturnType</v>
      </c>
      <c r="O936" s="9" t="str">
        <f t="shared" si="1711"/>
        <v xml:space="preserve"> UInt32</v>
      </c>
    </row>
    <row r="937" spans="1:15">
      <c r="A937" s="5" t="s">
        <v>516</v>
      </c>
      <c r="B937" s="4" t="str">
        <f>TRIM(LEFT(A937, SEARCH(":", A937) - 1))</f>
        <v>Parameters</v>
      </c>
      <c r="C937" s="9" t="str">
        <f>MID(A937, SEARCH(":", A937) + 1, LEN(A937))</f>
        <v xml:space="preserve"> {ErrorInfo, HyperVEnabled, HyperVVersionSupported, NetworkVirtualizationServiceInstalled...}</v>
      </c>
      <c r="D937" s="25" t="str">
        <f>IF(A937&lt;&gt;E942, "DIF", "SAME")</f>
        <v>SAME</v>
      </c>
      <c r="E937" s="30" t="s">
        <v>514</v>
      </c>
      <c r="F937" s="4" t="str">
        <f t="shared" si="1694"/>
        <v>Parameters</v>
      </c>
      <c r="G937" s="9" t="str">
        <f t="shared" si="1707"/>
        <v xml:space="preserve"> {ComputerAccountName, ErrorInfo}</v>
      </c>
      <c r="H937" s="25" t="str">
        <f t="shared" si="1640"/>
        <v>SAME</v>
      </c>
      <c r="I937" s="5" t="s">
        <v>514</v>
      </c>
      <c r="J937" s="4" t="str">
        <f t="shared" si="1708"/>
        <v>Parameters</v>
      </c>
      <c r="K937" s="9" t="str">
        <f t="shared" si="1709"/>
        <v xml:space="preserve"> {ComputerAccountName, ErrorInfo}</v>
      </c>
      <c r="L937" s="25" t="str">
        <f t="shared" si="1655"/>
        <v>DIF</v>
      </c>
      <c r="M937" s="5" t="s">
        <v>632</v>
      </c>
      <c r="N937" s="4" t="str">
        <f t="shared" si="1710"/>
        <v>Parameters</v>
      </c>
      <c r="O937" s="9" t="str">
        <f t="shared" si="1711"/>
        <v xml:space="preserve"> {Flags, PfxBlob, ErrorInfo}</v>
      </c>
    </row>
    <row r="938" spans="1:15">
      <c r="A938" s="5" t="s">
        <v>353</v>
      </c>
      <c r="B938" s="4" t="str">
        <f>TRIM(LEFT(A938, SEARCH(":", A938) - 1))</f>
        <v>Qualifiers</v>
      </c>
      <c r="C938" s="9" t="str">
        <f>MID(A938, SEARCH(":", A938) + 1, LEN(A938))</f>
        <v xml:space="preserve"> {CarmineMethodSignature, implemented, static}</v>
      </c>
      <c r="D938" s="25" t="str">
        <f>IF(A938&lt;&gt;E943, "DIF", "SAME")</f>
        <v>SAME</v>
      </c>
      <c r="E938" s="30" t="s">
        <v>353</v>
      </c>
      <c r="F938" s="4" t="str">
        <f t="shared" si="1694"/>
        <v>Qualifiers</v>
      </c>
      <c r="G938" s="9" t="str">
        <f t="shared" si="1707"/>
        <v xml:space="preserve"> {CarmineMethodSignature, implemented, static}</v>
      </c>
      <c r="H938" s="25" t="str">
        <f t="shared" si="1640"/>
        <v>SAME</v>
      </c>
      <c r="I938" s="5" t="s">
        <v>353</v>
      </c>
      <c r="J938" s="4" t="str">
        <f t="shared" si="1708"/>
        <v>Qualifiers</v>
      </c>
      <c r="K938" s="9" t="str">
        <f t="shared" si="1709"/>
        <v xml:space="preserve"> {CarmineMethodSignature, implemented, static}</v>
      </c>
      <c r="L938" s="25" t="str">
        <f t="shared" si="1655"/>
        <v>SAME</v>
      </c>
      <c r="M938" s="5" t="s">
        <v>353</v>
      </c>
      <c r="N938" s="4" t="str">
        <f t="shared" si="1710"/>
        <v>Qualifiers</v>
      </c>
      <c r="O938" s="9" t="str">
        <f t="shared" si="1711"/>
        <v xml:space="preserve"> {CarmineMethodSignature, implemented, static}</v>
      </c>
    </row>
    <row r="939" spans="1:15">
      <c r="A939" s="6"/>
      <c r="E939" s="31"/>
      <c r="I939" s="6"/>
      <c r="M939" s="6"/>
    </row>
    <row r="940" spans="1:15">
      <c r="A940" s="5" t="s">
        <v>517</v>
      </c>
      <c r="B940" s="4" t="str">
        <f>TRIM(LEFT(A940, SEARCH(":", A940) - 1))</f>
        <v>Name</v>
      </c>
      <c r="C940" s="9" t="str">
        <f>MID(A940, SEARCH(":", A940) + 1, LEN(A940))</f>
        <v xml:space="preserve"> EnableHyperV</v>
      </c>
      <c r="D940" s="25" t="str">
        <f>IF(A940&lt;&gt;E945, "DIF", "SAME")</f>
        <v>SAME</v>
      </c>
      <c r="E940" s="30" t="s">
        <v>515</v>
      </c>
      <c r="F940" s="4" t="str">
        <f t="shared" ref="F940" si="1712">TRIM(LEFT(E940, SEARCH(":", E940) - 1))</f>
        <v>Name</v>
      </c>
      <c r="G940" s="9" t="str">
        <f t="shared" ref="G940:G943" si="1713">MID(E940, SEARCH(":", E940) + 1, LEN(E940))</f>
        <v xml:space="preserve"> GetVirtualizationStatus</v>
      </c>
      <c r="H940" s="25" t="str">
        <f t="shared" si="1640"/>
        <v>SAME</v>
      </c>
      <c r="I940" s="5" t="s">
        <v>515</v>
      </c>
      <c r="J940" s="4" t="str">
        <f t="shared" ref="J940:J942" si="1714">TRIM(LEFT(I940, SEARCH(":", I940) - 1))</f>
        <v>Name</v>
      </c>
      <c r="K940" s="9" t="str">
        <f t="shared" ref="K940:K942" si="1715">MID(I940, SEARCH(":", I940) + 1, LEN(I940))</f>
        <v xml:space="preserve"> GetVirtualizationStatus</v>
      </c>
      <c r="L940" s="25" t="str">
        <f t="shared" si="1655"/>
        <v>DIF</v>
      </c>
      <c r="M940" s="5" t="s">
        <v>633</v>
      </c>
      <c r="N940" s="4" t="str">
        <f t="shared" ref="N940:N943" si="1716">TRIM(LEFT(M940, SEARCH(":", M940) - 1))</f>
        <v>Name</v>
      </c>
      <c r="O940" s="9" t="str">
        <f t="shared" ref="O940:O943" si="1717">MID(M940, SEARCH(":", M940) + 1, LEN(M940))</f>
        <v xml:space="preserve"> RemoveHostCertificate</v>
      </c>
    </row>
    <row r="941" spans="1:15">
      <c r="A941" s="5" t="s">
        <v>328</v>
      </c>
      <c r="B941" s="4" t="str">
        <f>TRIM(LEFT(A941, SEARCH(":", A941) - 1))</f>
        <v>ReturnType</v>
      </c>
      <c r="C941" s="9" t="str">
        <f>MID(A941, SEARCH(":", A941) + 1, LEN(A941))</f>
        <v xml:space="preserve"> UInt32</v>
      </c>
      <c r="D941" s="25" t="str">
        <f>IF(A941&lt;&gt;E946, "DIF", "SAME")</f>
        <v>SAME</v>
      </c>
      <c r="E941" s="30" t="s">
        <v>328</v>
      </c>
      <c r="F941" s="4" t="str">
        <f t="shared" si="1694"/>
        <v>ReturnType</v>
      </c>
      <c r="G941" s="9" t="str">
        <f t="shared" si="1713"/>
        <v xml:space="preserve"> UInt32</v>
      </c>
      <c r="H941" s="25" t="str">
        <f t="shared" si="1640"/>
        <v>SAME</v>
      </c>
      <c r="I941" s="5" t="s">
        <v>328</v>
      </c>
      <c r="J941" s="4" t="str">
        <f t="shared" si="1714"/>
        <v>ReturnType</v>
      </c>
      <c r="K941" s="9" t="str">
        <f t="shared" si="1715"/>
        <v xml:space="preserve"> UInt32</v>
      </c>
      <c r="L941" s="25" t="str">
        <f t="shared" si="1655"/>
        <v>SAME</v>
      </c>
      <c r="M941" s="5" t="s">
        <v>328</v>
      </c>
      <c r="N941" s="4" t="str">
        <f t="shared" si="1716"/>
        <v>ReturnType</v>
      </c>
      <c r="O941" s="9" t="str">
        <f t="shared" si="1717"/>
        <v xml:space="preserve"> UInt32</v>
      </c>
    </row>
    <row r="942" spans="1:15">
      <c r="A942" s="5" t="s">
        <v>420</v>
      </c>
      <c r="B942" s="4" t="str">
        <f>TRIM(LEFT(A942, SEARCH(":", A942) - 1))</f>
        <v>Parameters</v>
      </c>
      <c r="C942" s="9" t="str">
        <f>MID(A942, SEARCH(":", A942) + 1, LEN(A942))</f>
        <v xml:space="preserve"> {ErrorInfo, TaskHandle}</v>
      </c>
      <c r="D942" s="25" t="str">
        <f>IF(A942&lt;&gt;E947, "DIF", "SAME")</f>
        <v>SAME</v>
      </c>
      <c r="E942" s="30" t="s">
        <v>516</v>
      </c>
      <c r="F942" s="4" t="str">
        <f t="shared" si="1694"/>
        <v>Parameters</v>
      </c>
      <c r="G942" s="9" t="str">
        <f t="shared" si="1713"/>
        <v xml:space="preserve"> {ErrorInfo, HyperVEnabled, HyperVVersionSupported, NetworkVirtualizationServiceInstalled...}</v>
      </c>
      <c r="H942" s="25" t="str">
        <f t="shared" si="1640"/>
        <v>SAME</v>
      </c>
      <c r="I942" s="5" t="s">
        <v>516</v>
      </c>
      <c r="J942" s="4" t="str">
        <f t="shared" si="1714"/>
        <v>Parameters</v>
      </c>
      <c r="K942" s="9" t="str">
        <f t="shared" si="1715"/>
        <v xml:space="preserve"> {ErrorInfo, HyperVEnabled, HyperVVersionSupported, NetworkVirtualizationServiceInstalled...}</v>
      </c>
      <c r="L942" s="25" t="str">
        <f t="shared" si="1655"/>
        <v>DIF</v>
      </c>
      <c r="M942" s="5" t="s">
        <v>628</v>
      </c>
      <c r="N942" s="4" t="str">
        <f t="shared" si="1716"/>
        <v>Parameters</v>
      </c>
      <c r="O942" s="9" t="str">
        <f t="shared" si="1717"/>
        <v xml:space="preserve"> {CertificateThumbprint, ErrorInfo}</v>
      </c>
    </row>
    <row r="943" spans="1:15">
      <c r="A943" s="5" t="s">
        <v>353</v>
      </c>
      <c r="B943" s="4" t="str">
        <f>TRIM(LEFT(A943, SEARCH(":", A943) - 1))</f>
        <v>Qualifiers</v>
      </c>
      <c r="C943" s="9" t="str">
        <f>MID(A943, SEARCH(":", A943) + 1, LEN(A943))</f>
        <v xml:space="preserve"> {CarmineMethodSignature, implemented, static}</v>
      </c>
      <c r="D943" s="25" t="str">
        <f>IF(A943&lt;&gt;E948, "DIF", "SAME")</f>
        <v>SAME</v>
      </c>
      <c r="E943" s="30" t="s">
        <v>353</v>
      </c>
      <c r="F943" s="4" t="str">
        <f t="shared" si="1694"/>
        <v>Qualifiers</v>
      </c>
      <c r="G943" s="9" t="str">
        <f t="shared" si="1713"/>
        <v xml:space="preserve"> {CarmineMethodSignature, implemented, static}</v>
      </c>
      <c r="H943" s="25" t="str">
        <f t="shared" si="1640"/>
        <v>SAME</v>
      </c>
      <c r="I943" s="5" t="s">
        <v>353</v>
      </c>
      <c r="J943" s="4" t="str">
        <f t="shared" ref="J943" si="1718">TRIM(LEFT(I943, SEARCH(":", I943) - 1))</f>
        <v>Qualifiers</v>
      </c>
      <c r="K943" s="9" t="str">
        <f t="shared" ref="K943" si="1719">MID(I943, SEARCH(":", I943) + 1, LEN(I943))</f>
        <v xml:space="preserve"> {CarmineMethodSignature, implemented, static}</v>
      </c>
      <c r="L943" s="25" t="str">
        <f t="shared" si="1655"/>
        <v>SAME</v>
      </c>
      <c r="M943" s="5" t="s">
        <v>353</v>
      </c>
      <c r="N943" s="4" t="str">
        <f t="shared" si="1716"/>
        <v>Qualifiers</v>
      </c>
      <c r="O943" s="9" t="str">
        <f t="shared" si="1717"/>
        <v xml:space="preserve"> {CarmineMethodSignature, implemented, static}</v>
      </c>
    </row>
    <row r="944" spans="1:15">
      <c r="A944" s="6"/>
      <c r="E944" s="31"/>
      <c r="I944" s="6"/>
      <c r="M944" s="6"/>
    </row>
    <row r="945" spans="1:15">
      <c r="A945" s="5" t="s">
        <v>518</v>
      </c>
      <c r="B945" s="4" t="str">
        <f>TRIM(LEFT(A945, SEARCH(":", A945) - 1))</f>
        <v>Name</v>
      </c>
      <c r="C945" s="9" t="str">
        <f>MID(A945, SEARCH(":", A945) + 1, LEN(A945))</f>
        <v xml:space="preserve"> EnableMpio</v>
      </c>
      <c r="D945" s="25" t="str">
        <f>IF(A945&lt;&gt;E950, "DIF", "SAME")</f>
        <v>SAME</v>
      </c>
      <c r="E945" s="30" t="s">
        <v>517</v>
      </c>
      <c r="F945" s="4" t="str">
        <f t="shared" ref="F945" si="1720">TRIM(LEFT(E945, SEARCH(":", E945) - 1))</f>
        <v>Name</v>
      </c>
      <c r="G945" s="9" t="str">
        <f t="shared" ref="G945:G948" si="1721">MID(E945, SEARCH(":", E945) + 1, LEN(E945))</f>
        <v xml:space="preserve"> EnableHyperV</v>
      </c>
      <c r="H945" s="25" t="str">
        <f t="shared" ref="H945:H1008" si="1722">IF(E945&lt;&gt;I945, "DIF", "SAME")</f>
        <v>SAME</v>
      </c>
      <c r="I945" s="5" t="s">
        <v>517</v>
      </c>
      <c r="J945" s="4" t="str">
        <f t="shared" ref="J945:J948" si="1723">TRIM(LEFT(I945, SEARCH(":", I945) - 1))</f>
        <v>Name</v>
      </c>
      <c r="K945" s="9" t="str">
        <f t="shared" ref="K945:K948" si="1724">MID(I945, SEARCH(":", I945) + 1, LEN(I945))</f>
        <v xml:space="preserve"> EnableHyperV</v>
      </c>
      <c r="L945" s="25" t="str">
        <f t="shared" si="1655"/>
        <v>DIF</v>
      </c>
      <c r="M945" s="5" t="s">
        <v>634</v>
      </c>
      <c r="N945" s="4" t="str">
        <f t="shared" ref="N945:N948" si="1725">TRIM(LEFT(M945, SEARCH(":", M945) - 1))</f>
        <v>Name</v>
      </c>
      <c r="O945" s="9" t="str">
        <f t="shared" ref="O945:O948" si="1726">MID(M945, SEARCH(":", M945) + 1, LEN(M945))</f>
        <v xml:space="preserve"> InstallPairingCertificate</v>
      </c>
    </row>
    <row r="946" spans="1:15">
      <c r="A946" s="5" t="s">
        <v>328</v>
      </c>
      <c r="B946" s="4" t="str">
        <f>TRIM(LEFT(A946, SEARCH(":", A946) - 1))</f>
        <v>ReturnType</v>
      </c>
      <c r="C946" s="9" t="str">
        <f>MID(A946, SEARCH(":", A946) + 1, LEN(A946))</f>
        <v xml:space="preserve"> UInt32</v>
      </c>
      <c r="D946" s="25" t="str">
        <f>IF(A946&lt;&gt;E951, "DIF", "SAME")</f>
        <v>SAME</v>
      </c>
      <c r="E946" s="30" t="s">
        <v>328</v>
      </c>
      <c r="F946" s="4" t="str">
        <f t="shared" si="1694"/>
        <v>ReturnType</v>
      </c>
      <c r="G946" s="9" t="str">
        <f t="shared" si="1721"/>
        <v xml:space="preserve"> UInt32</v>
      </c>
      <c r="H946" s="25" t="str">
        <f t="shared" si="1722"/>
        <v>SAME</v>
      </c>
      <c r="I946" s="5" t="s">
        <v>328</v>
      </c>
      <c r="J946" s="4" t="str">
        <f t="shared" si="1723"/>
        <v>ReturnType</v>
      </c>
      <c r="K946" s="9" t="str">
        <f t="shared" si="1724"/>
        <v xml:space="preserve"> UInt32</v>
      </c>
      <c r="L946" s="25" t="str">
        <f t="shared" si="1655"/>
        <v>SAME</v>
      </c>
      <c r="M946" s="5" t="s">
        <v>328</v>
      </c>
      <c r="N946" s="4" t="str">
        <f t="shared" si="1725"/>
        <v>ReturnType</v>
      </c>
      <c r="O946" s="9" t="str">
        <f t="shared" si="1726"/>
        <v xml:space="preserve"> UInt32</v>
      </c>
    </row>
    <row r="947" spans="1:15">
      <c r="A947" s="5" t="s">
        <v>519</v>
      </c>
      <c r="B947" s="4" t="str">
        <f>TRIM(LEFT(A947, SEARCH(":", A947) - 1))</f>
        <v>Parameters</v>
      </c>
      <c r="C947" s="9" t="str">
        <f>MID(A947, SEARCH(":", A947) + 1, LEN(A947))</f>
        <v xml:space="preserve"> {HardwareIds, ErrorInfo, TaskHandle}</v>
      </c>
      <c r="D947" s="25" t="str">
        <f>IF(A947&lt;&gt;E952, "DIF", "SAME")</f>
        <v>SAME</v>
      </c>
      <c r="E947" s="30" t="s">
        <v>420</v>
      </c>
      <c r="F947" s="4" t="str">
        <f t="shared" si="1694"/>
        <v>Parameters</v>
      </c>
      <c r="G947" s="9" t="str">
        <f t="shared" si="1721"/>
        <v xml:space="preserve"> {ErrorInfo, TaskHandle}</v>
      </c>
      <c r="H947" s="25" t="str">
        <f t="shared" si="1722"/>
        <v>SAME</v>
      </c>
      <c r="I947" s="5" t="s">
        <v>420</v>
      </c>
      <c r="J947" s="4" t="str">
        <f t="shared" si="1723"/>
        <v>Parameters</v>
      </c>
      <c r="K947" s="9" t="str">
        <f t="shared" si="1724"/>
        <v xml:space="preserve"> {ErrorInfo, TaskHandle}</v>
      </c>
      <c r="L947" s="25" t="str">
        <f t="shared" si="1655"/>
        <v>DIF</v>
      </c>
      <c r="M947" s="5" t="s">
        <v>635</v>
      </c>
      <c r="N947" s="4" t="str">
        <f t="shared" si="1725"/>
        <v>Parameters</v>
      </c>
      <c r="O947" s="9" t="str">
        <f t="shared" si="1726"/>
        <v xml:space="preserve"> {SerializedCertificate, ErrorInfo}</v>
      </c>
    </row>
    <row r="948" spans="1:15">
      <c r="A948" s="5" t="s">
        <v>353</v>
      </c>
      <c r="B948" s="4" t="str">
        <f>TRIM(LEFT(A948, SEARCH(":", A948) - 1))</f>
        <v>Qualifiers</v>
      </c>
      <c r="C948" s="9" t="str">
        <f>MID(A948, SEARCH(":", A948) + 1, LEN(A948))</f>
        <v xml:space="preserve"> {CarmineMethodSignature, implemented, static}</v>
      </c>
      <c r="D948" s="25" t="str">
        <f>IF(A948&lt;&gt;E953, "DIF", "SAME")</f>
        <v>SAME</v>
      </c>
      <c r="E948" s="30" t="s">
        <v>353</v>
      </c>
      <c r="F948" s="4" t="str">
        <f t="shared" si="1694"/>
        <v>Qualifiers</v>
      </c>
      <c r="G948" s="9" t="str">
        <f t="shared" si="1721"/>
        <v xml:space="preserve"> {CarmineMethodSignature, implemented, static}</v>
      </c>
      <c r="H948" s="25" t="str">
        <f t="shared" si="1722"/>
        <v>SAME</v>
      </c>
      <c r="I948" s="5" t="s">
        <v>353</v>
      </c>
      <c r="J948" s="4" t="str">
        <f t="shared" si="1723"/>
        <v>Qualifiers</v>
      </c>
      <c r="K948" s="9" t="str">
        <f t="shared" si="1724"/>
        <v xml:space="preserve"> {CarmineMethodSignature, implemented, static}</v>
      </c>
      <c r="L948" s="25" t="str">
        <f t="shared" si="1655"/>
        <v>SAME</v>
      </c>
      <c r="M948" s="5" t="s">
        <v>353</v>
      </c>
      <c r="N948" s="4" t="str">
        <f t="shared" si="1725"/>
        <v>Qualifiers</v>
      </c>
      <c r="O948" s="9" t="str">
        <f t="shared" si="1726"/>
        <v xml:space="preserve"> {CarmineMethodSignature, implemented, static}</v>
      </c>
    </row>
    <row r="949" spans="1:15">
      <c r="A949" s="6"/>
      <c r="E949" s="31"/>
      <c r="I949" s="6"/>
      <c r="M949" s="6"/>
    </row>
    <row r="950" spans="1:15">
      <c r="A950" s="5" t="s">
        <v>520</v>
      </c>
      <c r="B950" s="4" t="str">
        <f>TRIM(LEFT(A950, SEARCH(":", A950) - 1))</f>
        <v>Name</v>
      </c>
      <c r="C950" s="9" t="str">
        <f>MID(A950, SEARCH(":", A950) + 1, LEN(A950))</f>
        <v xml:space="preserve"> AddPeerCertificate</v>
      </c>
      <c r="D950" s="25" t="str">
        <f>IF(A950&lt;&gt;E955, "DIF", "SAME")</f>
        <v>SAME</v>
      </c>
      <c r="E950" s="30" t="s">
        <v>518</v>
      </c>
      <c r="F950" s="4" t="str">
        <f t="shared" ref="F950" si="1727">TRIM(LEFT(E950, SEARCH(":", E950) - 1))</f>
        <v>Name</v>
      </c>
      <c r="G950" s="9" t="str">
        <f t="shared" ref="G950:G953" si="1728">MID(E950, SEARCH(":", E950) + 1, LEN(E950))</f>
        <v xml:space="preserve"> EnableMpio</v>
      </c>
      <c r="H950" s="25" t="str">
        <f t="shared" si="1722"/>
        <v>SAME</v>
      </c>
      <c r="I950" s="5" t="s">
        <v>518</v>
      </c>
      <c r="J950" s="4" t="str">
        <f t="shared" ref="J950:J963" si="1729">TRIM(LEFT(I950, SEARCH(":", I950) - 1))</f>
        <v>Name</v>
      </c>
      <c r="K950" s="9" t="str">
        <f t="shared" ref="K950:K963" si="1730">MID(I950, SEARCH(":", I950) + 1, LEN(I950))</f>
        <v xml:space="preserve"> EnableMpio</v>
      </c>
      <c r="L950" s="25" t="str">
        <f t="shared" si="1655"/>
        <v>DIF</v>
      </c>
      <c r="M950" s="5" t="s">
        <v>636</v>
      </c>
      <c r="N950" s="4" t="str">
        <f t="shared" ref="N950:N953" si="1731">TRIM(LEFT(M950, SEARCH(":", M950) - 1))</f>
        <v>Name</v>
      </c>
      <c r="O950" s="9" t="str">
        <f t="shared" ref="O950:O953" si="1732">MID(M950, SEARCH(":", M950) + 1, LEN(M950))</f>
        <v xml:space="preserve"> RemovePairingCertificate</v>
      </c>
    </row>
    <row r="951" spans="1:15">
      <c r="A951" s="5" t="s">
        <v>328</v>
      </c>
      <c r="B951" s="4" t="str">
        <f>TRIM(LEFT(A951, SEARCH(":", A951) - 1))</f>
        <v>ReturnType</v>
      </c>
      <c r="C951" s="9" t="str">
        <f>MID(A951, SEARCH(":", A951) + 1, LEN(A951))</f>
        <v xml:space="preserve"> UInt32</v>
      </c>
      <c r="D951" s="25" t="str">
        <f>IF(A951&lt;&gt;E956, "DIF", "SAME")</f>
        <v>SAME</v>
      </c>
      <c r="E951" s="30" t="s">
        <v>328</v>
      </c>
      <c r="F951" s="4" t="str">
        <f t="shared" si="1694"/>
        <v>ReturnType</v>
      </c>
      <c r="G951" s="9" t="str">
        <f t="shared" si="1728"/>
        <v xml:space="preserve"> UInt32</v>
      </c>
      <c r="H951" s="25" t="str">
        <f t="shared" si="1722"/>
        <v>SAME</v>
      </c>
      <c r="I951" s="5" t="s">
        <v>328</v>
      </c>
      <c r="J951" s="4" t="str">
        <f t="shared" si="1729"/>
        <v>ReturnType</v>
      </c>
      <c r="K951" s="9" t="str">
        <f t="shared" si="1730"/>
        <v xml:space="preserve"> UInt32</v>
      </c>
      <c r="L951" s="25" t="str">
        <f t="shared" si="1655"/>
        <v>SAME</v>
      </c>
      <c r="M951" s="5" t="s">
        <v>328</v>
      </c>
      <c r="N951" s="4" t="str">
        <f t="shared" si="1731"/>
        <v>ReturnType</v>
      </c>
      <c r="O951" s="9" t="str">
        <f t="shared" si="1732"/>
        <v xml:space="preserve"> UInt32</v>
      </c>
    </row>
    <row r="952" spans="1:15">
      <c r="A952" s="5" t="s">
        <v>521</v>
      </c>
      <c r="B952" s="4" t="str">
        <f>TRIM(LEFT(A952, SEARCH(":", A952) - 1))</f>
        <v>Parameters</v>
      </c>
      <c r="C952" s="9" t="str">
        <f>MID(A952, SEARCH(":", A952) + 1, LEN(A952))</f>
        <v xml:space="preserve"> {ExportedCertificate, Port, ServerName, ErrorInfo}</v>
      </c>
      <c r="D952" s="25" t="str">
        <f>IF(A952&lt;&gt;E957, "DIF", "SAME")</f>
        <v>SAME</v>
      </c>
      <c r="E952" s="30" t="s">
        <v>519</v>
      </c>
      <c r="F952" s="4" t="str">
        <f t="shared" si="1694"/>
        <v>Parameters</v>
      </c>
      <c r="G952" s="9" t="str">
        <f t="shared" si="1728"/>
        <v xml:space="preserve"> {HardwareIds, ErrorInfo, TaskHandle}</v>
      </c>
      <c r="H952" s="25" t="str">
        <f t="shared" si="1722"/>
        <v>SAME</v>
      </c>
      <c r="I952" s="5" t="s">
        <v>519</v>
      </c>
      <c r="J952" s="4" t="str">
        <f t="shared" si="1729"/>
        <v>Parameters</v>
      </c>
      <c r="K952" s="9" t="str">
        <f t="shared" si="1730"/>
        <v xml:space="preserve"> {HardwareIds, ErrorInfo, TaskHandle}</v>
      </c>
      <c r="L952" s="25" t="str">
        <f t="shared" si="1655"/>
        <v>DIF</v>
      </c>
      <c r="M952" s="5" t="s">
        <v>628</v>
      </c>
      <c r="N952" s="4" t="str">
        <f t="shared" si="1731"/>
        <v>Parameters</v>
      </c>
      <c r="O952" s="9" t="str">
        <f t="shared" si="1732"/>
        <v xml:space="preserve"> {CertificateThumbprint, ErrorInfo}</v>
      </c>
    </row>
    <row r="953" spans="1:15">
      <c r="A953" s="5" t="s">
        <v>353</v>
      </c>
      <c r="B953" s="4" t="str">
        <f>TRIM(LEFT(A953, SEARCH(":", A953) - 1))</f>
        <v>Qualifiers</v>
      </c>
      <c r="C953" s="9" t="str">
        <f>MID(A953, SEARCH(":", A953) + 1, LEN(A953))</f>
        <v xml:space="preserve"> {CarmineMethodSignature, implemented, static}</v>
      </c>
      <c r="D953" s="25" t="str">
        <f>IF(A953&lt;&gt;E958, "DIF", "SAME")</f>
        <v>SAME</v>
      </c>
      <c r="E953" s="30" t="s">
        <v>353</v>
      </c>
      <c r="F953" s="4" t="str">
        <f t="shared" si="1694"/>
        <v>Qualifiers</v>
      </c>
      <c r="G953" s="9" t="str">
        <f t="shared" si="1728"/>
        <v xml:space="preserve"> {CarmineMethodSignature, implemented, static}</v>
      </c>
      <c r="H953" s="25" t="str">
        <f t="shared" si="1722"/>
        <v>SAME</v>
      </c>
      <c r="I953" s="5" t="s">
        <v>353</v>
      </c>
      <c r="J953" s="4" t="str">
        <f t="shared" si="1729"/>
        <v>Qualifiers</v>
      </c>
      <c r="K953" s="9" t="str">
        <f t="shared" si="1730"/>
        <v xml:space="preserve"> {CarmineMethodSignature, implemented, static}</v>
      </c>
      <c r="L953" s="25" t="str">
        <f t="shared" si="1655"/>
        <v>SAME</v>
      </c>
      <c r="M953" s="5" t="s">
        <v>353</v>
      </c>
      <c r="N953" s="4" t="str">
        <f t="shared" si="1731"/>
        <v>Qualifiers</v>
      </c>
      <c r="O953" s="9" t="str">
        <f t="shared" si="1732"/>
        <v xml:space="preserve"> {CarmineMethodSignature, implemented, static}</v>
      </c>
    </row>
    <row r="954" spans="1:15">
      <c r="A954" s="6"/>
      <c r="E954" s="31"/>
      <c r="I954" s="6"/>
      <c r="M954" s="6"/>
    </row>
    <row r="955" spans="1:15">
      <c r="A955" s="5" t="s">
        <v>522</v>
      </c>
      <c r="B955" s="4" t="str">
        <f>TRIM(LEFT(A955, SEARCH(":", A955) - 1))</f>
        <v>Name</v>
      </c>
      <c r="C955" s="9" t="str">
        <f>MID(A955, SEARCH(":", A955) + 1, LEN(A955))</f>
        <v xml:space="preserve"> RemovePeerCertificate</v>
      </c>
      <c r="D955" s="25" t="str">
        <f>IF(A955&lt;&gt;E960, "DIF", "SAME")</f>
        <v>SAME</v>
      </c>
      <c r="E955" s="30" t="s">
        <v>520</v>
      </c>
      <c r="F955" s="4" t="str">
        <f t="shared" ref="F955" si="1733">TRIM(LEFT(E955, SEARCH(":", E955) - 1))</f>
        <v>Name</v>
      </c>
      <c r="G955" s="9" t="str">
        <f t="shared" ref="G955:G958" si="1734">MID(E955, SEARCH(":", E955) + 1, LEN(E955))</f>
        <v xml:space="preserve"> AddPeerCertificate</v>
      </c>
      <c r="H955" s="25" t="str">
        <f t="shared" si="1722"/>
        <v>SAME</v>
      </c>
      <c r="I955" s="5" t="s">
        <v>520</v>
      </c>
      <c r="J955" s="4" t="str">
        <f t="shared" ref="J955:J963" si="1735">TRIM(LEFT(I955, SEARCH(":", I955) - 1))</f>
        <v>Name</v>
      </c>
      <c r="K955" s="9" t="str">
        <f t="shared" ref="K955:K963" si="1736">MID(I955, SEARCH(":", I955) + 1, LEN(I955))</f>
        <v xml:space="preserve"> AddPeerCertificate</v>
      </c>
      <c r="L955" s="25" t="str">
        <f t="shared" ref="L955:L1018" si="1737">IF(I955&lt;&gt;M955, "DIF", "SAME")</f>
        <v>DIF</v>
      </c>
      <c r="M955" s="5" t="s">
        <v>637</v>
      </c>
      <c r="N955" s="4" t="str">
        <f t="shared" ref="N955:N958" si="1738">TRIM(LEFT(M955, SEARCH(":", M955) - 1))</f>
        <v>Name</v>
      </c>
      <c r="O955" s="9" t="str">
        <f t="shared" ref="O955:O958" si="1739">MID(M955, SEARCH(":", M955) + 1, LEN(M955))</f>
        <v xml:space="preserve"> ImportBrokerCertificate</v>
      </c>
    </row>
    <row r="956" spans="1:15">
      <c r="A956" s="5" t="s">
        <v>328</v>
      </c>
      <c r="B956" s="4" t="str">
        <f>TRIM(LEFT(A956, SEARCH(":", A956) - 1))</f>
        <v>ReturnType</v>
      </c>
      <c r="C956" s="9" t="str">
        <f>MID(A956, SEARCH(":", A956) + 1, LEN(A956))</f>
        <v xml:space="preserve"> UInt32</v>
      </c>
      <c r="D956" s="25" t="str">
        <f>IF(A956&lt;&gt;E961, "DIF", "SAME")</f>
        <v>SAME</v>
      </c>
      <c r="E956" s="30" t="s">
        <v>328</v>
      </c>
      <c r="F956" s="4" t="str">
        <f t="shared" si="1694"/>
        <v>ReturnType</v>
      </c>
      <c r="G956" s="9" t="str">
        <f t="shared" si="1734"/>
        <v xml:space="preserve"> UInt32</v>
      </c>
      <c r="H956" s="25" t="str">
        <f t="shared" si="1722"/>
        <v>SAME</v>
      </c>
      <c r="I956" s="5" t="s">
        <v>328</v>
      </c>
      <c r="J956" s="4" t="str">
        <f t="shared" si="1735"/>
        <v>ReturnType</v>
      </c>
      <c r="K956" s="9" t="str">
        <f t="shared" si="1736"/>
        <v xml:space="preserve"> UInt32</v>
      </c>
      <c r="L956" s="25" t="str">
        <f t="shared" si="1737"/>
        <v>SAME</v>
      </c>
      <c r="M956" s="5" t="s">
        <v>328</v>
      </c>
      <c r="N956" s="4" t="str">
        <f t="shared" si="1738"/>
        <v>ReturnType</v>
      </c>
      <c r="O956" s="9" t="str">
        <f t="shared" si="1739"/>
        <v xml:space="preserve"> UInt32</v>
      </c>
    </row>
    <row r="957" spans="1:15">
      <c r="A957" s="5" t="s">
        <v>523</v>
      </c>
      <c r="B957" s="4" t="str">
        <f>TRIM(LEFT(A957, SEARCH(":", A957) - 1))</f>
        <v>Parameters</v>
      </c>
      <c r="C957" s="9" t="str">
        <f>MID(A957, SEARCH(":", A957) + 1, LEN(A957))</f>
        <v xml:space="preserve"> {ServerName, ErrorInfo}</v>
      </c>
      <c r="D957" s="25" t="str">
        <f>IF(A957&lt;&gt;E962, "DIF", "SAME")</f>
        <v>SAME</v>
      </c>
      <c r="E957" s="30" t="s">
        <v>521</v>
      </c>
      <c r="F957" s="4" t="str">
        <f t="shared" si="1694"/>
        <v>Parameters</v>
      </c>
      <c r="G957" s="9" t="str">
        <f t="shared" si="1734"/>
        <v xml:space="preserve"> {ExportedCertificate, Port, ServerName, ErrorInfo}</v>
      </c>
      <c r="H957" s="25" t="str">
        <f t="shared" si="1722"/>
        <v>SAME</v>
      </c>
      <c r="I957" s="5" t="s">
        <v>521</v>
      </c>
      <c r="J957" s="4" t="str">
        <f t="shared" si="1735"/>
        <v>Parameters</v>
      </c>
      <c r="K957" s="9" t="str">
        <f t="shared" si="1736"/>
        <v xml:space="preserve"> {ExportedCertificate, Port, ServerName, ErrorInfo}</v>
      </c>
      <c r="L957" s="25" t="str">
        <f t="shared" si="1737"/>
        <v>DIF</v>
      </c>
      <c r="M957" s="5" t="s">
        <v>635</v>
      </c>
      <c r="N957" s="4" t="str">
        <f t="shared" si="1738"/>
        <v>Parameters</v>
      </c>
      <c r="O957" s="9" t="str">
        <f t="shared" si="1739"/>
        <v xml:space="preserve"> {SerializedCertificate, ErrorInfo}</v>
      </c>
    </row>
    <row r="958" spans="1:15">
      <c r="A958" s="5" t="s">
        <v>353</v>
      </c>
      <c r="B958" s="4" t="str">
        <f>TRIM(LEFT(A958, SEARCH(":", A958) - 1))</f>
        <v>Qualifiers</v>
      </c>
      <c r="C958" s="9" t="str">
        <f>MID(A958, SEARCH(":", A958) + 1, LEN(A958))</f>
        <v xml:space="preserve"> {CarmineMethodSignature, implemented, static}</v>
      </c>
      <c r="D958" s="25" t="str">
        <f>IF(A958&lt;&gt;E963, "DIF", "SAME")</f>
        <v>SAME</v>
      </c>
      <c r="E958" s="30" t="s">
        <v>353</v>
      </c>
      <c r="F958" s="4" t="str">
        <f t="shared" si="1694"/>
        <v>Qualifiers</v>
      </c>
      <c r="G958" s="9" t="str">
        <f t="shared" si="1734"/>
        <v xml:space="preserve"> {CarmineMethodSignature, implemented, static}</v>
      </c>
      <c r="H958" s="25" t="str">
        <f t="shared" si="1722"/>
        <v>SAME</v>
      </c>
      <c r="I958" s="5" t="s">
        <v>353</v>
      </c>
      <c r="J958" s="4" t="str">
        <f t="shared" si="1735"/>
        <v>Qualifiers</v>
      </c>
      <c r="K958" s="9" t="str">
        <f t="shared" si="1736"/>
        <v xml:space="preserve"> {CarmineMethodSignature, implemented, static}</v>
      </c>
      <c r="L958" s="25" t="str">
        <f t="shared" si="1737"/>
        <v>SAME</v>
      </c>
      <c r="M958" s="5" t="s">
        <v>353</v>
      </c>
      <c r="N958" s="4" t="str">
        <f t="shared" si="1738"/>
        <v>Qualifiers</v>
      </c>
      <c r="O958" s="9" t="str">
        <f t="shared" si="1739"/>
        <v xml:space="preserve"> {CarmineMethodSignature, implemented, static}</v>
      </c>
    </row>
    <row r="959" spans="1:15">
      <c r="A959" s="6"/>
      <c r="E959" s="31"/>
      <c r="I959" s="6"/>
      <c r="M959" s="6"/>
    </row>
    <row r="960" spans="1:15">
      <c r="A960" s="5" t="s">
        <v>524</v>
      </c>
      <c r="B960" s="4" t="str">
        <f>TRIM(LEFT(A960, SEARCH(":", A960) - 1))</f>
        <v>Name</v>
      </c>
      <c r="C960" s="9" t="str">
        <f>MID(A960, SEARCH(":", A960) + 1, LEN(A960))</f>
        <v xml:space="preserve"> ExportCertificateByName</v>
      </c>
      <c r="D960" s="25" t="str">
        <f>IF(A960&lt;&gt;E965, "DIF", "SAME")</f>
        <v>SAME</v>
      </c>
      <c r="E960" s="30" t="s">
        <v>522</v>
      </c>
      <c r="F960" s="4" t="str">
        <f t="shared" ref="F960" si="1740">TRIM(LEFT(E960, SEARCH(":", E960) - 1))</f>
        <v>Name</v>
      </c>
      <c r="G960" s="9" t="str">
        <f t="shared" ref="G960:G963" si="1741">MID(E960, SEARCH(":", E960) + 1, LEN(E960))</f>
        <v xml:space="preserve"> RemovePeerCertificate</v>
      </c>
      <c r="H960" s="25" t="str">
        <f t="shared" si="1722"/>
        <v>SAME</v>
      </c>
      <c r="I960" s="5" t="s">
        <v>522</v>
      </c>
      <c r="J960" s="4" t="str">
        <f t="shared" ref="J960:J963" si="1742">TRIM(LEFT(I960, SEARCH(":", I960) - 1))</f>
        <v>Name</v>
      </c>
      <c r="K960" s="9" t="str">
        <f t="shared" ref="K960:K963" si="1743">MID(I960, SEARCH(":", I960) + 1, LEN(I960))</f>
        <v xml:space="preserve"> RemovePeerCertificate</v>
      </c>
      <c r="L960" s="25" t="str">
        <f t="shared" si="1737"/>
        <v>DIF</v>
      </c>
      <c r="M960" s="5" t="s">
        <v>638</v>
      </c>
      <c r="N960" s="4" t="str">
        <f t="shared" ref="N960:N963" si="1744">TRIM(LEFT(M960, SEARCH(":", M960) - 1))</f>
        <v>Name</v>
      </c>
      <c r="O960" s="9" t="str">
        <f t="shared" ref="O960:O963" si="1745">MID(M960, SEARCH(":", M960) + 1, LEN(M960))</f>
        <v xml:space="preserve"> RevokeCertificate</v>
      </c>
    </row>
    <row r="961" spans="1:15">
      <c r="A961" s="5" t="s">
        <v>328</v>
      </c>
      <c r="B961" s="4" t="str">
        <f>TRIM(LEFT(A961, SEARCH(":", A961) - 1))</f>
        <v>ReturnType</v>
      </c>
      <c r="C961" s="9" t="str">
        <f>MID(A961, SEARCH(":", A961) + 1, LEN(A961))</f>
        <v xml:space="preserve"> UInt32</v>
      </c>
      <c r="D961" s="25" t="str">
        <f>IF(A961&lt;&gt;E966, "DIF", "SAME")</f>
        <v>SAME</v>
      </c>
      <c r="E961" s="30" t="s">
        <v>328</v>
      </c>
      <c r="F961" s="4" t="str">
        <f t="shared" si="1694"/>
        <v>ReturnType</v>
      </c>
      <c r="G961" s="9" t="str">
        <f t="shared" si="1741"/>
        <v xml:space="preserve"> UInt32</v>
      </c>
      <c r="H961" s="25" t="str">
        <f t="shared" si="1722"/>
        <v>SAME</v>
      </c>
      <c r="I961" s="5" t="s">
        <v>328</v>
      </c>
      <c r="J961" s="4" t="str">
        <f t="shared" si="1742"/>
        <v>ReturnType</v>
      </c>
      <c r="K961" s="9" t="str">
        <f t="shared" si="1743"/>
        <v xml:space="preserve"> UInt32</v>
      </c>
      <c r="L961" s="25" t="str">
        <f t="shared" si="1737"/>
        <v>SAME</v>
      </c>
      <c r="M961" s="5" t="s">
        <v>328</v>
      </c>
      <c r="N961" s="4" t="str">
        <f t="shared" si="1744"/>
        <v>ReturnType</v>
      </c>
      <c r="O961" s="9" t="str">
        <f t="shared" si="1745"/>
        <v xml:space="preserve"> UInt32</v>
      </c>
    </row>
    <row r="962" spans="1:15">
      <c r="A962" s="5" t="s">
        <v>525</v>
      </c>
      <c r="B962" s="4" t="str">
        <f>TRIM(LEFT(A962, SEARCH(":", A962) - 1))</f>
        <v>Parameters</v>
      </c>
      <c r="C962" s="9" t="str">
        <f>MID(A962, SEARCH(":", A962) + 1, LEN(A962))</f>
        <v xml:space="preserve"> {ByHash, ServerName, ErrorInfo, ExportedCertificate}</v>
      </c>
      <c r="D962" s="25" t="str">
        <f>IF(A962&lt;&gt;E967, "DIF", "SAME")</f>
        <v>SAME</v>
      </c>
      <c r="E962" s="30" t="s">
        <v>523</v>
      </c>
      <c r="F962" s="4" t="str">
        <f t="shared" si="1694"/>
        <v>Parameters</v>
      </c>
      <c r="G962" s="9" t="str">
        <f t="shared" si="1741"/>
        <v xml:space="preserve"> {ServerName, ErrorInfo}</v>
      </c>
      <c r="H962" s="25" t="str">
        <f t="shared" si="1722"/>
        <v>SAME</v>
      </c>
      <c r="I962" s="5" t="s">
        <v>523</v>
      </c>
      <c r="J962" s="4" t="str">
        <f t="shared" si="1742"/>
        <v>Parameters</v>
      </c>
      <c r="K962" s="9" t="str">
        <f t="shared" si="1743"/>
        <v xml:space="preserve"> {ServerName, ErrorInfo}</v>
      </c>
      <c r="L962" s="25" t="str">
        <f t="shared" si="1737"/>
        <v>DIF</v>
      </c>
      <c r="M962" s="5" t="s">
        <v>639</v>
      </c>
      <c r="N962" s="4" t="str">
        <f t="shared" si="1744"/>
        <v>Parameters</v>
      </c>
      <c r="O962" s="9" t="str">
        <f t="shared" si="1745"/>
        <v xml:space="preserve"> {CertificateStore, CertificateThumbprint, ErrorInfo}</v>
      </c>
    </row>
    <row r="963" spans="1:15">
      <c r="A963" s="5" t="s">
        <v>353</v>
      </c>
      <c r="B963" s="4" t="str">
        <f>TRIM(LEFT(A963, SEARCH(":", A963) - 1))</f>
        <v>Qualifiers</v>
      </c>
      <c r="C963" s="9" t="str">
        <f>MID(A963, SEARCH(":", A963) + 1, LEN(A963))</f>
        <v xml:space="preserve"> {CarmineMethodSignature, implemented, static}</v>
      </c>
      <c r="D963" s="25" t="str">
        <f>IF(A963&lt;&gt;E968, "DIF", "SAME")</f>
        <v>SAME</v>
      </c>
      <c r="E963" s="30" t="s">
        <v>353</v>
      </c>
      <c r="F963" s="4" t="str">
        <f t="shared" si="1694"/>
        <v>Qualifiers</v>
      </c>
      <c r="G963" s="9" t="str">
        <f t="shared" si="1741"/>
        <v xml:space="preserve"> {CarmineMethodSignature, implemented, static}</v>
      </c>
      <c r="H963" s="25" t="str">
        <f t="shared" si="1722"/>
        <v>SAME</v>
      </c>
      <c r="I963" s="5" t="s">
        <v>353</v>
      </c>
      <c r="J963" s="4" t="str">
        <f t="shared" si="1742"/>
        <v>Qualifiers</v>
      </c>
      <c r="K963" s="9" t="str">
        <f t="shared" si="1743"/>
        <v xml:space="preserve"> {CarmineMethodSignature, implemented, static}</v>
      </c>
      <c r="L963" s="25" t="str">
        <f t="shared" si="1737"/>
        <v>SAME</v>
      </c>
      <c r="M963" s="5" t="s">
        <v>353</v>
      </c>
      <c r="N963" s="4" t="str">
        <f t="shared" si="1744"/>
        <v>Qualifiers</v>
      </c>
      <c r="O963" s="9" t="str">
        <f t="shared" si="1745"/>
        <v xml:space="preserve"> {CarmineMethodSignature, implemented, static}</v>
      </c>
    </row>
    <row r="964" spans="1:15">
      <c r="A964" s="6"/>
      <c r="E964" s="31"/>
      <c r="I964" s="6"/>
      <c r="M964" s="6"/>
    </row>
    <row r="965" spans="1:15">
      <c r="A965" s="5" t="s">
        <v>526</v>
      </c>
      <c r="B965" s="4" t="str">
        <f>TRIM(LEFT(A965, SEARCH(":", A965) - 1))</f>
        <v>Name</v>
      </c>
      <c r="C965" s="9" t="str">
        <f>MID(A965, SEARCH(":", A965) + 1, LEN(A965))</f>
        <v xml:space="preserve"> ExportCertificateByNameFromStore</v>
      </c>
      <c r="D965" s="25" t="str">
        <f>IF(A965&lt;&gt;E970, "DIF", "SAME")</f>
        <v>SAME</v>
      </c>
      <c r="E965" s="30" t="s">
        <v>524</v>
      </c>
      <c r="F965" s="4" t="str">
        <f t="shared" ref="F965" si="1746">TRIM(LEFT(E965, SEARCH(":", E965) - 1))</f>
        <v>Name</v>
      </c>
      <c r="G965" s="9" t="str">
        <f t="shared" ref="G965:G968" si="1747">MID(E965, SEARCH(":", E965) + 1, LEN(E965))</f>
        <v xml:space="preserve"> ExportCertificateByName</v>
      </c>
      <c r="H965" s="25" t="str">
        <f t="shared" si="1722"/>
        <v>SAME</v>
      </c>
      <c r="I965" s="5" t="s">
        <v>524</v>
      </c>
      <c r="J965" s="4" t="str">
        <f t="shared" ref="J965:J1028" si="1748">TRIM(LEFT(I965, SEARCH(":", I965) - 1))</f>
        <v>Name</v>
      </c>
      <c r="K965" s="9" t="str">
        <f t="shared" ref="K965:K1028" si="1749">MID(I965, SEARCH(":", I965) + 1, LEN(I965))</f>
        <v xml:space="preserve"> ExportCertificateByName</v>
      </c>
      <c r="L965" s="25" t="str">
        <f t="shared" si="1737"/>
        <v>DIF</v>
      </c>
      <c r="M965" s="5" t="s">
        <v>629</v>
      </c>
      <c r="N965" s="4" t="str">
        <f t="shared" ref="N965:N968" si="1750">TRIM(LEFT(M965, SEARCH(":", M965) - 1))</f>
        <v>Name</v>
      </c>
      <c r="O965" s="9" t="str">
        <f t="shared" ref="O965:O968" si="1751">MID(M965, SEARCH(":", M965) + 1, LEN(M965))</f>
        <v xml:space="preserve"> IsCertificatePresent</v>
      </c>
    </row>
    <row r="966" spans="1:15">
      <c r="A966" s="5" t="s">
        <v>328</v>
      </c>
      <c r="B966" s="4" t="str">
        <f>TRIM(LEFT(A966, SEARCH(":", A966) - 1))</f>
        <v>ReturnType</v>
      </c>
      <c r="C966" s="9" t="str">
        <f>MID(A966, SEARCH(":", A966) + 1, LEN(A966))</f>
        <v xml:space="preserve"> UInt32</v>
      </c>
      <c r="D966" s="25" t="str">
        <f>IF(A966&lt;&gt;E971, "DIF", "SAME")</f>
        <v>SAME</v>
      </c>
      <c r="E966" s="30" t="s">
        <v>328</v>
      </c>
      <c r="F966" s="4" t="str">
        <f t="shared" si="1694"/>
        <v>ReturnType</v>
      </c>
      <c r="G966" s="9" t="str">
        <f t="shared" si="1747"/>
        <v xml:space="preserve"> UInt32</v>
      </c>
      <c r="H966" s="25" t="str">
        <f t="shared" si="1722"/>
        <v>SAME</v>
      </c>
      <c r="I966" s="5" t="s">
        <v>328</v>
      </c>
      <c r="J966" s="4" t="str">
        <f t="shared" si="1748"/>
        <v>ReturnType</v>
      </c>
      <c r="K966" s="9" t="str">
        <f t="shared" si="1749"/>
        <v xml:space="preserve"> UInt32</v>
      </c>
      <c r="L966" s="25" t="str">
        <f t="shared" si="1737"/>
        <v>SAME</v>
      </c>
      <c r="M966" s="5" t="s">
        <v>328</v>
      </c>
      <c r="N966" s="4" t="str">
        <f t="shared" si="1750"/>
        <v>ReturnType</v>
      </c>
      <c r="O966" s="9" t="str">
        <f t="shared" si="1751"/>
        <v xml:space="preserve"> UInt32</v>
      </c>
    </row>
    <row r="967" spans="1:15">
      <c r="A967" s="5" t="s">
        <v>527</v>
      </c>
      <c r="B967" s="4" t="str">
        <f>TRIM(LEFT(A967, SEARCH(":", A967) - 1))</f>
        <v>Parameters</v>
      </c>
      <c r="C967" s="9" t="str">
        <f>MID(A967, SEARCH(":", A967) + 1, LEN(A967))</f>
        <v xml:space="preserve"> {ByHash, ServerName, StoreName, ErrorInfo...}</v>
      </c>
      <c r="D967" s="25" t="str">
        <f>IF(A967&lt;&gt;E972, "DIF", "SAME")</f>
        <v>SAME</v>
      </c>
      <c r="E967" s="30" t="s">
        <v>525</v>
      </c>
      <c r="F967" s="4" t="str">
        <f t="shared" si="1694"/>
        <v>Parameters</v>
      </c>
      <c r="G967" s="9" t="str">
        <f t="shared" si="1747"/>
        <v xml:space="preserve"> {ByHash, ServerName, ErrorInfo, ExportedCertificate}</v>
      </c>
      <c r="H967" s="25" t="str">
        <f t="shared" si="1722"/>
        <v>SAME</v>
      </c>
      <c r="I967" s="5" t="s">
        <v>525</v>
      </c>
      <c r="J967" s="4" t="str">
        <f t="shared" si="1748"/>
        <v>Parameters</v>
      </c>
      <c r="K967" s="9" t="str">
        <f t="shared" si="1749"/>
        <v xml:space="preserve"> {ByHash, ServerName, ErrorInfo, ExportedCertificate}</v>
      </c>
      <c r="L967" s="25" t="str">
        <f t="shared" si="1737"/>
        <v>DIF</v>
      </c>
      <c r="M967" s="5" t="s">
        <v>640</v>
      </c>
      <c r="N967" s="4" t="str">
        <f t="shared" si="1750"/>
        <v>Parameters</v>
      </c>
      <c r="O967" s="9" t="str">
        <f t="shared" si="1751"/>
        <v xml:space="preserve"> {CertificateStore, CertificateThumbprint, ErrorInfo, IsCertPresent}</v>
      </c>
    </row>
    <row r="968" spans="1:15">
      <c r="A968" s="5" t="s">
        <v>353</v>
      </c>
      <c r="B968" s="4" t="str">
        <f>TRIM(LEFT(A968, SEARCH(":", A968) - 1))</f>
        <v>Qualifiers</v>
      </c>
      <c r="C968" s="9" t="str">
        <f>MID(A968, SEARCH(":", A968) + 1, LEN(A968))</f>
        <v xml:space="preserve"> {CarmineMethodSignature, implemented, static}</v>
      </c>
      <c r="D968" s="25" t="str">
        <f>IF(A968&lt;&gt;E973, "DIF", "SAME")</f>
        <v>SAME</v>
      </c>
      <c r="E968" s="30" t="s">
        <v>353</v>
      </c>
      <c r="F968" s="4" t="str">
        <f t="shared" si="1694"/>
        <v>Qualifiers</v>
      </c>
      <c r="G968" s="9" t="str">
        <f t="shared" si="1747"/>
        <v xml:space="preserve"> {CarmineMethodSignature, implemented, static}</v>
      </c>
      <c r="H968" s="25" t="str">
        <f t="shared" si="1722"/>
        <v>SAME</v>
      </c>
      <c r="I968" s="5" t="s">
        <v>353</v>
      </c>
      <c r="J968" s="4" t="str">
        <f t="shared" si="1748"/>
        <v>Qualifiers</v>
      </c>
      <c r="K968" s="9" t="str">
        <f t="shared" si="1749"/>
        <v xml:space="preserve"> {CarmineMethodSignature, implemented, static}</v>
      </c>
      <c r="L968" s="25" t="str">
        <f t="shared" si="1737"/>
        <v>SAME</v>
      </c>
      <c r="M968" s="5" t="s">
        <v>353</v>
      </c>
      <c r="N968" s="4" t="str">
        <f t="shared" si="1750"/>
        <v>Qualifiers</v>
      </c>
      <c r="O968" s="9" t="str">
        <f t="shared" si="1751"/>
        <v xml:space="preserve"> {CarmineMethodSignature, implemented, static}</v>
      </c>
    </row>
    <row r="969" spans="1:15">
      <c r="A969" s="6"/>
      <c r="E969" s="31"/>
      <c r="I969" s="6"/>
      <c r="M969" s="6"/>
    </row>
    <row r="970" spans="1:15">
      <c r="A970" s="5" t="s">
        <v>528</v>
      </c>
      <c r="B970" s="4" t="str">
        <f>TRIM(LEFT(A970, SEARCH(":", A970) - 1))</f>
        <v>Name</v>
      </c>
      <c r="C970" s="9" t="str">
        <f>MID(A970, SEARCH(":", A970) + 1, LEN(A970))</f>
        <v xml:space="preserve"> ExportHostCertificateForNC</v>
      </c>
      <c r="D970" s="25" t="str">
        <f>IF(A970&lt;&gt;E975, "DIF", "SAME")</f>
        <v>SAME</v>
      </c>
      <c r="E970" s="30" t="s">
        <v>526</v>
      </c>
      <c r="F970" s="4" t="str">
        <f t="shared" ref="F970" si="1752">TRIM(LEFT(E970, SEARCH(":", E970) - 1))</f>
        <v>Name</v>
      </c>
      <c r="G970" s="9" t="str">
        <f t="shared" ref="G970:G973" si="1753">MID(E970, SEARCH(":", E970) + 1, LEN(E970))</f>
        <v xml:space="preserve"> ExportCertificateByNameFromStore</v>
      </c>
      <c r="H970" s="25" t="str">
        <f t="shared" si="1722"/>
        <v>SAME</v>
      </c>
      <c r="I970" s="5" t="s">
        <v>526</v>
      </c>
      <c r="J970" s="4" t="str">
        <f t="shared" ref="J970:J1033" si="1754">TRIM(LEFT(I970, SEARCH(":", I970) - 1))</f>
        <v>Name</v>
      </c>
      <c r="K970" s="9" t="str">
        <f t="shared" ref="K970:K1033" si="1755">MID(I970, SEARCH(":", I970) + 1, LEN(I970))</f>
        <v xml:space="preserve"> ExportCertificateByNameFromStore</v>
      </c>
      <c r="L970" s="25" t="str">
        <f t="shared" si="1737"/>
        <v>DIF</v>
      </c>
      <c r="M970" s="5" t="s">
        <v>641</v>
      </c>
      <c r="N970" s="4" t="str">
        <f t="shared" ref="N970:N973" si="1756">TRIM(LEFT(M970, SEARCH(":", M970) - 1))</f>
        <v>Name</v>
      </c>
      <c r="O970" s="9" t="str">
        <f t="shared" ref="O970:O973" si="1757">MID(M970, SEARCH(":", M970) + 1, LEN(M970))</f>
        <v xml:space="preserve"> UpdateFirewallRule</v>
      </c>
    </row>
    <row r="971" spans="1:15">
      <c r="A971" s="5" t="s">
        <v>328</v>
      </c>
      <c r="B971" s="4" t="str">
        <f>TRIM(LEFT(A971, SEARCH(":", A971) - 1))</f>
        <v>ReturnType</v>
      </c>
      <c r="C971" s="9" t="str">
        <f>MID(A971, SEARCH(":", A971) + 1, LEN(A971))</f>
        <v xml:space="preserve"> UInt32</v>
      </c>
      <c r="D971" s="25" t="str">
        <f>IF(A971&lt;&gt;E976, "DIF", "SAME")</f>
        <v>SAME</v>
      </c>
      <c r="E971" s="30" t="s">
        <v>328</v>
      </c>
      <c r="F971" s="4" t="str">
        <f t="shared" si="1694"/>
        <v>ReturnType</v>
      </c>
      <c r="G971" s="9" t="str">
        <f t="shared" si="1753"/>
        <v xml:space="preserve"> UInt32</v>
      </c>
      <c r="H971" s="25" t="str">
        <f t="shared" si="1722"/>
        <v>SAME</v>
      </c>
      <c r="I971" s="5" t="s">
        <v>328</v>
      </c>
      <c r="J971" s="4" t="str">
        <f t="shared" si="1754"/>
        <v>ReturnType</v>
      </c>
      <c r="K971" s="9" t="str">
        <f t="shared" si="1755"/>
        <v xml:space="preserve"> UInt32</v>
      </c>
      <c r="L971" s="25" t="str">
        <f t="shared" si="1737"/>
        <v>SAME</v>
      </c>
      <c r="M971" s="5" t="s">
        <v>328</v>
      </c>
      <c r="N971" s="4" t="str">
        <f t="shared" si="1756"/>
        <v>ReturnType</v>
      </c>
      <c r="O971" s="9" t="str">
        <f t="shared" si="1757"/>
        <v xml:space="preserve"> UInt32</v>
      </c>
    </row>
    <row r="972" spans="1:15">
      <c r="A972" s="5" t="s">
        <v>529</v>
      </c>
      <c r="B972" s="4" t="str">
        <f>TRIM(LEFT(A972, SEARCH(":", A972) - 1))</f>
        <v>Parameters</v>
      </c>
      <c r="C972" s="9" t="str">
        <f>MID(A972, SEARCH(":", A972) + 1, LEN(A972))</f>
        <v xml:space="preserve"> {ServerName, StoreName, ErrorInfo, ExportedCertificate}</v>
      </c>
      <c r="D972" s="25" t="str">
        <f>IF(A972&lt;&gt;E977, "DIF", "SAME")</f>
        <v>SAME</v>
      </c>
      <c r="E972" s="30" t="s">
        <v>527</v>
      </c>
      <c r="F972" s="4" t="str">
        <f t="shared" si="1694"/>
        <v>Parameters</v>
      </c>
      <c r="G972" s="9" t="str">
        <f t="shared" si="1753"/>
        <v xml:space="preserve"> {ByHash, ServerName, StoreName, ErrorInfo...}</v>
      </c>
      <c r="H972" s="25" t="str">
        <f t="shared" si="1722"/>
        <v>SAME</v>
      </c>
      <c r="I972" s="5" t="s">
        <v>527</v>
      </c>
      <c r="J972" s="4" t="str">
        <f t="shared" si="1754"/>
        <v>Parameters</v>
      </c>
      <c r="K972" s="9" t="str">
        <f t="shared" si="1755"/>
        <v xml:space="preserve"> {ByHash, ServerName, StoreName, ErrorInfo...}</v>
      </c>
      <c r="L972" s="25" t="str">
        <f t="shared" si="1737"/>
        <v>DIF</v>
      </c>
      <c r="M972" s="5" t="s">
        <v>642</v>
      </c>
      <c r="N972" s="4" t="str">
        <f t="shared" si="1756"/>
        <v>Parameters</v>
      </c>
      <c r="O972" s="9" t="str">
        <f t="shared" si="1757"/>
        <v xml:space="preserve"> {Enable, RuleName, ErrorInfo}</v>
      </c>
    </row>
    <row r="973" spans="1:15">
      <c r="A973" s="5" t="s">
        <v>353</v>
      </c>
      <c r="B973" s="4" t="str">
        <f>TRIM(LEFT(A973, SEARCH(":", A973) - 1))</f>
        <v>Qualifiers</v>
      </c>
      <c r="C973" s="9" t="str">
        <f>MID(A973, SEARCH(":", A973) + 1, LEN(A973))</f>
        <v xml:space="preserve"> {CarmineMethodSignature, implemented, static}</v>
      </c>
      <c r="D973" s="25" t="str">
        <f>IF(A973&lt;&gt;E978, "DIF", "SAME")</f>
        <v>SAME</v>
      </c>
      <c r="E973" s="30" t="s">
        <v>353</v>
      </c>
      <c r="F973" s="4" t="str">
        <f t="shared" si="1694"/>
        <v>Qualifiers</v>
      </c>
      <c r="G973" s="9" t="str">
        <f t="shared" si="1753"/>
        <v xml:space="preserve"> {CarmineMethodSignature, implemented, static}</v>
      </c>
      <c r="H973" s="25" t="str">
        <f t="shared" si="1722"/>
        <v>SAME</v>
      </c>
      <c r="I973" s="5" t="s">
        <v>353</v>
      </c>
      <c r="J973" s="4" t="str">
        <f t="shared" si="1754"/>
        <v>Qualifiers</v>
      </c>
      <c r="K973" s="9" t="str">
        <f t="shared" si="1755"/>
        <v xml:space="preserve"> {CarmineMethodSignature, implemented, static}</v>
      </c>
      <c r="L973" s="25" t="str">
        <f t="shared" si="1737"/>
        <v>SAME</v>
      </c>
      <c r="M973" s="5" t="s">
        <v>353</v>
      </c>
      <c r="N973" s="4" t="str">
        <f t="shared" si="1756"/>
        <v>Qualifiers</v>
      </c>
      <c r="O973" s="9" t="str">
        <f t="shared" si="1757"/>
        <v xml:space="preserve"> {CarmineMethodSignature, implemented, static}</v>
      </c>
    </row>
    <row r="974" spans="1:15">
      <c r="A974" s="6"/>
      <c r="E974" s="31"/>
      <c r="I974" s="6"/>
      <c r="M974" s="6"/>
    </row>
    <row r="975" spans="1:15">
      <c r="A975" s="5" t="s">
        <v>494</v>
      </c>
      <c r="B975" s="4" t="str">
        <f>TRIM(LEFT(A975, SEARCH(":", A975) - 1))</f>
        <v>Name</v>
      </c>
      <c r="C975" s="9" t="str">
        <f>MID(A975, SEARCH(":", A975) + 1, LEN(A975))</f>
        <v xml:space="preserve"> Reboot</v>
      </c>
      <c r="D975" s="25" t="str">
        <f>IF(A975&lt;&gt;E980, "DIF", "SAME")</f>
        <v>SAME</v>
      </c>
      <c r="E975" s="30" t="s">
        <v>528</v>
      </c>
      <c r="F975" s="4" t="str">
        <f t="shared" ref="F975" si="1758">TRIM(LEFT(E975, SEARCH(":", E975) - 1))</f>
        <v>Name</v>
      </c>
      <c r="G975" s="9" t="str">
        <f t="shared" ref="G975:G978" si="1759">MID(E975, SEARCH(":", E975) + 1, LEN(E975))</f>
        <v xml:space="preserve"> ExportHostCertificateForNC</v>
      </c>
      <c r="H975" s="25" t="str">
        <f t="shared" si="1722"/>
        <v>SAME</v>
      </c>
      <c r="I975" s="5" t="s">
        <v>528</v>
      </c>
      <c r="J975" s="4" t="str">
        <f t="shared" ref="J975:J1038" si="1760">TRIM(LEFT(I975, SEARCH(":", I975) - 1))</f>
        <v>Name</v>
      </c>
      <c r="K975" s="9" t="str">
        <f t="shared" ref="K975:K1038" si="1761">MID(I975, SEARCH(":", I975) + 1, LEN(I975))</f>
        <v xml:space="preserve"> ExportHostCertificateForNC</v>
      </c>
      <c r="L975" s="25" t="str">
        <f t="shared" si="1737"/>
        <v>DIF</v>
      </c>
      <c r="M975" s="5" t="s">
        <v>643</v>
      </c>
      <c r="N975" s="4" t="str">
        <f t="shared" ref="N975:N978" si="1762">TRIM(LEFT(M975, SEARCH(":", M975) - 1))</f>
        <v>Name</v>
      </c>
      <c r="O975" s="9" t="str">
        <f t="shared" ref="O975:O978" si="1763">MID(M975, SEARCH(":", M975) + 1, LEN(M975))</f>
        <v xml:space="preserve"> UpdateCertRevocationCheck</v>
      </c>
    </row>
    <row r="976" spans="1:15">
      <c r="A976" s="5" t="s">
        <v>328</v>
      </c>
      <c r="B976" s="4" t="str">
        <f>TRIM(LEFT(A976, SEARCH(":", A976) - 1))</f>
        <v>ReturnType</v>
      </c>
      <c r="C976" s="9" t="str">
        <f>MID(A976, SEARCH(":", A976) + 1, LEN(A976))</f>
        <v xml:space="preserve"> UInt32</v>
      </c>
      <c r="D976" s="25" t="str">
        <f>IF(A976&lt;&gt;E981, "DIF", "SAME")</f>
        <v>SAME</v>
      </c>
      <c r="E976" s="30" t="s">
        <v>328</v>
      </c>
      <c r="F976" s="4" t="str">
        <f t="shared" si="1694"/>
        <v>ReturnType</v>
      </c>
      <c r="G976" s="9" t="str">
        <f t="shared" si="1759"/>
        <v xml:space="preserve"> UInt32</v>
      </c>
      <c r="H976" s="25" t="str">
        <f t="shared" si="1722"/>
        <v>SAME</v>
      </c>
      <c r="I976" s="5" t="s">
        <v>328</v>
      </c>
      <c r="J976" s="4" t="str">
        <f t="shared" si="1760"/>
        <v>ReturnType</v>
      </c>
      <c r="K976" s="9" t="str">
        <f t="shared" si="1761"/>
        <v xml:space="preserve"> UInt32</v>
      </c>
      <c r="L976" s="25" t="str">
        <f t="shared" si="1737"/>
        <v>SAME</v>
      </c>
      <c r="M976" s="5" t="s">
        <v>328</v>
      </c>
      <c r="N976" s="4" t="str">
        <f t="shared" si="1762"/>
        <v>ReturnType</v>
      </c>
      <c r="O976" s="9" t="str">
        <f t="shared" si="1763"/>
        <v xml:space="preserve"> UInt32</v>
      </c>
    </row>
    <row r="977" spans="1:15">
      <c r="A977" s="5" t="s">
        <v>495</v>
      </c>
      <c r="B977" s="4" t="str">
        <f>TRIM(LEFT(A977, SEARCH(":", A977) - 1))</f>
        <v>Parameters</v>
      </c>
      <c r="C977" s="9" t="str">
        <f>MID(A977, SEARCH(":", A977) + 1, LEN(A977))</f>
        <v xml:space="preserve"> {Flags, ErrorInfo}</v>
      </c>
      <c r="D977" s="25" t="str">
        <f>IF(A977&lt;&gt;E982, "DIF", "SAME")</f>
        <v>SAME</v>
      </c>
      <c r="E977" s="30" t="s">
        <v>529</v>
      </c>
      <c r="F977" s="4" t="str">
        <f t="shared" si="1694"/>
        <v>Parameters</v>
      </c>
      <c r="G977" s="9" t="str">
        <f t="shared" si="1759"/>
        <v xml:space="preserve"> {ServerName, StoreName, ErrorInfo, ExportedCertificate}</v>
      </c>
      <c r="H977" s="25" t="str">
        <f t="shared" si="1722"/>
        <v>SAME</v>
      </c>
      <c r="I977" s="5" t="s">
        <v>529</v>
      </c>
      <c r="J977" s="4" t="str">
        <f t="shared" si="1760"/>
        <v>Parameters</v>
      </c>
      <c r="K977" s="9" t="str">
        <f t="shared" si="1761"/>
        <v xml:space="preserve"> {ServerName, StoreName, ErrorInfo, ExportedCertificate}</v>
      </c>
      <c r="L977" s="25" t="str">
        <f t="shared" si="1737"/>
        <v>DIF</v>
      </c>
      <c r="M977" s="5" t="s">
        <v>644</v>
      </c>
      <c r="N977" s="4" t="str">
        <f t="shared" si="1762"/>
        <v>Parameters</v>
      </c>
      <c r="O977" s="9" t="str">
        <f t="shared" si="1763"/>
        <v xml:space="preserve"> {Enable, ErrorInfo}</v>
      </c>
    </row>
    <row r="978" spans="1:15">
      <c r="A978" s="5" t="s">
        <v>353</v>
      </c>
      <c r="B978" s="4" t="str">
        <f>TRIM(LEFT(A978, SEARCH(":", A978) - 1))</f>
        <v>Qualifiers</v>
      </c>
      <c r="C978" s="9" t="str">
        <f>MID(A978, SEARCH(":", A978) + 1, LEN(A978))</f>
        <v xml:space="preserve"> {CarmineMethodSignature, implemented, static}</v>
      </c>
      <c r="D978" s="25" t="str">
        <f>IF(A978&lt;&gt;E983, "DIF", "SAME")</f>
        <v>SAME</v>
      </c>
      <c r="E978" s="30" t="s">
        <v>353</v>
      </c>
      <c r="F978" s="4" t="str">
        <f t="shared" si="1694"/>
        <v>Qualifiers</v>
      </c>
      <c r="G978" s="9" t="str">
        <f t="shared" si="1759"/>
        <v xml:space="preserve"> {CarmineMethodSignature, implemented, static}</v>
      </c>
      <c r="H978" s="25" t="str">
        <f t="shared" si="1722"/>
        <v>SAME</v>
      </c>
      <c r="I978" s="5" t="s">
        <v>353</v>
      </c>
      <c r="J978" s="4" t="str">
        <f t="shared" si="1760"/>
        <v>Qualifiers</v>
      </c>
      <c r="K978" s="9" t="str">
        <f t="shared" si="1761"/>
        <v xml:space="preserve"> {CarmineMethodSignature, implemented, static}</v>
      </c>
      <c r="L978" s="25" t="str">
        <f t="shared" si="1737"/>
        <v>SAME</v>
      </c>
      <c r="M978" s="5" t="s">
        <v>353</v>
      </c>
      <c r="N978" s="4" t="str">
        <f t="shared" si="1762"/>
        <v>Qualifiers</v>
      </c>
      <c r="O978" s="9" t="str">
        <f t="shared" si="1763"/>
        <v xml:space="preserve"> {CarmineMethodSignature, implemented, static}</v>
      </c>
    </row>
    <row r="979" spans="1:15">
      <c r="A979" s="6"/>
      <c r="E979" s="31"/>
      <c r="I979" s="6"/>
      <c r="M979" s="6"/>
    </row>
    <row r="980" spans="1:15">
      <c r="A980" s="5" t="s">
        <v>530</v>
      </c>
      <c r="B980" s="4" t="str">
        <f>TRIM(LEFT(A980, SEARCH(":", A980) - 1))</f>
        <v>Name</v>
      </c>
      <c r="C980" s="9" t="str">
        <f>MID(A980, SEARCH(":", A980) + 1, LEN(A980))</f>
        <v xml:space="preserve"> AddToLocalAdminGroup</v>
      </c>
      <c r="D980" s="25" t="str">
        <f>IF(A980&lt;&gt;E985, "DIF", "SAME")</f>
        <v>SAME</v>
      </c>
      <c r="E980" s="30" t="s">
        <v>494</v>
      </c>
      <c r="F980" s="4" t="str">
        <f t="shared" ref="F980" si="1764">TRIM(LEFT(E980, SEARCH(":", E980) - 1))</f>
        <v>Name</v>
      </c>
      <c r="G980" s="9" t="str">
        <f t="shared" ref="G980:G983" si="1765">MID(E980, SEARCH(":", E980) + 1, LEN(E980))</f>
        <v xml:space="preserve"> Reboot</v>
      </c>
      <c r="H980" s="25" t="str">
        <f t="shared" si="1722"/>
        <v>SAME</v>
      </c>
      <c r="I980" s="5" t="s">
        <v>494</v>
      </c>
      <c r="J980" s="4" t="str">
        <f t="shared" ref="J980:J1043" si="1766">TRIM(LEFT(I980, SEARCH(":", I980) - 1))</f>
        <v>Name</v>
      </c>
      <c r="K980" s="9" t="str">
        <f t="shared" ref="K980:K1043" si="1767">MID(I980, SEARCH(":", I980) + 1, LEN(I980))</f>
        <v xml:space="preserve"> Reboot</v>
      </c>
      <c r="L980" s="25" t="str">
        <f t="shared" si="1737"/>
        <v>DIF</v>
      </c>
      <c r="M980" s="5" t="s">
        <v>645</v>
      </c>
      <c r="N980" s="4" t="str">
        <f t="shared" ref="N980:N983" si="1768">TRIM(LEFT(M980, SEARCH(":", M980) - 1))</f>
        <v>Name</v>
      </c>
      <c r="O980" s="9" t="str">
        <f t="shared" ref="O980:O983" si="1769">MID(M980, SEARCH(":", M980) + 1, LEN(M980))</f>
        <v xml:space="preserve"> SetMasterHost</v>
      </c>
    </row>
    <row r="981" spans="1:15">
      <c r="A981" s="5" t="s">
        <v>328</v>
      </c>
      <c r="B981" s="4" t="str">
        <f>TRIM(LEFT(A981, SEARCH(":", A981) - 1))</f>
        <v>ReturnType</v>
      </c>
      <c r="C981" s="9" t="str">
        <f>MID(A981, SEARCH(":", A981) + 1, LEN(A981))</f>
        <v xml:space="preserve"> UInt32</v>
      </c>
      <c r="D981" s="25" t="str">
        <f>IF(A981&lt;&gt;E986, "DIF", "SAME")</f>
        <v>SAME</v>
      </c>
      <c r="E981" s="30" t="s">
        <v>328</v>
      </c>
      <c r="F981" s="4" t="str">
        <f t="shared" si="1694"/>
        <v>ReturnType</v>
      </c>
      <c r="G981" s="9" t="str">
        <f t="shared" si="1765"/>
        <v xml:space="preserve"> UInt32</v>
      </c>
      <c r="H981" s="25" t="str">
        <f t="shared" si="1722"/>
        <v>SAME</v>
      </c>
      <c r="I981" s="5" t="s">
        <v>328</v>
      </c>
      <c r="J981" s="4" t="str">
        <f t="shared" si="1766"/>
        <v>ReturnType</v>
      </c>
      <c r="K981" s="9" t="str">
        <f t="shared" si="1767"/>
        <v xml:space="preserve"> UInt32</v>
      </c>
      <c r="L981" s="25" t="str">
        <f t="shared" si="1737"/>
        <v>SAME</v>
      </c>
      <c r="M981" s="5" t="s">
        <v>328</v>
      </c>
      <c r="N981" s="4" t="str">
        <f t="shared" si="1768"/>
        <v>ReturnType</v>
      </c>
      <c r="O981" s="9" t="str">
        <f t="shared" si="1769"/>
        <v xml:space="preserve"> UInt32</v>
      </c>
    </row>
    <row r="982" spans="1:15">
      <c r="A982" s="5" t="s">
        <v>531</v>
      </c>
      <c r="B982" s="4" t="str">
        <f>TRIM(LEFT(A982, SEARCH(":", A982) - 1))</f>
        <v>Parameters</v>
      </c>
      <c r="C982" s="9" t="str">
        <f>MID(A982, SEARCH(":", A982) + 1, LEN(A982))</f>
        <v xml:space="preserve"> {AccountName, ErrorInfo}</v>
      </c>
      <c r="D982" s="25" t="str">
        <f>IF(A982&lt;&gt;E987, "DIF", "SAME")</f>
        <v>SAME</v>
      </c>
      <c r="E982" s="30" t="s">
        <v>495</v>
      </c>
      <c r="F982" s="4" t="str">
        <f t="shared" si="1694"/>
        <v>Parameters</v>
      </c>
      <c r="G982" s="9" t="str">
        <f t="shared" si="1765"/>
        <v xml:space="preserve"> {Flags, ErrorInfo}</v>
      </c>
      <c r="H982" s="25" t="str">
        <f t="shared" si="1722"/>
        <v>SAME</v>
      </c>
      <c r="I982" s="5" t="s">
        <v>495</v>
      </c>
      <c r="J982" s="4" t="str">
        <f t="shared" si="1766"/>
        <v>Parameters</v>
      </c>
      <c r="K982" s="9" t="str">
        <f t="shared" si="1767"/>
        <v xml:space="preserve"> {Flags, ErrorInfo}</v>
      </c>
      <c r="L982" s="25" t="str">
        <f t="shared" si="1737"/>
        <v>DIF</v>
      </c>
      <c r="M982" s="5" t="s">
        <v>646</v>
      </c>
      <c r="N982" s="4" t="str">
        <f t="shared" si="1768"/>
        <v>Parameters</v>
      </c>
      <c r="O982" s="9" t="str">
        <f t="shared" si="1769"/>
        <v xml:space="preserve"> {Hostname, IsServer, Port}</v>
      </c>
    </row>
    <row r="983" spans="1:15">
      <c r="A983" s="5" t="s">
        <v>353</v>
      </c>
      <c r="B983" s="4" t="str">
        <f>TRIM(LEFT(A983, SEARCH(":", A983) - 1))</f>
        <v>Qualifiers</v>
      </c>
      <c r="C983" s="9" t="str">
        <f>MID(A983, SEARCH(":", A983) + 1, LEN(A983))</f>
        <v xml:space="preserve"> {CarmineMethodSignature, implemented, static}</v>
      </c>
      <c r="D983" s="25" t="str">
        <f>IF(A983&lt;&gt;E988, "DIF", "SAME")</f>
        <v>SAME</v>
      </c>
      <c r="E983" s="30" t="s">
        <v>353</v>
      </c>
      <c r="F983" s="4" t="str">
        <f t="shared" si="1694"/>
        <v>Qualifiers</v>
      </c>
      <c r="G983" s="9" t="str">
        <f t="shared" si="1765"/>
        <v xml:space="preserve"> {CarmineMethodSignature, implemented, static}</v>
      </c>
      <c r="H983" s="25" t="str">
        <f t="shared" si="1722"/>
        <v>SAME</v>
      </c>
      <c r="I983" s="5" t="s">
        <v>353</v>
      </c>
      <c r="J983" s="4" t="str">
        <f t="shared" si="1766"/>
        <v>Qualifiers</v>
      </c>
      <c r="K983" s="9" t="str">
        <f t="shared" si="1767"/>
        <v xml:space="preserve"> {CarmineMethodSignature, implemented, static}</v>
      </c>
      <c r="L983" s="25" t="str">
        <f t="shared" si="1737"/>
        <v>SAME</v>
      </c>
      <c r="M983" s="5" t="s">
        <v>353</v>
      </c>
      <c r="N983" s="4" t="str">
        <f t="shared" si="1768"/>
        <v>Qualifiers</v>
      </c>
      <c r="O983" s="9" t="str">
        <f t="shared" si="1769"/>
        <v xml:space="preserve"> {CarmineMethodSignature, implemented, static}</v>
      </c>
    </row>
    <row r="984" spans="1:15">
      <c r="A984" s="6"/>
      <c r="E984" s="31"/>
      <c r="I984" s="6"/>
      <c r="M984" s="6"/>
    </row>
    <row r="985" spans="1:15">
      <c r="A985" s="5" t="s">
        <v>616</v>
      </c>
      <c r="B985" s="4" t="str">
        <f>TRIM(LEFT(A985, SEARCH(":", A985) - 1))</f>
        <v>Name</v>
      </c>
      <c r="C985" s="9" t="str">
        <f>MID(A985, SEARCH(":", A985) + 1, LEN(A985))</f>
        <v xml:space="preserve"> GetAllPerfData</v>
      </c>
      <c r="D985" s="25" t="str">
        <f>IF(A985&lt;&gt;E990, "DIF", "SAME")</f>
        <v>SAME</v>
      </c>
      <c r="E985" s="30" t="s">
        <v>530</v>
      </c>
      <c r="F985" s="4" t="str">
        <f t="shared" ref="F985" si="1770">TRIM(LEFT(E985, SEARCH(":", E985) - 1))</f>
        <v>Name</v>
      </c>
      <c r="G985" s="9" t="str">
        <f t="shared" ref="G985:G988" si="1771">MID(E985, SEARCH(":", E985) + 1, LEN(E985))</f>
        <v xml:space="preserve"> AddToLocalAdminGroup</v>
      </c>
      <c r="H985" s="25" t="str">
        <f t="shared" si="1722"/>
        <v>SAME</v>
      </c>
      <c r="I985" s="5" t="s">
        <v>530</v>
      </c>
      <c r="J985" s="4" t="str">
        <f t="shared" ref="J985:J1048" si="1772">TRIM(LEFT(I985, SEARCH(":", I985) - 1))</f>
        <v>Name</v>
      </c>
      <c r="K985" s="9" t="str">
        <f t="shared" ref="K985:K1048" si="1773">MID(I985, SEARCH(":", I985) + 1, LEN(I985))</f>
        <v xml:space="preserve"> AddToLocalAdminGroup</v>
      </c>
      <c r="L985" s="25" t="str">
        <f t="shared" si="1737"/>
        <v>DIF</v>
      </c>
      <c r="M985" s="5" t="s">
        <v>365</v>
      </c>
      <c r="N985" s="4" t="str">
        <f t="shared" ref="N985:N1048" si="1774">TRIM(LEFT(M985, SEARCH(":", M985) - 1))</f>
        <v>Name</v>
      </c>
      <c r="O985" s="9" t="str">
        <f t="shared" ref="O985:O988" si="1775">MID(M985, SEARCH(":", M985) + 1, LEN(M985))</f>
        <v xml:space="preserve"> Create</v>
      </c>
    </row>
    <row r="986" spans="1:15">
      <c r="A986" s="5" t="s">
        <v>328</v>
      </c>
      <c r="B986" s="4" t="str">
        <f>TRIM(LEFT(A986, SEARCH(":", A986) - 1))</f>
        <v>ReturnType</v>
      </c>
      <c r="C986" s="9" t="str">
        <f>MID(A986, SEARCH(":", A986) + 1, LEN(A986))</f>
        <v xml:space="preserve"> UInt32</v>
      </c>
      <c r="D986" s="25" t="str">
        <f>IF(A986&lt;&gt;E991, "DIF", "SAME")</f>
        <v>SAME</v>
      </c>
      <c r="E986" s="30" t="s">
        <v>328</v>
      </c>
      <c r="F986" s="4" t="str">
        <f t="shared" si="1694"/>
        <v>ReturnType</v>
      </c>
      <c r="G986" s="9" t="str">
        <f t="shared" si="1771"/>
        <v xml:space="preserve"> UInt32</v>
      </c>
      <c r="H986" s="25" t="str">
        <f t="shared" si="1722"/>
        <v>SAME</v>
      </c>
      <c r="I986" s="5" t="s">
        <v>328</v>
      </c>
      <c r="J986" s="4" t="str">
        <f t="shared" si="1772"/>
        <v>ReturnType</v>
      </c>
      <c r="K986" s="9" t="str">
        <f t="shared" si="1773"/>
        <v xml:space="preserve"> UInt32</v>
      </c>
      <c r="L986" s="25" t="str">
        <f t="shared" si="1737"/>
        <v>SAME</v>
      </c>
      <c r="M986" s="5" t="s">
        <v>328</v>
      </c>
      <c r="N986" s="4" t="str">
        <f t="shared" si="1774"/>
        <v>ReturnType</v>
      </c>
      <c r="O986" s="9" t="str">
        <f t="shared" si="1775"/>
        <v xml:space="preserve"> UInt32</v>
      </c>
    </row>
    <row r="987" spans="1:15">
      <c r="A987" s="5" t="s">
        <v>617</v>
      </c>
      <c r="B987" s="4" t="str">
        <f>TRIM(LEFT(A987, SEARCH(":", A987) - 1))</f>
        <v>Parameters</v>
      </c>
      <c r="C987" s="9" t="str">
        <f>MID(A987, SEARCH(":", A987) + 1, LEN(A987))</f>
        <v xml:space="preserve"> {HostName, ErrorInfo, PerfObjectsXml}</v>
      </c>
      <c r="D987" s="25" t="str">
        <f>IF(A987&lt;&gt;E992, "DIF", "SAME")</f>
        <v>SAME</v>
      </c>
      <c r="E987" s="30" t="s">
        <v>531</v>
      </c>
      <c r="F987" s="4" t="str">
        <f t="shared" si="1694"/>
        <v>Parameters</v>
      </c>
      <c r="G987" s="9" t="str">
        <f t="shared" si="1771"/>
        <v xml:space="preserve"> {AccountName, ErrorInfo}</v>
      </c>
      <c r="H987" s="25" t="str">
        <f t="shared" si="1722"/>
        <v>SAME</v>
      </c>
      <c r="I987" s="5" t="s">
        <v>531</v>
      </c>
      <c r="J987" s="4" t="str">
        <f t="shared" si="1772"/>
        <v>Parameters</v>
      </c>
      <c r="K987" s="9" t="str">
        <f t="shared" si="1773"/>
        <v xml:space="preserve"> {AccountName, ErrorInfo}</v>
      </c>
      <c r="L987" s="25" t="str">
        <f t="shared" si="1737"/>
        <v>DIF</v>
      </c>
      <c r="M987" s="5" t="s">
        <v>647</v>
      </c>
      <c r="N987" s="4" t="str">
        <f t="shared" si="1774"/>
        <v>Parameters</v>
      </c>
      <c r="O987" s="9" t="str">
        <f t="shared" si="1775"/>
        <v xml:space="preserve"> {Context, CustomerAddress, ExpirationForAction, Hostname...}</v>
      </c>
    </row>
    <row r="988" spans="1:15">
      <c r="A988" s="5" t="s">
        <v>353</v>
      </c>
      <c r="B988" s="4" t="str">
        <f>TRIM(LEFT(A988, SEARCH(":", A988) - 1))</f>
        <v>Qualifiers</v>
      </c>
      <c r="C988" s="9" t="str">
        <f>MID(A988, SEARCH(":", A988) + 1, LEN(A988))</f>
        <v xml:space="preserve"> {CarmineMethodSignature, implemented, static}</v>
      </c>
      <c r="D988" s="25" t="str">
        <f>IF(A988&lt;&gt;E993, "DIF", "SAME")</f>
        <v>SAME</v>
      </c>
      <c r="E988" s="30" t="s">
        <v>353</v>
      </c>
      <c r="F988" s="4" t="str">
        <f t="shared" si="1694"/>
        <v>Qualifiers</v>
      </c>
      <c r="G988" s="9" t="str">
        <f t="shared" si="1771"/>
        <v xml:space="preserve"> {CarmineMethodSignature, implemented, static}</v>
      </c>
      <c r="H988" s="25" t="str">
        <f t="shared" si="1722"/>
        <v>SAME</v>
      </c>
      <c r="I988" s="5" t="s">
        <v>353</v>
      </c>
      <c r="J988" s="4" t="str">
        <f t="shared" si="1772"/>
        <v>Qualifiers</v>
      </c>
      <c r="K988" s="9" t="str">
        <f t="shared" si="1773"/>
        <v xml:space="preserve"> {CarmineMethodSignature, implemented, static}</v>
      </c>
      <c r="L988" s="25" t="str">
        <f t="shared" si="1737"/>
        <v>SAME</v>
      </c>
      <c r="M988" s="5" t="s">
        <v>353</v>
      </c>
      <c r="N988" s="4" t="str">
        <f t="shared" si="1774"/>
        <v>Qualifiers</v>
      </c>
      <c r="O988" s="9" t="str">
        <f t="shared" si="1775"/>
        <v xml:space="preserve"> {CarmineMethodSignature, implemented, static}</v>
      </c>
    </row>
    <row r="989" spans="1:15">
      <c r="A989" s="6"/>
      <c r="E989" s="31"/>
      <c r="I989" s="6"/>
      <c r="M989" s="6"/>
    </row>
    <row r="990" spans="1:15">
      <c r="A990" s="5" t="s">
        <v>559</v>
      </c>
      <c r="B990" s="4" t="str">
        <f>TRIM(LEFT(A990, SEARCH(":", A990) - 1))</f>
        <v>Name</v>
      </c>
      <c r="C990" s="9" t="str">
        <f>MID(A990, SEARCH(":", A990) + 1, LEN(A990))</f>
        <v xml:space="preserve"> SetRoleAssignment</v>
      </c>
      <c r="D990" s="25" t="str">
        <f>IF(A990&lt;&gt;E995, "DIF", "SAME")</f>
        <v>SAME</v>
      </c>
      <c r="E990" s="30" t="s">
        <v>616</v>
      </c>
      <c r="F990" s="4" t="str">
        <f t="shared" ref="F990:F1053" si="1776">TRIM(LEFT(E990, SEARCH(":", E990) - 1))</f>
        <v>Name</v>
      </c>
      <c r="G990" s="9" t="str">
        <f t="shared" ref="G990:G993" si="1777">MID(E990, SEARCH(":", E990) + 1, LEN(E990))</f>
        <v xml:space="preserve"> GetAllPerfData</v>
      </c>
      <c r="H990" s="25" t="str">
        <f t="shared" si="1722"/>
        <v>SAME</v>
      </c>
      <c r="I990" s="5" t="s">
        <v>616</v>
      </c>
      <c r="J990" s="4" t="str">
        <f t="shared" ref="J990:J1053" si="1778">TRIM(LEFT(I990, SEARCH(":", I990) - 1))</f>
        <v>Name</v>
      </c>
      <c r="K990" s="9" t="str">
        <f t="shared" ref="K990:K1053" si="1779">MID(I990, SEARCH(":", I990) + 1, LEN(I990))</f>
        <v xml:space="preserve"> GetAllPerfData</v>
      </c>
      <c r="L990" s="25" t="str">
        <f t="shared" si="1737"/>
        <v>DIF</v>
      </c>
      <c r="M990" s="5" t="s">
        <v>648</v>
      </c>
      <c r="N990" s="4" t="str">
        <f t="shared" ref="N990:N993" si="1780">TRIM(LEFT(M990, SEARCH(":", M990) - 1))</f>
        <v>Name</v>
      </c>
      <c r="O990" s="9" t="str">
        <f t="shared" ref="O990:O993" si="1781">MID(M990, SEARCH(":", M990) + 1, LEN(M990))</f>
        <v xml:space="preserve"> Remove</v>
      </c>
    </row>
    <row r="991" spans="1:15">
      <c r="A991" s="5" t="s">
        <v>328</v>
      </c>
      <c r="B991" s="4" t="str">
        <f>TRIM(LEFT(A991, SEARCH(":", A991) - 1))</f>
        <v>ReturnType</v>
      </c>
      <c r="C991" s="9" t="str">
        <f>MID(A991, SEARCH(":", A991) + 1, LEN(A991))</f>
        <v xml:space="preserve"> UInt32</v>
      </c>
      <c r="D991" s="25" t="str">
        <f>IF(A991&lt;&gt;E996, "DIF", "SAME")</f>
        <v>SAME</v>
      </c>
      <c r="E991" s="30" t="s">
        <v>328</v>
      </c>
      <c r="F991" s="4" t="str">
        <f t="shared" si="1776"/>
        <v>ReturnType</v>
      </c>
      <c r="G991" s="9" t="str">
        <f t="shared" si="1777"/>
        <v xml:space="preserve"> UInt32</v>
      </c>
      <c r="H991" s="25" t="str">
        <f t="shared" si="1722"/>
        <v>SAME</v>
      </c>
      <c r="I991" s="5" t="s">
        <v>328</v>
      </c>
      <c r="J991" s="4" t="str">
        <f t="shared" si="1778"/>
        <v>ReturnType</v>
      </c>
      <c r="K991" s="9" t="str">
        <f t="shared" si="1779"/>
        <v xml:space="preserve"> UInt32</v>
      </c>
      <c r="L991" s="25" t="str">
        <f t="shared" si="1737"/>
        <v>SAME</v>
      </c>
      <c r="M991" s="5" t="s">
        <v>328</v>
      </c>
      <c r="N991" s="4" t="str">
        <f t="shared" si="1780"/>
        <v>ReturnType</v>
      </c>
      <c r="O991" s="9" t="str">
        <f t="shared" si="1781"/>
        <v xml:space="preserve"> UInt32</v>
      </c>
    </row>
    <row r="992" spans="1:15">
      <c r="A992" s="5" t="s">
        <v>560</v>
      </c>
      <c r="B992" s="4" t="str">
        <f>TRIM(LEFT(A992, SEARCH(":", A992) - 1))</f>
        <v>Parameters</v>
      </c>
      <c r="C992" s="9" t="str">
        <f>MID(A992, SEARCH(":", A992) + 1, LEN(A992))</f>
        <v xml:space="preserve"> {Accounts, AccountsAreSIDs, RoleName, Scope...}</v>
      </c>
      <c r="D992" s="25" t="str">
        <f>IF(A992&lt;&gt;E997, "DIF", "SAME")</f>
        <v>SAME</v>
      </c>
      <c r="E992" s="30" t="s">
        <v>617</v>
      </c>
      <c r="F992" s="4" t="str">
        <f t="shared" si="1776"/>
        <v>Parameters</v>
      </c>
      <c r="G992" s="9" t="str">
        <f t="shared" si="1777"/>
        <v xml:space="preserve"> {HostName, ErrorInfo, PerfObjectsXml}</v>
      </c>
      <c r="H992" s="25" t="str">
        <f t="shared" si="1722"/>
        <v>SAME</v>
      </c>
      <c r="I992" s="5" t="s">
        <v>617</v>
      </c>
      <c r="J992" s="4" t="str">
        <f t="shared" si="1778"/>
        <v>Parameters</v>
      </c>
      <c r="K992" s="9" t="str">
        <f t="shared" si="1779"/>
        <v xml:space="preserve"> {HostName, ErrorInfo, PerfObjectsXml}</v>
      </c>
      <c r="L992" s="25" t="str">
        <f t="shared" si="1737"/>
        <v>DIF</v>
      </c>
      <c r="M992" s="5" t="s">
        <v>649</v>
      </c>
      <c r="N992" s="4" t="str">
        <f t="shared" si="1780"/>
        <v>Parameters</v>
      </c>
      <c r="O992" s="9" t="str">
        <f t="shared" si="1781"/>
        <v xml:space="preserve"> {CustomerAddress, Hostname, ErrorInfo}</v>
      </c>
    </row>
    <row r="993" spans="1:15">
      <c r="A993" s="5" t="s">
        <v>353</v>
      </c>
      <c r="B993" s="4" t="str">
        <f>TRIM(LEFT(A993, SEARCH(":", A993) - 1))</f>
        <v>Qualifiers</v>
      </c>
      <c r="C993" s="9" t="str">
        <f>MID(A993, SEARCH(":", A993) + 1, LEN(A993))</f>
        <v xml:space="preserve"> {CarmineMethodSignature, implemented, static}</v>
      </c>
      <c r="D993" s="25" t="str">
        <f>IF(A993&lt;&gt;E998, "DIF", "SAME")</f>
        <v>SAME</v>
      </c>
      <c r="E993" s="30" t="s">
        <v>353</v>
      </c>
      <c r="F993" s="4" t="str">
        <f t="shared" si="1776"/>
        <v>Qualifiers</v>
      </c>
      <c r="G993" s="9" t="str">
        <f t="shared" si="1777"/>
        <v xml:space="preserve"> {CarmineMethodSignature, implemented, static}</v>
      </c>
      <c r="H993" s="25" t="str">
        <f t="shared" si="1722"/>
        <v>SAME</v>
      </c>
      <c r="I993" s="5" t="s">
        <v>353</v>
      </c>
      <c r="J993" s="4" t="str">
        <f t="shared" si="1778"/>
        <v>Qualifiers</v>
      </c>
      <c r="K993" s="9" t="str">
        <f t="shared" si="1779"/>
        <v xml:space="preserve"> {CarmineMethodSignature, implemented, static}</v>
      </c>
      <c r="L993" s="25" t="str">
        <f t="shared" si="1737"/>
        <v>DIF</v>
      </c>
      <c r="M993" s="5" t="s">
        <v>342</v>
      </c>
      <c r="N993" s="4" t="str">
        <f t="shared" si="1780"/>
        <v>Qualifiers</v>
      </c>
      <c r="O993" s="9" t="str">
        <f t="shared" si="1781"/>
        <v xml:space="preserve"> {CarmineMethodSignature, implemented}</v>
      </c>
    </row>
    <row r="994" spans="1:15">
      <c r="A994" s="6"/>
      <c r="E994" s="31"/>
      <c r="I994" s="6"/>
      <c r="M994" s="6"/>
    </row>
    <row r="995" spans="1:15">
      <c r="A995" s="5" t="s">
        <v>561</v>
      </c>
      <c r="B995" s="4" t="str">
        <f>TRIM(LEFT(A995, SEARCH(":", A995) - 1))</f>
        <v>Name</v>
      </c>
      <c r="C995" s="9" t="str">
        <f>MID(A995, SEARCH(":", A995) + 1, LEN(A995))</f>
        <v xml:space="preserve"> SetScopes</v>
      </c>
      <c r="D995" s="25" t="str">
        <f>IF(A995&lt;&gt;E1000, "DIF", "SAME")</f>
        <v>SAME</v>
      </c>
      <c r="E995" s="30" t="s">
        <v>559</v>
      </c>
      <c r="F995" s="4" t="str">
        <f t="shared" ref="F995" si="1782">TRIM(LEFT(E995, SEARCH(":", E995) - 1))</f>
        <v>Name</v>
      </c>
      <c r="G995" s="9" t="str">
        <f t="shared" ref="G995:G998" si="1783">MID(E995, SEARCH(":", E995) + 1, LEN(E995))</f>
        <v xml:space="preserve"> SetRoleAssignment</v>
      </c>
      <c r="H995" s="25" t="str">
        <f t="shared" si="1722"/>
        <v>SAME</v>
      </c>
      <c r="I995" s="5" t="s">
        <v>559</v>
      </c>
      <c r="J995" s="4" t="str">
        <f t="shared" ref="J995:J1058" si="1784">TRIM(LEFT(I995, SEARCH(":", I995) - 1))</f>
        <v>Name</v>
      </c>
      <c r="K995" s="9" t="str">
        <f t="shared" ref="K995:K1058" si="1785">MID(I995, SEARCH(":", I995) + 1, LEN(I995))</f>
        <v xml:space="preserve"> SetRoleAssignment</v>
      </c>
      <c r="L995" s="25" t="str">
        <f t="shared" si="1737"/>
        <v>DIF</v>
      </c>
      <c r="M995" s="5" t="s">
        <v>650</v>
      </c>
      <c r="N995" s="4" t="str">
        <f t="shared" ref="N995:N998" si="1786">TRIM(LEFT(M995, SEARCH(":", M995) - 1))</f>
        <v>Name</v>
      </c>
      <c r="O995" s="9" t="str">
        <f t="shared" ref="O995:O998" si="1787">MID(M995, SEARCH(":", M995) + 1, LEN(M995))</f>
        <v xml:space="preserve"> UpdateFullPolicy</v>
      </c>
    </row>
    <row r="996" spans="1:15">
      <c r="A996" s="5" t="s">
        <v>328</v>
      </c>
      <c r="B996" s="4" t="str">
        <f>TRIM(LEFT(A996, SEARCH(":", A996) - 1))</f>
        <v>ReturnType</v>
      </c>
      <c r="C996" s="9" t="str">
        <f>MID(A996, SEARCH(":", A996) + 1, LEN(A996))</f>
        <v xml:space="preserve"> UInt32</v>
      </c>
      <c r="D996" s="25" t="str">
        <f>IF(A996&lt;&gt;E1001, "DIF", "SAME")</f>
        <v>SAME</v>
      </c>
      <c r="E996" s="30" t="s">
        <v>328</v>
      </c>
      <c r="F996" s="4" t="str">
        <f t="shared" si="1776"/>
        <v>ReturnType</v>
      </c>
      <c r="G996" s="9" t="str">
        <f t="shared" si="1783"/>
        <v xml:space="preserve"> UInt32</v>
      </c>
      <c r="H996" s="25" t="str">
        <f t="shared" si="1722"/>
        <v>SAME</v>
      </c>
      <c r="I996" s="5" t="s">
        <v>328</v>
      </c>
      <c r="J996" s="4" t="str">
        <f t="shared" si="1784"/>
        <v>ReturnType</v>
      </c>
      <c r="K996" s="9" t="str">
        <f t="shared" si="1785"/>
        <v xml:space="preserve"> UInt32</v>
      </c>
      <c r="L996" s="25" t="str">
        <f t="shared" si="1737"/>
        <v>SAME</v>
      </c>
      <c r="M996" s="5" t="s">
        <v>328</v>
      </c>
      <c r="N996" s="4" t="str">
        <f t="shared" si="1786"/>
        <v>ReturnType</v>
      </c>
      <c r="O996" s="9" t="str">
        <f t="shared" si="1787"/>
        <v xml:space="preserve"> UInt32</v>
      </c>
    </row>
    <row r="997" spans="1:15">
      <c r="A997" s="5" t="s">
        <v>562</v>
      </c>
      <c r="B997" s="4" t="str">
        <f>TRIM(LEFT(A997, SEARCH(":", A997) - 1))</f>
        <v>Parameters</v>
      </c>
      <c r="C997" s="9" t="str">
        <f>MID(A997, SEARCH(":", A997) + 1, LEN(A997))</f>
        <v xml:space="preserve"> {Scope, ErrorInfo}</v>
      </c>
      <c r="D997" s="25" t="str">
        <f>IF(A997&lt;&gt;E1002, "DIF", "SAME")</f>
        <v>SAME</v>
      </c>
      <c r="E997" s="30" t="s">
        <v>560</v>
      </c>
      <c r="F997" s="4" t="str">
        <f t="shared" si="1776"/>
        <v>Parameters</v>
      </c>
      <c r="G997" s="9" t="str">
        <f t="shared" si="1783"/>
        <v xml:space="preserve"> {Accounts, AccountsAreSIDs, RoleName, Scope...}</v>
      </c>
      <c r="H997" s="25" t="str">
        <f t="shared" si="1722"/>
        <v>SAME</v>
      </c>
      <c r="I997" s="5" t="s">
        <v>560</v>
      </c>
      <c r="J997" s="4" t="str">
        <f t="shared" si="1784"/>
        <v>Parameters</v>
      </c>
      <c r="K997" s="9" t="str">
        <f t="shared" si="1785"/>
        <v xml:space="preserve"> {Accounts, AccountsAreSIDs, RoleName, Scope...}</v>
      </c>
      <c r="L997" s="25" t="str">
        <f t="shared" si="1737"/>
        <v>DIF</v>
      </c>
      <c r="M997" s="5" t="s">
        <v>651</v>
      </c>
      <c r="N997" s="4" t="str">
        <f t="shared" si="1786"/>
        <v>Parameters</v>
      </c>
      <c r="O997" s="9" t="str">
        <f t="shared" si="1787"/>
        <v xml:space="preserve"> {IsLastPart, PartNumber, PolicyBlob, PolicySize...}</v>
      </c>
    </row>
    <row r="998" spans="1:15">
      <c r="A998" s="5" t="s">
        <v>353</v>
      </c>
      <c r="B998" s="4" t="str">
        <f>TRIM(LEFT(A998, SEARCH(":", A998) - 1))</f>
        <v>Qualifiers</v>
      </c>
      <c r="C998" s="9" t="str">
        <f>MID(A998, SEARCH(":", A998) + 1, LEN(A998))</f>
        <v xml:space="preserve"> {CarmineMethodSignature, implemented, static}</v>
      </c>
      <c r="D998" s="25" t="str">
        <f>IF(A998&lt;&gt;E1003, "DIF", "SAME")</f>
        <v>SAME</v>
      </c>
      <c r="E998" s="30" t="s">
        <v>353</v>
      </c>
      <c r="F998" s="4" t="str">
        <f t="shared" si="1776"/>
        <v>Qualifiers</v>
      </c>
      <c r="G998" s="9" t="str">
        <f t="shared" si="1783"/>
        <v xml:space="preserve"> {CarmineMethodSignature, implemented, static}</v>
      </c>
      <c r="H998" s="25" t="str">
        <f t="shared" si="1722"/>
        <v>SAME</v>
      </c>
      <c r="I998" s="5" t="s">
        <v>353</v>
      </c>
      <c r="J998" s="4" t="str">
        <f t="shared" si="1784"/>
        <v>Qualifiers</v>
      </c>
      <c r="K998" s="9" t="str">
        <f t="shared" si="1785"/>
        <v xml:space="preserve"> {CarmineMethodSignature, implemented, static}</v>
      </c>
      <c r="L998" s="25" t="str">
        <f t="shared" si="1737"/>
        <v>DIF</v>
      </c>
      <c r="M998" s="5" t="s">
        <v>652</v>
      </c>
      <c r="N998" s="4" t="str">
        <f t="shared" si="1786"/>
        <v>Qualifiers</v>
      </c>
      <c r="O998" s="9" t="str">
        <f t="shared" si="1787"/>
        <v xml:space="preserve"> {implemented, static}</v>
      </c>
    </row>
    <row r="999" spans="1:15">
      <c r="A999" s="6"/>
      <c r="E999" s="31"/>
      <c r="I999" s="6"/>
      <c r="M999" s="6"/>
    </row>
    <row r="1000" spans="1:15">
      <c r="A1000" s="5" t="s">
        <v>563</v>
      </c>
      <c r="B1000" s="4" t="str">
        <f>TRIM(LEFT(A1000, SEARCH(":", A1000) - 1))</f>
        <v>Name</v>
      </c>
      <c r="C1000" s="9" t="str">
        <f>MID(A1000, SEARCH(":", A1000) + 1, LEN(A1000))</f>
        <v xml:space="preserve"> SetStorePath</v>
      </c>
      <c r="D1000" s="25" t="str">
        <f>IF(A1000&lt;&gt;E1005, "DIF", "SAME")</f>
        <v>SAME</v>
      </c>
      <c r="E1000" s="30" t="s">
        <v>561</v>
      </c>
      <c r="F1000" s="4" t="str">
        <f t="shared" ref="F1000" si="1788">TRIM(LEFT(E1000, SEARCH(":", E1000) - 1))</f>
        <v>Name</v>
      </c>
      <c r="G1000" s="9" t="str">
        <f t="shared" ref="G1000:G1003" si="1789">MID(E1000, SEARCH(":", E1000) + 1, LEN(E1000))</f>
        <v xml:space="preserve"> SetScopes</v>
      </c>
      <c r="H1000" s="25" t="str">
        <f t="shared" si="1722"/>
        <v>SAME</v>
      </c>
      <c r="I1000" s="5" t="s">
        <v>561</v>
      </c>
      <c r="J1000" s="4" t="str">
        <f t="shared" ref="J1000:J1063" si="1790">TRIM(LEFT(I1000, SEARCH(":", I1000) - 1))</f>
        <v>Name</v>
      </c>
      <c r="K1000" s="9" t="str">
        <f t="shared" ref="K1000:K1063" si="1791">MID(I1000, SEARCH(":", I1000) + 1, LEN(I1000))</f>
        <v xml:space="preserve"> SetScopes</v>
      </c>
      <c r="L1000" s="25" t="str">
        <f t="shared" si="1737"/>
        <v>DIF</v>
      </c>
      <c r="M1000" s="5" t="s">
        <v>653</v>
      </c>
      <c r="N1000" s="4" t="str">
        <f t="shared" ref="N1000:N1003" si="1792">TRIM(LEFT(M1000, SEARCH(":", M1000) - 1))</f>
        <v>Name</v>
      </c>
      <c r="O1000" s="9" t="str">
        <f t="shared" ref="O1000:O1003" si="1793">MID(M1000, SEARCH(":", M1000) + 1, LEN(M1000))</f>
        <v xml:space="preserve"> UpdatePartialPolicy</v>
      </c>
    </row>
    <row r="1001" spans="1:15">
      <c r="A1001" s="5" t="s">
        <v>328</v>
      </c>
      <c r="B1001" s="4" t="str">
        <f>TRIM(LEFT(A1001, SEARCH(":", A1001) - 1))</f>
        <v>ReturnType</v>
      </c>
      <c r="C1001" s="9" t="str">
        <f>MID(A1001, SEARCH(":", A1001) + 1, LEN(A1001))</f>
        <v xml:space="preserve"> UInt32</v>
      </c>
      <c r="D1001" s="25" t="str">
        <f>IF(A1001&lt;&gt;E1006, "DIF", "SAME")</f>
        <v>SAME</v>
      </c>
      <c r="E1001" s="30" t="s">
        <v>328</v>
      </c>
      <c r="F1001" s="4" t="str">
        <f t="shared" si="1776"/>
        <v>ReturnType</v>
      </c>
      <c r="G1001" s="9" t="str">
        <f t="shared" si="1789"/>
        <v xml:space="preserve"> UInt32</v>
      </c>
      <c r="H1001" s="25" t="str">
        <f t="shared" si="1722"/>
        <v>SAME</v>
      </c>
      <c r="I1001" s="5" t="s">
        <v>328</v>
      </c>
      <c r="J1001" s="4" t="str">
        <f t="shared" si="1790"/>
        <v>ReturnType</v>
      </c>
      <c r="K1001" s="9" t="str">
        <f t="shared" si="1791"/>
        <v xml:space="preserve"> UInt32</v>
      </c>
      <c r="L1001" s="25" t="str">
        <f t="shared" si="1737"/>
        <v>SAME</v>
      </c>
      <c r="M1001" s="5" t="s">
        <v>328</v>
      </c>
      <c r="N1001" s="4" t="str">
        <f t="shared" si="1792"/>
        <v>ReturnType</v>
      </c>
      <c r="O1001" s="9" t="str">
        <f t="shared" si="1793"/>
        <v xml:space="preserve"> UInt32</v>
      </c>
    </row>
    <row r="1002" spans="1:15">
      <c r="A1002" s="5" t="s">
        <v>564</v>
      </c>
      <c r="B1002" s="4" t="str">
        <f>TRIM(LEFT(A1002, SEARCH(":", A1002) - 1))</f>
        <v>Parameters</v>
      </c>
      <c r="C1002" s="9" t="str">
        <f>MID(A1002, SEARCH(":", A1002) + 1, LEN(A1002))</f>
        <v xml:space="preserve"> {StorePath, ErrorInfo}</v>
      </c>
      <c r="D1002" s="25" t="str">
        <f>IF(A1002&lt;&gt;E1007, "DIF", "SAME")</f>
        <v>SAME</v>
      </c>
      <c r="E1002" s="30" t="s">
        <v>562</v>
      </c>
      <c r="F1002" s="4" t="str">
        <f t="shared" si="1776"/>
        <v>Parameters</v>
      </c>
      <c r="G1002" s="9" t="str">
        <f t="shared" si="1789"/>
        <v xml:space="preserve"> {Scope, ErrorInfo}</v>
      </c>
      <c r="H1002" s="25" t="str">
        <f t="shared" si="1722"/>
        <v>SAME</v>
      </c>
      <c r="I1002" s="5" t="s">
        <v>562</v>
      </c>
      <c r="J1002" s="4" t="str">
        <f t="shared" si="1790"/>
        <v>Parameters</v>
      </c>
      <c r="K1002" s="9" t="str">
        <f t="shared" si="1791"/>
        <v xml:space="preserve"> {Scope, ErrorInfo}</v>
      </c>
      <c r="L1002" s="25" t="str">
        <f t="shared" si="1737"/>
        <v>DIF</v>
      </c>
      <c r="M1002" s="5" t="s">
        <v>654</v>
      </c>
      <c r="N1002" s="4" t="str">
        <f t="shared" si="1792"/>
        <v>Parameters</v>
      </c>
      <c r="O1002" s="9" t="str">
        <f t="shared" si="1793"/>
        <v xml:space="preserve"> {ClientRequestNumber, IsLastPart, PartNumber, PolicyBlob...}</v>
      </c>
    </row>
    <row r="1003" spans="1:15">
      <c r="A1003" s="5" t="s">
        <v>353</v>
      </c>
      <c r="B1003" s="4" t="str">
        <f>TRIM(LEFT(A1003, SEARCH(":", A1003) - 1))</f>
        <v>Qualifiers</v>
      </c>
      <c r="C1003" s="9" t="str">
        <f>MID(A1003, SEARCH(":", A1003) + 1, LEN(A1003))</f>
        <v xml:space="preserve"> {CarmineMethodSignature, implemented, static}</v>
      </c>
      <c r="D1003" s="25" t="str">
        <f>IF(A1003&lt;&gt;E1008, "DIF", "SAME")</f>
        <v>SAME</v>
      </c>
      <c r="E1003" s="30" t="s">
        <v>353</v>
      </c>
      <c r="F1003" s="4" t="str">
        <f t="shared" si="1776"/>
        <v>Qualifiers</v>
      </c>
      <c r="G1003" s="9" t="str">
        <f t="shared" si="1789"/>
        <v xml:space="preserve"> {CarmineMethodSignature, implemented, static}</v>
      </c>
      <c r="H1003" s="25" t="str">
        <f t="shared" si="1722"/>
        <v>SAME</v>
      </c>
      <c r="I1003" s="5" t="s">
        <v>353</v>
      </c>
      <c r="J1003" s="4" t="str">
        <f t="shared" si="1790"/>
        <v>Qualifiers</v>
      </c>
      <c r="K1003" s="9" t="str">
        <f t="shared" si="1791"/>
        <v xml:space="preserve"> {CarmineMethodSignature, implemented, static}</v>
      </c>
      <c r="L1003" s="25" t="str">
        <f t="shared" si="1737"/>
        <v>DIF</v>
      </c>
      <c r="M1003" s="5" t="s">
        <v>652</v>
      </c>
      <c r="N1003" s="4" t="str">
        <f t="shared" si="1792"/>
        <v>Qualifiers</v>
      </c>
      <c r="O1003" s="9" t="str">
        <f t="shared" si="1793"/>
        <v xml:space="preserve"> {implemented, static}</v>
      </c>
    </row>
    <row r="1004" spans="1:15">
      <c r="A1004" s="6"/>
      <c r="E1004" s="31"/>
      <c r="I1004" s="6"/>
      <c r="M1004" s="6"/>
    </row>
    <row r="1005" spans="1:15">
      <c r="A1005" s="5" t="s">
        <v>565</v>
      </c>
      <c r="B1005" s="4" t="str">
        <f>TRIM(LEFT(A1005, SEARCH(":", A1005) - 1))</f>
        <v>Name</v>
      </c>
      <c r="C1005" s="9" t="str">
        <f>MID(A1005, SEARCH(":", A1005) + 1, LEN(A1005))</f>
        <v xml:space="preserve"> SetScopeAndRoleAssignment</v>
      </c>
      <c r="D1005" s="25" t="str">
        <f>IF(A1005&lt;&gt;E1010, "DIF", "SAME")</f>
        <v>SAME</v>
      </c>
      <c r="E1005" s="30" t="s">
        <v>563</v>
      </c>
      <c r="F1005" s="4" t="str">
        <f t="shared" ref="F1005" si="1794">TRIM(LEFT(E1005, SEARCH(":", E1005) - 1))</f>
        <v>Name</v>
      </c>
      <c r="G1005" s="9" t="str">
        <f t="shared" ref="G1005:G1008" si="1795">MID(E1005, SEARCH(":", E1005) + 1, LEN(E1005))</f>
        <v xml:space="preserve"> SetStorePath</v>
      </c>
      <c r="H1005" s="25" t="str">
        <f t="shared" si="1722"/>
        <v>SAME</v>
      </c>
      <c r="I1005" s="5" t="s">
        <v>563</v>
      </c>
      <c r="J1005" s="4" t="str">
        <f t="shared" ref="J1005:J1068" si="1796">TRIM(LEFT(I1005, SEARCH(":", I1005) - 1))</f>
        <v>Name</v>
      </c>
      <c r="K1005" s="9" t="str">
        <f t="shared" ref="K1005:K1068" si="1797">MID(I1005, SEARCH(":", I1005) + 1, LEN(I1005))</f>
        <v xml:space="preserve"> SetStorePath</v>
      </c>
      <c r="L1005" s="25" t="str">
        <f t="shared" si="1737"/>
        <v>DIF</v>
      </c>
      <c r="M1005" s="5" t="s">
        <v>655</v>
      </c>
      <c r="N1005" s="4" t="str">
        <f t="shared" ref="N1005:N1008" si="1798">TRIM(LEFT(M1005, SEARCH(":", M1005) - 1))</f>
        <v>Name</v>
      </c>
      <c r="O1005" s="9" t="str">
        <f t="shared" ref="O1005:O1008" si="1799">MID(M1005, SEARCH(":", M1005) + 1, LEN(M1005))</f>
        <v xml:space="preserve"> BeginCopyFile</v>
      </c>
    </row>
    <row r="1006" spans="1:15">
      <c r="A1006" s="5" t="s">
        <v>328</v>
      </c>
      <c r="B1006" s="4" t="str">
        <f>TRIM(LEFT(A1006, SEARCH(":", A1006) - 1))</f>
        <v>ReturnType</v>
      </c>
      <c r="C1006" s="9" t="str">
        <f>MID(A1006, SEARCH(":", A1006) + 1, LEN(A1006))</f>
        <v xml:space="preserve"> UInt32</v>
      </c>
      <c r="D1006" s="25" t="str">
        <f>IF(A1006&lt;&gt;E1011, "DIF", "SAME")</f>
        <v>SAME</v>
      </c>
      <c r="E1006" s="30" t="s">
        <v>328</v>
      </c>
      <c r="F1006" s="4" t="str">
        <f t="shared" si="1776"/>
        <v>ReturnType</v>
      </c>
      <c r="G1006" s="9" t="str">
        <f t="shared" si="1795"/>
        <v xml:space="preserve"> UInt32</v>
      </c>
      <c r="H1006" s="25" t="str">
        <f t="shared" si="1722"/>
        <v>SAME</v>
      </c>
      <c r="I1006" s="5" t="s">
        <v>328</v>
      </c>
      <c r="J1006" s="4" t="str">
        <f t="shared" si="1796"/>
        <v>ReturnType</v>
      </c>
      <c r="K1006" s="9" t="str">
        <f t="shared" si="1797"/>
        <v xml:space="preserve"> UInt32</v>
      </c>
      <c r="L1006" s="25" t="str">
        <f t="shared" si="1737"/>
        <v>SAME</v>
      </c>
      <c r="M1006" s="5" t="s">
        <v>328</v>
      </c>
      <c r="N1006" s="4" t="str">
        <f t="shared" si="1798"/>
        <v>ReturnType</v>
      </c>
      <c r="O1006" s="9" t="str">
        <f t="shared" si="1799"/>
        <v xml:space="preserve"> UInt32</v>
      </c>
    </row>
    <row r="1007" spans="1:15">
      <c r="A1007" s="5" t="s">
        <v>566</v>
      </c>
      <c r="B1007" s="4" t="str">
        <f>TRIM(LEFT(A1007, SEARCH(":", A1007) - 1))</f>
        <v>Parameters</v>
      </c>
      <c r="C1007" s="9" t="str">
        <f>MID(A1007, SEARCH(":", A1007) + 1, LEN(A1007))</f>
        <v xml:space="preserve"> {Scopes, SetScopes, ErrorInfo, ScopeResults}</v>
      </c>
      <c r="D1007" s="25" t="str">
        <f>IF(A1007&lt;&gt;E1012, "DIF", "SAME")</f>
        <v>SAME</v>
      </c>
      <c r="E1007" s="30" t="s">
        <v>564</v>
      </c>
      <c r="F1007" s="4" t="str">
        <f t="shared" si="1776"/>
        <v>Parameters</v>
      </c>
      <c r="G1007" s="9" t="str">
        <f t="shared" si="1795"/>
        <v xml:space="preserve"> {StorePath, ErrorInfo}</v>
      </c>
      <c r="H1007" s="25" t="str">
        <f t="shared" si="1722"/>
        <v>SAME</v>
      </c>
      <c r="I1007" s="5" t="s">
        <v>564</v>
      </c>
      <c r="J1007" s="4" t="str">
        <f t="shared" si="1796"/>
        <v>Parameters</v>
      </c>
      <c r="K1007" s="9" t="str">
        <f t="shared" si="1797"/>
        <v xml:space="preserve"> {StorePath, ErrorInfo}</v>
      </c>
      <c r="L1007" s="25" t="str">
        <f t="shared" si="1737"/>
        <v>DIF</v>
      </c>
      <c r="M1007" s="5" t="s">
        <v>656</v>
      </c>
      <c r="N1007" s="4" t="str">
        <f t="shared" si="1798"/>
        <v>Parameters</v>
      </c>
      <c r="O1007" s="9" t="str">
        <f t="shared" si="1799"/>
        <v xml:space="preserve"> {SourceDomain, SourceFilePath, SourcePassword, SourceUserName...}</v>
      </c>
    </row>
    <row r="1008" spans="1:15">
      <c r="A1008" s="5" t="s">
        <v>353</v>
      </c>
      <c r="B1008" s="4" t="str">
        <f>TRIM(LEFT(A1008, SEARCH(":", A1008) - 1))</f>
        <v>Qualifiers</v>
      </c>
      <c r="C1008" s="9" t="str">
        <f>MID(A1008, SEARCH(":", A1008) + 1, LEN(A1008))</f>
        <v xml:space="preserve"> {CarmineMethodSignature, implemented, static}</v>
      </c>
      <c r="D1008" s="25" t="str">
        <f>IF(A1008&lt;&gt;E1013, "DIF", "SAME")</f>
        <v>SAME</v>
      </c>
      <c r="E1008" s="30" t="s">
        <v>353</v>
      </c>
      <c r="F1008" s="4" t="str">
        <f t="shared" si="1776"/>
        <v>Qualifiers</v>
      </c>
      <c r="G1008" s="9" t="str">
        <f t="shared" si="1795"/>
        <v xml:space="preserve"> {CarmineMethodSignature, implemented, static}</v>
      </c>
      <c r="H1008" s="25" t="str">
        <f t="shared" si="1722"/>
        <v>SAME</v>
      </c>
      <c r="I1008" s="5" t="s">
        <v>353</v>
      </c>
      <c r="J1008" s="4" t="str">
        <f t="shared" si="1796"/>
        <v>Qualifiers</v>
      </c>
      <c r="K1008" s="9" t="str">
        <f t="shared" si="1797"/>
        <v xml:space="preserve"> {CarmineMethodSignature, implemented, static}</v>
      </c>
      <c r="L1008" s="25" t="str">
        <f t="shared" si="1737"/>
        <v>DIF</v>
      </c>
      <c r="M1008" s="5" t="s">
        <v>652</v>
      </c>
      <c r="N1008" s="4" t="str">
        <f t="shared" si="1798"/>
        <v>Qualifiers</v>
      </c>
      <c r="O1008" s="9" t="str">
        <f t="shared" si="1799"/>
        <v xml:space="preserve"> {implemented, static}</v>
      </c>
    </row>
    <row r="1009" spans="1:15">
      <c r="A1009" s="6"/>
      <c r="E1009" s="31"/>
      <c r="I1009" s="6"/>
      <c r="M1009" s="6"/>
    </row>
    <row r="1010" spans="1:15">
      <c r="A1010" s="5" t="s">
        <v>693</v>
      </c>
      <c r="B1010" s="4" t="str">
        <f>TRIM(LEFT(A1010, SEARCH(":", A1010) - 1))</f>
        <v>Name</v>
      </c>
      <c r="C1010" s="9" t="str">
        <f>MID(A1010, SEARCH(":", A1010) + 1, LEN(A1010))</f>
        <v xml:space="preserve"> Delete</v>
      </c>
      <c r="D1010" s="25" t="str">
        <f>IF(A1010&lt;&gt;E1015, "DIF", "SAME")</f>
        <v>SAME</v>
      </c>
      <c r="E1010" s="30" t="s">
        <v>565</v>
      </c>
      <c r="F1010" s="4" t="str">
        <f t="shared" ref="F1010" si="1800">TRIM(LEFT(E1010, SEARCH(":", E1010) - 1))</f>
        <v>Name</v>
      </c>
      <c r="G1010" s="9" t="str">
        <f t="shared" ref="G1010:G1013" si="1801">MID(E1010, SEARCH(":", E1010) + 1, LEN(E1010))</f>
        <v xml:space="preserve"> SetScopeAndRoleAssignment</v>
      </c>
      <c r="H1010" s="25" t="str">
        <f t="shared" ref="H1010:H1073" si="1802">IF(E1010&lt;&gt;I1010, "DIF", "SAME")</f>
        <v>SAME</v>
      </c>
      <c r="I1010" s="5" t="s">
        <v>565</v>
      </c>
      <c r="J1010" s="4" t="str">
        <f t="shared" ref="J1010:J1073" si="1803">TRIM(LEFT(I1010, SEARCH(":", I1010) - 1))</f>
        <v>Name</v>
      </c>
      <c r="K1010" s="9" t="str">
        <f t="shared" ref="K1010:K1073" si="1804">MID(I1010, SEARCH(":", I1010) + 1, LEN(I1010))</f>
        <v xml:space="preserve"> SetScopeAndRoleAssignment</v>
      </c>
      <c r="L1010" s="25" t="str">
        <f t="shared" si="1737"/>
        <v>DIF</v>
      </c>
      <c r="M1010" s="5" t="s">
        <v>657</v>
      </c>
      <c r="N1010" s="4" t="str">
        <f t="shared" ref="N1010:N1013" si="1805">TRIM(LEFT(M1010, SEARCH(":", M1010) - 1))</f>
        <v>Name</v>
      </c>
      <c r="O1010" s="9" t="str">
        <f t="shared" ref="O1010:O1013" si="1806">MID(M1010, SEARCH(":", M1010) + 1, LEN(M1010))</f>
        <v xml:space="preserve"> CreateNicTeaming</v>
      </c>
    </row>
    <row r="1011" spans="1:15">
      <c r="A1011" s="5" t="s">
        <v>328</v>
      </c>
      <c r="B1011" s="4" t="str">
        <f>TRIM(LEFT(A1011, SEARCH(":", A1011) - 1))</f>
        <v>ReturnType</v>
      </c>
      <c r="C1011" s="9" t="str">
        <f>MID(A1011, SEARCH(":", A1011) + 1, LEN(A1011))</f>
        <v xml:space="preserve"> UInt32</v>
      </c>
      <c r="D1011" s="25" t="str">
        <f>IF(A1011&lt;&gt;E1016, "DIF", "SAME")</f>
        <v>SAME</v>
      </c>
      <c r="E1011" s="30" t="s">
        <v>328</v>
      </c>
      <c r="F1011" s="4" t="str">
        <f t="shared" si="1776"/>
        <v>ReturnType</v>
      </c>
      <c r="G1011" s="9" t="str">
        <f t="shared" si="1801"/>
        <v xml:space="preserve"> UInt32</v>
      </c>
      <c r="H1011" s="25" t="str">
        <f t="shared" si="1802"/>
        <v>SAME</v>
      </c>
      <c r="I1011" s="5" t="s">
        <v>328</v>
      </c>
      <c r="J1011" s="4" t="str">
        <f t="shared" si="1803"/>
        <v>ReturnType</v>
      </c>
      <c r="K1011" s="9" t="str">
        <f t="shared" si="1804"/>
        <v xml:space="preserve"> UInt32</v>
      </c>
      <c r="L1011" s="25" t="str">
        <f t="shared" si="1737"/>
        <v>SAME</v>
      </c>
      <c r="M1011" s="5" t="s">
        <v>328</v>
      </c>
      <c r="N1011" s="4" t="str">
        <f t="shared" si="1805"/>
        <v>ReturnType</v>
      </c>
      <c r="O1011" s="9" t="str">
        <f t="shared" si="1806"/>
        <v xml:space="preserve"> UInt32</v>
      </c>
    </row>
    <row r="1012" spans="1:15">
      <c r="A1012" s="5" t="s">
        <v>348</v>
      </c>
      <c r="B1012" s="4" t="str">
        <f>TRIM(LEFT(A1012, SEARCH(":", A1012) - 1))</f>
        <v>Parameters</v>
      </c>
      <c r="C1012" s="9" t="str">
        <f>MID(A1012, SEARCH(":", A1012) + 1, LEN(A1012))</f>
        <v xml:space="preserve"> {ErrorInfo}</v>
      </c>
      <c r="D1012" s="25" t="str">
        <f>IF(A1012&lt;&gt;E1017, "DIF", "SAME")</f>
        <v>SAME</v>
      </c>
      <c r="E1012" s="30" t="s">
        <v>566</v>
      </c>
      <c r="F1012" s="4" t="str">
        <f t="shared" si="1776"/>
        <v>Parameters</v>
      </c>
      <c r="G1012" s="9" t="str">
        <f t="shared" si="1801"/>
        <v xml:space="preserve"> {Scopes, SetScopes, ErrorInfo, ScopeResults}</v>
      </c>
      <c r="H1012" s="25" t="str">
        <f t="shared" si="1802"/>
        <v>SAME</v>
      </c>
      <c r="I1012" s="5" t="s">
        <v>566</v>
      </c>
      <c r="J1012" s="4" t="str">
        <f t="shared" si="1803"/>
        <v>Parameters</v>
      </c>
      <c r="K1012" s="9" t="str">
        <f t="shared" si="1804"/>
        <v xml:space="preserve"> {Scopes, SetScopes, ErrorInfo, ScopeResults}</v>
      </c>
      <c r="L1012" s="25" t="str">
        <f t="shared" si="1737"/>
        <v>DIF</v>
      </c>
      <c r="M1012" s="5" t="s">
        <v>658</v>
      </c>
      <c r="N1012" s="4" t="str">
        <f t="shared" si="1805"/>
        <v>Parameters</v>
      </c>
      <c r="O1012" s="9" t="str">
        <f t="shared" si="1806"/>
        <v xml:space="preserve"> {LoadBalancingAlgorithm, NicNames, TeamingMode, TeamName...}</v>
      </c>
    </row>
    <row r="1013" spans="1:15">
      <c r="A1013" s="5" t="s">
        <v>684</v>
      </c>
      <c r="B1013" s="4" t="str">
        <f>TRIM(LEFT(A1013, SEARCH(":", A1013) - 1))</f>
        <v>Qualifiers</v>
      </c>
      <c r="C1013" s="9" t="str">
        <f>MID(A1013, SEARCH(":", A1013) + 1, LEN(A1013))</f>
        <v xml:space="preserve"> {CarmineMethodSignature, Description, implemented}</v>
      </c>
      <c r="D1013" s="25" t="str">
        <f>IF(A1013&lt;&gt;E1018, "DIF", "SAME")</f>
        <v>SAME</v>
      </c>
      <c r="E1013" s="30" t="s">
        <v>353</v>
      </c>
      <c r="F1013" s="4" t="str">
        <f t="shared" si="1776"/>
        <v>Qualifiers</v>
      </c>
      <c r="G1013" s="9" t="str">
        <f t="shared" si="1801"/>
        <v xml:space="preserve"> {CarmineMethodSignature, implemented, static}</v>
      </c>
      <c r="H1013" s="25" t="str">
        <f t="shared" si="1802"/>
        <v>SAME</v>
      </c>
      <c r="I1013" s="5" t="s">
        <v>353</v>
      </c>
      <c r="J1013" s="4" t="str">
        <f t="shared" si="1803"/>
        <v>Qualifiers</v>
      </c>
      <c r="K1013" s="9" t="str">
        <f t="shared" si="1804"/>
        <v xml:space="preserve"> {CarmineMethodSignature, implemented, static}</v>
      </c>
      <c r="L1013" s="25" t="str">
        <f t="shared" si="1737"/>
        <v>SAME</v>
      </c>
      <c r="M1013" s="5" t="s">
        <v>353</v>
      </c>
      <c r="N1013" s="4" t="str">
        <f t="shared" si="1805"/>
        <v>Qualifiers</v>
      </c>
      <c r="O1013" s="9" t="str">
        <f t="shared" si="1806"/>
        <v xml:space="preserve"> {CarmineMethodSignature, implemented, static}</v>
      </c>
    </row>
    <row r="1014" spans="1:15">
      <c r="A1014" s="6"/>
      <c r="E1014" s="31"/>
      <c r="I1014" s="6"/>
      <c r="M1014" s="6"/>
    </row>
    <row r="1015" spans="1:15">
      <c r="A1015" s="5" t="s">
        <v>693</v>
      </c>
      <c r="B1015" s="4" t="str">
        <f>TRIM(LEFT(A1015, SEARCH(":", A1015) - 1))</f>
        <v>Name</v>
      </c>
      <c r="C1015" s="9" t="str">
        <f>MID(A1015, SEARCH(":", A1015) + 1, LEN(A1015))</f>
        <v xml:space="preserve"> Delete</v>
      </c>
      <c r="D1015" s="25" t="str">
        <f>IF(A1015&lt;&gt;E1020, "DIF", "SAME")</f>
        <v>SAME</v>
      </c>
      <c r="E1015" s="30" t="s">
        <v>693</v>
      </c>
      <c r="F1015" s="4" t="str">
        <f t="shared" ref="F1015" si="1807">TRIM(LEFT(E1015, SEARCH(":", E1015) - 1))</f>
        <v>Name</v>
      </c>
      <c r="G1015" s="9" t="str">
        <f t="shared" ref="G1015:G1018" si="1808">MID(E1015, SEARCH(":", E1015) + 1, LEN(E1015))</f>
        <v xml:space="preserve"> Delete</v>
      </c>
      <c r="H1015" s="25" t="str">
        <f t="shared" si="1802"/>
        <v>SAME</v>
      </c>
      <c r="I1015" s="5" t="s">
        <v>693</v>
      </c>
      <c r="J1015" s="4" t="str">
        <f t="shared" ref="J1015:J1078" si="1809">TRIM(LEFT(I1015, SEARCH(":", I1015) - 1))</f>
        <v>Name</v>
      </c>
      <c r="K1015" s="9" t="str">
        <f t="shared" ref="K1015:K1078" si="1810">MID(I1015, SEARCH(":", I1015) + 1, LEN(I1015))</f>
        <v xml:space="preserve"> Delete</v>
      </c>
      <c r="L1015" s="25" t="str">
        <f t="shared" si="1737"/>
        <v>DIF</v>
      </c>
      <c r="M1015" s="5" t="s">
        <v>659</v>
      </c>
      <c r="N1015" s="4" t="str">
        <f t="shared" ref="N1015:N1018" si="1811">TRIM(LEFT(M1015, SEARCH(":", M1015) - 1))</f>
        <v>Name</v>
      </c>
      <c r="O1015" s="9" t="str">
        <f t="shared" ref="O1015:O1018" si="1812">MID(M1015, SEARCH(":", M1015) + 1, LEN(M1015))</f>
        <v xml:space="preserve"> DeleteNicTeaming</v>
      </c>
    </row>
    <row r="1016" spans="1:15">
      <c r="A1016" s="5" t="s">
        <v>328</v>
      </c>
      <c r="B1016" s="4" t="str">
        <f>TRIM(LEFT(A1016, SEARCH(":", A1016) - 1))</f>
        <v>ReturnType</v>
      </c>
      <c r="C1016" s="9" t="str">
        <f>MID(A1016, SEARCH(":", A1016) + 1, LEN(A1016))</f>
        <v xml:space="preserve"> UInt32</v>
      </c>
      <c r="D1016" s="25" t="str">
        <f>IF(A1016&lt;&gt;E1021, "DIF", "SAME")</f>
        <v>SAME</v>
      </c>
      <c r="E1016" s="30" t="s">
        <v>328</v>
      </c>
      <c r="F1016" s="4" t="str">
        <f t="shared" si="1776"/>
        <v>ReturnType</v>
      </c>
      <c r="G1016" s="9" t="str">
        <f t="shared" si="1808"/>
        <v xml:space="preserve"> UInt32</v>
      </c>
      <c r="H1016" s="25" t="str">
        <f t="shared" si="1802"/>
        <v>SAME</v>
      </c>
      <c r="I1016" s="5" t="s">
        <v>328</v>
      </c>
      <c r="J1016" s="4" t="str">
        <f t="shared" si="1809"/>
        <v>ReturnType</v>
      </c>
      <c r="K1016" s="9" t="str">
        <f t="shared" si="1810"/>
        <v xml:space="preserve"> UInt32</v>
      </c>
      <c r="L1016" s="25" t="str">
        <f t="shared" si="1737"/>
        <v>SAME</v>
      </c>
      <c r="M1016" s="5" t="s">
        <v>328</v>
      </c>
      <c r="N1016" s="4" t="str">
        <f t="shared" si="1811"/>
        <v>ReturnType</v>
      </c>
      <c r="O1016" s="9" t="str">
        <f t="shared" si="1812"/>
        <v xml:space="preserve"> UInt32</v>
      </c>
    </row>
    <row r="1017" spans="1:15">
      <c r="A1017" s="5" t="s">
        <v>348</v>
      </c>
      <c r="B1017" s="4" t="str">
        <f>TRIM(LEFT(A1017, SEARCH(":", A1017) - 1))</f>
        <v>Parameters</v>
      </c>
      <c r="C1017" s="9" t="str">
        <f>MID(A1017, SEARCH(":", A1017) + 1, LEN(A1017))</f>
        <v xml:space="preserve"> {ErrorInfo}</v>
      </c>
      <c r="D1017" s="25" t="str">
        <f>IF(A1017&lt;&gt;E1022, "DIF", "SAME")</f>
        <v>SAME</v>
      </c>
      <c r="E1017" s="30" t="s">
        <v>348</v>
      </c>
      <c r="F1017" s="4" t="str">
        <f t="shared" si="1776"/>
        <v>Parameters</v>
      </c>
      <c r="G1017" s="9" t="str">
        <f t="shared" si="1808"/>
        <v xml:space="preserve"> {ErrorInfo}</v>
      </c>
      <c r="H1017" s="25" t="str">
        <f t="shared" si="1802"/>
        <v>SAME</v>
      </c>
      <c r="I1017" s="5" t="s">
        <v>348</v>
      </c>
      <c r="J1017" s="4" t="str">
        <f t="shared" si="1809"/>
        <v>Parameters</v>
      </c>
      <c r="K1017" s="9" t="str">
        <f t="shared" si="1810"/>
        <v xml:space="preserve"> {ErrorInfo}</v>
      </c>
      <c r="L1017" s="25" t="str">
        <f t="shared" si="1737"/>
        <v>DIF</v>
      </c>
      <c r="M1017" s="5" t="s">
        <v>660</v>
      </c>
      <c r="N1017" s="4" t="str">
        <f t="shared" si="1811"/>
        <v>Parameters</v>
      </c>
      <c r="O1017" s="9" t="str">
        <f t="shared" si="1812"/>
        <v xml:space="preserve"> {TeamInstanceId, ErrorInfo}</v>
      </c>
    </row>
    <row r="1018" spans="1:15">
      <c r="A1018" s="5" t="s">
        <v>755</v>
      </c>
      <c r="B1018" s="4" t="str">
        <f>TRIM(LEFT(A1018, SEARCH(":", A1018) - 1))</f>
        <v>Qualifiers</v>
      </c>
      <c r="C1018" s="9" t="str">
        <f>MID(A1018, SEARCH(":", A1018) + 1, LEN(A1018))</f>
        <v xml:space="preserve"> {Description, implemented}</v>
      </c>
      <c r="D1018" s="25" t="str">
        <f>IF(A1018&lt;&gt;E1023, "DIF", "SAME")</f>
        <v>SAME</v>
      </c>
      <c r="E1018" s="30" t="s">
        <v>684</v>
      </c>
      <c r="F1018" s="4" t="str">
        <f t="shared" si="1776"/>
        <v>Qualifiers</v>
      </c>
      <c r="G1018" s="9" t="str">
        <f t="shared" si="1808"/>
        <v xml:space="preserve"> {CarmineMethodSignature, Description, implemented}</v>
      </c>
      <c r="H1018" s="25" t="str">
        <f t="shared" si="1802"/>
        <v>SAME</v>
      </c>
      <c r="I1018" s="5" t="s">
        <v>684</v>
      </c>
      <c r="J1018" s="4" t="str">
        <f t="shared" si="1809"/>
        <v>Qualifiers</v>
      </c>
      <c r="K1018" s="9" t="str">
        <f t="shared" si="1810"/>
        <v xml:space="preserve"> {CarmineMethodSignature, Description, implemented}</v>
      </c>
      <c r="L1018" s="25" t="str">
        <f t="shared" si="1737"/>
        <v>DIF</v>
      </c>
      <c r="M1018" s="5" t="s">
        <v>353</v>
      </c>
      <c r="N1018" s="4" t="str">
        <f t="shared" si="1811"/>
        <v>Qualifiers</v>
      </c>
      <c r="O1018" s="9" t="str">
        <f t="shared" si="1812"/>
        <v xml:space="preserve"> {CarmineMethodSignature, implemented, static}</v>
      </c>
    </row>
    <row r="1019" spans="1:15">
      <c r="A1019" s="6"/>
      <c r="E1019" s="31"/>
      <c r="I1019" s="6"/>
      <c r="M1019" s="6"/>
    </row>
    <row r="1020" spans="1:15">
      <c r="A1020" s="5" t="s">
        <v>693</v>
      </c>
      <c r="B1020" s="4" t="str">
        <f>TRIM(LEFT(A1020, SEARCH(":", A1020) - 1))</f>
        <v>Name</v>
      </c>
      <c r="C1020" s="9" t="str">
        <f>MID(A1020, SEARCH(":", A1020) + 1, LEN(A1020))</f>
        <v xml:space="preserve"> Delete</v>
      </c>
      <c r="D1020" s="25" t="str">
        <f>IF(A1020&lt;&gt;E1025, "DIF", "SAME")</f>
        <v>SAME</v>
      </c>
      <c r="E1020" s="30" t="s">
        <v>693</v>
      </c>
      <c r="F1020" s="4" t="str">
        <f t="shared" ref="F1020" si="1813">TRIM(LEFT(E1020, SEARCH(":", E1020) - 1))</f>
        <v>Name</v>
      </c>
      <c r="G1020" s="9" t="str">
        <f t="shared" ref="G1020:G1023" si="1814">MID(E1020, SEARCH(":", E1020) + 1, LEN(E1020))</f>
        <v xml:space="preserve"> Delete</v>
      </c>
      <c r="H1020" s="25" t="str">
        <f t="shared" si="1802"/>
        <v>SAME</v>
      </c>
      <c r="I1020" s="5" t="s">
        <v>693</v>
      </c>
      <c r="J1020" s="4" t="str">
        <f t="shared" ref="J1020:J1083" si="1815">TRIM(LEFT(I1020, SEARCH(":", I1020) - 1))</f>
        <v>Name</v>
      </c>
      <c r="K1020" s="9" t="str">
        <f t="shared" ref="K1020:K1083" si="1816">MID(I1020, SEARCH(":", I1020) + 1, LEN(I1020))</f>
        <v xml:space="preserve"> Delete</v>
      </c>
      <c r="L1020" s="25" t="str">
        <f t="shared" ref="L1020:L1083" si="1817">IF(I1020&lt;&gt;M1020, "DIF", "SAME")</f>
        <v>DIF</v>
      </c>
      <c r="M1020" s="5" t="s">
        <v>661</v>
      </c>
      <c r="N1020" s="4" t="str">
        <f t="shared" ref="N1020:N1023" si="1818">TRIM(LEFT(M1020, SEARCH(":", M1020) - 1))</f>
        <v>Name</v>
      </c>
      <c r="O1020" s="9" t="str">
        <f t="shared" ref="O1020:O1023" si="1819">MID(M1020, SEARCH(":", M1020) + 1, LEN(M1020))</f>
        <v xml:space="preserve"> AddNicToTeam</v>
      </c>
    </row>
    <row r="1021" spans="1:15">
      <c r="A1021" s="5" t="s">
        <v>328</v>
      </c>
      <c r="B1021" s="4" t="str">
        <f>TRIM(LEFT(A1021, SEARCH(":", A1021) - 1))</f>
        <v>ReturnType</v>
      </c>
      <c r="C1021" s="9" t="str">
        <f>MID(A1021, SEARCH(":", A1021) + 1, LEN(A1021))</f>
        <v xml:space="preserve"> UInt32</v>
      </c>
      <c r="D1021" s="25" t="str">
        <f>IF(A1021&lt;&gt;E1026, "DIF", "SAME")</f>
        <v>SAME</v>
      </c>
      <c r="E1021" s="30" t="s">
        <v>328</v>
      </c>
      <c r="F1021" s="4" t="str">
        <f t="shared" si="1776"/>
        <v>ReturnType</v>
      </c>
      <c r="G1021" s="9" t="str">
        <f t="shared" si="1814"/>
        <v xml:space="preserve"> UInt32</v>
      </c>
      <c r="H1021" s="25" t="str">
        <f t="shared" si="1802"/>
        <v>SAME</v>
      </c>
      <c r="I1021" s="5" t="s">
        <v>328</v>
      </c>
      <c r="J1021" s="4" t="str">
        <f t="shared" si="1815"/>
        <v>ReturnType</v>
      </c>
      <c r="K1021" s="9" t="str">
        <f t="shared" si="1816"/>
        <v xml:space="preserve"> UInt32</v>
      </c>
      <c r="L1021" s="25" t="str">
        <f t="shared" si="1817"/>
        <v>SAME</v>
      </c>
      <c r="M1021" s="5" t="s">
        <v>328</v>
      </c>
      <c r="N1021" s="4" t="str">
        <f t="shared" si="1818"/>
        <v>ReturnType</v>
      </c>
      <c r="O1021" s="9" t="str">
        <f t="shared" si="1819"/>
        <v xml:space="preserve"> UInt32</v>
      </c>
    </row>
    <row r="1022" spans="1:15">
      <c r="A1022" s="5" t="s">
        <v>348</v>
      </c>
      <c r="B1022" s="4" t="str">
        <f>TRIM(LEFT(A1022, SEARCH(":", A1022) - 1))</f>
        <v>Parameters</v>
      </c>
      <c r="C1022" s="9" t="str">
        <f>MID(A1022, SEARCH(":", A1022) + 1, LEN(A1022))</f>
        <v xml:space="preserve"> {ErrorInfo}</v>
      </c>
      <c r="D1022" s="25" t="str">
        <f>IF(A1022&lt;&gt;E1027, "DIF", "SAME")</f>
        <v>SAME</v>
      </c>
      <c r="E1022" s="30" t="s">
        <v>348</v>
      </c>
      <c r="F1022" s="4" t="str">
        <f t="shared" si="1776"/>
        <v>Parameters</v>
      </c>
      <c r="G1022" s="9" t="str">
        <f t="shared" si="1814"/>
        <v xml:space="preserve"> {ErrorInfo}</v>
      </c>
      <c r="H1022" s="25" t="str">
        <f t="shared" si="1802"/>
        <v>SAME</v>
      </c>
      <c r="I1022" s="5" t="s">
        <v>348</v>
      </c>
      <c r="J1022" s="4" t="str">
        <f t="shared" si="1815"/>
        <v>Parameters</v>
      </c>
      <c r="K1022" s="9" t="str">
        <f t="shared" si="1816"/>
        <v xml:space="preserve"> {ErrorInfo}</v>
      </c>
      <c r="L1022" s="25" t="str">
        <f t="shared" si="1817"/>
        <v>DIF</v>
      </c>
      <c r="M1022" s="5" t="s">
        <v>662</v>
      </c>
      <c r="N1022" s="4" t="str">
        <f t="shared" si="1818"/>
        <v>Parameters</v>
      </c>
      <c r="O1022" s="9" t="str">
        <f t="shared" si="1819"/>
        <v xml:space="preserve"> {NicName, TeamInstanceId, ErrorInfo}</v>
      </c>
    </row>
    <row r="1023" spans="1:15">
      <c r="A1023" s="5" t="s">
        <v>755</v>
      </c>
      <c r="B1023" s="4" t="str">
        <f>TRIM(LEFT(A1023, SEARCH(":", A1023) - 1))</f>
        <v>Qualifiers</v>
      </c>
      <c r="C1023" s="9" t="str">
        <f>MID(A1023, SEARCH(":", A1023) + 1, LEN(A1023))</f>
        <v xml:space="preserve"> {Description, implemented}</v>
      </c>
      <c r="D1023" s="25" t="str">
        <f>IF(A1023&lt;&gt;E1028, "DIF", "SAME")</f>
        <v>SAME</v>
      </c>
      <c r="E1023" s="30" t="s">
        <v>755</v>
      </c>
      <c r="F1023" s="4" t="str">
        <f t="shared" si="1776"/>
        <v>Qualifiers</v>
      </c>
      <c r="G1023" s="9" t="str">
        <f t="shared" si="1814"/>
        <v xml:space="preserve"> {Description, implemented}</v>
      </c>
      <c r="H1023" s="25" t="str">
        <f t="shared" si="1802"/>
        <v>SAME</v>
      </c>
      <c r="I1023" s="5" t="s">
        <v>755</v>
      </c>
      <c r="J1023" s="4" t="str">
        <f t="shared" si="1815"/>
        <v>Qualifiers</v>
      </c>
      <c r="K1023" s="9" t="str">
        <f t="shared" si="1816"/>
        <v xml:space="preserve"> {Description, implemented}</v>
      </c>
      <c r="L1023" s="25" t="str">
        <f t="shared" si="1817"/>
        <v>DIF</v>
      </c>
      <c r="M1023" s="5" t="s">
        <v>353</v>
      </c>
      <c r="N1023" s="4" t="str">
        <f t="shared" si="1818"/>
        <v>Qualifiers</v>
      </c>
      <c r="O1023" s="9" t="str">
        <f t="shared" si="1819"/>
        <v xml:space="preserve"> {CarmineMethodSignature, implemented, static}</v>
      </c>
    </row>
    <row r="1024" spans="1:15">
      <c r="A1024" s="6"/>
      <c r="E1024" s="31"/>
      <c r="I1024" s="6"/>
      <c r="M1024" s="6"/>
    </row>
    <row r="1025" spans="1:15">
      <c r="A1025" s="5" t="s">
        <v>756</v>
      </c>
      <c r="B1025" s="4" t="str">
        <f>TRIM(LEFT(A1025, SEARCH(":", A1025) - 1))</f>
        <v>Name</v>
      </c>
      <c r="C1025" s="9" t="str">
        <f>MID(A1025, SEARCH(":", A1025) + 1, LEN(A1025))</f>
        <v xml:space="preserve"> SetParent</v>
      </c>
      <c r="D1025" s="25" t="str">
        <f>IF(A1025&lt;&gt;E1030, "DIF", "SAME")</f>
        <v>SAME</v>
      </c>
      <c r="E1025" s="30" t="s">
        <v>693</v>
      </c>
      <c r="F1025" s="4" t="str">
        <f t="shared" ref="F1025" si="1820">TRIM(LEFT(E1025, SEARCH(":", E1025) - 1))</f>
        <v>Name</v>
      </c>
      <c r="G1025" s="9" t="str">
        <f t="shared" ref="G1025:G1028" si="1821">MID(E1025, SEARCH(":", E1025) + 1, LEN(E1025))</f>
        <v xml:space="preserve"> Delete</v>
      </c>
      <c r="H1025" s="25" t="str">
        <f t="shared" si="1802"/>
        <v>SAME</v>
      </c>
      <c r="I1025" s="5" t="s">
        <v>693</v>
      </c>
      <c r="J1025" s="4" t="str">
        <f t="shared" ref="J1025:J1088" si="1822">TRIM(LEFT(I1025, SEARCH(":", I1025) - 1))</f>
        <v>Name</v>
      </c>
      <c r="K1025" s="9" t="str">
        <f t="shared" ref="K1025:K1088" si="1823">MID(I1025, SEARCH(":", I1025) + 1, LEN(I1025))</f>
        <v xml:space="preserve"> Delete</v>
      </c>
      <c r="L1025" s="25" t="str">
        <f t="shared" si="1817"/>
        <v>DIF</v>
      </c>
      <c r="M1025" s="5" t="s">
        <v>663</v>
      </c>
      <c r="N1025" s="4" t="str">
        <f t="shared" ref="N1025:N1028" si="1824">TRIM(LEFT(M1025, SEARCH(":", M1025) - 1))</f>
        <v>Name</v>
      </c>
      <c r="O1025" s="9" t="str">
        <f t="shared" ref="O1025:O1028" si="1825">MID(M1025, SEARCH(":", M1025) + 1, LEN(M1025))</f>
        <v xml:space="preserve"> RemoveNicFromTeam</v>
      </c>
    </row>
    <row r="1026" spans="1:15">
      <c r="A1026" s="5" t="s">
        <v>328</v>
      </c>
      <c r="B1026" s="4" t="str">
        <f>TRIM(LEFT(A1026, SEARCH(":", A1026) - 1))</f>
        <v>ReturnType</v>
      </c>
      <c r="C1026" s="9" t="str">
        <f>MID(A1026, SEARCH(":", A1026) + 1, LEN(A1026))</f>
        <v xml:space="preserve"> UInt32</v>
      </c>
      <c r="D1026" s="25" t="str">
        <f>IF(A1026&lt;&gt;E1031, "DIF", "SAME")</f>
        <v>SAME</v>
      </c>
      <c r="E1026" s="30" t="s">
        <v>328</v>
      </c>
      <c r="F1026" s="4" t="str">
        <f t="shared" si="1776"/>
        <v>ReturnType</v>
      </c>
      <c r="G1026" s="9" t="str">
        <f t="shared" si="1821"/>
        <v xml:space="preserve"> UInt32</v>
      </c>
      <c r="H1026" s="25" t="str">
        <f t="shared" si="1802"/>
        <v>SAME</v>
      </c>
      <c r="I1026" s="5" t="s">
        <v>328</v>
      </c>
      <c r="J1026" s="4" t="str">
        <f t="shared" si="1822"/>
        <v>ReturnType</v>
      </c>
      <c r="K1026" s="9" t="str">
        <f t="shared" si="1823"/>
        <v xml:space="preserve"> UInt32</v>
      </c>
      <c r="L1026" s="25" t="str">
        <f t="shared" si="1817"/>
        <v>SAME</v>
      </c>
      <c r="M1026" s="5" t="s">
        <v>328</v>
      </c>
      <c r="N1026" s="4" t="str">
        <f t="shared" si="1824"/>
        <v>ReturnType</v>
      </c>
      <c r="O1026" s="9" t="str">
        <f t="shared" si="1825"/>
        <v xml:space="preserve"> UInt32</v>
      </c>
    </row>
    <row r="1027" spans="1:15">
      <c r="A1027" s="5" t="s">
        <v>757</v>
      </c>
      <c r="B1027" s="4" t="str">
        <f>TRIM(LEFT(A1027, SEARCH(":", A1027) - 1))</f>
        <v>Parameters</v>
      </c>
      <c r="C1027" s="9" t="str">
        <f>MID(A1027, SEARCH(":", A1027) + 1, LEN(A1027))</f>
        <v xml:space="preserve"> {ParentFile, ErrorInfo}</v>
      </c>
      <c r="D1027" s="25" t="str">
        <f>IF(A1027&lt;&gt;E1032, "DIF", "SAME")</f>
        <v>SAME</v>
      </c>
      <c r="E1027" s="30" t="s">
        <v>348</v>
      </c>
      <c r="F1027" s="4" t="str">
        <f t="shared" si="1776"/>
        <v>Parameters</v>
      </c>
      <c r="G1027" s="9" t="str">
        <f t="shared" si="1821"/>
        <v xml:space="preserve"> {ErrorInfo}</v>
      </c>
      <c r="H1027" s="25" t="str">
        <f t="shared" si="1802"/>
        <v>SAME</v>
      </c>
      <c r="I1027" s="5" t="s">
        <v>348</v>
      </c>
      <c r="J1027" s="4" t="str">
        <f t="shared" si="1822"/>
        <v>Parameters</v>
      </c>
      <c r="K1027" s="9" t="str">
        <f t="shared" si="1823"/>
        <v xml:space="preserve"> {ErrorInfo}</v>
      </c>
      <c r="L1027" s="25" t="str">
        <f t="shared" si="1817"/>
        <v>DIF</v>
      </c>
      <c r="M1027" s="5" t="s">
        <v>664</v>
      </c>
      <c r="N1027" s="4" t="str">
        <f t="shared" si="1824"/>
        <v>Parameters</v>
      </c>
      <c r="O1027" s="9" t="str">
        <f t="shared" si="1825"/>
        <v xml:space="preserve"> {NicTeamMemberID, ErrorInfo}</v>
      </c>
    </row>
    <row r="1028" spans="1:15">
      <c r="A1028" s="5" t="s">
        <v>684</v>
      </c>
      <c r="B1028" s="4" t="str">
        <f>TRIM(LEFT(A1028, SEARCH(":", A1028) - 1))</f>
        <v>Qualifiers</v>
      </c>
      <c r="C1028" s="9" t="str">
        <f>MID(A1028, SEARCH(":", A1028) + 1, LEN(A1028))</f>
        <v xml:space="preserve"> {CarmineMethodSignature, Description, implemented}</v>
      </c>
      <c r="D1028" s="25" t="str">
        <f>IF(A1028&lt;&gt;E1033, "DIF", "SAME")</f>
        <v>SAME</v>
      </c>
      <c r="E1028" s="30" t="s">
        <v>755</v>
      </c>
      <c r="F1028" s="4" t="str">
        <f t="shared" si="1776"/>
        <v>Qualifiers</v>
      </c>
      <c r="G1028" s="9" t="str">
        <f t="shared" si="1821"/>
        <v xml:space="preserve"> {Description, implemented}</v>
      </c>
      <c r="H1028" s="25" t="str">
        <f t="shared" si="1802"/>
        <v>SAME</v>
      </c>
      <c r="I1028" s="5" t="s">
        <v>755</v>
      </c>
      <c r="J1028" s="4" t="str">
        <f t="shared" si="1822"/>
        <v>Qualifiers</v>
      </c>
      <c r="K1028" s="9" t="str">
        <f t="shared" si="1823"/>
        <v xml:space="preserve"> {Description, implemented}</v>
      </c>
      <c r="L1028" s="25" t="str">
        <f t="shared" si="1817"/>
        <v>DIF</v>
      </c>
      <c r="M1028" s="5" t="s">
        <v>353</v>
      </c>
      <c r="N1028" s="4" t="str">
        <f t="shared" si="1824"/>
        <v>Qualifiers</v>
      </c>
      <c r="O1028" s="9" t="str">
        <f t="shared" si="1825"/>
        <v xml:space="preserve"> {CarmineMethodSignature, implemented, static}</v>
      </c>
    </row>
    <row r="1029" spans="1:15">
      <c r="A1029" s="6"/>
      <c r="E1029" s="31"/>
      <c r="I1029" s="6"/>
      <c r="M1029" s="6"/>
    </row>
    <row r="1030" spans="1:15">
      <c r="A1030" s="5" t="s">
        <v>758</v>
      </c>
      <c r="B1030" s="4" t="str">
        <f>TRIM(LEFT(A1030, SEARCH(":", A1030) - 1))</f>
        <v>Name</v>
      </c>
      <c r="C1030" s="9" t="str">
        <f>MID(A1030, SEARCH(":", A1030) + 1, LEN(A1030))</f>
        <v xml:space="preserve"> MergeWithParent</v>
      </c>
      <c r="D1030" s="25" t="str">
        <f>IF(A1030&lt;&gt;E1035, "DIF", "SAME")</f>
        <v>SAME</v>
      </c>
      <c r="E1030" s="30" t="s">
        <v>756</v>
      </c>
      <c r="F1030" s="4" t="str">
        <f t="shared" ref="F1030" si="1826">TRIM(LEFT(E1030, SEARCH(":", E1030) - 1))</f>
        <v>Name</v>
      </c>
      <c r="G1030" s="9" t="str">
        <f t="shared" ref="G1030:G1033" si="1827">MID(E1030, SEARCH(":", E1030) + 1, LEN(E1030))</f>
        <v xml:space="preserve"> SetParent</v>
      </c>
      <c r="H1030" s="25" t="str">
        <f t="shared" si="1802"/>
        <v>SAME</v>
      </c>
      <c r="I1030" s="5" t="s">
        <v>756</v>
      </c>
      <c r="J1030" s="4" t="str">
        <f t="shared" ref="J1030:J1093" si="1828">TRIM(LEFT(I1030, SEARCH(":", I1030) - 1))</f>
        <v>Name</v>
      </c>
      <c r="K1030" s="9" t="str">
        <f t="shared" ref="K1030:K1093" si="1829">MID(I1030, SEARCH(":", I1030) + 1, LEN(I1030))</f>
        <v xml:space="preserve"> SetParent</v>
      </c>
      <c r="L1030" s="25" t="str">
        <f t="shared" si="1817"/>
        <v>DIF</v>
      </c>
      <c r="M1030" s="5" t="s">
        <v>665</v>
      </c>
      <c r="N1030" s="4" t="str">
        <f t="shared" ref="N1030:N1033" si="1830">TRIM(LEFT(M1030, SEARCH(":", M1030) - 1))</f>
        <v>Name</v>
      </c>
      <c r="O1030" s="9" t="str">
        <f t="shared" ref="O1030:O1033" si="1831">MID(M1030, SEARCH(":", M1030) + 1, LEN(M1030))</f>
        <v xml:space="preserve"> CreateSwitchTeaming</v>
      </c>
    </row>
    <row r="1031" spans="1:15">
      <c r="A1031" s="5" t="s">
        <v>328</v>
      </c>
      <c r="B1031" s="4" t="str">
        <f>TRIM(LEFT(A1031, SEARCH(":", A1031) - 1))</f>
        <v>ReturnType</v>
      </c>
      <c r="C1031" s="9" t="str">
        <f>MID(A1031, SEARCH(":", A1031) + 1, LEN(A1031))</f>
        <v xml:space="preserve"> UInt32</v>
      </c>
      <c r="D1031" s="25" t="str">
        <f>IF(A1031&lt;&gt;E1036, "DIF", "SAME")</f>
        <v>SAME</v>
      </c>
      <c r="E1031" s="30" t="s">
        <v>328</v>
      </c>
      <c r="F1031" s="4" t="str">
        <f t="shared" si="1776"/>
        <v>ReturnType</v>
      </c>
      <c r="G1031" s="9" t="str">
        <f t="shared" si="1827"/>
        <v xml:space="preserve"> UInt32</v>
      </c>
      <c r="H1031" s="25" t="str">
        <f t="shared" si="1802"/>
        <v>SAME</v>
      </c>
      <c r="I1031" s="5" t="s">
        <v>328</v>
      </c>
      <c r="J1031" s="4" t="str">
        <f t="shared" si="1828"/>
        <v>ReturnType</v>
      </c>
      <c r="K1031" s="9" t="str">
        <f t="shared" si="1829"/>
        <v xml:space="preserve"> UInt32</v>
      </c>
      <c r="L1031" s="25" t="str">
        <f t="shared" si="1817"/>
        <v>SAME</v>
      </c>
      <c r="M1031" s="5" t="s">
        <v>328</v>
      </c>
      <c r="N1031" s="4" t="str">
        <f t="shared" si="1830"/>
        <v>ReturnType</v>
      </c>
      <c r="O1031" s="9" t="str">
        <f t="shared" si="1831"/>
        <v xml:space="preserve"> UInt32</v>
      </c>
    </row>
    <row r="1032" spans="1:15">
      <c r="A1032" s="5" t="s">
        <v>759</v>
      </c>
      <c r="B1032" s="4" t="str">
        <f>TRIM(LEFT(A1032, SEARCH(":", A1032) - 1))</f>
        <v>Parameters</v>
      </c>
      <c r="C1032" s="9" t="str">
        <f>MID(A1032, SEARCH(":", A1032) + 1, LEN(A1032))</f>
        <v xml:space="preserve"> {TargetFile, ErrorInfo, TaskHandle}</v>
      </c>
      <c r="D1032" s="25" t="str">
        <f>IF(A1032&lt;&gt;E1037, "DIF", "SAME")</f>
        <v>SAME</v>
      </c>
      <c r="E1032" s="30" t="s">
        <v>757</v>
      </c>
      <c r="F1032" s="4" t="str">
        <f t="shared" si="1776"/>
        <v>Parameters</v>
      </c>
      <c r="G1032" s="9" t="str">
        <f t="shared" si="1827"/>
        <v xml:space="preserve"> {ParentFile, ErrorInfo}</v>
      </c>
      <c r="H1032" s="25" t="str">
        <f t="shared" si="1802"/>
        <v>SAME</v>
      </c>
      <c r="I1032" s="5" t="s">
        <v>757</v>
      </c>
      <c r="J1032" s="4" t="str">
        <f t="shared" si="1828"/>
        <v>Parameters</v>
      </c>
      <c r="K1032" s="9" t="str">
        <f t="shared" si="1829"/>
        <v xml:space="preserve"> {ParentFile, ErrorInfo}</v>
      </c>
      <c r="L1032" s="25" t="str">
        <f t="shared" si="1817"/>
        <v>DIF</v>
      </c>
      <c r="M1032" s="5" t="s">
        <v>666</v>
      </c>
      <c r="N1032" s="4" t="str">
        <f t="shared" si="1830"/>
        <v>Parameters</v>
      </c>
      <c r="O1032" s="9" t="str">
        <f t="shared" si="1831"/>
        <v xml:space="preserve"> {NicNames, TeamName, ErrorInfo, NicIPSettingsError...}</v>
      </c>
    </row>
    <row r="1033" spans="1:15">
      <c r="A1033" s="5" t="s">
        <v>684</v>
      </c>
      <c r="B1033" s="4" t="str">
        <f>TRIM(LEFT(A1033, SEARCH(":", A1033) - 1))</f>
        <v>Qualifiers</v>
      </c>
      <c r="C1033" s="9" t="str">
        <f>MID(A1033, SEARCH(":", A1033) + 1, LEN(A1033))</f>
        <v xml:space="preserve"> {CarmineMethodSignature, Description, implemented}</v>
      </c>
      <c r="D1033" s="25" t="str">
        <f>IF(A1033&lt;&gt;E1038, "DIF", "SAME")</f>
        <v>SAME</v>
      </c>
      <c r="E1033" s="30" t="s">
        <v>684</v>
      </c>
      <c r="F1033" s="4" t="str">
        <f t="shared" si="1776"/>
        <v>Qualifiers</v>
      </c>
      <c r="G1033" s="9" t="str">
        <f t="shared" si="1827"/>
        <v xml:space="preserve"> {CarmineMethodSignature, Description, implemented}</v>
      </c>
      <c r="H1033" s="25" t="str">
        <f t="shared" si="1802"/>
        <v>SAME</v>
      </c>
      <c r="I1033" s="5" t="s">
        <v>684</v>
      </c>
      <c r="J1033" s="4" t="str">
        <f t="shared" si="1828"/>
        <v>Qualifiers</v>
      </c>
      <c r="K1033" s="9" t="str">
        <f t="shared" si="1829"/>
        <v xml:space="preserve"> {CarmineMethodSignature, Description, implemented}</v>
      </c>
      <c r="L1033" s="25" t="str">
        <f t="shared" si="1817"/>
        <v>DIF</v>
      </c>
      <c r="M1033" s="5" t="s">
        <v>353</v>
      </c>
      <c r="N1033" s="4" t="str">
        <f t="shared" si="1830"/>
        <v>Qualifiers</v>
      </c>
      <c r="O1033" s="9" t="str">
        <f t="shared" si="1831"/>
        <v xml:space="preserve"> {CarmineMethodSignature, implemented, static}</v>
      </c>
    </row>
    <row r="1034" spans="1:15">
      <c r="A1034" s="6"/>
      <c r="E1034" s="31"/>
      <c r="I1034" s="6"/>
      <c r="M1034" s="6"/>
    </row>
    <row r="1035" spans="1:15">
      <c r="A1035" s="5" t="s">
        <v>760</v>
      </c>
      <c r="B1035" s="4" t="str">
        <f>TRIM(LEFT(A1035, SEARCH(":", A1035) - 1))</f>
        <v>Name</v>
      </c>
      <c r="C1035" s="9" t="str">
        <f>MID(A1035, SEARCH(":", A1035) + 1, LEN(A1035))</f>
        <v xml:space="preserve"> Compact</v>
      </c>
      <c r="D1035" s="25" t="str">
        <f>IF(A1035&lt;&gt;E1040, "DIF", "SAME")</f>
        <v>SAME</v>
      </c>
      <c r="E1035" s="30" t="s">
        <v>758</v>
      </c>
      <c r="F1035" s="4" t="str">
        <f t="shared" ref="F1035" si="1832">TRIM(LEFT(E1035, SEARCH(":", E1035) - 1))</f>
        <v>Name</v>
      </c>
      <c r="G1035" s="9" t="str">
        <f t="shared" ref="G1035:G1038" si="1833">MID(E1035, SEARCH(":", E1035) + 1, LEN(E1035))</f>
        <v xml:space="preserve"> MergeWithParent</v>
      </c>
      <c r="H1035" s="25" t="str">
        <f t="shared" si="1802"/>
        <v>SAME</v>
      </c>
      <c r="I1035" s="5" t="s">
        <v>758</v>
      </c>
      <c r="J1035" s="4" t="str">
        <f t="shared" ref="J1035:J1098" si="1834">TRIM(LEFT(I1035, SEARCH(":", I1035) - 1))</f>
        <v>Name</v>
      </c>
      <c r="K1035" s="9" t="str">
        <f t="shared" ref="K1035:K1098" si="1835">MID(I1035, SEARCH(":", I1035) + 1, LEN(I1035))</f>
        <v xml:space="preserve"> MergeWithParent</v>
      </c>
      <c r="L1035" s="25" t="str">
        <f t="shared" si="1817"/>
        <v>DIF</v>
      </c>
      <c r="M1035" s="5" t="s">
        <v>667</v>
      </c>
      <c r="N1035" s="4" t="str">
        <f t="shared" ref="N1035:N1038" si="1836">TRIM(LEFT(M1035, SEARCH(":", M1035) - 1))</f>
        <v>Name</v>
      </c>
      <c r="O1035" s="9" t="str">
        <f t="shared" ref="O1035:O1038" si="1837">MID(M1035, SEARCH(":", M1035) + 1, LEN(M1035))</f>
        <v xml:space="preserve"> DeleteSwitchTeaming</v>
      </c>
    </row>
    <row r="1036" spans="1:15">
      <c r="A1036" s="5" t="s">
        <v>328</v>
      </c>
      <c r="B1036" s="4" t="str">
        <f>TRIM(LEFT(A1036, SEARCH(":", A1036) - 1))</f>
        <v>ReturnType</v>
      </c>
      <c r="C1036" s="9" t="str">
        <f>MID(A1036, SEARCH(":", A1036) + 1, LEN(A1036))</f>
        <v xml:space="preserve"> UInt32</v>
      </c>
      <c r="D1036" s="25" t="str">
        <f>IF(A1036&lt;&gt;E1041, "DIF", "SAME")</f>
        <v>SAME</v>
      </c>
      <c r="E1036" s="30" t="s">
        <v>328</v>
      </c>
      <c r="F1036" s="4" t="str">
        <f t="shared" si="1776"/>
        <v>ReturnType</v>
      </c>
      <c r="G1036" s="9" t="str">
        <f t="shared" si="1833"/>
        <v xml:space="preserve"> UInt32</v>
      </c>
      <c r="H1036" s="25" t="str">
        <f t="shared" si="1802"/>
        <v>SAME</v>
      </c>
      <c r="I1036" s="5" t="s">
        <v>328</v>
      </c>
      <c r="J1036" s="4" t="str">
        <f t="shared" si="1834"/>
        <v>ReturnType</v>
      </c>
      <c r="K1036" s="9" t="str">
        <f t="shared" si="1835"/>
        <v xml:space="preserve"> UInt32</v>
      </c>
      <c r="L1036" s="25" t="str">
        <f t="shared" si="1817"/>
        <v>SAME</v>
      </c>
      <c r="M1036" s="5" t="s">
        <v>328</v>
      </c>
      <c r="N1036" s="4" t="str">
        <f t="shared" si="1836"/>
        <v>ReturnType</v>
      </c>
      <c r="O1036" s="9" t="str">
        <f t="shared" si="1837"/>
        <v xml:space="preserve"> UInt32</v>
      </c>
    </row>
    <row r="1037" spans="1:15">
      <c r="A1037" s="5" t="s">
        <v>420</v>
      </c>
      <c r="B1037" s="4" t="str">
        <f>TRIM(LEFT(A1037, SEARCH(":", A1037) - 1))</f>
        <v>Parameters</v>
      </c>
      <c r="C1037" s="9" t="str">
        <f>MID(A1037, SEARCH(":", A1037) + 1, LEN(A1037))</f>
        <v xml:space="preserve"> {ErrorInfo, TaskHandle}</v>
      </c>
      <c r="D1037" s="25" t="str">
        <f>IF(A1037&lt;&gt;E1042, "DIF", "SAME")</f>
        <v>SAME</v>
      </c>
      <c r="E1037" s="30" t="s">
        <v>759</v>
      </c>
      <c r="F1037" s="4" t="str">
        <f t="shared" si="1776"/>
        <v>Parameters</v>
      </c>
      <c r="G1037" s="9" t="str">
        <f t="shared" si="1833"/>
        <v xml:space="preserve"> {TargetFile, ErrorInfo, TaskHandle}</v>
      </c>
      <c r="H1037" s="25" t="str">
        <f t="shared" si="1802"/>
        <v>SAME</v>
      </c>
      <c r="I1037" s="5" t="s">
        <v>759</v>
      </c>
      <c r="J1037" s="4" t="str">
        <f t="shared" si="1834"/>
        <v>Parameters</v>
      </c>
      <c r="K1037" s="9" t="str">
        <f t="shared" si="1835"/>
        <v xml:space="preserve"> {TargetFile, ErrorInfo, TaskHandle}</v>
      </c>
      <c r="L1037" s="25" t="str">
        <f t="shared" si="1817"/>
        <v>DIF</v>
      </c>
      <c r="M1037" s="5" t="s">
        <v>660</v>
      </c>
      <c r="N1037" s="4" t="str">
        <f t="shared" si="1836"/>
        <v>Parameters</v>
      </c>
      <c r="O1037" s="9" t="str">
        <f t="shared" si="1837"/>
        <v xml:space="preserve"> {TeamInstanceId, ErrorInfo}</v>
      </c>
    </row>
    <row r="1038" spans="1:15">
      <c r="A1038" s="5" t="s">
        <v>684</v>
      </c>
      <c r="B1038" s="4" t="str">
        <f>TRIM(LEFT(A1038, SEARCH(":", A1038) - 1))</f>
        <v>Qualifiers</v>
      </c>
      <c r="C1038" s="9" t="str">
        <f>MID(A1038, SEARCH(":", A1038) + 1, LEN(A1038))</f>
        <v xml:space="preserve"> {CarmineMethodSignature, Description, implemented}</v>
      </c>
      <c r="D1038" s="25" t="str">
        <f>IF(A1038&lt;&gt;E1043, "DIF", "SAME")</f>
        <v>SAME</v>
      </c>
      <c r="E1038" s="30" t="s">
        <v>684</v>
      </c>
      <c r="F1038" s="4" t="str">
        <f t="shared" si="1776"/>
        <v>Qualifiers</v>
      </c>
      <c r="G1038" s="9" t="str">
        <f t="shared" si="1833"/>
        <v xml:space="preserve"> {CarmineMethodSignature, Description, implemented}</v>
      </c>
      <c r="H1038" s="25" t="str">
        <f t="shared" si="1802"/>
        <v>SAME</v>
      </c>
      <c r="I1038" s="5" t="s">
        <v>684</v>
      </c>
      <c r="J1038" s="4" t="str">
        <f t="shared" si="1834"/>
        <v>Qualifiers</v>
      </c>
      <c r="K1038" s="9" t="str">
        <f t="shared" si="1835"/>
        <v xml:space="preserve"> {CarmineMethodSignature, Description, implemented}</v>
      </c>
      <c r="L1038" s="25" t="str">
        <f t="shared" si="1817"/>
        <v>DIF</v>
      </c>
      <c r="M1038" s="5" t="s">
        <v>353</v>
      </c>
      <c r="N1038" s="4" t="str">
        <f t="shared" si="1836"/>
        <v>Qualifiers</v>
      </c>
      <c r="O1038" s="9" t="str">
        <f t="shared" si="1837"/>
        <v xml:space="preserve"> {CarmineMethodSignature, implemented, static}</v>
      </c>
    </row>
    <row r="1039" spans="1:15">
      <c r="A1039" s="6"/>
      <c r="E1039" s="31"/>
      <c r="I1039" s="6"/>
      <c r="M1039" s="6"/>
    </row>
    <row r="1040" spans="1:15">
      <c r="A1040" s="5" t="s">
        <v>761</v>
      </c>
      <c r="B1040" s="4" t="str">
        <f>TRIM(LEFT(A1040, SEARCH(":", A1040) - 1))</f>
        <v>Name</v>
      </c>
      <c r="C1040" s="9" t="str">
        <f>MID(A1040, SEARCH(":", A1040) + 1, LEN(A1040))</f>
        <v xml:space="preserve"> ConvertDiskType</v>
      </c>
      <c r="D1040" s="25" t="str">
        <f>IF(A1040&lt;&gt;E1045, "DIF", "SAME")</f>
        <v>SAME</v>
      </c>
      <c r="E1040" s="30" t="s">
        <v>760</v>
      </c>
      <c r="F1040" s="4" t="str">
        <f t="shared" ref="F1040" si="1838">TRIM(LEFT(E1040, SEARCH(":", E1040) - 1))</f>
        <v>Name</v>
      </c>
      <c r="G1040" s="9" t="str">
        <f t="shared" ref="G1040:G1043" si="1839">MID(E1040, SEARCH(":", E1040) + 1, LEN(E1040))</f>
        <v xml:space="preserve"> Compact</v>
      </c>
      <c r="H1040" s="25" t="str">
        <f t="shared" si="1802"/>
        <v>SAME</v>
      </c>
      <c r="I1040" s="5" t="s">
        <v>760</v>
      </c>
      <c r="J1040" s="4" t="str">
        <f t="shared" ref="J1040:J1103" si="1840">TRIM(LEFT(I1040, SEARCH(":", I1040) - 1))</f>
        <v>Name</v>
      </c>
      <c r="K1040" s="9" t="str">
        <f t="shared" ref="K1040:K1103" si="1841">MID(I1040, SEARCH(":", I1040) + 1, LEN(I1040))</f>
        <v xml:space="preserve"> Compact</v>
      </c>
      <c r="L1040" s="25" t="str">
        <f t="shared" si="1817"/>
        <v>DIF</v>
      </c>
      <c r="M1040" s="5" t="s">
        <v>668</v>
      </c>
      <c r="N1040" s="4" t="str">
        <f t="shared" ref="N1040:N1043" si="1842">TRIM(LEFT(M1040, SEARCH(":", M1040) - 1))</f>
        <v>Name</v>
      </c>
      <c r="O1040" s="9" t="str">
        <f t="shared" ref="O1040:O1043" si="1843">MID(M1040, SEARCH(":", M1040) + 1, LEN(M1040))</f>
        <v xml:space="preserve"> DeleteSwitchAndTeam</v>
      </c>
    </row>
    <row r="1041" spans="1:15">
      <c r="A1041" s="5" t="s">
        <v>328</v>
      </c>
      <c r="B1041" s="4" t="str">
        <f>TRIM(LEFT(A1041, SEARCH(":", A1041) - 1))</f>
        <v>ReturnType</v>
      </c>
      <c r="C1041" s="9" t="str">
        <f>MID(A1041, SEARCH(":", A1041) + 1, LEN(A1041))</f>
        <v xml:space="preserve"> UInt32</v>
      </c>
      <c r="D1041" s="25" t="str">
        <f>IF(A1041&lt;&gt;E1046, "DIF", "SAME")</f>
        <v>SAME</v>
      </c>
      <c r="E1041" s="30" t="s">
        <v>328</v>
      </c>
      <c r="F1041" s="4" t="str">
        <f t="shared" si="1776"/>
        <v>ReturnType</v>
      </c>
      <c r="G1041" s="9" t="str">
        <f t="shared" si="1839"/>
        <v xml:space="preserve"> UInt32</v>
      </c>
      <c r="H1041" s="25" t="str">
        <f t="shared" si="1802"/>
        <v>SAME</v>
      </c>
      <c r="I1041" s="5" t="s">
        <v>328</v>
      </c>
      <c r="J1041" s="4" t="str">
        <f t="shared" si="1840"/>
        <v>ReturnType</v>
      </c>
      <c r="K1041" s="9" t="str">
        <f t="shared" si="1841"/>
        <v xml:space="preserve"> UInt32</v>
      </c>
      <c r="L1041" s="25" t="str">
        <f t="shared" si="1817"/>
        <v>SAME</v>
      </c>
      <c r="M1041" s="5" t="s">
        <v>328</v>
      </c>
      <c r="N1041" s="4" t="str">
        <f t="shared" si="1842"/>
        <v>ReturnType</v>
      </c>
      <c r="O1041" s="9" t="str">
        <f t="shared" si="1843"/>
        <v xml:space="preserve"> UInt32</v>
      </c>
    </row>
    <row r="1042" spans="1:15">
      <c r="A1042" s="5" t="s">
        <v>762</v>
      </c>
      <c r="B1042" s="4" t="str">
        <f>TRIM(LEFT(A1042, SEARCH(":", A1042) - 1))</f>
        <v>Parameters</v>
      </c>
      <c r="C1042" s="9" t="str">
        <f>MID(A1042, SEARCH(":", A1042) + 1, LEN(A1042))</f>
        <v xml:space="preserve"> {NewType, TargetFile, ErrorInfo, TaskHandle}</v>
      </c>
      <c r="D1042" s="25" t="str">
        <f>IF(A1042&lt;&gt;E1047, "DIF", "SAME")</f>
        <v>SAME</v>
      </c>
      <c r="E1042" s="30" t="s">
        <v>420</v>
      </c>
      <c r="F1042" s="4" t="str">
        <f t="shared" si="1776"/>
        <v>Parameters</v>
      </c>
      <c r="G1042" s="9" t="str">
        <f t="shared" si="1839"/>
        <v xml:space="preserve"> {ErrorInfo, TaskHandle}</v>
      </c>
      <c r="H1042" s="25" t="str">
        <f t="shared" si="1802"/>
        <v>SAME</v>
      </c>
      <c r="I1042" s="5" t="s">
        <v>420</v>
      </c>
      <c r="J1042" s="4" t="str">
        <f t="shared" si="1840"/>
        <v>Parameters</v>
      </c>
      <c r="K1042" s="9" t="str">
        <f t="shared" si="1841"/>
        <v xml:space="preserve"> {ErrorInfo, TaskHandle}</v>
      </c>
      <c r="L1042" s="25" t="str">
        <f t="shared" si="1817"/>
        <v>DIF</v>
      </c>
      <c r="M1042" s="5" t="s">
        <v>669</v>
      </c>
      <c r="N1042" s="4" t="str">
        <f t="shared" si="1842"/>
        <v>Parameters</v>
      </c>
      <c r="O1042" s="9" t="str">
        <f t="shared" si="1843"/>
        <v xml:space="preserve"> {SwitchId, TeamName, TeamType, ErrorInfo}</v>
      </c>
    </row>
    <row r="1043" spans="1:15">
      <c r="A1043" s="5" t="s">
        <v>684</v>
      </c>
      <c r="B1043" s="4" t="str">
        <f>TRIM(LEFT(A1043, SEARCH(":", A1043) - 1))</f>
        <v>Qualifiers</v>
      </c>
      <c r="C1043" s="9" t="str">
        <f>MID(A1043, SEARCH(":", A1043) + 1, LEN(A1043))</f>
        <v xml:space="preserve"> {CarmineMethodSignature, Description, implemented}</v>
      </c>
      <c r="D1043" s="25" t="str">
        <f>IF(A1043&lt;&gt;E1048, "DIF", "SAME")</f>
        <v>SAME</v>
      </c>
      <c r="E1043" s="30" t="s">
        <v>684</v>
      </c>
      <c r="F1043" s="4" t="str">
        <f t="shared" si="1776"/>
        <v>Qualifiers</v>
      </c>
      <c r="G1043" s="9" t="str">
        <f t="shared" si="1839"/>
        <v xml:space="preserve"> {CarmineMethodSignature, Description, implemented}</v>
      </c>
      <c r="H1043" s="25" t="str">
        <f t="shared" si="1802"/>
        <v>SAME</v>
      </c>
      <c r="I1043" s="5" t="s">
        <v>684</v>
      </c>
      <c r="J1043" s="4" t="str">
        <f t="shared" si="1840"/>
        <v>Qualifiers</v>
      </c>
      <c r="K1043" s="9" t="str">
        <f t="shared" si="1841"/>
        <v xml:space="preserve"> {CarmineMethodSignature, Description, implemented}</v>
      </c>
      <c r="L1043" s="25" t="str">
        <f t="shared" si="1817"/>
        <v>DIF</v>
      </c>
      <c r="M1043" s="5" t="s">
        <v>353</v>
      </c>
      <c r="N1043" s="4" t="str">
        <f t="shared" si="1842"/>
        <v>Qualifiers</v>
      </c>
      <c r="O1043" s="9" t="str">
        <f t="shared" si="1843"/>
        <v xml:space="preserve"> {CarmineMethodSignature, implemented, static}</v>
      </c>
    </row>
    <row r="1044" spans="1:15">
      <c r="A1044" s="6"/>
      <c r="E1044" s="31"/>
      <c r="I1044" s="6"/>
      <c r="M1044" s="6"/>
    </row>
    <row r="1045" spans="1:15">
      <c r="A1045" s="5" t="s">
        <v>693</v>
      </c>
      <c r="B1045" s="4" t="str">
        <f>TRIM(LEFT(A1045, SEARCH(":", A1045) - 1))</f>
        <v>Name</v>
      </c>
      <c r="C1045" s="9" t="str">
        <f>MID(A1045, SEARCH(":", A1045) + 1, LEN(A1045))</f>
        <v xml:space="preserve"> Delete</v>
      </c>
      <c r="D1045" s="25" t="str">
        <f>IF(A1045&lt;&gt;E1050, "DIF", "SAME")</f>
        <v>SAME</v>
      </c>
      <c r="E1045" s="30" t="s">
        <v>761</v>
      </c>
      <c r="F1045" s="4" t="str">
        <f t="shared" ref="F1045" si="1844">TRIM(LEFT(E1045, SEARCH(":", E1045) - 1))</f>
        <v>Name</v>
      </c>
      <c r="G1045" s="9" t="str">
        <f t="shared" ref="G1045:G1048" si="1845">MID(E1045, SEARCH(":", E1045) + 1, LEN(E1045))</f>
        <v xml:space="preserve"> ConvertDiskType</v>
      </c>
      <c r="H1045" s="25" t="str">
        <f t="shared" si="1802"/>
        <v>SAME</v>
      </c>
      <c r="I1045" s="5" t="s">
        <v>761</v>
      </c>
      <c r="J1045" s="4" t="str">
        <f t="shared" ref="J1045:J1108" si="1846">TRIM(LEFT(I1045, SEARCH(":", I1045) - 1))</f>
        <v>Name</v>
      </c>
      <c r="K1045" s="9" t="str">
        <f t="shared" ref="K1045:K1108" si="1847">MID(I1045, SEARCH(":", I1045) + 1, LEN(I1045))</f>
        <v xml:space="preserve"> ConvertDiskType</v>
      </c>
      <c r="L1045" s="25" t="str">
        <f t="shared" si="1817"/>
        <v>DIF</v>
      </c>
      <c r="M1045" s="5" t="s">
        <v>670</v>
      </c>
      <c r="N1045" s="4" t="str">
        <f t="shared" ref="N1045:N1048" si="1848">TRIM(LEFT(M1045, SEARCH(":", M1045) - 1))</f>
        <v>Name</v>
      </c>
      <c r="O1045" s="9" t="str">
        <f t="shared" ref="O1045:O1048" si="1849">MID(M1045, SEARCH(":", M1045) + 1, LEN(M1045))</f>
        <v xml:space="preserve"> EnableVMQOnAdapter</v>
      </c>
    </row>
    <row r="1046" spans="1:15">
      <c r="A1046" s="5" t="s">
        <v>328</v>
      </c>
      <c r="B1046" s="4" t="str">
        <f>TRIM(LEFT(A1046, SEARCH(":", A1046) - 1))</f>
        <v>ReturnType</v>
      </c>
      <c r="C1046" s="9" t="str">
        <f>MID(A1046, SEARCH(":", A1046) + 1, LEN(A1046))</f>
        <v xml:space="preserve"> UInt32</v>
      </c>
      <c r="D1046" s="25" t="str">
        <f>IF(A1046&lt;&gt;E1051, "DIF", "SAME")</f>
        <v>SAME</v>
      </c>
      <c r="E1046" s="30" t="s">
        <v>328</v>
      </c>
      <c r="F1046" s="4" t="str">
        <f t="shared" si="1776"/>
        <v>ReturnType</v>
      </c>
      <c r="G1046" s="9" t="str">
        <f t="shared" si="1845"/>
        <v xml:space="preserve"> UInt32</v>
      </c>
      <c r="H1046" s="25" t="str">
        <f t="shared" si="1802"/>
        <v>SAME</v>
      </c>
      <c r="I1046" s="5" t="s">
        <v>328</v>
      </c>
      <c r="J1046" s="4" t="str">
        <f t="shared" si="1846"/>
        <v>ReturnType</v>
      </c>
      <c r="K1046" s="9" t="str">
        <f t="shared" si="1847"/>
        <v xml:space="preserve"> UInt32</v>
      </c>
      <c r="L1046" s="25" t="str">
        <f t="shared" si="1817"/>
        <v>SAME</v>
      </c>
      <c r="M1046" s="5" t="s">
        <v>328</v>
      </c>
      <c r="N1046" s="4" t="str">
        <f t="shared" si="1848"/>
        <v>ReturnType</v>
      </c>
      <c r="O1046" s="9" t="str">
        <f t="shared" si="1849"/>
        <v xml:space="preserve"> UInt32</v>
      </c>
    </row>
    <row r="1047" spans="1:15">
      <c r="A1047" s="5" t="s">
        <v>348</v>
      </c>
      <c r="B1047" s="4" t="str">
        <f>TRIM(LEFT(A1047, SEARCH(":", A1047) - 1))</f>
        <v>Parameters</v>
      </c>
      <c r="C1047" s="9" t="str">
        <f>MID(A1047, SEARCH(":", A1047) + 1, LEN(A1047))</f>
        <v xml:space="preserve"> {ErrorInfo}</v>
      </c>
      <c r="D1047" s="25" t="str">
        <f>IF(A1047&lt;&gt;E1052, "DIF", "SAME")</f>
        <v>SAME</v>
      </c>
      <c r="E1047" s="30" t="s">
        <v>762</v>
      </c>
      <c r="F1047" s="4" t="str">
        <f t="shared" si="1776"/>
        <v>Parameters</v>
      </c>
      <c r="G1047" s="9" t="str">
        <f t="shared" si="1845"/>
        <v xml:space="preserve"> {NewType, TargetFile, ErrorInfo, TaskHandle}</v>
      </c>
      <c r="H1047" s="25" t="str">
        <f t="shared" si="1802"/>
        <v>SAME</v>
      </c>
      <c r="I1047" s="5" t="s">
        <v>762</v>
      </c>
      <c r="J1047" s="4" t="str">
        <f t="shared" si="1846"/>
        <v>Parameters</v>
      </c>
      <c r="K1047" s="9" t="str">
        <f t="shared" si="1847"/>
        <v xml:space="preserve"> {NewType, TargetFile, ErrorInfo, TaskHandle}</v>
      </c>
      <c r="L1047" s="25" t="str">
        <f t="shared" si="1817"/>
        <v>DIF</v>
      </c>
      <c r="M1047" s="5" t="s">
        <v>671</v>
      </c>
      <c r="N1047" s="4" t="str">
        <f t="shared" si="1848"/>
        <v>Parameters</v>
      </c>
      <c r="O1047" s="9" t="str">
        <f t="shared" si="1849"/>
        <v xml:space="preserve"> {AdapterInterfaceDescription, AdapterInterfaceGuid, ErrorInfo}</v>
      </c>
    </row>
    <row r="1048" spans="1:15">
      <c r="A1048" s="5" t="s">
        <v>755</v>
      </c>
      <c r="B1048" s="4" t="str">
        <f>TRIM(LEFT(A1048, SEARCH(":", A1048) - 1))</f>
        <v>Qualifiers</v>
      </c>
      <c r="C1048" s="9" t="str">
        <f>MID(A1048, SEARCH(":", A1048) + 1, LEN(A1048))</f>
        <v xml:space="preserve"> {Description, implemented}</v>
      </c>
      <c r="D1048" s="25" t="str">
        <f>IF(A1048&lt;&gt;E1053, "DIF", "SAME")</f>
        <v>SAME</v>
      </c>
      <c r="E1048" s="30" t="s">
        <v>684</v>
      </c>
      <c r="F1048" s="4" t="str">
        <f t="shared" si="1776"/>
        <v>Qualifiers</v>
      </c>
      <c r="G1048" s="9" t="str">
        <f t="shared" si="1845"/>
        <v xml:space="preserve"> {CarmineMethodSignature, Description, implemented}</v>
      </c>
      <c r="H1048" s="25" t="str">
        <f t="shared" si="1802"/>
        <v>SAME</v>
      </c>
      <c r="I1048" s="5" t="s">
        <v>684</v>
      </c>
      <c r="J1048" s="4" t="str">
        <f t="shared" si="1846"/>
        <v>Qualifiers</v>
      </c>
      <c r="K1048" s="9" t="str">
        <f t="shared" si="1847"/>
        <v xml:space="preserve"> {CarmineMethodSignature, Description, implemented}</v>
      </c>
      <c r="L1048" s="25" t="str">
        <f t="shared" si="1817"/>
        <v>DIF</v>
      </c>
      <c r="M1048" s="5" t="s">
        <v>353</v>
      </c>
      <c r="N1048" s="4" t="str">
        <f t="shared" si="1848"/>
        <v>Qualifiers</v>
      </c>
      <c r="O1048" s="9" t="str">
        <f t="shared" si="1849"/>
        <v xml:space="preserve"> {CarmineMethodSignature, implemented, static}</v>
      </c>
    </row>
    <row r="1049" spans="1:15">
      <c r="A1049" s="6"/>
      <c r="E1049" s="31"/>
      <c r="I1049" s="6"/>
      <c r="M1049" s="6"/>
    </row>
    <row r="1050" spans="1:15">
      <c r="A1050" s="5" t="s">
        <v>735</v>
      </c>
      <c r="B1050" s="4" t="str">
        <f>TRIM(LEFT(A1050, SEARCH(":", A1050) - 1))</f>
        <v>Name</v>
      </c>
      <c r="C1050" s="9" t="str">
        <f>MID(A1050, SEARCH(":", A1050) + 1, LEN(A1050))</f>
        <v xml:space="preserve"> GetNetworkAdapters</v>
      </c>
      <c r="D1050" s="25" t="str">
        <f>IF(A1050&lt;&gt;E1055, "DIF", "SAME")</f>
        <v>SAME</v>
      </c>
      <c r="E1050" s="30" t="s">
        <v>693</v>
      </c>
      <c r="F1050" s="4" t="str">
        <f t="shared" ref="F1050" si="1850">TRIM(LEFT(E1050, SEARCH(":", E1050) - 1))</f>
        <v>Name</v>
      </c>
      <c r="G1050" s="9" t="str">
        <f t="shared" ref="G1050:G1053" si="1851">MID(E1050, SEARCH(":", E1050) + 1, LEN(E1050))</f>
        <v xml:space="preserve"> Delete</v>
      </c>
      <c r="H1050" s="25" t="str">
        <f t="shared" si="1802"/>
        <v>SAME</v>
      </c>
      <c r="I1050" s="5" t="s">
        <v>693</v>
      </c>
      <c r="J1050" s="4" t="str">
        <f t="shared" ref="J1050:J1113" si="1852">TRIM(LEFT(I1050, SEARCH(":", I1050) - 1))</f>
        <v>Name</v>
      </c>
      <c r="K1050" s="9" t="str">
        <f t="shared" ref="K1050:K1113" si="1853">MID(I1050, SEARCH(":", I1050) + 1, LEN(I1050))</f>
        <v xml:space="preserve"> Delete</v>
      </c>
      <c r="L1050" s="25" t="str">
        <f t="shared" si="1817"/>
        <v>DIF</v>
      </c>
      <c r="M1050" s="5" t="s">
        <v>672</v>
      </c>
      <c r="N1050" s="4" t="str">
        <f t="shared" ref="N1050:N1113" si="1854">TRIM(LEFT(M1050, SEARCH(":", M1050) - 1))</f>
        <v>Name</v>
      </c>
      <c r="O1050" s="9" t="str">
        <f t="shared" ref="O1050:O1053" si="1855">MID(M1050, SEARCH(":", M1050) + 1, LEN(M1050))</f>
        <v xml:space="preserve"> CreateLogicalSwitch</v>
      </c>
    </row>
    <row r="1051" spans="1:15">
      <c r="A1051" s="5" t="s">
        <v>328</v>
      </c>
      <c r="B1051" s="4" t="str">
        <f>TRIM(LEFT(A1051, SEARCH(":", A1051) - 1))</f>
        <v>ReturnType</v>
      </c>
      <c r="C1051" s="9" t="str">
        <f>MID(A1051, SEARCH(":", A1051) + 1, LEN(A1051))</f>
        <v xml:space="preserve"> UInt32</v>
      </c>
      <c r="D1051" s="25" t="str">
        <f>IF(A1051&lt;&gt;E1056, "DIF", "SAME")</f>
        <v>SAME</v>
      </c>
      <c r="E1051" s="30" t="s">
        <v>328</v>
      </c>
      <c r="F1051" s="4" t="str">
        <f t="shared" si="1776"/>
        <v>ReturnType</v>
      </c>
      <c r="G1051" s="9" t="str">
        <f t="shared" si="1851"/>
        <v xml:space="preserve"> UInt32</v>
      </c>
      <c r="H1051" s="25" t="str">
        <f t="shared" si="1802"/>
        <v>SAME</v>
      </c>
      <c r="I1051" s="5" t="s">
        <v>328</v>
      </c>
      <c r="J1051" s="4" t="str">
        <f t="shared" si="1852"/>
        <v>ReturnType</v>
      </c>
      <c r="K1051" s="9" t="str">
        <f t="shared" si="1853"/>
        <v xml:space="preserve"> UInt32</v>
      </c>
      <c r="L1051" s="25" t="str">
        <f t="shared" si="1817"/>
        <v>SAME</v>
      </c>
      <c r="M1051" s="5" t="s">
        <v>328</v>
      </c>
      <c r="N1051" s="4" t="str">
        <f t="shared" si="1854"/>
        <v>ReturnType</v>
      </c>
      <c r="O1051" s="9" t="str">
        <f t="shared" si="1855"/>
        <v xml:space="preserve"> UInt32</v>
      </c>
    </row>
    <row r="1052" spans="1:15">
      <c r="A1052" s="5" t="s">
        <v>736</v>
      </c>
      <c r="B1052" s="4" t="str">
        <f>TRIM(LEFT(A1052, SEARCH(":", A1052) - 1))</f>
        <v>Parameters</v>
      </c>
      <c r="C1052" s="9" t="str">
        <f>MID(A1052, SEARCH(":", A1052) + 1, LEN(A1052))</f>
        <v xml:space="preserve"> {Adapters, ErrorInfo}</v>
      </c>
      <c r="D1052" s="25" t="str">
        <f>IF(A1052&lt;&gt;E1057, "DIF", "SAME")</f>
        <v>SAME</v>
      </c>
      <c r="E1052" s="30" t="s">
        <v>348</v>
      </c>
      <c r="F1052" s="4" t="str">
        <f t="shared" si="1776"/>
        <v>Parameters</v>
      </c>
      <c r="G1052" s="9" t="str">
        <f t="shared" si="1851"/>
        <v xml:space="preserve"> {ErrorInfo}</v>
      </c>
      <c r="H1052" s="25" t="str">
        <f t="shared" si="1802"/>
        <v>SAME</v>
      </c>
      <c r="I1052" s="5" t="s">
        <v>348</v>
      </c>
      <c r="J1052" s="4" t="str">
        <f t="shared" si="1852"/>
        <v>Parameters</v>
      </c>
      <c r="K1052" s="9" t="str">
        <f t="shared" si="1853"/>
        <v xml:space="preserve"> {ErrorInfo}</v>
      </c>
      <c r="L1052" s="25" t="str">
        <f t="shared" si="1817"/>
        <v>DIF</v>
      </c>
      <c r="M1052" s="5" t="s">
        <v>673</v>
      </c>
      <c r="N1052" s="4" t="str">
        <f t="shared" si="1854"/>
        <v>Parameters</v>
      </c>
      <c r="O1052" s="9" t="str">
        <f t="shared" si="1855"/>
        <v xml:space="preserve"> {LogicalSwitchProperties, VirtualNicIPAddressConfiguration, ErrorInfo, TaskHandle}</v>
      </c>
    </row>
    <row r="1053" spans="1:15">
      <c r="A1053" s="5" t="s">
        <v>342</v>
      </c>
      <c r="B1053" s="4" t="str">
        <f>TRIM(LEFT(A1053, SEARCH(":", A1053) - 1))</f>
        <v>Qualifiers</v>
      </c>
      <c r="C1053" s="9" t="str">
        <f>MID(A1053, SEARCH(":", A1053) + 1, LEN(A1053))</f>
        <v xml:space="preserve"> {CarmineMethodSignature, implemented}</v>
      </c>
      <c r="D1053" s="25" t="str">
        <f>IF(A1053&lt;&gt;E1058, "DIF", "SAME")</f>
        <v>SAME</v>
      </c>
      <c r="E1053" s="30" t="s">
        <v>755</v>
      </c>
      <c r="F1053" s="4" t="str">
        <f t="shared" si="1776"/>
        <v>Qualifiers</v>
      </c>
      <c r="G1053" s="9" t="str">
        <f t="shared" si="1851"/>
        <v xml:space="preserve"> {Description, implemented}</v>
      </c>
      <c r="H1053" s="25" t="str">
        <f t="shared" si="1802"/>
        <v>SAME</v>
      </c>
      <c r="I1053" s="5" t="s">
        <v>755</v>
      </c>
      <c r="J1053" s="4" t="str">
        <f t="shared" si="1852"/>
        <v>Qualifiers</v>
      </c>
      <c r="K1053" s="9" t="str">
        <f t="shared" si="1853"/>
        <v xml:space="preserve"> {Description, implemented}</v>
      </c>
      <c r="L1053" s="25" t="str">
        <f t="shared" si="1817"/>
        <v>DIF</v>
      </c>
      <c r="M1053" s="5" t="s">
        <v>353</v>
      </c>
      <c r="N1053" s="4" t="str">
        <f t="shared" si="1854"/>
        <v>Qualifiers</v>
      </c>
      <c r="O1053" s="9" t="str">
        <f t="shared" si="1855"/>
        <v xml:space="preserve"> {CarmineMethodSignature, implemented, static}</v>
      </c>
    </row>
    <row r="1054" spans="1:15">
      <c r="A1054" s="6"/>
      <c r="E1054" s="31"/>
      <c r="I1054" s="6"/>
      <c r="M1054" s="6"/>
    </row>
    <row r="1055" spans="1:15">
      <c r="A1055" s="5" t="s">
        <v>803</v>
      </c>
      <c r="B1055" s="4" t="str">
        <f>TRIM(LEFT(A1055, SEARCH(":", A1055) - 1))</f>
        <v>Name</v>
      </c>
      <c r="C1055" s="9" t="str">
        <f>MID(A1055, SEARCH(":", A1055) + 1, LEN(A1055))</f>
        <v xml:space="preserve"> Rename</v>
      </c>
      <c r="D1055" s="25" t="str">
        <f>IF(A1055&lt;&gt;E1060, "DIF", "SAME")</f>
        <v>SAME</v>
      </c>
      <c r="E1055" s="30" t="s">
        <v>735</v>
      </c>
      <c r="F1055" s="4" t="str">
        <f t="shared" ref="F1055:F1118" si="1856">TRIM(LEFT(E1055, SEARCH(":", E1055) - 1))</f>
        <v>Name</v>
      </c>
      <c r="G1055" s="9" t="str">
        <f t="shared" ref="G1055:G1058" si="1857">MID(E1055, SEARCH(":", E1055) + 1, LEN(E1055))</f>
        <v xml:space="preserve"> GetNetworkAdapters</v>
      </c>
      <c r="H1055" s="25" t="str">
        <f t="shared" si="1802"/>
        <v>SAME</v>
      </c>
      <c r="I1055" s="5" t="s">
        <v>735</v>
      </c>
      <c r="J1055" s="4" t="str">
        <f t="shared" ref="J1055:J1118" si="1858">TRIM(LEFT(I1055, SEARCH(":", I1055) - 1))</f>
        <v>Name</v>
      </c>
      <c r="K1055" s="9" t="str">
        <f t="shared" ref="K1055:K1118" si="1859">MID(I1055, SEARCH(":", I1055) + 1, LEN(I1055))</f>
        <v xml:space="preserve"> GetNetworkAdapters</v>
      </c>
      <c r="L1055" s="25" t="str">
        <f t="shared" si="1817"/>
        <v>DIF</v>
      </c>
      <c r="M1055" s="5" t="s">
        <v>674</v>
      </c>
      <c r="N1055" s="4" t="str">
        <f t="shared" ref="N1055:N1058" si="1860">TRIM(LEFT(M1055, SEARCH(":", M1055) - 1))</f>
        <v>Name</v>
      </c>
      <c r="O1055" s="9" t="str">
        <f t="shared" ref="O1055:O1058" si="1861">MID(M1055, SEARCH(":", M1055) + 1, LEN(M1055))</f>
        <v xml:space="preserve"> DeleteLogicalSwitch</v>
      </c>
    </row>
    <row r="1056" spans="1:15">
      <c r="A1056" s="5" t="s">
        <v>328</v>
      </c>
      <c r="B1056" s="4" t="str">
        <f>TRIM(LEFT(A1056, SEARCH(":", A1056) - 1))</f>
        <v>ReturnType</v>
      </c>
      <c r="C1056" s="9" t="str">
        <f>MID(A1056, SEARCH(":", A1056) + 1, LEN(A1056))</f>
        <v xml:space="preserve"> UInt32</v>
      </c>
      <c r="D1056" s="25" t="str">
        <f>IF(A1056&lt;&gt;E1061, "DIF", "SAME")</f>
        <v>SAME</v>
      </c>
      <c r="E1056" s="30" t="s">
        <v>328</v>
      </c>
      <c r="F1056" s="4" t="str">
        <f t="shared" si="1856"/>
        <v>ReturnType</v>
      </c>
      <c r="G1056" s="9" t="str">
        <f t="shared" si="1857"/>
        <v xml:space="preserve"> UInt32</v>
      </c>
      <c r="H1056" s="25" t="str">
        <f t="shared" si="1802"/>
        <v>SAME</v>
      </c>
      <c r="I1056" s="5" t="s">
        <v>328</v>
      </c>
      <c r="J1056" s="4" t="str">
        <f t="shared" si="1858"/>
        <v>ReturnType</v>
      </c>
      <c r="K1056" s="9" t="str">
        <f t="shared" si="1859"/>
        <v xml:space="preserve"> UInt32</v>
      </c>
      <c r="L1056" s="25" t="str">
        <f t="shared" si="1817"/>
        <v>SAME</v>
      </c>
      <c r="M1056" s="5" t="s">
        <v>328</v>
      </c>
      <c r="N1056" s="4" t="str">
        <f t="shared" si="1860"/>
        <v>ReturnType</v>
      </c>
      <c r="O1056" s="9" t="str">
        <f t="shared" si="1861"/>
        <v xml:space="preserve"> UInt32</v>
      </c>
    </row>
    <row r="1057" spans="1:15">
      <c r="A1057" s="5" t="s">
        <v>804</v>
      </c>
      <c r="B1057" s="4" t="str">
        <f>TRIM(LEFT(A1057, SEARCH(":", A1057) - 1))</f>
        <v>Parameters</v>
      </c>
      <c r="C1057" s="9" t="str">
        <f>MID(A1057, SEARCH(":", A1057) + 1, LEN(A1057))</f>
        <v xml:space="preserve"> {DeviceID, ErrorInfo}</v>
      </c>
      <c r="D1057" s="25" t="str">
        <f>IF(A1057&lt;&gt;E1062, "DIF", "SAME")</f>
        <v>SAME</v>
      </c>
      <c r="E1057" s="30" t="s">
        <v>736</v>
      </c>
      <c r="F1057" s="4" t="str">
        <f t="shared" si="1856"/>
        <v>Parameters</v>
      </c>
      <c r="G1057" s="9" t="str">
        <f t="shared" si="1857"/>
        <v xml:space="preserve"> {Adapters, ErrorInfo}</v>
      </c>
      <c r="H1057" s="25" t="str">
        <f t="shared" si="1802"/>
        <v>SAME</v>
      </c>
      <c r="I1057" s="5" t="s">
        <v>736</v>
      </c>
      <c r="J1057" s="4" t="str">
        <f t="shared" si="1858"/>
        <v>Parameters</v>
      </c>
      <c r="K1057" s="9" t="str">
        <f t="shared" si="1859"/>
        <v xml:space="preserve"> {Adapters, ErrorInfo}</v>
      </c>
      <c r="L1057" s="25" t="str">
        <f t="shared" si="1817"/>
        <v>DIF</v>
      </c>
      <c r="M1057" s="5" t="s">
        <v>675</v>
      </c>
      <c r="N1057" s="4" t="str">
        <f t="shared" si="1860"/>
        <v>Parameters</v>
      </c>
      <c r="O1057" s="9" t="str">
        <f t="shared" si="1861"/>
        <v xml:space="preserve"> {SwitchId, TeamName, TeamType, ErrorInfo...}</v>
      </c>
    </row>
    <row r="1058" spans="1:15">
      <c r="A1058" s="5" t="s">
        <v>342</v>
      </c>
      <c r="B1058" s="4" t="str">
        <f>TRIM(LEFT(A1058, SEARCH(":", A1058) - 1))</f>
        <v>Qualifiers</v>
      </c>
      <c r="C1058" s="9" t="str">
        <f>MID(A1058, SEARCH(":", A1058) + 1, LEN(A1058))</f>
        <v xml:space="preserve"> {CarmineMethodSignature, implemented}</v>
      </c>
      <c r="D1058" s="25" t="str">
        <f>IF(A1058&lt;&gt;E1063, "DIF", "SAME")</f>
        <v>SAME</v>
      </c>
      <c r="E1058" s="30" t="s">
        <v>342</v>
      </c>
      <c r="F1058" s="4" t="str">
        <f t="shared" si="1856"/>
        <v>Qualifiers</v>
      </c>
      <c r="G1058" s="9" t="str">
        <f t="shared" si="1857"/>
        <v xml:space="preserve"> {CarmineMethodSignature, implemented}</v>
      </c>
      <c r="H1058" s="25" t="str">
        <f t="shared" si="1802"/>
        <v>SAME</v>
      </c>
      <c r="I1058" s="5" t="s">
        <v>342</v>
      </c>
      <c r="J1058" s="4" t="str">
        <f t="shared" si="1858"/>
        <v>Qualifiers</v>
      </c>
      <c r="K1058" s="9" t="str">
        <f t="shared" si="1859"/>
        <v xml:space="preserve"> {CarmineMethodSignature, implemented}</v>
      </c>
      <c r="L1058" s="25" t="str">
        <f t="shared" si="1817"/>
        <v>DIF</v>
      </c>
      <c r="M1058" s="5" t="s">
        <v>353</v>
      </c>
      <c r="N1058" s="4" t="str">
        <f t="shared" si="1860"/>
        <v>Qualifiers</v>
      </c>
      <c r="O1058" s="9" t="str">
        <f t="shared" si="1861"/>
        <v xml:space="preserve"> {CarmineMethodSignature, implemented, static}</v>
      </c>
    </row>
    <row r="1059" spans="1:15">
      <c r="A1059" s="6"/>
      <c r="E1059" s="31"/>
      <c r="I1059" s="6"/>
      <c r="M1059" s="6"/>
    </row>
    <row r="1060" spans="1:15">
      <c r="A1060" s="5" t="s">
        <v>805</v>
      </c>
      <c r="B1060" s="4" t="str">
        <f>TRIM(LEFT(A1060, SEARCH(":", A1060) - 1))</f>
        <v>Name</v>
      </c>
      <c r="C1060" s="9" t="str">
        <f>MID(A1060, SEARCH(":", A1060) + 1, LEN(A1060))</f>
        <v xml:space="preserve"> AttachHostConnection</v>
      </c>
      <c r="D1060" s="25" t="str">
        <f>IF(A1060&lt;&gt;E1065, "DIF", "SAME")</f>
        <v>SAME</v>
      </c>
      <c r="E1060" s="30" t="s">
        <v>803</v>
      </c>
      <c r="F1060" s="4" t="str">
        <f t="shared" ref="F1060" si="1862">TRIM(LEFT(E1060, SEARCH(":", E1060) - 1))</f>
        <v>Name</v>
      </c>
      <c r="G1060" s="9" t="str">
        <f t="shared" ref="G1060:G1063" si="1863">MID(E1060, SEARCH(":", E1060) + 1, LEN(E1060))</f>
        <v xml:space="preserve"> Rename</v>
      </c>
      <c r="H1060" s="25" t="str">
        <f t="shared" si="1802"/>
        <v>SAME</v>
      </c>
      <c r="I1060" s="5" t="s">
        <v>803</v>
      </c>
      <c r="J1060" s="4" t="str">
        <f t="shared" ref="J1060:J1123" si="1864">TRIM(LEFT(I1060, SEARCH(":", I1060) - 1))</f>
        <v>Name</v>
      </c>
      <c r="K1060" s="9" t="str">
        <f t="shared" ref="K1060:K1123" si="1865">MID(I1060, SEARCH(":", I1060) + 1, LEN(I1060))</f>
        <v xml:space="preserve"> Rename</v>
      </c>
      <c r="L1060" s="25" t="str">
        <f t="shared" si="1817"/>
        <v>DIF</v>
      </c>
      <c r="M1060" s="5" t="s">
        <v>676</v>
      </c>
      <c r="N1060" s="4" t="str">
        <f t="shared" ref="N1060:N1063" si="1866">TRIM(LEFT(M1060, SEARCH(":", M1060) - 1))</f>
        <v>Name</v>
      </c>
      <c r="O1060" s="9" t="str">
        <f t="shared" ref="O1060:O1063" si="1867">MID(M1060, SEARCH(":", M1060) + 1, LEN(M1060))</f>
        <v xml:space="preserve"> AddNicToVSwitchEmbeddedLbfoTeam</v>
      </c>
    </row>
    <row r="1061" spans="1:15">
      <c r="A1061" s="5" t="s">
        <v>328</v>
      </c>
      <c r="B1061" s="4" t="str">
        <f>TRIM(LEFT(A1061, SEARCH(":", A1061) - 1))</f>
        <v>ReturnType</v>
      </c>
      <c r="C1061" s="9" t="str">
        <f>MID(A1061, SEARCH(":", A1061) + 1, LEN(A1061))</f>
        <v xml:space="preserve"> UInt32</v>
      </c>
      <c r="D1061" s="25" t="str">
        <f>IF(A1061&lt;&gt;E1066, "DIF", "SAME")</f>
        <v>SAME</v>
      </c>
      <c r="E1061" s="30" t="s">
        <v>328</v>
      </c>
      <c r="F1061" s="4" t="str">
        <f t="shared" si="1856"/>
        <v>ReturnType</v>
      </c>
      <c r="G1061" s="9" t="str">
        <f t="shared" si="1863"/>
        <v xml:space="preserve"> UInt32</v>
      </c>
      <c r="H1061" s="25" t="str">
        <f t="shared" si="1802"/>
        <v>SAME</v>
      </c>
      <c r="I1061" s="5" t="s">
        <v>328</v>
      </c>
      <c r="J1061" s="4" t="str">
        <f t="shared" si="1864"/>
        <v>ReturnType</v>
      </c>
      <c r="K1061" s="9" t="str">
        <f t="shared" si="1865"/>
        <v xml:space="preserve"> UInt32</v>
      </c>
      <c r="L1061" s="25" t="str">
        <f t="shared" si="1817"/>
        <v>SAME</v>
      </c>
      <c r="M1061" s="5" t="s">
        <v>328</v>
      </c>
      <c r="N1061" s="4" t="str">
        <f t="shared" si="1866"/>
        <v>ReturnType</v>
      </c>
      <c r="O1061" s="9" t="str">
        <f t="shared" si="1867"/>
        <v xml:space="preserve"> UInt32</v>
      </c>
    </row>
    <row r="1062" spans="1:15">
      <c r="A1062" s="5" t="s">
        <v>806</v>
      </c>
      <c r="B1062" s="4" t="str">
        <f>TRIM(LEFT(A1062, SEARCH(":", A1062) - 1))</f>
        <v>Parameters</v>
      </c>
      <c r="C1062" s="9" t="str">
        <f>MID(A1062, SEARCH(":", A1062) + 1, LEN(A1062))</f>
        <v xml:space="preserve"> {HostConnection, ErrorInfo}</v>
      </c>
      <c r="D1062" s="25" t="str">
        <f>IF(A1062&lt;&gt;E1067, "DIF", "SAME")</f>
        <v>SAME</v>
      </c>
      <c r="E1062" s="30" t="s">
        <v>804</v>
      </c>
      <c r="F1062" s="4" t="str">
        <f t="shared" si="1856"/>
        <v>Parameters</v>
      </c>
      <c r="G1062" s="9" t="str">
        <f t="shared" si="1863"/>
        <v xml:space="preserve"> {DeviceID, ErrorInfo}</v>
      </c>
      <c r="H1062" s="25" t="str">
        <f t="shared" si="1802"/>
        <v>SAME</v>
      </c>
      <c r="I1062" s="5" t="s">
        <v>804</v>
      </c>
      <c r="J1062" s="4" t="str">
        <f t="shared" si="1864"/>
        <v>Parameters</v>
      </c>
      <c r="K1062" s="9" t="str">
        <f t="shared" si="1865"/>
        <v xml:space="preserve"> {DeviceID, ErrorInfo}</v>
      </c>
      <c r="L1062" s="25" t="str">
        <f t="shared" si="1817"/>
        <v>DIF</v>
      </c>
      <c r="M1062" s="5" t="s">
        <v>677</v>
      </c>
      <c r="N1062" s="4" t="str">
        <f t="shared" si="1866"/>
        <v>Parameters</v>
      </c>
      <c r="O1062" s="9" t="str">
        <f t="shared" si="1867"/>
        <v xml:space="preserve"> {NicName, SwitchId, ErrorInfo}</v>
      </c>
    </row>
    <row r="1063" spans="1:15">
      <c r="A1063" s="5" t="s">
        <v>342</v>
      </c>
      <c r="B1063" s="4" t="str">
        <f>TRIM(LEFT(A1063, SEARCH(":", A1063) - 1))</f>
        <v>Qualifiers</v>
      </c>
      <c r="C1063" s="9" t="str">
        <f>MID(A1063, SEARCH(":", A1063) + 1, LEN(A1063))</f>
        <v xml:space="preserve"> {CarmineMethodSignature, implemented}</v>
      </c>
      <c r="D1063" s="25" t="str">
        <f>IF(A1063&lt;&gt;E1068, "DIF", "SAME")</f>
        <v>SAME</v>
      </c>
      <c r="E1063" s="30" t="s">
        <v>342</v>
      </c>
      <c r="F1063" s="4" t="str">
        <f t="shared" si="1856"/>
        <v>Qualifiers</v>
      </c>
      <c r="G1063" s="9" t="str">
        <f t="shared" si="1863"/>
        <v xml:space="preserve"> {CarmineMethodSignature, implemented}</v>
      </c>
      <c r="H1063" s="25" t="str">
        <f t="shared" si="1802"/>
        <v>SAME</v>
      </c>
      <c r="I1063" s="5" t="s">
        <v>342</v>
      </c>
      <c r="J1063" s="4" t="str">
        <f t="shared" si="1864"/>
        <v>Qualifiers</v>
      </c>
      <c r="K1063" s="9" t="str">
        <f t="shared" si="1865"/>
        <v xml:space="preserve"> {CarmineMethodSignature, implemented}</v>
      </c>
      <c r="L1063" s="25" t="str">
        <f t="shared" si="1817"/>
        <v>DIF</v>
      </c>
      <c r="M1063" s="5" t="s">
        <v>353</v>
      </c>
      <c r="N1063" s="4" t="str">
        <f t="shared" si="1866"/>
        <v>Qualifiers</v>
      </c>
      <c r="O1063" s="9" t="str">
        <f t="shared" si="1867"/>
        <v xml:space="preserve"> {CarmineMethodSignature, implemented, static}</v>
      </c>
    </row>
    <row r="1064" spans="1:15">
      <c r="A1064" s="6"/>
      <c r="E1064" s="31"/>
      <c r="I1064" s="6"/>
      <c r="M1064" s="6"/>
    </row>
    <row r="1065" spans="1:15">
      <c r="A1065" s="5" t="s">
        <v>648</v>
      </c>
      <c r="B1065" s="4" t="str">
        <f>TRIM(LEFT(A1065, SEARCH(":", A1065) - 1))</f>
        <v>Name</v>
      </c>
      <c r="C1065" s="9" t="str">
        <f>MID(A1065, SEARCH(":", A1065) + 1, LEN(A1065))</f>
        <v xml:space="preserve"> Remove</v>
      </c>
      <c r="D1065" s="25" t="str">
        <f>IF(A1065&lt;&gt;E1070, "DIF", "SAME")</f>
        <v>SAME</v>
      </c>
      <c r="E1065" s="30" t="s">
        <v>805</v>
      </c>
      <c r="F1065" s="4" t="str">
        <f t="shared" ref="F1065" si="1868">TRIM(LEFT(E1065, SEARCH(":", E1065) - 1))</f>
        <v>Name</v>
      </c>
      <c r="G1065" s="9" t="str">
        <f t="shared" ref="G1065:G1068" si="1869">MID(E1065, SEARCH(":", E1065) + 1, LEN(E1065))</f>
        <v xml:space="preserve"> AttachHostConnection</v>
      </c>
      <c r="H1065" s="25" t="str">
        <f t="shared" si="1802"/>
        <v>SAME</v>
      </c>
      <c r="I1065" s="5" t="s">
        <v>805</v>
      </c>
      <c r="J1065" s="4" t="str">
        <f t="shared" ref="J1065:J1128" si="1870">TRIM(LEFT(I1065, SEARCH(":", I1065) - 1))</f>
        <v>Name</v>
      </c>
      <c r="K1065" s="9" t="str">
        <f t="shared" ref="K1065:K1128" si="1871">MID(I1065, SEARCH(":", I1065) + 1, LEN(I1065))</f>
        <v xml:space="preserve"> AttachHostConnection</v>
      </c>
      <c r="L1065" s="25" t="str">
        <f t="shared" si="1817"/>
        <v>DIF</v>
      </c>
      <c r="M1065" s="5" t="s">
        <v>678</v>
      </c>
      <c r="N1065" s="4" t="str">
        <f t="shared" ref="N1065:N1068" si="1872">TRIM(LEFT(M1065, SEARCH(":", M1065) - 1))</f>
        <v>Name</v>
      </c>
      <c r="O1065" s="9" t="str">
        <f t="shared" ref="O1065:O1068" si="1873">MID(M1065, SEARCH(":", M1065) + 1, LEN(M1065))</f>
        <v xml:space="preserve"> RemoveNicFromVSwitchEmbeddedLbfoTeam</v>
      </c>
    </row>
    <row r="1066" spans="1:15">
      <c r="A1066" s="5" t="s">
        <v>328</v>
      </c>
      <c r="B1066" s="4" t="str">
        <f>TRIM(LEFT(A1066, SEARCH(":", A1066) - 1))</f>
        <v>ReturnType</v>
      </c>
      <c r="C1066" s="9" t="str">
        <f>MID(A1066, SEARCH(":", A1066) + 1, LEN(A1066))</f>
        <v xml:space="preserve"> UInt32</v>
      </c>
      <c r="D1066" s="25" t="str">
        <f>IF(A1066&lt;&gt;E1071, "DIF", "SAME")</f>
        <v>SAME</v>
      </c>
      <c r="E1066" s="30" t="s">
        <v>328</v>
      </c>
      <c r="F1066" s="4" t="str">
        <f t="shared" si="1856"/>
        <v>ReturnType</v>
      </c>
      <c r="G1066" s="9" t="str">
        <f t="shared" si="1869"/>
        <v xml:space="preserve"> UInt32</v>
      </c>
      <c r="H1066" s="25" t="str">
        <f t="shared" si="1802"/>
        <v>SAME</v>
      </c>
      <c r="I1066" s="5" t="s">
        <v>328</v>
      </c>
      <c r="J1066" s="4" t="str">
        <f t="shared" si="1870"/>
        <v>ReturnType</v>
      </c>
      <c r="K1066" s="9" t="str">
        <f t="shared" si="1871"/>
        <v xml:space="preserve"> UInt32</v>
      </c>
      <c r="L1066" s="25" t="str">
        <f t="shared" si="1817"/>
        <v>SAME</v>
      </c>
      <c r="M1066" s="5" t="s">
        <v>328</v>
      </c>
      <c r="N1066" s="4" t="str">
        <f t="shared" si="1872"/>
        <v>ReturnType</v>
      </c>
      <c r="O1066" s="9" t="str">
        <f t="shared" si="1873"/>
        <v xml:space="preserve"> UInt32</v>
      </c>
    </row>
    <row r="1067" spans="1:15">
      <c r="A1067" s="5" t="s">
        <v>348</v>
      </c>
      <c r="B1067" s="4" t="str">
        <f>TRIM(LEFT(A1067, SEARCH(":", A1067) - 1))</f>
        <v>Parameters</v>
      </c>
      <c r="C1067" s="9" t="str">
        <f>MID(A1067, SEARCH(":", A1067) + 1, LEN(A1067))</f>
        <v xml:space="preserve"> {ErrorInfo}</v>
      </c>
      <c r="D1067" s="25" t="str">
        <f>IF(A1067&lt;&gt;E1072, "DIF", "SAME")</f>
        <v>SAME</v>
      </c>
      <c r="E1067" s="30" t="s">
        <v>806</v>
      </c>
      <c r="F1067" s="4" t="str">
        <f t="shared" si="1856"/>
        <v>Parameters</v>
      </c>
      <c r="G1067" s="9" t="str">
        <f t="shared" si="1869"/>
        <v xml:space="preserve"> {HostConnection, ErrorInfo}</v>
      </c>
      <c r="H1067" s="25" t="str">
        <f t="shared" si="1802"/>
        <v>SAME</v>
      </c>
      <c r="I1067" s="5" t="s">
        <v>806</v>
      </c>
      <c r="J1067" s="4" t="str">
        <f t="shared" si="1870"/>
        <v>Parameters</v>
      </c>
      <c r="K1067" s="9" t="str">
        <f t="shared" si="1871"/>
        <v xml:space="preserve"> {HostConnection, ErrorInfo}</v>
      </c>
      <c r="L1067" s="25" t="str">
        <f t="shared" si="1817"/>
        <v>DIF</v>
      </c>
      <c r="M1067" s="5" t="s">
        <v>679</v>
      </c>
      <c r="N1067" s="4" t="str">
        <f t="shared" si="1872"/>
        <v>Parameters</v>
      </c>
      <c r="O1067" s="9" t="str">
        <f t="shared" si="1873"/>
        <v xml:space="preserve"> {NicDeviceID, SwitchId, ErrorInfo}</v>
      </c>
    </row>
    <row r="1068" spans="1:15">
      <c r="A1068" s="5" t="s">
        <v>342</v>
      </c>
      <c r="B1068" s="4" t="str">
        <f>TRIM(LEFT(A1068, SEARCH(":", A1068) - 1))</f>
        <v>Qualifiers</v>
      </c>
      <c r="C1068" s="9" t="str">
        <f>MID(A1068, SEARCH(":", A1068) + 1, LEN(A1068))</f>
        <v xml:space="preserve"> {CarmineMethodSignature, implemented}</v>
      </c>
      <c r="D1068" s="25" t="str">
        <f>IF(A1068&lt;&gt;E1073, "DIF", "SAME")</f>
        <v>SAME</v>
      </c>
      <c r="E1068" s="30" t="s">
        <v>342</v>
      </c>
      <c r="F1068" s="4" t="str">
        <f t="shared" si="1856"/>
        <v>Qualifiers</v>
      </c>
      <c r="G1068" s="9" t="str">
        <f t="shared" si="1869"/>
        <v xml:space="preserve"> {CarmineMethodSignature, implemented}</v>
      </c>
      <c r="H1068" s="25" t="str">
        <f t="shared" si="1802"/>
        <v>SAME</v>
      </c>
      <c r="I1068" s="5" t="s">
        <v>342</v>
      </c>
      <c r="J1068" s="4" t="str">
        <f t="shared" si="1870"/>
        <v>Qualifiers</v>
      </c>
      <c r="K1068" s="9" t="str">
        <f t="shared" si="1871"/>
        <v xml:space="preserve"> {CarmineMethodSignature, implemented}</v>
      </c>
      <c r="L1068" s="25" t="str">
        <f t="shared" si="1817"/>
        <v>DIF</v>
      </c>
      <c r="M1068" s="5" t="s">
        <v>353</v>
      </c>
      <c r="N1068" s="4" t="str">
        <f t="shared" si="1872"/>
        <v>Qualifiers</v>
      </c>
      <c r="O1068" s="9" t="str">
        <f t="shared" si="1873"/>
        <v xml:space="preserve"> {CarmineMethodSignature, implemented, static}</v>
      </c>
    </row>
    <row r="1069" spans="1:15">
      <c r="A1069" s="6"/>
      <c r="E1069" s="31"/>
      <c r="I1069" s="6"/>
      <c r="M1069" s="6"/>
    </row>
    <row r="1070" spans="1:15">
      <c r="A1070" s="5" t="s">
        <v>807</v>
      </c>
      <c r="B1070" s="4" t="str">
        <f>TRIM(LEFT(A1070, SEARCH(":", A1070) - 1))</f>
        <v>Name</v>
      </c>
      <c r="C1070" s="9" t="str">
        <f>MID(A1070, SEARCH(":", A1070) + 1, LEN(A1070))</f>
        <v xml:space="preserve"> GetVMDHCPVirtualNetworkServer</v>
      </c>
      <c r="D1070" s="25" t="str">
        <f>IF(A1070&lt;&gt;E1075, "DIF", "SAME")</f>
        <v>SAME</v>
      </c>
      <c r="E1070" s="30" t="s">
        <v>648</v>
      </c>
      <c r="F1070" s="4" t="str">
        <f t="shared" ref="F1070" si="1874">TRIM(LEFT(E1070, SEARCH(":", E1070) - 1))</f>
        <v>Name</v>
      </c>
      <c r="G1070" s="9" t="str">
        <f t="shared" ref="G1070:G1073" si="1875">MID(E1070, SEARCH(":", E1070) + 1, LEN(E1070))</f>
        <v xml:space="preserve"> Remove</v>
      </c>
      <c r="H1070" s="25" t="str">
        <f t="shared" si="1802"/>
        <v>SAME</v>
      </c>
      <c r="I1070" s="5" t="s">
        <v>648</v>
      </c>
      <c r="J1070" s="4" t="str">
        <f t="shared" ref="J1070:J1133" si="1876">TRIM(LEFT(I1070, SEARCH(":", I1070) - 1))</f>
        <v>Name</v>
      </c>
      <c r="K1070" s="9" t="str">
        <f t="shared" ref="K1070:K1133" si="1877">MID(I1070, SEARCH(":", I1070) + 1, LEN(I1070))</f>
        <v xml:space="preserve"> Remove</v>
      </c>
      <c r="L1070" s="25" t="str">
        <f t="shared" si="1817"/>
        <v>DIF</v>
      </c>
      <c r="M1070" s="5" t="s">
        <v>680</v>
      </c>
      <c r="N1070" s="4" t="str">
        <f t="shared" ref="N1070:N1073" si="1878">TRIM(LEFT(M1070, SEARCH(":", M1070) - 1))</f>
        <v>Name</v>
      </c>
      <c r="O1070" s="9" t="str">
        <f t="shared" ref="O1070:O1073" si="1879">MID(M1070, SEARCH(":", M1070) + 1, LEN(M1070))</f>
        <v xml:space="preserve"> GetAdapterLldpInformation</v>
      </c>
    </row>
    <row r="1071" spans="1:15">
      <c r="A1071" s="5" t="s">
        <v>328</v>
      </c>
      <c r="B1071" s="4" t="str">
        <f>TRIM(LEFT(A1071, SEARCH(":", A1071) - 1))</f>
        <v>ReturnType</v>
      </c>
      <c r="C1071" s="9" t="str">
        <f>MID(A1071, SEARCH(":", A1071) + 1, LEN(A1071))</f>
        <v xml:space="preserve"> UInt32</v>
      </c>
      <c r="D1071" s="25" t="str">
        <f>IF(A1071&lt;&gt;E1076, "DIF", "SAME")</f>
        <v>SAME</v>
      </c>
      <c r="E1071" s="30" t="s">
        <v>328</v>
      </c>
      <c r="F1071" s="4" t="str">
        <f t="shared" si="1856"/>
        <v>ReturnType</v>
      </c>
      <c r="G1071" s="9" t="str">
        <f t="shared" si="1875"/>
        <v xml:space="preserve"> UInt32</v>
      </c>
      <c r="H1071" s="25" t="str">
        <f t="shared" si="1802"/>
        <v>SAME</v>
      </c>
      <c r="I1071" s="5" t="s">
        <v>328</v>
      </c>
      <c r="J1071" s="4" t="str">
        <f t="shared" si="1876"/>
        <v>ReturnType</v>
      </c>
      <c r="K1071" s="9" t="str">
        <f t="shared" si="1877"/>
        <v xml:space="preserve"> UInt32</v>
      </c>
      <c r="L1071" s="25" t="str">
        <f t="shared" si="1817"/>
        <v>SAME</v>
      </c>
      <c r="M1071" s="5" t="s">
        <v>328</v>
      </c>
      <c r="N1071" s="4" t="str">
        <f t="shared" si="1878"/>
        <v>ReturnType</v>
      </c>
      <c r="O1071" s="9" t="str">
        <f t="shared" si="1879"/>
        <v xml:space="preserve"> UInt32</v>
      </c>
    </row>
    <row r="1072" spans="1:15">
      <c r="A1072" s="5" t="s">
        <v>808</v>
      </c>
      <c r="B1072" s="4" t="str">
        <f>TRIM(LEFT(A1072, SEARCH(":", A1072) - 1))</f>
        <v>Parameters</v>
      </c>
      <c r="C1072" s="9" t="str">
        <f>MID(A1072, SEARCH(":", A1072) + 1, LEN(A1072))</f>
        <v xml:space="preserve"> {ErrorInfo, VMDHCPVirtualNetworkServer}</v>
      </c>
      <c r="D1072" s="25" t="str">
        <f>IF(A1072&lt;&gt;E1077, "DIF", "SAME")</f>
        <v>SAME</v>
      </c>
      <c r="E1072" s="30" t="s">
        <v>348</v>
      </c>
      <c r="F1072" s="4" t="str">
        <f t="shared" si="1856"/>
        <v>Parameters</v>
      </c>
      <c r="G1072" s="9" t="str">
        <f t="shared" si="1875"/>
        <v xml:space="preserve"> {ErrorInfo}</v>
      </c>
      <c r="H1072" s="25" t="str">
        <f t="shared" si="1802"/>
        <v>SAME</v>
      </c>
      <c r="I1072" s="5" t="s">
        <v>348</v>
      </c>
      <c r="J1072" s="4" t="str">
        <f t="shared" si="1876"/>
        <v>Parameters</v>
      </c>
      <c r="K1072" s="9" t="str">
        <f t="shared" si="1877"/>
        <v xml:space="preserve"> {ErrorInfo}</v>
      </c>
      <c r="L1072" s="25" t="str">
        <f t="shared" si="1817"/>
        <v>DIF</v>
      </c>
      <c r="M1072" s="5" t="s">
        <v>681</v>
      </c>
      <c r="N1072" s="4" t="str">
        <f t="shared" si="1878"/>
        <v>Parameters</v>
      </c>
      <c r="O1072" s="9" t="str">
        <f t="shared" si="1879"/>
        <v xml:space="preserve"> {IfIndex, Timeout, ErrorInfo, InterfaceIndex...}</v>
      </c>
    </row>
    <row r="1073" spans="1:15">
      <c r="A1073" s="5" t="s">
        <v>342</v>
      </c>
      <c r="B1073" s="4" t="str">
        <f>TRIM(LEFT(A1073, SEARCH(":", A1073) - 1))</f>
        <v>Qualifiers</v>
      </c>
      <c r="C1073" s="9" t="str">
        <f>MID(A1073, SEARCH(":", A1073) + 1, LEN(A1073))</f>
        <v xml:space="preserve"> {CarmineMethodSignature, implemented}</v>
      </c>
      <c r="D1073" s="25" t="str">
        <f>IF(A1073&lt;&gt;E1078, "DIF", "SAME")</f>
        <v>SAME</v>
      </c>
      <c r="E1073" s="30" t="s">
        <v>342</v>
      </c>
      <c r="F1073" s="4" t="str">
        <f t="shared" si="1856"/>
        <v>Qualifiers</v>
      </c>
      <c r="G1073" s="9" t="str">
        <f t="shared" si="1875"/>
        <v xml:space="preserve"> {CarmineMethodSignature, implemented}</v>
      </c>
      <c r="H1073" s="25" t="str">
        <f t="shared" si="1802"/>
        <v>SAME</v>
      </c>
      <c r="I1073" s="5" t="s">
        <v>342</v>
      </c>
      <c r="J1073" s="4" t="str">
        <f t="shared" si="1876"/>
        <v>Qualifiers</v>
      </c>
      <c r="K1073" s="9" t="str">
        <f t="shared" si="1877"/>
        <v xml:space="preserve"> {CarmineMethodSignature, implemented}</v>
      </c>
      <c r="L1073" s="25" t="str">
        <f t="shared" si="1817"/>
        <v>DIF</v>
      </c>
      <c r="M1073" s="5" t="s">
        <v>353</v>
      </c>
      <c r="N1073" s="4" t="str">
        <f t="shared" si="1878"/>
        <v>Qualifiers</v>
      </c>
      <c r="O1073" s="9" t="str">
        <f t="shared" si="1879"/>
        <v xml:space="preserve"> {CarmineMethodSignature, implemented, static}</v>
      </c>
    </row>
    <row r="1074" spans="1:15">
      <c r="A1074" s="6"/>
      <c r="E1074" s="31"/>
      <c r="I1074" s="6"/>
      <c r="M1074" s="6"/>
    </row>
    <row r="1075" spans="1:15">
      <c r="A1075" s="5" t="s">
        <v>692</v>
      </c>
      <c r="B1075" s="4" t="str">
        <f>TRIM(LEFT(A1075, SEARCH(":", A1075) - 1))</f>
        <v>Name</v>
      </c>
      <c r="C1075" s="9" t="str">
        <f>MID(A1075, SEARCH(":", A1075) + 1, LEN(A1075))</f>
        <v xml:space="preserve"> Reset</v>
      </c>
      <c r="D1075" s="25" t="str">
        <f>IF(A1075&lt;&gt;E1080, "DIF", "SAME")</f>
        <v>SAME</v>
      </c>
      <c r="E1075" s="30" t="s">
        <v>807</v>
      </c>
      <c r="F1075" s="4" t="str">
        <f t="shared" ref="F1075" si="1880">TRIM(LEFT(E1075, SEARCH(":", E1075) - 1))</f>
        <v>Name</v>
      </c>
      <c r="G1075" s="9" t="str">
        <f t="shared" ref="G1075:G1078" si="1881">MID(E1075, SEARCH(":", E1075) + 1, LEN(E1075))</f>
        <v xml:space="preserve"> GetVMDHCPVirtualNetworkServer</v>
      </c>
      <c r="H1075" s="25" t="str">
        <f t="shared" ref="H1075:H1138" si="1882">IF(E1075&lt;&gt;I1075, "DIF", "SAME")</f>
        <v>SAME</v>
      </c>
      <c r="I1075" s="5" t="s">
        <v>807</v>
      </c>
      <c r="J1075" s="4" t="str">
        <f t="shared" ref="J1075:J1138" si="1883">TRIM(LEFT(I1075, SEARCH(":", I1075) - 1))</f>
        <v>Name</v>
      </c>
      <c r="K1075" s="9" t="str">
        <f t="shared" ref="K1075:K1138" si="1884">MID(I1075, SEARCH(":", I1075) + 1, LEN(I1075))</f>
        <v xml:space="preserve"> GetVMDHCPVirtualNetworkServer</v>
      </c>
      <c r="L1075" s="25" t="str">
        <f t="shared" si="1817"/>
        <v>DIF</v>
      </c>
      <c r="M1075" s="5" t="s">
        <v>580</v>
      </c>
      <c r="N1075" s="4" t="str">
        <f t="shared" ref="N1075:N1078" si="1885">TRIM(LEFT(M1075, SEARCH(":", M1075) - 1))</f>
        <v>Name</v>
      </c>
      <c r="O1075" s="9" t="str">
        <f t="shared" ref="O1075:O1078" si="1886">MID(M1075, SEARCH(":", M1075) + 1, LEN(M1075))</f>
        <v xml:space="preserve"> StartService</v>
      </c>
    </row>
    <row r="1076" spans="1:15">
      <c r="A1076" s="5" t="s">
        <v>328</v>
      </c>
      <c r="B1076" s="4" t="str">
        <f>TRIM(LEFT(A1076, SEARCH(":", A1076) - 1))</f>
        <v>ReturnType</v>
      </c>
      <c r="C1076" s="9" t="str">
        <f>MID(A1076, SEARCH(":", A1076) + 1, LEN(A1076))</f>
        <v xml:space="preserve"> UInt32</v>
      </c>
      <c r="D1076" s="25" t="str">
        <f>IF(A1076&lt;&gt;E1081, "DIF", "SAME")</f>
        <v>SAME</v>
      </c>
      <c r="E1076" s="30" t="s">
        <v>328</v>
      </c>
      <c r="F1076" s="4" t="str">
        <f t="shared" si="1856"/>
        <v>ReturnType</v>
      </c>
      <c r="G1076" s="9" t="str">
        <f t="shared" si="1881"/>
        <v xml:space="preserve"> UInt32</v>
      </c>
      <c r="H1076" s="25" t="str">
        <f t="shared" si="1882"/>
        <v>SAME</v>
      </c>
      <c r="I1076" s="5" t="s">
        <v>328</v>
      </c>
      <c r="J1076" s="4" t="str">
        <f t="shared" si="1883"/>
        <v>ReturnType</v>
      </c>
      <c r="K1076" s="9" t="str">
        <f t="shared" si="1884"/>
        <v xml:space="preserve"> UInt32</v>
      </c>
      <c r="L1076" s="25" t="str">
        <f t="shared" si="1817"/>
        <v>SAME</v>
      </c>
      <c r="M1076" s="5" t="s">
        <v>328</v>
      </c>
      <c r="N1076" s="4" t="str">
        <f t="shared" si="1885"/>
        <v>ReturnType</v>
      </c>
      <c r="O1076" s="9" t="str">
        <f t="shared" si="1886"/>
        <v xml:space="preserve"> UInt32</v>
      </c>
    </row>
    <row r="1077" spans="1:15">
      <c r="A1077" s="5" t="s">
        <v>348</v>
      </c>
      <c r="B1077" s="4" t="str">
        <f>TRIM(LEFT(A1077, SEARCH(":", A1077) - 1))</f>
        <v>Parameters</v>
      </c>
      <c r="C1077" s="9" t="str">
        <f>MID(A1077, SEARCH(":", A1077) + 1, LEN(A1077))</f>
        <v xml:space="preserve"> {ErrorInfo}</v>
      </c>
      <c r="D1077" s="25" t="str">
        <f>IF(A1077&lt;&gt;E1082, "DIF", "SAME")</f>
        <v>SAME</v>
      </c>
      <c r="E1077" s="30" t="s">
        <v>808</v>
      </c>
      <c r="F1077" s="4" t="str">
        <f t="shared" si="1856"/>
        <v>Parameters</v>
      </c>
      <c r="G1077" s="9" t="str">
        <f t="shared" si="1881"/>
        <v xml:space="preserve"> {ErrorInfo, VMDHCPVirtualNetworkServer}</v>
      </c>
      <c r="H1077" s="25" t="str">
        <f t="shared" si="1882"/>
        <v>SAME</v>
      </c>
      <c r="I1077" s="5" t="s">
        <v>808</v>
      </c>
      <c r="J1077" s="4" t="str">
        <f t="shared" si="1883"/>
        <v>Parameters</v>
      </c>
      <c r="K1077" s="9" t="str">
        <f t="shared" si="1884"/>
        <v xml:space="preserve"> {ErrorInfo, VMDHCPVirtualNetworkServer}</v>
      </c>
      <c r="L1077" s="25" t="str">
        <f t="shared" si="1817"/>
        <v>DIF</v>
      </c>
      <c r="M1077" s="5" t="s">
        <v>362</v>
      </c>
      <c r="N1077" s="4" t="str">
        <f t="shared" si="1885"/>
        <v>Parameters</v>
      </c>
      <c r="O1077" s="9" t="str">
        <f t="shared" si="1886"/>
        <v xml:space="preserve"> {}</v>
      </c>
    </row>
    <row r="1078" spans="1:15">
      <c r="A1078" s="5" t="s">
        <v>809</v>
      </c>
      <c r="B1078" s="4" t="str">
        <f>TRIM(LEFT(A1078, SEARCH(":", A1078) - 1))</f>
        <v>Qualifiers</v>
      </c>
      <c r="C1078" s="9" t="str">
        <f>MID(A1078, SEARCH(":", A1078) + 1, LEN(A1078))</f>
        <v xml:space="preserve"> {Implemented}</v>
      </c>
      <c r="D1078" s="25" t="str">
        <f>IF(A1078&lt;&gt;E1083, "DIF", "SAME")</f>
        <v>SAME</v>
      </c>
      <c r="E1078" s="30" t="s">
        <v>342</v>
      </c>
      <c r="F1078" s="4" t="str">
        <f t="shared" si="1856"/>
        <v>Qualifiers</v>
      </c>
      <c r="G1078" s="9" t="str">
        <f t="shared" si="1881"/>
        <v xml:space="preserve"> {CarmineMethodSignature, implemented}</v>
      </c>
      <c r="H1078" s="25" t="str">
        <f t="shared" si="1882"/>
        <v>SAME</v>
      </c>
      <c r="I1078" s="5" t="s">
        <v>342</v>
      </c>
      <c r="J1078" s="4" t="str">
        <f t="shared" si="1883"/>
        <v>Qualifiers</v>
      </c>
      <c r="K1078" s="9" t="str">
        <f t="shared" si="1884"/>
        <v xml:space="preserve"> {CarmineMethodSignature, implemented}</v>
      </c>
      <c r="L1078" s="25" t="str">
        <f t="shared" si="1817"/>
        <v>DIF</v>
      </c>
      <c r="M1078" s="5" t="s">
        <v>682</v>
      </c>
      <c r="N1078" s="4" t="str">
        <f t="shared" si="1885"/>
        <v>Qualifiers</v>
      </c>
      <c r="O1078" s="9" t="str">
        <f t="shared" si="1886"/>
        <v xml:space="preserve"> {}</v>
      </c>
    </row>
    <row r="1079" spans="1:15">
      <c r="A1079" s="6"/>
      <c r="E1079" s="31"/>
      <c r="I1079" s="6"/>
      <c r="M1079" s="6"/>
    </row>
    <row r="1080" spans="1:15">
      <c r="A1080" s="5" t="s">
        <v>648</v>
      </c>
      <c r="B1080" s="4" t="str">
        <f>TRIM(LEFT(A1080, SEARCH(":", A1080) - 1))</f>
        <v>Name</v>
      </c>
      <c r="C1080" s="9" t="str">
        <f>MID(A1080, SEARCH(":", A1080) + 1, LEN(A1080))</f>
        <v xml:space="preserve"> Remove</v>
      </c>
      <c r="D1080" s="25" t="str">
        <f>IF(A1080&lt;&gt;E1085, "DIF", "SAME")</f>
        <v>SAME</v>
      </c>
      <c r="E1080" s="30" t="s">
        <v>692</v>
      </c>
      <c r="F1080" s="4" t="str">
        <f t="shared" ref="F1080" si="1887">TRIM(LEFT(E1080, SEARCH(":", E1080) - 1))</f>
        <v>Name</v>
      </c>
      <c r="G1080" s="9" t="str">
        <f t="shared" ref="G1080:G1083" si="1888">MID(E1080, SEARCH(":", E1080) + 1, LEN(E1080))</f>
        <v xml:space="preserve"> Reset</v>
      </c>
      <c r="H1080" s="25" t="str">
        <f t="shared" si="1882"/>
        <v>SAME</v>
      </c>
      <c r="I1080" s="5" t="s">
        <v>692</v>
      </c>
      <c r="J1080" s="4" t="str">
        <f t="shared" ref="J1080:J1143" si="1889">TRIM(LEFT(I1080, SEARCH(":", I1080) - 1))</f>
        <v>Name</v>
      </c>
      <c r="K1080" s="9" t="str">
        <f t="shared" ref="K1080:K1143" si="1890">MID(I1080, SEARCH(":", I1080) + 1, LEN(I1080))</f>
        <v xml:space="preserve"> Reset</v>
      </c>
      <c r="L1080" s="25" t="str">
        <f t="shared" si="1817"/>
        <v>DIF</v>
      </c>
      <c r="M1080" s="5" t="s">
        <v>579</v>
      </c>
      <c r="N1080" s="4" t="str">
        <f t="shared" ref="N1080:N1083" si="1891">TRIM(LEFT(M1080, SEARCH(":", M1080) - 1))</f>
        <v>Name</v>
      </c>
      <c r="O1080" s="9" t="str">
        <f t="shared" ref="O1080:O1083" si="1892">MID(M1080, SEARCH(":", M1080) + 1, LEN(M1080))</f>
        <v xml:space="preserve"> StopService</v>
      </c>
    </row>
    <row r="1081" spans="1:15">
      <c r="A1081" s="5" t="s">
        <v>328</v>
      </c>
      <c r="B1081" s="4" t="str">
        <f>TRIM(LEFT(A1081, SEARCH(":", A1081) - 1))</f>
        <v>ReturnType</v>
      </c>
      <c r="C1081" s="9" t="str">
        <f>MID(A1081, SEARCH(":", A1081) + 1, LEN(A1081))</f>
        <v xml:space="preserve"> UInt32</v>
      </c>
      <c r="D1081" s="25" t="str">
        <f>IF(A1081&lt;&gt;E1086, "DIF", "SAME")</f>
        <v>SAME</v>
      </c>
      <c r="E1081" s="30" t="s">
        <v>328</v>
      </c>
      <c r="F1081" s="4" t="str">
        <f t="shared" si="1856"/>
        <v>ReturnType</v>
      </c>
      <c r="G1081" s="9" t="str">
        <f t="shared" si="1888"/>
        <v xml:space="preserve"> UInt32</v>
      </c>
      <c r="H1081" s="25" t="str">
        <f t="shared" si="1882"/>
        <v>SAME</v>
      </c>
      <c r="I1081" s="5" t="s">
        <v>328</v>
      </c>
      <c r="J1081" s="4" t="str">
        <f t="shared" si="1889"/>
        <v>ReturnType</v>
      </c>
      <c r="K1081" s="9" t="str">
        <f t="shared" si="1890"/>
        <v xml:space="preserve"> UInt32</v>
      </c>
      <c r="L1081" s="25" t="str">
        <f t="shared" si="1817"/>
        <v>SAME</v>
      </c>
      <c r="M1081" s="5" t="s">
        <v>328</v>
      </c>
      <c r="N1081" s="4" t="str">
        <f t="shared" si="1891"/>
        <v>ReturnType</v>
      </c>
      <c r="O1081" s="9" t="str">
        <f t="shared" si="1892"/>
        <v xml:space="preserve"> UInt32</v>
      </c>
    </row>
    <row r="1082" spans="1:15">
      <c r="A1082" s="5" t="s">
        <v>348</v>
      </c>
      <c r="B1082" s="4" t="str">
        <f>TRIM(LEFT(A1082, SEARCH(":", A1082) - 1))</f>
        <v>Parameters</v>
      </c>
      <c r="C1082" s="9" t="str">
        <f>MID(A1082, SEARCH(":", A1082) + 1, LEN(A1082))</f>
        <v xml:space="preserve"> {ErrorInfo}</v>
      </c>
      <c r="D1082" s="25" t="str">
        <f>IF(A1082&lt;&gt;E1087, "DIF", "SAME")</f>
        <v>SAME</v>
      </c>
      <c r="E1082" s="30" t="s">
        <v>348</v>
      </c>
      <c r="F1082" s="4" t="str">
        <f t="shared" si="1856"/>
        <v>Parameters</v>
      </c>
      <c r="G1082" s="9" t="str">
        <f t="shared" si="1888"/>
        <v xml:space="preserve"> {ErrorInfo}</v>
      </c>
      <c r="H1082" s="25" t="str">
        <f t="shared" si="1882"/>
        <v>SAME</v>
      </c>
      <c r="I1082" s="5" t="s">
        <v>348</v>
      </c>
      <c r="J1082" s="4" t="str">
        <f t="shared" si="1889"/>
        <v>Parameters</v>
      </c>
      <c r="K1082" s="9" t="str">
        <f t="shared" si="1890"/>
        <v xml:space="preserve"> {ErrorInfo}</v>
      </c>
      <c r="L1082" s="25" t="str">
        <f t="shared" si="1817"/>
        <v>DIF</v>
      </c>
      <c r="M1082" s="5" t="s">
        <v>362</v>
      </c>
      <c r="N1082" s="4" t="str">
        <f t="shared" si="1891"/>
        <v>Parameters</v>
      </c>
      <c r="O1082" s="9" t="str">
        <f t="shared" si="1892"/>
        <v xml:space="preserve"> {}</v>
      </c>
    </row>
    <row r="1083" spans="1:15">
      <c r="A1083" s="5" t="s">
        <v>342</v>
      </c>
      <c r="B1083" s="4" t="str">
        <f>TRIM(LEFT(A1083, SEARCH(":", A1083) - 1))</f>
        <v>Qualifiers</v>
      </c>
      <c r="C1083" s="9" t="str">
        <f>MID(A1083, SEARCH(":", A1083) + 1, LEN(A1083))</f>
        <v xml:space="preserve"> {CarmineMethodSignature, implemented}</v>
      </c>
      <c r="D1083" s="25" t="str">
        <f>IF(A1083&lt;&gt;E1088, "DIF", "SAME")</f>
        <v>SAME</v>
      </c>
      <c r="E1083" s="30" t="s">
        <v>809</v>
      </c>
      <c r="F1083" s="4" t="str">
        <f t="shared" si="1856"/>
        <v>Qualifiers</v>
      </c>
      <c r="G1083" s="9" t="str">
        <f t="shared" si="1888"/>
        <v xml:space="preserve"> {Implemented}</v>
      </c>
      <c r="H1083" s="25" t="str">
        <f t="shared" si="1882"/>
        <v>SAME</v>
      </c>
      <c r="I1083" s="5" t="s">
        <v>809</v>
      </c>
      <c r="J1083" s="4" t="str">
        <f t="shared" si="1889"/>
        <v>Qualifiers</v>
      </c>
      <c r="K1083" s="9" t="str">
        <f t="shared" si="1890"/>
        <v xml:space="preserve"> {Implemented}</v>
      </c>
      <c r="L1083" s="25" t="str">
        <f t="shared" si="1817"/>
        <v>DIF</v>
      </c>
      <c r="M1083" s="5" t="s">
        <v>682</v>
      </c>
      <c r="N1083" s="4" t="str">
        <f t="shared" si="1891"/>
        <v>Qualifiers</v>
      </c>
      <c r="O1083" s="9" t="str">
        <f t="shared" si="1892"/>
        <v xml:space="preserve"> {}</v>
      </c>
    </row>
    <row r="1084" spans="1:15">
      <c r="A1084" s="6"/>
      <c r="E1084" s="31"/>
      <c r="I1084" s="6"/>
      <c r="M1084" s="6"/>
    </row>
    <row r="1085" spans="1:15">
      <c r="A1085" s="5" t="s">
        <v>648</v>
      </c>
      <c r="B1085" s="4" t="str">
        <f>TRIM(LEFT(A1085, SEARCH(":", A1085) - 1))</f>
        <v>Name</v>
      </c>
      <c r="C1085" s="9" t="str">
        <f>MID(A1085, SEARCH(":", A1085) + 1, LEN(A1085))</f>
        <v xml:space="preserve"> Remove</v>
      </c>
      <c r="D1085" s="25" t="str">
        <f>IF(A1085&lt;&gt;E1090, "DIF", "SAME")</f>
        <v>SAME</v>
      </c>
      <c r="E1085" s="30" t="s">
        <v>648</v>
      </c>
      <c r="F1085" s="4" t="str">
        <f t="shared" ref="F1085" si="1893">TRIM(LEFT(E1085, SEARCH(":", E1085) - 1))</f>
        <v>Name</v>
      </c>
      <c r="G1085" s="9" t="str">
        <f t="shared" ref="G1085:G1088" si="1894">MID(E1085, SEARCH(":", E1085) + 1, LEN(E1085))</f>
        <v xml:space="preserve"> Remove</v>
      </c>
      <c r="H1085" s="25" t="str">
        <f t="shared" si="1882"/>
        <v>SAME</v>
      </c>
      <c r="I1085" s="5" t="s">
        <v>648</v>
      </c>
      <c r="J1085" s="4" t="str">
        <f t="shared" ref="J1085:J1148" si="1895">TRIM(LEFT(I1085, SEARCH(":", I1085) - 1))</f>
        <v>Name</v>
      </c>
      <c r="K1085" s="9" t="str">
        <f t="shared" ref="K1085:K1148" si="1896">MID(I1085, SEARCH(":", I1085) + 1, LEN(I1085))</f>
        <v xml:space="preserve"> Remove</v>
      </c>
      <c r="L1085" s="25" t="str">
        <f t="shared" ref="L1085:L1148" si="1897">IF(I1085&lt;&gt;M1085, "DIF", "SAME")</f>
        <v>DIF</v>
      </c>
      <c r="M1085" s="5" t="s">
        <v>683</v>
      </c>
      <c r="N1085" s="4" t="str">
        <f t="shared" ref="N1085:N1088" si="1898">TRIM(LEFT(M1085, SEARCH(":", M1085) - 1))</f>
        <v>Name</v>
      </c>
      <c r="O1085" s="9" t="str">
        <f t="shared" ref="O1085:O1088" si="1899">MID(M1085, SEARCH(":", M1085) + 1, LEN(M1085))</f>
        <v xml:space="preserve"> SetName</v>
      </c>
    </row>
    <row r="1086" spans="1:15">
      <c r="A1086" s="5" t="s">
        <v>328</v>
      </c>
      <c r="B1086" s="4" t="str">
        <f>TRIM(LEFT(A1086, SEARCH(":", A1086) - 1))</f>
        <v>ReturnType</v>
      </c>
      <c r="C1086" s="9" t="str">
        <f>MID(A1086, SEARCH(":", A1086) + 1, LEN(A1086))</f>
        <v xml:space="preserve"> UInt32</v>
      </c>
      <c r="D1086" s="25" t="str">
        <f>IF(A1086&lt;&gt;E1091, "DIF", "SAME")</f>
        <v>SAME</v>
      </c>
      <c r="E1086" s="30" t="s">
        <v>328</v>
      </c>
      <c r="F1086" s="4" t="str">
        <f t="shared" si="1856"/>
        <v>ReturnType</v>
      </c>
      <c r="G1086" s="9" t="str">
        <f t="shared" si="1894"/>
        <v xml:space="preserve"> UInt32</v>
      </c>
      <c r="H1086" s="25" t="str">
        <f t="shared" si="1882"/>
        <v>SAME</v>
      </c>
      <c r="I1086" s="5" t="s">
        <v>328</v>
      </c>
      <c r="J1086" s="4" t="str">
        <f t="shared" si="1895"/>
        <v>ReturnType</v>
      </c>
      <c r="K1086" s="9" t="str">
        <f t="shared" si="1896"/>
        <v xml:space="preserve"> UInt32</v>
      </c>
      <c r="L1086" s="25" t="str">
        <f t="shared" si="1897"/>
        <v>SAME</v>
      </c>
      <c r="M1086" s="5" t="s">
        <v>328</v>
      </c>
      <c r="N1086" s="4" t="str">
        <f t="shared" si="1898"/>
        <v>ReturnType</v>
      </c>
      <c r="O1086" s="9" t="str">
        <f t="shared" si="1899"/>
        <v xml:space="preserve"> UInt32</v>
      </c>
    </row>
    <row r="1087" spans="1:15">
      <c r="A1087" s="5" t="s">
        <v>348</v>
      </c>
      <c r="B1087" s="4" t="str">
        <f>TRIM(LEFT(A1087, SEARCH(":", A1087) - 1))</f>
        <v>Parameters</v>
      </c>
      <c r="C1087" s="9" t="str">
        <f>MID(A1087, SEARCH(":", A1087) + 1, LEN(A1087))</f>
        <v xml:space="preserve"> {ErrorInfo}</v>
      </c>
      <c r="D1087" s="25" t="str">
        <f>IF(A1087&lt;&gt;E1092, "DIF", "SAME")</f>
        <v>SAME</v>
      </c>
      <c r="E1087" s="30" t="s">
        <v>348</v>
      </c>
      <c r="F1087" s="4" t="str">
        <f t="shared" si="1856"/>
        <v>Parameters</v>
      </c>
      <c r="G1087" s="9" t="str">
        <f t="shared" si="1894"/>
        <v xml:space="preserve"> {ErrorInfo}</v>
      </c>
      <c r="H1087" s="25" t="str">
        <f t="shared" si="1882"/>
        <v>SAME</v>
      </c>
      <c r="I1087" s="5" t="s">
        <v>348</v>
      </c>
      <c r="J1087" s="4" t="str">
        <f t="shared" si="1895"/>
        <v>Parameters</v>
      </c>
      <c r="K1087" s="9" t="str">
        <f t="shared" si="1896"/>
        <v xml:space="preserve"> {ErrorInfo}</v>
      </c>
      <c r="L1087" s="25" t="str">
        <f t="shared" si="1897"/>
        <v>DIF</v>
      </c>
      <c r="M1087" s="5" t="s">
        <v>476</v>
      </c>
      <c r="N1087" s="4" t="str">
        <f t="shared" si="1898"/>
        <v>Parameters</v>
      </c>
      <c r="O1087" s="9" t="str">
        <f t="shared" si="1899"/>
        <v xml:space="preserve"> {Name, ErrorInfo}</v>
      </c>
    </row>
    <row r="1088" spans="1:15">
      <c r="A1088" s="5" t="s">
        <v>342</v>
      </c>
      <c r="B1088" s="4" t="str">
        <f>TRIM(LEFT(A1088, SEARCH(":", A1088) - 1))</f>
        <v>Qualifiers</v>
      </c>
      <c r="C1088" s="9" t="str">
        <f>MID(A1088, SEARCH(":", A1088) + 1, LEN(A1088))</f>
        <v xml:space="preserve"> {CarmineMethodSignature, implemented}</v>
      </c>
      <c r="D1088" s="25" t="str">
        <f>IF(A1088&lt;&gt;E1093, "DIF", "SAME")</f>
        <v>SAME</v>
      </c>
      <c r="E1088" s="30" t="s">
        <v>342</v>
      </c>
      <c r="F1088" s="4" t="str">
        <f t="shared" si="1856"/>
        <v>Qualifiers</v>
      </c>
      <c r="G1088" s="9" t="str">
        <f t="shared" si="1894"/>
        <v xml:space="preserve"> {CarmineMethodSignature, implemented}</v>
      </c>
      <c r="H1088" s="25" t="str">
        <f t="shared" si="1882"/>
        <v>SAME</v>
      </c>
      <c r="I1088" s="5" t="s">
        <v>342</v>
      </c>
      <c r="J1088" s="4" t="str">
        <f t="shared" si="1895"/>
        <v>Qualifiers</v>
      </c>
      <c r="K1088" s="9" t="str">
        <f t="shared" si="1896"/>
        <v xml:space="preserve"> {CarmineMethodSignature, implemented}</v>
      </c>
      <c r="L1088" s="25" t="str">
        <f t="shared" si="1897"/>
        <v>DIF</v>
      </c>
      <c r="M1088" s="5" t="s">
        <v>684</v>
      </c>
      <c r="N1088" s="4" t="str">
        <f t="shared" si="1898"/>
        <v>Qualifiers</v>
      </c>
      <c r="O1088" s="9" t="str">
        <f t="shared" si="1899"/>
        <v xml:space="preserve"> {CarmineMethodSignature, Description, implemented}</v>
      </c>
    </row>
    <row r="1089" spans="1:15">
      <c r="A1089" s="6"/>
      <c r="E1089" s="31"/>
      <c r="I1089" s="6"/>
      <c r="M1089" s="6"/>
    </row>
    <row r="1090" spans="1:15">
      <c r="A1090" s="5" t="s">
        <v>817</v>
      </c>
      <c r="B1090" s="4" t="str">
        <f>TRIM(LEFT(A1090, SEARCH(":", A1090) - 1))</f>
        <v>Name</v>
      </c>
      <c r="C1090" s="9" t="str">
        <f>MID(A1090, SEARCH(":", A1090) + 1, LEN(A1090))</f>
        <v xml:space="preserve"> QuiesceDevice</v>
      </c>
      <c r="D1090" s="25" t="str">
        <f>IF(A1090&lt;&gt;E1095, "DIF", "SAME")</f>
        <v>SAME</v>
      </c>
      <c r="E1090" s="30" t="s">
        <v>648</v>
      </c>
      <c r="F1090" s="4" t="str">
        <f t="shared" ref="F1090" si="1900">TRIM(LEFT(E1090, SEARCH(":", E1090) - 1))</f>
        <v>Name</v>
      </c>
      <c r="G1090" s="9" t="str">
        <f t="shared" ref="G1090:G1093" si="1901">MID(E1090, SEARCH(":", E1090) + 1, LEN(E1090))</f>
        <v xml:space="preserve"> Remove</v>
      </c>
      <c r="H1090" s="25" t="str">
        <f t="shared" si="1882"/>
        <v>SAME</v>
      </c>
      <c r="I1090" s="5" t="s">
        <v>648</v>
      </c>
      <c r="J1090" s="4" t="str">
        <f t="shared" ref="J1090:J1153" si="1902">TRIM(LEFT(I1090, SEARCH(":", I1090) - 1))</f>
        <v>Name</v>
      </c>
      <c r="K1090" s="9" t="str">
        <f t="shared" ref="K1090:K1153" si="1903">MID(I1090, SEARCH(":", I1090) + 1, LEN(I1090))</f>
        <v xml:space="preserve"> Remove</v>
      </c>
      <c r="L1090" s="25" t="str">
        <f t="shared" si="1897"/>
        <v>DIF</v>
      </c>
      <c r="M1090" s="5" t="s">
        <v>685</v>
      </c>
      <c r="N1090" s="4" t="str">
        <f t="shared" ref="N1090:N1093" si="1904">TRIM(LEFT(M1090, SEARCH(":", M1090) - 1))</f>
        <v>Name</v>
      </c>
      <c r="O1090" s="9" t="str">
        <f t="shared" ref="O1090:O1093" si="1905">MID(M1090, SEARCH(":", M1090) + 1, LEN(M1090))</f>
        <v xml:space="preserve"> SetAllocatedRAM</v>
      </c>
    </row>
    <row r="1091" spans="1:15">
      <c r="A1091" s="5" t="s">
        <v>328</v>
      </c>
      <c r="B1091" s="4" t="str">
        <f>TRIM(LEFT(A1091, SEARCH(":", A1091) - 1))</f>
        <v>ReturnType</v>
      </c>
      <c r="C1091" s="9" t="str">
        <f>MID(A1091, SEARCH(":", A1091) + 1, LEN(A1091))</f>
        <v xml:space="preserve"> UInt32</v>
      </c>
      <c r="D1091" s="25" t="str">
        <f>IF(A1091&lt;&gt;E1096, "DIF", "SAME")</f>
        <v>SAME</v>
      </c>
      <c r="E1091" s="30" t="s">
        <v>328</v>
      </c>
      <c r="F1091" s="4" t="str">
        <f t="shared" si="1856"/>
        <v>ReturnType</v>
      </c>
      <c r="G1091" s="9" t="str">
        <f t="shared" si="1901"/>
        <v xml:space="preserve"> UInt32</v>
      </c>
      <c r="H1091" s="25" t="str">
        <f t="shared" si="1882"/>
        <v>SAME</v>
      </c>
      <c r="I1091" s="5" t="s">
        <v>328</v>
      </c>
      <c r="J1091" s="4" t="str">
        <f t="shared" si="1902"/>
        <v>ReturnType</v>
      </c>
      <c r="K1091" s="9" t="str">
        <f t="shared" si="1903"/>
        <v xml:space="preserve"> UInt32</v>
      </c>
      <c r="L1091" s="25" t="str">
        <f t="shared" si="1897"/>
        <v>SAME</v>
      </c>
      <c r="M1091" s="5" t="s">
        <v>328</v>
      </c>
      <c r="N1091" s="4" t="str">
        <f t="shared" si="1904"/>
        <v>ReturnType</v>
      </c>
      <c r="O1091" s="9" t="str">
        <f t="shared" si="1905"/>
        <v xml:space="preserve"> UInt32</v>
      </c>
    </row>
    <row r="1092" spans="1:15">
      <c r="A1092" s="5" t="s">
        <v>818</v>
      </c>
      <c r="B1092" s="4" t="str">
        <f>TRIM(LEFT(A1092, SEARCH(":", A1092) - 1))</f>
        <v>Parameters</v>
      </c>
      <c r="C1092" s="9" t="str">
        <f>MID(A1092, SEARCH(":", A1092) + 1, LEN(A1092))</f>
        <v xml:space="preserve"> {Quiesce}</v>
      </c>
      <c r="D1092" s="25" t="str">
        <f>IF(A1092&lt;&gt;E1097, "DIF", "SAME")</f>
        <v>SAME</v>
      </c>
      <c r="E1092" s="30" t="s">
        <v>348</v>
      </c>
      <c r="F1092" s="4" t="str">
        <f t="shared" si="1856"/>
        <v>Parameters</v>
      </c>
      <c r="G1092" s="9" t="str">
        <f t="shared" si="1901"/>
        <v xml:space="preserve"> {ErrorInfo}</v>
      </c>
      <c r="H1092" s="25" t="str">
        <f t="shared" si="1882"/>
        <v>SAME</v>
      </c>
      <c r="I1092" s="5" t="s">
        <v>348</v>
      </c>
      <c r="J1092" s="4" t="str">
        <f t="shared" si="1902"/>
        <v>Parameters</v>
      </c>
      <c r="K1092" s="9" t="str">
        <f t="shared" si="1903"/>
        <v xml:space="preserve"> {ErrorInfo}</v>
      </c>
      <c r="L1092" s="25" t="str">
        <f t="shared" si="1897"/>
        <v>DIF</v>
      </c>
      <c r="M1092" s="5" t="s">
        <v>686</v>
      </c>
      <c r="N1092" s="4" t="str">
        <f t="shared" si="1904"/>
        <v>Parameters</v>
      </c>
      <c r="O1092" s="9" t="str">
        <f t="shared" si="1905"/>
        <v xml:space="preserve"> {allocatedRAM, ErrorInfo}</v>
      </c>
    </row>
    <row r="1093" spans="1:15">
      <c r="A1093" s="5" t="s">
        <v>765</v>
      </c>
      <c r="B1093" s="4" t="str">
        <f>TRIM(LEFT(A1093, SEARCH(":", A1093) - 1))</f>
        <v>Qualifiers</v>
      </c>
      <c r="C1093" s="9" t="str">
        <f>MID(A1093, SEARCH(":", A1093) + 1, LEN(A1093))</f>
        <v xml:space="preserve"> {Description, Implemented}</v>
      </c>
      <c r="D1093" s="25" t="str">
        <f>IF(A1093&lt;&gt;E1098, "DIF", "SAME")</f>
        <v>SAME</v>
      </c>
      <c r="E1093" s="30" t="s">
        <v>342</v>
      </c>
      <c r="F1093" s="4" t="str">
        <f t="shared" si="1856"/>
        <v>Qualifiers</v>
      </c>
      <c r="G1093" s="9" t="str">
        <f t="shared" si="1901"/>
        <v xml:space="preserve"> {CarmineMethodSignature, implemented}</v>
      </c>
      <c r="H1093" s="25" t="str">
        <f t="shared" si="1882"/>
        <v>SAME</v>
      </c>
      <c r="I1093" s="5" t="s">
        <v>342</v>
      </c>
      <c r="J1093" s="4" t="str">
        <f t="shared" si="1902"/>
        <v>Qualifiers</v>
      </c>
      <c r="K1093" s="9" t="str">
        <f t="shared" si="1903"/>
        <v xml:space="preserve"> {CarmineMethodSignature, implemented}</v>
      </c>
      <c r="L1093" s="25" t="str">
        <f t="shared" si="1897"/>
        <v>DIF</v>
      </c>
      <c r="M1093" s="5" t="s">
        <v>684</v>
      </c>
      <c r="N1093" s="4" t="str">
        <f t="shared" si="1904"/>
        <v>Qualifiers</v>
      </c>
      <c r="O1093" s="9" t="str">
        <f t="shared" si="1905"/>
        <v xml:space="preserve"> {CarmineMethodSignature, Description, implemented}</v>
      </c>
    </row>
    <row r="1094" spans="1:15">
      <c r="A1094" s="6"/>
      <c r="E1094" s="31"/>
      <c r="I1094" s="6"/>
      <c r="M1094" s="6"/>
    </row>
    <row r="1095" spans="1:15">
      <c r="A1095" s="5" t="s">
        <v>819</v>
      </c>
      <c r="B1095" s="4" t="str">
        <f>TRIM(LEFT(A1095, SEARCH(":", A1095) - 1))</f>
        <v>Name</v>
      </c>
      <c r="C1095" s="9" t="str">
        <f>MID(A1095, SEARCH(":", A1095) + 1, LEN(A1095))</f>
        <v xml:space="preserve"> RestoreProperties</v>
      </c>
      <c r="D1095" s="25" t="str">
        <f>IF(A1095&lt;&gt;E1100, "DIF", "SAME")</f>
        <v>SAME</v>
      </c>
      <c r="E1095" s="30" t="s">
        <v>817</v>
      </c>
      <c r="F1095" s="4" t="str">
        <f t="shared" ref="F1095" si="1906">TRIM(LEFT(E1095, SEARCH(":", E1095) - 1))</f>
        <v>Name</v>
      </c>
      <c r="G1095" s="9" t="str">
        <f t="shared" ref="G1095:G1098" si="1907">MID(E1095, SEARCH(":", E1095) + 1, LEN(E1095))</f>
        <v xml:space="preserve"> QuiesceDevice</v>
      </c>
      <c r="H1095" s="25" t="str">
        <f t="shared" si="1882"/>
        <v>SAME</v>
      </c>
      <c r="I1095" s="5" t="s">
        <v>817</v>
      </c>
      <c r="J1095" s="4" t="str">
        <f t="shared" ref="J1095:J1158" si="1908">TRIM(LEFT(I1095, SEARCH(":", I1095) - 1))</f>
        <v>Name</v>
      </c>
      <c r="K1095" s="9" t="str">
        <f t="shared" ref="K1095:K1158" si="1909">MID(I1095, SEARCH(":", I1095) + 1, LEN(I1095))</f>
        <v xml:space="preserve"> QuiesceDevice</v>
      </c>
      <c r="L1095" s="25" t="str">
        <f t="shared" si="1897"/>
        <v>DIF</v>
      </c>
      <c r="M1095" s="5" t="s">
        <v>687</v>
      </c>
      <c r="N1095" s="4" t="str">
        <f t="shared" ref="N1095:N1098" si="1910">TRIM(LEFT(M1095, SEARCH(":", M1095) - 1))</f>
        <v>Name</v>
      </c>
      <c r="O1095" s="9" t="str">
        <f t="shared" ref="O1095:O1098" si="1911">MID(M1095, SEARCH(":", M1095) + 1, LEN(M1095))</f>
        <v xml:space="preserve"> SetUndoDisks</v>
      </c>
    </row>
    <row r="1096" spans="1:15">
      <c r="A1096" s="5" t="s">
        <v>328</v>
      </c>
      <c r="B1096" s="4" t="str">
        <f>TRIM(LEFT(A1096, SEARCH(":", A1096) - 1))</f>
        <v>ReturnType</v>
      </c>
      <c r="C1096" s="9" t="str">
        <f>MID(A1096, SEARCH(":", A1096) + 1, LEN(A1096))</f>
        <v xml:space="preserve"> UInt32</v>
      </c>
      <c r="D1096" s="25" t="str">
        <f>IF(A1096&lt;&gt;E1101, "DIF", "SAME")</f>
        <v>SAME</v>
      </c>
      <c r="E1096" s="30" t="s">
        <v>328</v>
      </c>
      <c r="F1096" s="4" t="str">
        <f t="shared" si="1856"/>
        <v>ReturnType</v>
      </c>
      <c r="G1096" s="9" t="str">
        <f t="shared" si="1907"/>
        <v xml:space="preserve"> UInt32</v>
      </c>
      <c r="H1096" s="25" t="str">
        <f t="shared" si="1882"/>
        <v>SAME</v>
      </c>
      <c r="I1096" s="5" t="s">
        <v>328</v>
      </c>
      <c r="J1096" s="4" t="str">
        <f t="shared" si="1908"/>
        <v>ReturnType</v>
      </c>
      <c r="K1096" s="9" t="str">
        <f t="shared" si="1909"/>
        <v xml:space="preserve"> UInt32</v>
      </c>
      <c r="L1096" s="25" t="str">
        <f t="shared" si="1897"/>
        <v>SAME</v>
      </c>
      <c r="M1096" s="5" t="s">
        <v>328</v>
      </c>
      <c r="N1096" s="4" t="str">
        <f t="shared" si="1910"/>
        <v>ReturnType</v>
      </c>
      <c r="O1096" s="9" t="str">
        <f t="shared" si="1911"/>
        <v xml:space="preserve"> UInt32</v>
      </c>
    </row>
    <row r="1097" spans="1:15">
      <c r="A1097" s="5" t="s">
        <v>362</v>
      </c>
      <c r="B1097" s="4" t="str">
        <f>TRIM(LEFT(A1097, SEARCH(":", A1097) - 1))</f>
        <v>Parameters</v>
      </c>
      <c r="C1097" s="9" t="str">
        <f>MID(A1097, SEARCH(":", A1097) + 1, LEN(A1097))</f>
        <v xml:space="preserve"> {}</v>
      </c>
      <c r="D1097" s="25" t="str">
        <f>IF(A1097&lt;&gt;E1102, "DIF", "SAME")</f>
        <v>SAME</v>
      </c>
      <c r="E1097" s="30" t="s">
        <v>818</v>
      </c>
      <c r="F1097" s="4" t="str">
        <f t="shared" si="1856"/>
        <v>Parameters</v>
      </c>
      <c r="G1097" s="9" t="str">
        <f t="shared" si="1907"/>
        <v xml:space="preserve"> {Quiesce}</v>
      </c>
      <c r="H1097" s="25" t="str">
        <f t="shared" si="1882"/>
        <v>SAME</v>
      </c>
      <c r="I1097" s="5" t="s">
        <v>818</v>
      </c>
      <c r="J1097" s="4" t="str">
        <f t="shared" si="1908"/>
        <v>Parameters</v>
      </c>
      <c r="K1097" s="9" t="str">
        <f t="shared" si="1909"/>
        <v xml:space="preserve"> {Quiesce}</v>
      </c>
      <c r="L1097" s="25" t="str">
        <f t="shared" si="1897"/>
        <v>DIF</v>
      </c>
      <c r="M1097" s="5" t="s">
        <v>688</v>
      </c>
      <c r="N1097" s="4" t="str">
        <f t="shared" si="1910"/>
        <v>Parameters</v>
      </c>
      <c r="O1097" s="9" t="str">
        <f t="shared" si="1911"/>
        <v xml:space="preserve"> {enable, ErrorInfo}</v>
      </c>
    </row>
    <row r="1098" spans="1:15">
      <c r="A1098" s="5" t="s">
        <v>765</v>
      </c>
      <c r="B1098" s="4" t="str">
        <f>TRIM(LEFT(A1098, SEARCH(":", A1098) - 1))</f>
        <v>Qualifiers</v>
      </c>
      <c r="C1098" s="9" t="str">
        <f>MID(A1098, SEARCH(":", A1098) + 1, LEN(A1098))</f>
        <v xml:space="preserve"> {Description, Implemented}</v>
      </c>
      <c r="D1098" s="25" t="str">
        <f>IF(A1098&lt;&gt;E1103, "DIF", "SAME")</f>
        <v>SAME</v>
      </c>
      <c r="E1098" s="30" t="s">
        <v>765</v>
      </c>
      <c r="F1098" s="4" t="str">
        <f t="shared" si="1856"/>
        <v>Qualifiers</v>
      </c>
      <c r="G1098" s="9" t="str">
        <f t="shared" si="1907"/>
        <v xml:space="preserve"> {Description, Implemented}</v>
      </c>
      <c r="H1098" s="25" t="str">
        <f t="shared" si="1882"/>
        <v>SAME</v>
      </c>
      <c r="I1098" s="5" t="s">
        <v>765</v>
      </c>
      <c r="J1098" s="4" t="str">
        <f t="shared" si="1908"/>
        <v>Qualifiers</v>
      </c>
      <c r="K1098" s="9" t="str">
        <f t="shared" si="1909"/>
        <v xml:space="preserve"> {Description, Implemented}</v>
      </c>
      <c r="L1098" s="25" t="str">
        <f t="shared" si="1897"/>
        <v>DIF</v>
      </c>
      <c r="M1098" s="5" t="s">
        <v>684</v>
      </c>
      <c r="N1098" s="4" t="str">
        <f t="shared" si="1910"/>
        <v>Qualifiers</v>
      </c>
      <c r="O1098" s="9" t="str">
        <f t="shared" si="1911"/>
        <v xml:space="preserve"> {CarmineMethodSignature, Description, implemented}</v>
      </c>
    </row>
    <row r="1099" spans="1:15">
      <c r="A1099" s="6"/>
      <c r="E1099" s="31"/>
      <c r="I1099" s="6"/>
      <c r="M1099" s="6"/>
    </row>
    <row r="1100" spans="1:15">
      <c r="A1100" s="5" t="s">
        <v>820</v>
      </c>
      <c r="B1100" s="4" t="str">
        <f>TRIM(LEFT(A1100, SEARCH(":", A1100) - 1))</f>
        <v>Name</v>
      </c>
      <c r="C1100" s="9" t="str">
        <f>MID(A1100, SEARCH(":", A1100) + 1, LEN(A1100))</f>
        <v xml:space="preserve"> SetPowerState</v>
      </c>
      <c r="D1100" s="25" t="str">
        <f>IF(A1100&lt;&gt;E1105, "DIF", "SAME")</f>
        <v>SAME</v>
      </c>
      <c r="E1100" s="30" t="s">
        <v>819</v>
      </c>
      <c r="F1100" s="4" t="str">
        <f t="shared" ref="F1100" si="1912">TRIM(LEFT(E1100, SEARCH(":", E1100) - 1))</f>
        <v>Name</v>
      </c>
      <c r="G1100" s="9" t="str">
        <f t="shared" ref="G1100:G1103" si="1913">MID(E1100, SEARCH(":", E1100) + 1, LEN(E1100))</f>
        <v xml:space="preserve"> RestoreProperties</v>
      </c>
      <c r="H1100" s="25" t="str">
        <f t="shared" si="1882"/>
        <v>SAME</v>
      </c>
      <c r="I1100" s="5" t="s">
        <v>819</v>
      </c>
      <c r="J1100" s="4" t="str">
        <f t="shared" ref="J1100:J1163" si="1914">TRIM(LEFT(I1100, SEARCH(":", I1100) - 1))</f>
        <v>Name</v>
      </c>
      <c r="K1100" s="9" t="str">
        <f t="shared" ref="K1100:K1163" si="1915">MID(I1100, SEARCH(":", I1100) + 1, LEN(I1100))</f>
        <v xml:space="preserve"> RestoreProperties</v>
      </c>
      <c r="L1100" s="25" t="str">
        <f t="shared" si="1897"/>
        <v>DIF</v>
      </c>
      <c r="M1100" s="5" t="s">
        <v>689</v>
      </c>
      <c r="N1100" s="4" t="str">
        <f t="shared" ref="N1100:N1103" si="1916">TRIM(LEFT(M1100, SEARCH(":", M1100) - 1))</f>
        <v>Name</v>
      </c>
      <c r="O1100" s="9" t="str">
        <f t="shared" ref="O1100:O1103" si="1917">MID(M1100, SEARCH(":", M1100) + 1, LEN(M1100))</f>
        <v xml:space="preserve"> MergeUndoDisks</v>
      </c>
    </row>
    <row r="1101" spans="1:15">
      <c r="A1101" s="5" t="s">
        <v>328</v>
      </c>
      <c r="B1101" s="4" t="str">
        <f>TRIM(LEFT(A1101, SEARCH(":", A1101) - 1))</f>
        <v>ReturnType</v>
      </c>
      <c r="C1101" s="9" t="str">
        <f>MID(A1101, SEARCH(":", A1101) + 1, LEN(A1101))</f>
        <v xml:space="preserve"> UInt32</v>
      </c>
      <c r="D1101" s="25" t="str">
        <f>IF(A1101&lt;&gt;E1106, "DIF", "SAME")</f>
        <v>SAME</v>
      </c>
      <c r="E1101" s="30" t="s">
        <v>328</v>
      </c>
      <c r="F1101" s="4" t="str">
        <f t="shared" si="1856"/>
        <v>ReturnType</v>
      </c>
      <c r="G1101" s="9" t="str">
        <f t="shared" si="1913"/>
        <v xml:space="preserve"> UInt32</v>
      </c>
      <c r="H1101" s="25" t="str">
        <f t="shared" si="1882"/>
        <v>SAME</v>
      </c>
      <c r="I1101" s="5" t="s">
        <v>328</v>
      </c>
      <c r="J1101" s="4" t="str">
        <f t="shared" si="1914"/>
        <v>ReturnType</v>
      </c>
      <c r="K1101" s="9" t="str">
        <f t="shared" si="1915"/>
        <v xml:space="preserve"> UInt32</v>
      </c>
      <c r="L1101" s="25" t="str">
        <f t="shared" si="1897"/>
        <v>SAME</v>
      </c>
      <c r="M1101" s="5" t="s">
        <v>328</v>
      </c>
      <c r="N1101" s="4" t="str">
        <f t="shared" si="1916"/>
        <v>ReturnType</v>
      </c>
      <c r="O1101" s="9" t="str">
        <f t="shared" si="1917"/>
        <v xml:space="preserve"> UInt32</v>
      </c>
    </row>
    <row r="1102" spans="1:15">
      <c r="A1102" s="5" t="s">
        <v>821</v>
      </c>
      <c r="B1102" s="4" t="str">
        <f>TRIM(LEFT(A1102, SEARCH(":", A1102) - 1))</f>
        <v>Parameters</v>
      </c>
      <c r="C1102" s="9" t="str">
        <f>MID(A1102, SEARCH(":", A1102) + 1, LEN(A1102))</f>
        <v xml:space="preserve"> {PowerState, Time}</v>
      </c>
      <c r="D1102" s="25" t="str">
        <f>IF(A1102&lt;&gt;E1107, "DIF", "SAME")</f>
        <v>SAME</v>
      </c>
      <c r="E1102" s="30" t="s">
        <v>362</v>
      </c>
      <c r="F1102" s="4" t="str">
        <f t="shared" si="1856"/>
        <v>Parameters</v>
      </c>
      <c r="G1102" s="9" t="str">
        <f t="shared" si="1913"/>
        <v xml:space="preserve"> {}</v>
      </c>
      <c r="H1102" s="25" t="str">
        <f t="shared" si="1882"/>
        <v>SAME</v>
      </c>
      <c r="I1102" s="5" t="s">
        <v>362</v>
      </c>
      <c r="J1102" s="4" t="str">
        <f t="shared" si="1914"/>
        <v>Parameters</v>
      </c>
      <c r="K1102" s="9" t="str">
        <f t="shared" si="1915"/>
        <v xml:space="preserve"> {}</v>
      </c>
      <c r="L1102" s="25" t="str">
        <f t="shared" si="1897"/>
        <v>DIF</v>
      </c>
      <c r="M1102" s="5" t="s">
        <v>420</v>
      </c>
      <c r="N1102" s="4" t="str">
        <f t="shared" si="1916"/>
        <v>Parameters</v>
      </c>
      <c r="O1102" s="9" t="str">
        <f t="shared" si="1917"/>
        <v xml:space="preserve"> {ErrorInfo, TaskHandle}</v>
      </c>
    </row>
    <row r="1103" spans="1:15">
      <c r="A1103" s="5" t="s">
        <v>809</v>
      </c>
      <c r="B1103" s="4" t="str">
        <f>TRIM(LEFT(A1103, SEARCH(":", A1103) - 1))</f>
        <v>Qualifiers</v>
      </c>
      <c r="C1103" s="9" t="str">
        <f>MID(A1103, SEARCH(":", A1103) + 1, LEN(A1103))</f>
        <v xml:space="preserve"> {Implemented}</v>
      </c>
      <c r="D1103" s="25" t="str">
        <f>IF(A1103&lt;&gt;E1108, "DIF", "SAME")</f>
        <v>SAME</v>
      </c>
      <c r="E1103" s="30" t="s">
        <v>765</v>
      </c>
      <c r="F1103" s="4" t="str">
        <f t="shared" si="1856"/>
        <v>Qualifiers</v>
      </c>
      <c r="G1103" s="9" t="str">
        <f t="shared" si="1913"/>
        <v xml:space="preserve"> {Description, Implemented}</v>
      </c>
      <c r="H1103" s="25" t="str">
        <f t="shared" si="1882"/>
        <v>SAME</v>
      </c>
      <c r="I1103" s="5" t="s">
        <v>765</v>
      </c>
      <c r="J1103" s="4" t="str">
        <f t="shared" si="1914"/>
        <v>Qualifiers</v>
      </c>
      <c r="K1103" s="9" t="str">
        <f t="shared" si="1915"/>
        <v xml:space="preserve"> {Description, Implemented}</v>
      </c>
      <c r="L1103" s="25" t="str">
        <f t="shared" si="1897"/>
        <v>DIF</v>
      </c>
      <c r="M1103" s="5" t="s">
        <v>684</v>
      </c>
      <c r="N1103" s="4" t="str">
        <f t="shared" si="1916"/>
        <v>Qualifiers</v>
      </c>
      <c r="O1103" s="9" t="str">
        <f t="shared" si="1917"/>
        <v xml:space="preserve"> {CarmineMethodSignature, Description, implemented}</v>
      </c>
    </row>
    <row r="1104" spans="1:15">
      <c r="A1104" s="6"/>
      <c r="E1104" s="31"/>
      <c r="I1104" s="6"/>
      <c r="M1104" s="6"/>
    </row>
    <row r="1105" spans="1:15">
      <c r="A1105" s="5" t="s">
        <v>692</v>
      </c>
      <c r="B1105" s="4" t="str">
        <f>TRIM(LEFT(A1105, SEARCH(":", A1105) - 1))</f>
        <v>Name</v>
      </c>
      <c r="C1105" s="9" t="str">
        <f>MID(A1105, SEARCH(":", A1105) + 1, LEN(A1105))</f>
        <v xml:space="preserve"> Reset</v>
      </c>
      <c r="D1105" s="25" t="str">
        <f>IF(A1105&lt;&gt;E1110, "DIF", "SAME")</f>
        <v>SAME</v>
      </c>
      <c r="E1105" s="30" t="s">
        <v>820</v>
      </c>
      <c r="F1105" s="4" t="str">
        <f t="shared" ref="F1105" si="1918">TRIM(LEFT(E1105, SEARCH(":", E1105) - 1))</f>
        <v>Name</v>
      </c>
      <c r="G1105" s="9" t="str">
        <f t="shared" ref="G1105:G1108" si="1919">MID(E1105, SEARCH(":", E1105) + 1, LEN(E1105))</f>
        <v xml:space="preserve"> SetPowerState</v>
      </c>
      <c r="H1105" s="25" t="str">
        <f t="shared" si="1882"/>
        <v>SAME</v>
      </c>
      <c r="I1105" s="5" t="s">
        <v>820</v>
      </c>
      <c r="J1105" s="4" t="str">
        <f t="shared" ref="J1105:J1168" si="1920">TRIM(LEFT(I1105, SEARCH(":", I1105) - 1))</f>
        <v>Name</v>
      </c>
      <c r="K1105" s="9" t="str">
        <f t="shared" ref="K1105:K1168" si="1921">MID(I1105, SEARCH(":", I1105) + 1, LEN(I1105))</f>
        <v xml:space="preserve"> SetPowerState</v>
      </c>
      <c r="L1105" s="25" t="str">
        <f t="shared" si="1897"/>
        <v>DIF</v>
      </c>
      <c r="M1105" s="5" t="s">
        <v>690</v>
      </c>
      <c r="N1105" s="4" t="str">
        <f t="shared" ref="N1105:N1108" si="1922">TRIM(LEFT(M1105, SEARCH(":", M1105) - 1))</f>
        <v>Name</v>
      </c>
      <c r="O1105" s="9" t="str">
        <f t="shared" ref="O1105:O1108" si="1923">MID(M1105, SEARCH(":", M1105) + 1, LEN(M1105))</f>
        <v xml:space="preserve"> DiscardUndoDisks</v>
      </c>
    </row>
    <row r="1106" spans="1:15">
      <c r="A1106" s="5" t="s">
        <v>328</v>
      </c>
      <c r="B1106" s="4" t="str">
        <f>TRIM(LEFT(A1106, SEARCH(":", A1106) - 1))</f>
        <v>ReturnType</v>
      </c>
      <c r="C1106" s="9" t="str">
        <f>MID(A1106, SEARCH(":", A1106) + 1, LEN(A1106))</f>
        <v xml:space="preserve"> UInt32</v>
      </c>
      <c r="D1106" s="25" t="str">
        <f>IF(A1106&lt;&gt;E1111, "DIF", "SAME")</f>
        <v>SAME</v>
      </c>
      <c r="E1106" s="30" t="s">
        <v>328</v>
      </c>
      <c r="F1106" s="4" t="str">
        <f t="shared" si="1856"/>
        <v>ReturnType</v>
      </c>
      <c r="G1106" s="9" t="str">
        <f t="shared" si="1919"/>
        <v xml:space="preserve"> UInt32</v>
      </c>
      <c r="H1106" s="25" t="str">
        <f t="shared" si="1882"/>
        <v>SAME</v>
      </c>
      <c r="I1106" s="5" t="s">
        <v>328</v>
      </c>
      <c r="J1106" s="4" t="str">
        <f t="shared" si="1920"/>
        <v>ReturnType</v>
      </c>
      <c r="K1106" s="9" t="str">
        <f t="shared" si="1921"/>
        <v xml:space="preserve"> UInt32</v>
      </c>
      <c r="L1106" s="25" t="str">
        <f t="shared" si="1897"/>
        <v>SAME</v>
      </c>
      <c r="M1106" s="5" t="s">
        <v>328</v>
      </c>
      <c r="N1106" s="4" t="str">
        <f t="shared" si="1922"/>
        <v>ReturnType</v>
      </c>
      <c r="O1106" s="9" t="str">
        <f t="shared" si="1923"/>
        <v xml:space="preserve"> UInt32</v>
      </c>
    </row>
    <row r="1107" spans="1:15">
      <c r="A1107" s="5" t="s">
        <v>362</v>
      </c>
      <c r="B1107" s="4" t="str">
        <f>TRIM(LEFT(A1107, SEARCH(":", A1107) - 1))</f>
        <v>Parameters</v>
      </c>
      <c r="C1107" s="9" t="str">
        <f>MID(A1107, SEARCH(":", A1107) + 1, LEN(A1107))</f>
        <v xml:space="preserve"> {}</v>
      </c>
      <c r="D1107" s="25" t="str">
        <f>IF(A1107&lt;&gt;E1112, "DIF", "SAME")</f>
        <v>SAME</v>
      </c>
      <c r="E1107" s="30" t="s">
        <v>821</v>
      </c>
      <c r="F1107" s="4" t="str">
        <f t="shared" si="1856"/>
        <v>Parameters</v>
      </c>
      <c r="G1107" s="9" t="str">
        <f t="shared" si="1919"/>
        <v xml:space="preserve"> {PowerState, Time}</v>
      </c>
      <c r="H1107" s="25" t="str">
        <f t="shared" si="1882"/>
        <v>SAME</v>
      </c>
      <c r="I1107" s="5" t="s">
        <v>821</v>
      </c>
      <c r="J1107" s="4" t="str">
        <f t="shared" si="1920"/>
        <v>Parameters</v>
      </c>
      <c r="K1107" s="9" t="str">
        <f t="shared" si="1921"/>
        <v xml:space="preserve"> {PowerState, Time}</v>
      </c>
      <c r="L1107" s="25" t="str">
        <f t="shared" si="1897"/>
        <v>DIF</v>
      </c>
      <c r="M1107" s="5" t="s">
        <v>348</v>
      </c>
      <c r="N1107" s="4" t="str">
        <f t="shared" si="1922"/>
        <v>Parameters</v>
      </c>
      <c r="O1107" s="9" t="str">
        <f t="shared" si="1923"/>
        <v xml:space="preserve"> {ErrorInfo}</v>
      </c>
    </row>
    <row r="1108" spans="1:15">
      <c r="A1108" s="5" t="s">
        <v>809</v>
      </c>
      <c r="B1108" s="4" t="str">
        <f>TRIM(LEFT(A1108, SEARCH(":", A1108) - 1))</f>
        <v>Qualifiers</v>
      </c>
      <c r="C1108" s="9" t="str">
        <f>MID(A1108, SEARCH(":", A1108) + 1, LEN(A1108))</f>
        <v xml:space="preserve"> {Implemented}</v>
      </c>
      <c r="D1108" s="25" t="str">
        <f>IF(A1108&lt;&gt;E1113, "DIF", "SAME")</f>
        <v>SAME</v>
      </c>
      <c r="E1108" s="30" t="s">
        <v>809</v>
      </c>
      <c r="F1108" s="4" t="str">
        <f t="shared" si="1856"/>
        <v>Qualifiers</v>
      </c>
      <c r="G1108" s="9" t="str">
        <f t="shared" si="1919"/>
        <v xml:space="preserve"> {Implemented}</v>
      </c>
      <c r="H1108" s="25" t="str">
        <f t="shared" si="1882"/>
        <v>SAME</v>
      </c>
      <c r="I1108" s="5" t="s">
        <v>809</v>
      </c>
      <c r="J1108" s="4" t="str">
        <f t="shared" si="1920"/>
        <v>Qualifiers</v>
      </c>
      <c r="K1108" s="9" t="str">
        <f t="shared" si="1921"/>
        <v xml:space="preserve"> {Implemented}</v>
      </c>
      <c r="L1108" s="25" t="str">
        <f t="shared" si="1897"/>
        <v>DIF</v>
      </c>
      <c r="M1108" s="5" t="s">
        <v>684</v>
      </c>
      <c r="N1108" s="4" t="str">
        <f t="shared" si="1922"/>
        <v>Qualifiers</v>
      </c>
      <c r="O1108" s="9" t="str">
        <f t="shared" si="1923"/>
        <v xml:space="preserve"> {CarmineMethodSignature, Description, implemented}</v>
      </c>
    </row>
    <row r="1109" spans="1:15">
      <c r="A1109" s="6"/>
      <c r="E1109" s="31"/>
      <c r="I1109" s="6"/>
      <c r="M1109" s="6"/>
    </row>
    <row r="1110" spans="1:15">
      <c r="A1110" s="5" t="s">
        <v>648</v>
      </c>
      <c r="B1110" s="4" t="str">
        <f>TRIM(LEFT(A1110, SEARCH(":", A1110) - 1))</f>
        <v>Name</v>
      </c>
      <c r="C1110" s="9" t="str">
        <f>MID(A1110, SEARCH(":", A1110) + 1, LEN(A1110))</f>
        <v xml:space="preserve"> Remove</v>
      </c>
      <c r="D1110" s="25" t="str">
        <f>IF(A1110&lt;&gt;E1115, "DIF", "SAME")</f>
        <v>SAME</v>
      </c>
      <c r="E1110" s="30" t="s">
        <v>692</v>
      </c>
      <c r="F1110" s="4" t="str">
        <f t="shared" ref="F1110" si="1924">TRIM(LEFT(E1110, SEARCH(":", E1110) - 1))</f>
        <v>Name</v>
      </c>
      <c r="G1110" s="9" t="str">
        <f t="shared" ref="G1110:G1113" si="1925">MID(E1110, SEARCH(":", E1110) + 1, LEN(E1110))</f>
        <v xml:space="preserve"> Reset</v>
      </c>
      <c r="H1110" s="25" t="str">
        <f t="shared" si="1882"/>
        <v>SAME</v>
      </c>
      <c r="I1110" s="5" t="s">
        <v>692</v>
      </c>
      <c r="J1110" s="4" t="str">
        <f t="shared" ref="J1110:J1173" si="1926">TRIM(LEFT(I1110, SEARCH(":", I1110) - 1))</f>
        <v>Name</v>
      </c>
      <c r="K1110" s="9" t="str">
        <f t="shared" ref="K1110:K1173" si="1927">MID(I1110, SEARCH(":", I1110) + 1, LEN(I1110))</f>
        <v xml:space="preserve"> Reset</v>
      </c>
      <c r="L1110" s="25" t="str">
        <f t="shared" si="1897"/>
        <v>DIF</v>
      </c>
      <c r="M1110" s="5" t="s">
        <v>691</v>
      </c>
      <c r="N1110" s="4" t="str">
        <f t="shared" ref="N1110:N1113" si="1928">TRIM(LEFT(M1110, SEARCH(":", M1110) - 1))</f>
        <v>Name</v>
      </c>
      <c r="O1110" s="9" t="str">
        <f t="shared" ref="O1110:O1113" si="1929">MID(M1110, SEARCH(":", M1110) + 1, LEN(M1110))</f>
        <v xml:space="preserve"> DiscardSavedState</v>
      </c>
    </row>
    <row r="1111" spans="1:15">
      <c r="A1111" s="5" t="s">
        <v>328</v>
      </c>
      <c r="B1111" s="4" t="str">
        <f>TRIM(LEFT(A1111, SEARCH(":", A1111) - 1))</f>
        <v>ReturnType</v>
      </c>
      <c r="C1111" s="9" t="str">
        <f>MID(A1111, SEARCH(":", A1111) + 1, LEN(A1111))</f>
        <v xml:space="preserve"> UInt32</v>
      </c>
      <c r="D1111" s="25" t="str">
        <f>IF(A1111&lt;&gt;E1116, "DIF", "SAME")</f>
        <v>SAME</v>
      </c>
      <c r="E1111" s="30" t="s">
        <v>328</v>
      </c>
      <c r="F1111" s="4" t="str">
        <f t="shared" si="1856"/>
        <v>ReturnType</v>
      </c>
      <c r="G1111" s="9" t="str">
        <f t="shared" si="1925"/>
        <v xml:space="preserve"> UInt32</v>
      </c>
      <c r="H1111" s="25" t="str">
        <f t="shared" si="1882"/>
        <v>SAME</v>
      </c>
      <c r="I1111" s="5" t="s">
        <v>328</v>
      </c>
      <c r="J1111" s="4" t="str">
        <f t="shared" si="1926"/>
        <v>ReturnType</v>
      </c>
      <c r="K1111" s="9" t="str">
        <f t="shared" si="1927"/>
        <v xml:space="preserve"> UInt32</v>
      </c>
      <c r="L1111" s="25" t="str">
        <f t="shared" si="1897"/>
        <v>SAME</v>
      </c>
      <c r="M1111" s="5" t="s">
        <v>328</v>
      </c>
      <c r="N1111" s="4" t="str">
        <f t="shared" si="1928"/>
        <v>ReturnType</v>
      </c>
      <c r="O1111" s="9" t="str">
        <f t="shared" si="1929"/>
        <v xml:space="preserve"> UInt32</v>
      </c>
    </row>
    <row r="1112" spans="1:15">
      <c r="A1112" s="5" t="s">
        <v>348</v>
      </c>
      <c r="B1112" s="4" t="str">
        <f>TRIM(LEFT(A1112, SEARCH(":", A1112) - 1))</f>
        <v>Parameters</v>
      </c>
      <c r="C1112" s="9" t="str">
        <f>MID(A1112, SEARCH(":", A1112) + 1, LEN(A1112))</f>
        <v xml:space="preserve"> {ErrorInfo}</v>
      </c>
      <c r="D1112" s="25" t="str">
        <f>IF(A1112&lt;&gt;E1117, "DIF", "SAME")</f>
        <v>SAME</v>
      </c>
      <c r="E1112" s="30" t="s">
        <v>362</v>
      </c>
      <c r="F1112" s="4" t="str">
        <f t="shared" si="1856"/>
        <v>Parameters</v>
      </c>
      <c r="G1112" s="9" t="str">
        <f t="shared" si="1925"/>
        <v xml:space="preserve"> {}</v>
      </c>
      <c r="H1112" s="25" t="str">
        <f t="shared" si="1882"/>
        <v>SAME</v>
      </c>
      <c r="I1112" s="5" t="s">
        <v>362</v>
      </c>
      <c r="J1112" s="4" t="str">
        <f t="shared" si="1926"/>
        <v>Parameters</v>
      </c>
      <c r="K1112" s="9" t="str">
        <f t="shared" si="1927"/>
        <v xml:space="preserve"> {}</v>
      </c>
      <c r="L1112" s="25" t="str">
        <f t="shared" si="1897"/>
        <v>DIF</v>
      </c>
      <c r="M1112" s="5" t="s">
        <v>348</v>
      </c>
      <c r="N1112" s="4" t="str">
        <f t="shared" si="1928"/>
        <v>Parameters</v>
      </c>
      <c r="O1112" s="9" t="str">
        <f t="shared" si="1929"/>
        <v xml:space="preserve"> {ErrorInfo}</v>
      </c>
    </row>
    <row r="1113" spans="1:15">
      <c r="A1113" s="5" t="s">
        <v>342</v>
      </c>
      <c r="B1113" s="4" t="str">
        <f>TRIM(LEFT(A1113, SEARCH(":", A1113) - 1))</f>
        <v>Qualifiers</v>
      </c>
      <c r="C1113" s="9" t="str">
        <f>MID(A1113, SEARCH(":", A1113) + 1, LEN(A1113))</f>
        <v xml:space="preserve"> {CarmineMethodSignature, implemented}</v>
      </c>
      <c r="D1113" s="25" t="str">
        <f>IF(A1113&lt;&gt;E1118, "DIF", "SAME")</f>
        <v>SAME</v>
      </c>
      <c r="E1113" s="30" t="s">
        <v>809</v>
      </c>
      <c r="F1113" s="4" t="str">
        <f t="shared" si="1856"/>
        <v>Qualifiers</v>
      </c>
      <c r="G1113" s="9" t="str">
        <f t="shared" si="1925"/>
        <v xml:space="preserve"> {Implemented}</v>
      </c>
      <c r="H1113" s="25" t="str">
        <f t="shared" si="1882"/>
        <v>SAME</v>
      </c>
      <c r="I1113" s="5" t="s">
        <v>809</v>
      </c>
      <c r="J1113" s="4" t="str">
        <f t="shared" si="1926"/>
        <v>Qualifiers</v>
      </c>
      <c r="K1113" s="9" t="str">
        <f t="shared" si="1927"/>
        <v xml:space="preserve"> {Implemented}</v>
      </c>
      <c r="L1113" s="25" t="str">
        <f t="shared" si="1897"/>
        <v>DIF</v>
      </c>
      <c r="M1113" s="5" t="s">
        <v>684</v>
      </c>
      <c r="N1113" s="4" t="str">
        <f t="shared" si="1928"/>
        <v>Qualifiers</v>
      </c>
      <c r="O1113" s="9" t="str">
        <f t="shared" si="1929"/>
        <v xml:space="preserve"> {CarmineMethodSignature, Description, implemented}</v>
      </c>
    </row>
    <row r="1114" spans="1:15">
      <c r="A1114" s="6"/>
      <c r="E1114" s="31"/>
      <c r="I1114" s="6"/>
      <c r="M1114" s="6"/>
    </row>
    <row r="1115" spans="1:15">
      <c r="A1115" s="5" t="s">
        <v>812</v>
      </c>
      <c r="B1115" s="4" t="str">
        <f>TRIM(LEFT(A1115, SEARCH(":", A1115) - 1))</f>
        <v>Name</v>
      </c>
      <c r="C1115" s="9" t="str">
        <f>MID(A1115, SEARCH(":", A1115) + 1, LEN(A1115))</f>
        <v xml:space="preserve"> AttachToVirtualNetwork</v>
      </c>
      <c r="D1115" s="25" t="str">
        <f>IF(A1115&lt;&gt;E1120, "DIF", "SAME")</f>
        <v>SAME</v>
      </c>
      <c r="E1115" s="30" t="s">
        <v>648</v>
      </c>
      <c r="F1115" s="4" t="str">
        <f t="shared" ref="F1115" si="1930">TRIM(LEFT(E1115, SEARCH(":", E1115) - 1))</f>
        <v>Name</v>
      </c>
      <c r="G1115" s="9" t="str">
        <f t="shared" ref="G1115:G1118" si="1931">MID(E1115, SEARCH(":", E1115) + 1, LEN(E1115))</f>
        <v xml:space="preserve"> Remove</v>
      </c>
      <c r="H1115" s="25" t="str">
        <f t="shared" si="1882"/>
        <v>SAME</v>
      </c>
      <c r="I1115" s="5" t="s">
        <v>648</v>
      </c>
      <c r="J1115" s="4" t="str">
        <f t="shared" ref="J1115:J1178" si="1932">TRIM(LEFT(I1115, SEARCH(":", I1115) - 1))</f>
        <v>Name</v>
      </c>
      <c r="K1115" s="9" t="str">
        <f t="shared" ref="K1115:K1178" si="1933">MID(I1115, SEARCH(":", I1115) + 1, LEN(I1115))</f>
        <v xml:space="preserve"> Remove</v>
      </c>
      <c r="L1115" s="25" t="str">
        <f t="shared" si="1897"/>
        <v>DIF</v>
      </c>
      <c r="M1115" s="5" t="s">
        <v>692</v>
      </c>
      <c r="N1115" s="4" t="str">
        <f t="shared" ref="N1115:N1178" si="1934">TRIM(LEFT(M1115, SEARCH(":", M1115) - 1))</f>
        <v>Name</v>
      </c>
      <c r="O1115" s="9" t="str">
        <f t="shared" ref="O1115:O1118" si="1935">MID(M1115, SEARCH(":", M1115) + 1, LEN(M1115))</f>
        <v xml:space="preserve"> Reset</v>
      </c>
    </row>
    <row r="1116" spans="1:15">
      <c r="A1116" s="5" t="s">
        <v>328</v>
      </c>
      <c r="B1116" s="4" t="str">
        <f>TRIM(LEFT(A1116, SEARCH(":", A1116) - 1))</f>
        <v>ReturnType</v>
      </c>
      <c r="C1116" s="9" t="str">
        <f>MID(A1116, SEARCH(":", A1116) + 1, LEN(A1116))</f>
        <v xml:space="preserve"> UInt32</v>
      </c>
      <c r="D1116" s="25" t="str">
        <f>IF(A1116&lt;&gt;E1121, "DIF", "SAME")</f>
        <v>SAME</v>
      </c>
      <c r="E1116" s="30" t="s">
        <v>328</v>
      </c>
      <c r="F1116" s="4" t="str">
        <f t="shared" si="1856"/>
        <v>ReturnType</v>
      </c>
      <c r="G1116" s="9" t="str">
        <f t="shared" si="1931"/>
        <v xml:space="preserve"> UInt32</v>
      </c>
      <c r="H1116" s="25" t="str">
        <f t="shared" si="1882"/>
        <v>SAME</v>
      </c>
      <c r="I1116" s="5" t="s">
        <v>328</v>
      </c>
      <c r="J1116" s="4" t="str">
        <f t="shared" si="1932"/>
        <v>ReturnType</v>
      </c>
      <c r="K1116" s="9" t="str">
        <f t="shared" si="1933"/>
        <v xml:space="preserve"> UInt32</v>
      </c>
      <c r="L1116" s="25" t="str">
        <f t="shared" si="1897"/>
        <v>SAME</v>
      </c>
      <c r="M1116" s="5" t="s">
        <v>328</v>
      </c>
      <c r="N1116" s="4" t="str">
        <f t="shared" si="1934"/>
        <v>ReturnType</v>
      </c>
      <c r="O1116" s="9" t="str">
        <f t="shared" si="1935"/>
        <v xml:space="preserve"> UInt32</v>
      </c>
    </row>
    <row r="1117" spans="1:15">
      <c r="A1117" s="5" t="s">
        <v>813</v>
      </c>
      <c r="B1117" s="4" t="str">
        <f>TRIM(LEFT(A1117, SEARCH(":", A1117) - 1))</f>
        <v>Parameters</v>
      </c>
      <c r="C1117" s="9" t="str">
        <f>MID(A1117, SEARCH(":", A1117) + 1, LEN(A1117))</f>
        <v xml:space="preserve"> {VirtualNetworkID, ErrorInfo}</v>
      </c>
      <c r="D1117" s="25" t="str">
        <f>IF(A1117&lt;&gt;E1122, "DIF", "SAME")</f>
        <v>SAME</v>
      </c>
      <c r="E1117" s="30" t="s">
        <v>348</v>
      </c>
      <c r="F1117" s="4" t="str">
        <f t="shared" si="1856"/>
        <v>Parameters</v>
      </c>
      <c r="G1117" s="9" t="str">
        <f t="shared" si="1931"/>
        <v xml:space="preserve"> {ErrorInfo}</v>
      </c>
      <c r="H1117" s="25" t="str">
        <f t="shared" si="1882"/>
        <v>SAME</v>
      </c>
      <c r="I1117" s="5" t="s">
        <v>348</v>
      </c>
      <c r="J1117" s="4" t="str">
        <f t="shared" si="1932"/>
        <v>Parameters</v>
      </c>
      <c r="K1117" s="9" t="str">
        <f t="shared" si="1933"/>
        <v xml:space="preserve"> {ErrorInfo}</v>
      </c>
      <c r="L1117" s="25" t="str">
        <f t="shared" si="1897"/>
        <v>SAME</v>
      </c>
      <c r="M1117" s="5" t="s">
        <v>348</v>
      </c>
      <c r="N1117" s="4" t="str">
        <f t="shared" si="1934"/>
        <v>Parameters</v>
      </c>
      <c r="O1117" s="9" t="str">
        <f t="shared" si="1935"/>
        <v xml:space="preserve"> {ErrorInfo}</v>
      </c>
    </row>
    <row r="1118" spans="1:15">
      <c r="A1118" s="5" t="s">
        <v>342</v>
      </c>
      <c r="B1118" s="4" t="str">
        <f>TRIM(LEFT(A1118, SEARCH(":", A1118) - 1))</f>
        <v>Qualifiers</v>
      </c>
      <c r="C1118" s="9" t="str">
        <f>MID(A1118, SEARCH(":", A1118) + 1, LEN(A1118))</f>
        <v xml:space="preserve"> {CarmineMethodSignature, implemented}</v>
      </c>
      <c r="D1118" s="25" t="str">
        <f>IF(A1118&lt;&gt;E1123, "DIF", "SAME")</f>
        <v>SAME</v>
      </c>
      <c r="E1118" s="30" t="s">
        <v>342</v>
      </c>
      <c r="F1118" s="4" t="str">
        <f t="shared" si="1856"/>
        <v>Qualifiers</v>
      </c>
      <c r="G1118" s="9" t="str">
        <f t="shared" si="1931"/>
        <v xml:space="preserve"> {CarmineMethodSignature, implemented}</v>
      </c>
      <c r="H1118" s="25" t="str">
        <f t="shared" si="1882"/>
        <v>SAME</v>
      </c>
      <c r="I1118" s="5" t="s">
        <v>342</v>
      </c>
      <c r="J1118" s="4" t="str">
        <f t="shared" si="1932"/>
        <v>Qualifiers</v>
      </c>
      <c r="K1118" s="9" t="str">
        <f t="shared" si="1933"/>
        <v xml:space="preserve"> {CarmineMethodSignature, implemented}</v>
      </c>
      <c r="L1118" s="25" t="str">
        <f t="shared" si="1897"/>
        <v>SAME</v>
      </c>
      <c r="M1118" s="5" t="s">
        <v>342</v>
      </c>
      <c r="N1118" s="4" t="str">
        <f t="shared" si="1934"/>
        <v>Qualifiers</v>
      </c>
      <c r="O1118" s="9" t="str">
        <f t="shared" si="1935"/>
        <v xml:space="preserve"> {CarmineMethodSignature, implemented}</v>
      </c>
    </row>
    <row r="1119" spans="1:15">
      <c r="A1119" s="6"/>
      <c r="E1119" s="31"/>
      <c r="I1119" s="6"/>
      <c r="M1119" s="6"/>
    </row>
    <row r="1120" spans="1:15">
      <c r="A1120" s="5" t="s">
        <v>814</v>
      </c>
      <c r="B1120" s="4" t="str">
        <f>TRIM(LEFT(A1120, SEARCH(":", A1120) - 1))</f>
        <v>Name</v>
      </c>
      <c r="C1120" s="9" t="str">
        <f>MID(A1120, SEARCH(":", A1120) + 1, LEN(A1120))</f>
        <v xml:space="preserve"> DetachFromVirtualNetwork</v>
      </c>
      <c r="D1120" s="25" t="str">
        <f>IF(A1120&lt;&gt;E1125, "DIF", "SAME")</f>
        <v>SAME</v>
      </c>
      <c r="E1120" s="30" t="s">
        <v>812</v>
      </c>
      <c r="F1120" s="4" t="str">
        <f t="shared" ref="F1120:F1183" si="1936">TRIM(LEFT(E1120, SEARCH(":", E1120) - 1))</f>
        <v>Name</v>
      </c>
      <c r="G1120" s="9" t="str">
        <f t="shared" ref="G1120:G1123" si="1937">MID(E1120, SEARCH(":", E1120) + 1, LEN(E1120))</f>
        <v xml:space="preserve"> AttachToVirtualNetwork</v>
      </c>
      <c r="H1120" s="25" t="str">
        <f t="shared" si="1882"/>
        <v>SAME</v>
      </c>
      <c r="I1120" s="5" t="s">
        <v>812</v>
      </c>
      <c r="J1120" s="4" t="str">
        <f t="shared" ref="J1120:J1183" si="1938">TRIM(LEFT(I1120, SEARCH(":", I1120) - 1))</f>
        <v>Name</v>
      </c>
      <c r="K1120" s="9" t="str">
        <f t="shared" ref="K1120:K1183" si="1939">MID(I1120, SEARCH(":", I1120) + 1, LEN(I1120))</f>
        <v xml:space="preserve"> AttachToVirtualNetwork</v>
      </c>
      <c r="L1120" s="25" t="str">
        <f t="shared" si="1897"/>
        <v>DIF</v>
      </c>
      <c r="M1120" s="5" t="s">
        <v>693</v>
      </c>
      <c r="N1120" s="4" t="str">
        <f t="shared" ref="N1120:N1123" si="1940">TRIM(LEFT(M1120, SEARCH(":", M1120) - 1))</f>
        <v>Name</v>
      </c>
      <c r="O1120" s="9" t="str">
        <f t="shared" ref="O1120:O1123" si="1941">MID(M1120, SEARCH(":", M1120) + 1, LEN(M1120))</f>
        <v xml:space="preserve"> Delete</v>
      </c>
    </row>
    <row r="1121" spans="1:15">
      <c r="A1121" s="5" t="s">
        <v>328</v>
      </c>
      <c r="B1121" s="4" t="str">
        <f>TRIM(LEFT(A1121, SEARCH(":", A1121) - 1))</f>
        <v>ReturnType</v>
      </c>
      <c r="C1121" s="9" t="str">
        <f>MID(A1121, SEARCH(":", A1121) + 1, LEN(A1121))</f>
        <v xml:space="preserve"> UInt32</v>
      </c>
      <c r="D1121" s="25" t="str">
        <f>IF(A1121&lt;&gt;E1126, "DIF", "SAME")</f>
        <v>SAME</v>
      </c>
      <c r="E1121" s="30" t="s">
        <v>328</v>
      </c>
      <c r="F1121" s="4" t="str">
        <f t="shared" si="1936"/>
        <v>ReturnType</v>
      </c>
      <c r="G1121" s="9" t="str">
        <f t="shared" si="1937"/>
        <v xml:space="preserve"> UInt32</v>
      </c>
      <c r="H1121" s="25" t="str">
        <f t="shared" si="1882"/>
        <v>SAME</v>
      </c>
      <c r="I1121" s="5" t="s">
        <v>328</v>
      </c>
      <c r="J1121" s="4" t="str">
        <f t="shared" si="1938"/>
        <v>ReturnType</v>
      </c>
      <c r="K1121" s="9" t="str">
        <f t="shared" si="1939"/>
        <v xml:space="preserve"> UInt32</v>
      </c>
      <c r="L1121" s="25" t="str">
        <f t="shared" si="1897"/>
        <v>DIF</v>
      </c>
      <c r="M1121" s="5" t="s">
        <v>694</v>
      </c>
      <c r="N1121" s="4" t="str">
        <f t="shared" si="1940"/>
        <v>ReturnType</v>
      </c>
      <c r="O1121" s="9" t="str">
        <f t="shared" si="1941"/>
        <v xml:space="preserve"> Boolean</v>
      </c>
    </row>
    <row r="1122" spans="1:15">
      <c r="A1122" s="5" t="s">
        <v>348</v>
      </c>
      <c r="B1122" s="4" t="str">
        <f>TRIM(LEFT(A1122, SEARCH(":", A1122) - 1))</f>
        <v>Parameters</v>
      </c>
      <c r="C1122" s="9" t="str">
        <f>MID(A1122, SEARCH(":", A1122) + 1, LEN(A1122))</f>
        <v xml:space="preserve"> {ErrorInfo}</v>
      </c>
      <c r="D1122" s="25" t="str">
        <f>IF(A1122&lt;&gt;E1127, "DIF", "SAME")</f>
        <v>SAME</v>
      </c>
      <c r="E1122" s="30" t="s">
        <v>813</v>
      </c>
      <c r="F1122" s="4" t="str">
        <f t="shared" si="1936"/>
        <v>Parameters</v>
      </c>
      <c r="G1122" s="9" t="str">
        <f t="shared" si="1937"/>
        <v xml:space="preserve"> {VirtualNetworkID, ErrorInfo}</v>
      </c>
      <c r="H1122" s="25" t="str">
        <f t="shared" si="1882"/>
        <v>SAME</v>
      </c>
      <c r="I1122" s="5" t="s">
        <v>813</v>
      </c>
      <c r="J1122" s="4" t="str">
        <f t="shared" si="1938"/>
        <v>Parameters</v>
      </c>
      <c r="K1122" s="9" t="str">
        <f t="shared" si="1939"/>
        <v xml:space="preserve"> {VirtualNetworkID, ErrorInfo}</v>
      </c>
      <c r="L1122" s="25" t="str">
        <f t="shared" si="1897"/>
        <v>DIF</v>
      </c>
      <c r="M1122" s="5" t="s">
        <v>348</v>
      </c>
      <c r="N1122" s="4" t="str">
        <f t="shared" si="1940"/>
        <v>Parameters</v>
      </c>
      <c r="O1122" s="9" t="str">
        <f t="shared" si="1941"/>
        <v xml:space="preserve"> {ErrorInfo}</v>
      </c>
    </row>
    <row r="1123" spans="1:15">
      <c r="A1123" s="5" t="s">
        <v>342</v>
      </c>
      <c r="B1123" s="4" t="str">
        <f>TRIM(LEFT(A1123, SEARCH(":", A1123) - 1))</f>
        <v>Qualifiers</v>
      </c>
      <c r="C1123" s="9" t="str">
        <f>MID(A1123, SEARCH(":", A1123) + 1, LEN(A1123))</f>
        <v xml:space="preserve"> {CarmineMethodSignature, implemented}</v>
      </c>
      <c r="D1123" s="25" t="str">
        <f>IF(A1123&lt;&gt;E1128, "DIF", "SAME")</f>
        <v>SAME</v>
      </c>
      <c r="E1123" s="30" t="s">
        <v>342</v>
      </c>
      <c r="F1123" s="4" t="str">
        <f t="shared" si="1936"/>
        <v>Qualifiers</v>
      </c>
      <c r="G1123" s="9" t="str">
        <f t="shared" si="1937"/>
        <v xml:space="preserve"> {CarmineMethodSignature, implemented}</v>
      </c>
      <c r="H1123" s="25" t="str">
        <f t="shared" si="1882"/>
        <v>SAME</v>
      </c>
      <c r="I1123" s="5" t="s">
        <v>342</v>
      </c>
      <c r="J1123" s="4" t="str">
        <f t="shared" si="1938"/>
        <v>Qualifiers</v>
      </c>
      <c r="K1123" s="9" t="str">
        <f t="shared" si="1939"/>
        <v xml:space="preserve"> {CarmineMethodSignature, implemented}</v>
      </c>
      <c r="L1123" s="25" t="str">
        <f t="shared" si="1897"/>
        <v>DIF</v>
      </c>
      <c r="M1123" s="5" t="s">
        <v>684</v>
      </c>
      <c r="N1123" s="4" t="str">
        <f t="shared" si="1940"/>
        <v>Qualifiers</v>
      </c>
      <c r="O1123" s="9" t="str">
        <f t="shared" si="1941"/>
        <v xml:space="preserve"> {CarmineMethodSignature, Description, implemented}</v>
      </c>
    </row>
    <row r="1124" spans="1:15">
      <c r="A1124" s="6"/>
      <c r="E1124" s="31"/>
      <c r="I1124" s="6"/>
      <c r="M1124" s="6"/>
    </row>
    <row r="1125" spans="1:15">
      <c r="A1125" s="5" t="s">
        <v>815</v>
      </c>
      <c r="B1125" s="4" t="str">
        <f>TRIM(LEFT(A1125, SEARCH(":", A1125) - 1))</f>
        <v>Name</v>
      </c>
      <c r="C1125" s="9" t="str">
        <f>MID(A1125, SEARCH(":", A1125) + 1, LEN(A1125))</f>
        <v xml:space="preserve"> SetMACAddress</v>
      </c>
      <c r="D1125" s="25" t="str">
        <f>IF(A1125&lt;&gt;E1130, "DIF", "SAME")</f>
        <v>SAME</v>
      </c>
      <c r="E1125" s="30" t="s">
        <v>814</v>
      </c>
      <c r="F1125" s="4" t="str">
        <f t="shared" ref="F1125" si="1942">TRIM(LEFT(E1125, SEARCH(":", E1125) - 1))</f>
        <v>Name</v>
      </c>
      <c r="G1125" s="9" t="str">
        <f t="shared" ref="G1125:G1128" si="1943">MID(E1125, SEARCH(":", E1125) + 1, LEN(E1125))</f>
        <v xml:space="preserve"> DetachFromVirtualNetwork</v>
      </c>
      <c r="H1125" s="25" t="str">
        <f t="shared" si="1882"/>
        <v>SAME</v>
      </c>
      <c r="I1125" s="5" t="s">
        <v>814</v>
      </c>
      <c r="J1125" s="4" t="str">
        <f t="shared" ref="J1125:J1188" si="1944">TRIM(LEFT(I1125, SEARCH(":", I1125) - 1))</f>
        <v>Name</v>
      </c>
      <c r="K1125" s="9" t="str">
        <f t="shared" ref="K1125:K1188" si="1945">MID(I1125, SEARCH(":", I1125) + 1, LEN(I1125))</f>
        <v xml:space="preserve"> DetachFromVirtualNetwork</v>
      </c>
      <c r="L1125" s="25" t="str">
        <f t="shared" si="1897"/>
        <v>DIF</v>
      </c>
      <c r="M1125" s="5" t="s">
        <v>695</v>
      </c>
      <c r="N1125" s="4" t="str">
        <f t="shared" ref="N1125:N1128" si="1946">TRIM(LEFT(M1125, SEARCH(":", M1125) - 1))</f>
        <v>Name</v>
      </c>
      <c r="O1125" s="9" t="str">
        <f t="shared" ref="O1125:O1128" si="1947">MID(M1125, SEARCH(":", M1125) + 1, LEN(M1125))</f>
        <v xml:space="preserve"> TakeSnapshot</v>
      </c>
    </row>
    <row r="1126" spans="1:15">
      <c r="A1126" s="5" t="s">
        <v>328</v>
      </c>
      <c r="B1126" s="4" t="str">
        <f>TRIM(LEFT(A1126, SEARCH(":", A1126) - 1))</f>
        <v>ReturnType</v>
      </c>
      <c r="C1126" s="9" t="str">
        <f>MID(A1126, SEARCH(":", A1126) + 1, LEN(A1126))</f>
        <v xml:space="preserve"> UInt32</v>
      </c>
      <c r="D1126" s="25" t="str">
        <f>IF(A1126&lt;&gt;E1131, "DIF", "SAME")</f>
        <v>SAME</v>
      </c>
      <c r="E1126" s="30" t="s">
        <v>328</v>
      </c>
      <c r="F1126" s="4" t="str">
        <f t="shared" si="1936"/>
        <v>ReturnType</v>
      </c>
      <c r="G1126" s="9" t="str">
        <f t="shared" si="1943"/>
        <v xml:space="preserve"> UInt32</v>
      </c>
      <c r="H1126" s="25" t="str">
        <f t="shared" si="1882"/>
        <v>SAME</v>
      </c>
      <c r="I1126" s="5" t="s">
        <v>328</v>
      </c>
      <c r="J1126" s="4" t="str">
        <f t="shared" si="1944"/>
        <v>ReturnType</v>
      </c>
      <c r="K1126" s="9" t="str">
        <f t="shared" si="1945"/>
        <v xml:space="preserve"> UInt32</v>
      </c>
      <c r="L1126" s="25" t="str">
        <f t="shared" si="1897"/>
        <v>SAME</v>
      </c>
      <c r="M1126" s="5" t="s">
        <v>328</v>
      </c>
      <c r="N1126" s="4" t="str">
        <f t="shared" si="1946"/>
        <v>ReturnType</v>
      </c>
      <c r="O1126" s="9" t="str">
        <f t="shared" si="1947"/>
        <v xml:space="preserve"> UInt32</v>
      </c>
    </row>
    <row r="1127" spans="1:15">
      <c r="A1127" s="5" t="s">
        <v>816</v>
      </c>
      <c r="B1127" s="4" t="str">
        <f>TRIM(LEFT(A1127, SEARCH(":", A1127) - 1))</f>
        <v>Parameters</v>
      </c>
      <c r="C1127" s="9" t="str">
        <f>MID(A1127, SEARCH(":", A1127) + 1, LEN(A1127))</f>
        <v xml:space="preserve"> {MACAddress, UseStaticMACAddress, ErrorInfo}</v>
      </c>
      <c r="D1127" s="25" t="str">
        <f>IF(A1127&lt;&gt;E1132, "DIF", "SAME")</f>
        <v>SAME</v>
      </c>
      <c r="E1127" s="30" t="s">
        <v>348</v>
      </c>
      <c r="F1127" s="4" t="str">
        <f t="shared" si="1936"/>
        <v>Parameters</v>
      </c>
      <c r="G1127" s="9" t="str">
        <f t="shared" si="1943"/>
        <v xml:space="preserve"> {ErrorInfo}</v>
      </c>
      <c r="H1127" s="25" t="str">
        <f t="shared" si="1882"/>
        <v>SAME</v>
      </c>
      <c r="I1127" s="5" t="s">
        <v>348</v>
      </c>
      <c r="J1127" s="4" t="str">
        <f t="shared" si="1944"/>
        <v>Parameters</v>
      </c>
      <c r="K1127" s="9" t="str">
        <f t="shared" si="1945"/>
        <v xml:space="preserve"> {ErrorInfo}</v>
      </c>
      <c r="L1127" s="25" t="str">
        <f t="shared" si="1897"/>
        <v>DIF</v>
      </c>
      <c r="M1127" s="5" t="s">
        <v>696</v>
      </c>
      <c r="N1127" s="4" t="str">
        <f t="shared" si="1946"/>
        <v>Parameters</v>
      </c>
      <c r="O1127" s="9" t="str">
        <f t="shared" si="1947"/>
        <v xml:space="preserve"> {SnapshotName, StartTime}</v>
      </c>
    </row>
    <row r="1128" spans="1:15">
      <c r="A1128" s="5" t="s">
        <v>342</v>
      </c>
      <c r="B1128" s="4" t="str">
        <f>TRIM(LEFT(A1128, SEARCH(":", A1128) - 1))</f>
        <v>Qualifiers</v>
      </c>
      <c r="C1128" s="9" t="str">
        <f>MID(A1128, SEARCH(":", A1128) + 1, LEN(A1128))</f>
        <v xml:space="preserve"> {CarmineMethodSignature, implemented}</v>
      </c>
      <c r="D1128" s="25" t="str">
        <f>IF(A1128&lt;&gt;E1133, "DIF", "SAME")</f>
        <v>SAME</v>
      </c>
      <c r="E1128" s="30" t="s">
        <v>342</v>
      </c>
      <c r="F1128" s="4" t="str">
        <f t="shared" si="1936"/>
        <v>Qualifiers</v>
      </c>
      <c r="G1128" s="9" t="str">
        <f t="shared" si="1943"/>
        <v xml:space="preserve"> {CarmineMethodSignature, implemented}</v>
      </c>
      <c r="H1128" s="25" t="str">
        <f t="shared" si="1882"/>
        <v>SAME</v>
      </c>
      <c r="I1128" s="5" t="s">
        <v>342</v>
      </c>
      <c r="J1128" s="4" t="str">
        <f t="shared" si="1944"/>
        <v>Qualifiers</v>
      </c>
      <c r="K1128" s="9" t="str">
        <f t="shared" si="1945"/>
        <v xml:space="preserve"> {CarmineMethodSignature, implemented}</v>
      </c>
      <c r="L1128" s="25" t="str">
        <f t="shared" si="1897"/>
        <v>DIF</v>
      </c>
      <c r="M1128" s="5" t="s">
        <v>697</v>
      </c>
      <c r="N1128" s="4" t="str">
        <f t="shared" si="1946"/>
        <v>Qualifiers</v>
      </c>
      <c r="O1128" s="9" t="str">
        <f t="shared" si="1947"/>
        <v xml:space="preserve"> {Description}</v>
      </c>
    </row>
    <row r="1129" spans="1:15">
      <c r="A1129" s="6"/>
      <c r="E1129" s="31"/>
      <c r="I1129" s="6"/>
      <c r="M1129" s="6"/>
    </row>
    <row r="1130" spans="1:15">
      <c r="A1130" s="5" t="s">
        <v>648</v>
      </c>
      <c r="B1130" s="4" t="str">
        <f>TRIM(LEFT(A1130, SEARCH(":", A1130) - 1))</f>
        <v>Name</v>
      </c>
      <c r="C1130" s="9" t="str">
        <f>MID(A1130, SEARCH(":", A1130) + 1, LEN(A1130))</f>
        <v xml:space="preserve"> Remove</v>
      </c>
      <c r="D1130" s="25" t="str">
        <f>IF(A1130&lt;&gt;E1135, "DIF", "SAME")</f>
        <v>SAME</v>
      </c>
      <c r="E1130" s="30" t="s">
        <v>815</v>
      </c>
      <c r="F1130" s="4" t="str">
        <f t="shared" ref="F1130" si="1948">TRIM(LEFT(E1130, SEARCH(":", E1130) - 1))</f>
        <v>Name</v>
      </c>
      <c r="G1130" s="9" t="str">
        <f t="shared" ref="G1130:G1133" si="1949">MID(E1130, SEARCH(":", E1130) + 1, LEN(E1130))</f>
        <v xml:space="preserve"> SetMACAddress</v>
      </c>
      <c r="H1130" s="25" t="str">
        <f t="shared" si="1882"/>
        <v>SAME</v>
      </c>
      <c r="I1130" s="5" t="s">
        <v>815</v>
      </c>
      <c r="J1130" s="4" t="str">
        <f t="shared" ref="J1130:J1193" si="1950">TRIM(LEFT(I1130, SEARCH(":", I1130) - 1))</f>
        <v>Name</v>
      </c>
      <c r="K1130" s="9" t="str">
        <f t="shared" ref="K1130:K1193" si="1951">MID(I1130, SEARCH(":", I1130) + 1, LEN(I1130))</f>
        <v xml:space="preserve"> SetMACAddress</v>
      </c>
      <c r="L1130" s="25" t="str">
        <f t="shared" si="1897"/>
        <v>DIF</v>
      </c>
      <c r="M1130" s="5" t="s">
        <v>698</v>
      </c>
      <c r="N1130" s="4" t="str">
        <f t="shared" ref="N1130:N1133" si="1952">TRIM(LEFT(M1130, SEARCH(":", M1130) - 1))</f>
        <v>Name</v>
      </c>
      <c r="O1130" s="9" t="str">
        <f t="shared" ref="O1130:O1133" si="1953">MID(M1130, SEARCH(":", M1130) + 1, LEN(M1130))</f>
        <v xml:space="preserve"> Migrate</v>
      </c>
    </row>
    <row r="1131" spans="1:15">
      <c r="A1131" s="5" t="s">
        <v>328</v>
      </c>
      <c r="B1131" s="4" t="str">
        <f>TRIM(LEFT(A1131, SEARCH(":", A1131) - 1))</f>
        <v>ReturnType</v>
      </c>
      <c r="C1131" s="9" t="str">
        <f>MID(A1131, SEARCH(":", A1131) + 1, LEN(A1131))</f>
        <v xml:space="preserve"> UInt32</v>
      </c>
      <c r="D1131" s="25" t="str">
        <f>IF(A1131&lt;&gt;E1136, "DIF", "SAME")</f>
        <v>SAME</v>
      </c>
      <c r="E1131" s="30" t="s">
        <v>328</v>
      </c>
      <c r="F1131" s="4" t="str">
        <f t="shared" si="1936"/>
        <v>ReturnType</v>
      </c>
      <c r="G1131" s="9" t="str">
        <f t="shared" si="1949"/>
        <v xml:space="preserve"> UInt32</v>
      </c>
      <c r="H1131" s="25" t="str">
        <f t="shared" si="1882"/>
        <v>SAME</v>
      </c>
      <c r="I1131" s="5" t="s">
        <v>328</v>
      </c>
      <c r="J1131" s="4" t="str">
        <f t="shared" si="1950"/>
        <v>ReturnType</v>
      </c>
      <c r="K1131" s="9" t="str">
        <f t="shared" si="1951"/>
        <v xml:space="preserve"> UInt32</v>
      </c>
      <c r="L1131" s="25" t="str">
        <f t="shared" si="1897"/>
        <v>SAME</v>
      </c>
      <c r="M1131" s="5" t="s">
        <v>328</v>
      </c>
      <c r="N1131" s="4" t="str">
        <f t="shared" si="1952"/>
        <v>ReturnType</v>
      </c>
      <c r="O1131" s="9" t="str">
        <f t="shared" si="1953"/>
        <v xml:space="preserve"> UInt32</v>
      </c>
    </row>
    <row r="1132" spans="1:15">
      <c r="A1132" s="5" t="s">
        <v>348</v>
      </c>
      <c r="B1132" s="4" t="str">
        <f>TRIM(LEFT(A1132, SEARCH(":", A1132) - 1))</f>
        <v>Parameters</v>
      </c>
      <c r="C1132" s="9" t="str">
        <f>MID(A1132, SEARCH(":", A1132) + 1, LEN(A1132))</f>
        <v xml:space="preserve"> {ErrorInfo}</v>
      </c>
      <c r="D1132" s="25" t="str">
        <f>IF(A1132&lt;&gt;E1137, "DIF", "SAME")</f>
        <v>SAME</v>
      </c>
      <c r="E1132" s="30" t="s">
        <v>816</v>
      </c>
      <c r="F1132" s="4" t="str">
        <f t="shared" si="1936"/>
        <v>Parameters</v>
      </c>
      <c r="G1132" s="9" t="str">
        <f t="shared" si="1949"/>
        <v xml:space="preserve"> {MACAddress, UseStaticMACAddress, ErrorInfo}</v>
      </c>
      <c r="H1132" s="25" t="str">
        <f t="shared" si="1882"/>
        <v>SAME</v>
      </c>
      <c r="I1132" s="5" t="s">
        <v>816</v>
      </c>
      <c r="J1132" s="4" t="str">
        <f t="shared" si="1950"/>
        <v>Parameters</v>
      </c>
      <c r="K1132" s="9" t="str">
        <f t="shared" si="1951"/>
        <v xml:space="preserve"> {MACAddress, UseStaticMACAddress, ErrorInfo}</v>
      </c>
      <c r="L1132" s="25" t="str">
        <f t="shared" si="1897"/>
        <v>DIF</v>
      </c>
      <c r="M1132" s="5" t="s">
        <v>699</v>
      </c>
      <c r="N1132" s="4" t="str">
        <f t="shared" si="1952"/>
        <v>Parameters</v>
      </c>
      <c r="O1132" s="9" t="str">
        <f t="shared" si="1953"/>
        <v xml:space="preserve"> {MigrateTime, TargetServer}</v>
      </c>
    </row>
    <row r="1133" spans="1:15">
      <c r="A1133" s="5" t="s">
        <v>342</v>
      </c>
      <c r="B1133" s="4" t="str">
        <f>TRIM(LEFT(A1133, SEARCH(":", A1133) - 1))</f>
        <v>Qualifiers</v>
      </c>
      <c r="C1133" s="9" t="str">
        <f>MID(A1133, SEARCH(":", A1133) + 1, LEN(A1133))</f>
        <v xml:space="preserve"> {CarmineMethodSignature, implemented}</v>
      </c>
      <c r="D1133" s="25" t="str">
        <f>IF(A1133&lt;&gt;E1138, "DIF", "SAME")</f>
        <v>SAME</v>
      </c>
      <c r="E1133" s="30" t="s">
        <v>342</v>
      </c>
      <c r="F1133" s="4" t="str">
        <f t="shared" si="1936"/>
        <v>Qualifiers</v>
      </c>
      <c r="G1133" s="9" t="str">
        <f t="shared" si="1949"/>
        <v xml:space="preserve"> {CarmineMethodSignature, implemented}</v>
      </c>
      <c r="H1133" s="25" t="str">
        <f t="shared" si="1882"/>
        <v>SAME</v>
      </c>
      <c r="I1133" s="5" t="s">
        <v>342</v>
      </c>
      <c r="J1133" s="4" t="str">
        <f t="shared" si="1950"/>
        <v>Qualifiers</v>
      </c>
      <c r="K1133" s="9" t="str">
        <f t="shared" si="1951"/>
        <v xml:space="preserve"> {CarmineMethodSignature, implemented}</v>
      </c>
      <c r="L1133" s="25" t="str">
        <f t="shared" si="1897"/>
        <v>DIF</v>
      </c>
      <c r="M1133" s="5" t="s">
        <v>697</v>
      </c>
      <c r="N1133" s="4" t="str">
        <f t="shared" si="1952"/>
        <v>Qualifiers</v>
      </c>
      <c r="O1133" s="9" t="str">
        <f t="shared" si="1953"/>
        <v xml:space="preserve"> {Description}</v>
      </c>
    </row>
    <row r="1134" spans="1:15">
      <c r="A1134" s="6"/>
      <c r="E1134" s="31"/>
      <c r="I1134" s="6"/>
      <c r="M1134" s="6"/>
    </row>
    <row r="1135" spans="1:15">
      <c r="A1135" s="5" t="s">
        <v>648</v>
      </c>
      <c r="B1135" s="4" t="str">
        <f>TRIM(LEFT(A1135, SEARCH(":", A1135) - 1))</f>
        <v>Name</v>
      </c>
      <c r="C1135" s="9" t="str">
        <f>MID(A1135, SEARCH(":", A1135) + 1, LEN(A1135))</f>
        <v xml:space="preserve"> Remove</v>
      </c>
      <c r="D1135" s="25" t="str">
        <f>IF(A1135&lt;&gt;E1140, "DIF", "SAME")</f>
        <v>SAME</v>
      </c>
      <c r="E1135" s="30" t="s">
        <v>648</v>
      </c>
      <c r="F1135" s="4" t="str">
        <f t="shared" ref="F1135" si="1954">TRIM(LEFT(E1135, SEARCH(":", E1135) - 1))</f>
        <v>Name</v>
      </c>
      <c r="G1135" s="9" t="str">
        <f t="shared" ref="G1135:G1138" si="1955">MID(E1135, SEARCH(":", E1135) + 1, LEN(E1135))</f>
        <v xml:space="preserve"> Remove</v>
      </c>
      <c r="H1135" s="25" t="str">
        <f t="shared" si="1882"/>
        <v>SAME</v>
      </c>
      <c r="I1135" s="5" t="s">
        <v>648</v>
      </c>
      <c r="J1135" s="4" t="str">
        <f t="shared" ref="J1135:J1198" si="1956">TRIM(LEFT(I1135, SEARCH(":", I1135) - 1))</f>
        <v>Name</v>
      </c>
      <c r="K1135" s="9" t="str">
        <f t="shared" ref="K1135:K1198" si="1957">MID(I1135, SEARCH(":", I1135) + 1, LEN(I1135))</f>
        <v xml:space="preserve"> Remove</v>
      </c>
      <c r="L1135" s="25" t="str">
        <f t="shared" si="1897"/>
        <v>DIF</v>
      </c>
      <c r="M1135" s="5" t="s">
        <v>700</v>
      </c>
      <c r="N1135" s="4" t="str">
        <f t="shared" ref="N1135:N1138" si="1958">TRIM(LEFT(M1135, SEARCH(":", M1135) - 1))</f>
        <v>Name</v>
      </c>
      <c r="O1135" s="9" t="str">
        <f t="shared" ref="O1135:O1138" si="1959">MID(M1135, SEARCH(":", M1135) + 1, LEN(M1135))</f>
        <v xml:space="preserve"> SetStateAsync</v>
      </c>
    </row>
    <row r="1136" spans="1:15">
      <c r="A1136" s="5" t="s">
        <v>328</v>
      </c>
      <c r="B1136" s="4" t="str">
        <f>TRIM(LEFT(A1136, SEARCH(":", A1136) - 1))</f>
        <v>ReturnType</v>
      </c>
      <c r="C1136" s="9" t="str">
        <f>MID(A1136, SEARCH(":", A1136) + 1, LEN(A1136))</f>
        <v xml:space="preserve"> UInt32</v>
      </c>
      <c r="D1136" s="25" t="str">
        <f>IF(A1136&lt;&gt;E1141, "DIF", "SAME")</f>
        <v>SAME</v>
      </c>
      <c r="E1136" s="30" t="s">
        <v>328</v>
      </c>
      <c r="F1136" s="4" t="str">
        <f t="shared" si="1936"/>
        <v>ReturnType</v>
      </c>
      <c r="G1136" s="9" t="str">
        <f t="shared" si="1955"/>
        <v xml:space="preserve"> UInt32</v>
      </c>
      <c r="H1136" s="25" t="str">
        <f t="shared" si="1882"/>
        <v>SAME</v>
      </c>
      <c r="I1136" s="5" t="s">
        <v>328</v>
      </c>
      <c r="J1136" s="4" t="str">
        <f t="shared" si="1956"/>
        <v>ReturnType</v>
      </c>
      <c r="K1136" s="9" t="str">
        <f t="shared" si="1957"/>
        <v xml:space="preserve"> UInt32</v>
      </c>
      <c r="L1136" s="25" t="str">
        <f t="shared" si="1897"/>
        <v>SAME</v>
      </c>
      <c r="M1136" s="5" t="s">
        <v>328</v>
      </c>
      <c r="N1136" s="4" t="str">
        <f t="shared" si="1958"/>
        <v>ReturnType</v>
      </c>
      <c r="O1136" s="9" t="str">
        <f t="shared" si="1959"/>
        <v xml:space="preserve"> UInt32</v>
      </c>
    </row>
    <row r="1137" spans="1:15">
      <c r="A1137" s="5" t="s">
        <v>348</v>
      </c>
      <c r="B1137" s="4" t="str">
        <f>TRIM(LEFT(A1137, SEARCH(":", A1137) - 1))</f>
        <v>Parameters</v>
      </c>
      <c r="C1137" s="9" t="str">
        <f>MID(A1137, SEARCH(":", A1137) + 1, LEN(A1137))</f>
        <v xml:space="preserve"> {ErrorInfo}</v>
      </c>
      <c r="D1137" s="25" t="str">
        <f>IF(A1137&lt;&gt;E1142, "DIF", "SAME")</f>
        <v>SAME</v>
      </c>
      <c r="E1137" s="30" t="s">
        <v>348</v>
      </c>
      <c r="F1137" s="4" t="str">
        <f t="shared" si="1936"/>
        <v>Parameters</v>
      </c>
      <c r="G1137" s="9" t="str">
        <f t="shared" si="1955"/>
        <v xml:space="preserve"> {ErrorInfo}</v>
      </c>
      <c r="H1137" s="25" t="str">
        <f t="shared" si="1882"/>
        <v>SAME</v>
      </c>
      <c r="I1137" s="5" t="s">
        <v>348</v>
      </c>
      <c r="J1137" s="4" t="str">
        <f t="shared" si="1956"/>
        <v>Parameters</v>
      </c>
      <c r="K1137" s="9" t="str">
        <f t="shared" si="1957"/>
        <v xml:space="preserve"> {ErrorInfo}</v>
      </c>
      <c r="L1137" s="25" t="str">
        <f t="shared" si="1897"/>
        <v>DIF</v>
      </c>
      <c r="M1137" s="5" t="s">
        <v>701</v>
      </c>
      <c r="N1137" s="4" t="str">
        <f t="shared" si="1958"/>
        <v>Parameters</v>
      </c>
      <c r="O1137" s="9" t="str">
        <f t="shared" si="1959"/>
        <v xml:space="preserve"> {State, ErrorInfo, TaskHandle}</v>
      </c>
    </row>
    <row r="1138" spans="1:15">
      <c r="A1138" s="5" t="s">
        <v>342</v>
      </c>
      <c r="B1138" s="4" t="str">
        <f>TRIM(LEFT(A1138, SEARCH(":", A1138) - 1))</f>
        <v>Qualifiers</v>
      </c>
      <c r="C1138" s="9" t="str">
        <f>MID(A1138, SEARCH(":", A1138) + 1, LEN(A1138))</f>
        <v xml:space="preserve"> {CarmineMethodSignature, implemented}</v>
      </c>
      <c r="D1138" s="25" t="str">
        <f>IF(A1138&lt;&gt;E1143, "DIF", "SAME")</f>
        <v>SAME</v>
      </c>
      <c r="E1138" s="30" t="s">
        <v>342</v>
      </c>
      <c r="F1138" s="4" t="str">
        <f t="shared" si="1936"/>
        <v>Qualifiers</v>
      </c>
      <c r="G1138" s="9" t="str">
        <f t="shared" si="1955"/>
        <v xml:space="preserve"> {CarmineMethodSignature, implemented}</v>
      </c>
      <c r="H1138" s="25" t="str">
        <f t="shared" si="1882"/>
        <v>SAME</v>
      </c>
      <c r="I1138" s="5" t="s">
        <v>342</v>
      </c>
      <c r="J1138" s="4" t="str">
        <f t="shared" si="1956"/>
        <v>Qualifiers</v>
      </c>
      <c r="K1138" s="9" t="str">
        <f t="shared" si="1957"/>
        <v xml:space="preserve"> {CarmineMethodSignature, implemented}</v>
      </c>
      <c r="L1138" s="25" t="str">
        <f t="shared" si="1897"/>
        <v>DIF</v>
      </c>
      <c r="M1138" s="5" t="s">
        <v>684</v>
      </c>
      <c r="N1138" s="4" t="str">
        <f t="shared" si="1958"/>
        <v>Qualifiers</v>
      </c>
      <c r="O1138" s="9" t="str">
        <f t="shared" si="1959"/>
        <v xml:space="preserve"> {CarmineMethodSignature, Description, implemented}</v>
      </c>
    </row>
    <row r="1139" spans="1:15">
      <c r="A1139" s="6"/>
      <c r="E1139" s="31"/>
      <c r="I1139" s="6"/>
      <c r="M1139" s="6"/>
    </row>
    <row r="1140" spans="1:15">
      <c r="A1140" s="5" t="s">
        <v>723</v>
      </c>
      <c r="B1140" s="4" t="str">
        <f>TRIM(LEFT(A1140, SEARCH(":", A1140) - 1))</f>
        <v>Name</v>
      </c>
      <c r="C1140" s="9" t="str">
        <f>MID(A1140, SEARCH(":", A1140) + 1, LEN(A1140))</f>
        <v xml:space="preserve"> AddDVDDrive</v>
      </c>
      <c r="D1140" s="25" t="str">
        <f>IF(A1140&lt;&gt;E1145, "DIF", "SAME")</f>
        <v>SAME</v>
      </c>
      <c r="E1140" s="30" t="s">
        <v>648</v>
      </c>
      <c r="F1140" s="4" t="str">
        <f t="shared" ref="F1140" si="1960">TRIM(LEFT(E1140, SEARCH(":", E1140) - 1))</f>
        <v>Name</v>
      </c>
      <c r="G1140" s="9" t="str">
        <f t="shared" ref="G1140:G1143" si="1961">MID(E1140, SEARCH(":", E1140) + 1, LEN(E1140))</f>
        <v xml:space="preserve"> Remove</v>
      </c>
      <c r="H1140" s="25" t="str">
        <f t="shared" ref="H1140:H1203" si="1962">IF(E1140&lt;&gt;I1140, "DIF", "SAME")</f>
        <v>SAME</v>
      </c>
      <c r="I1140" s="5" t="s">
        <v>648</v>
      </c>
      <c r="J1140" s="4" t="str">
        <f t="shared" ref="J1140:J1203" si="1963">TRIM(LEFT(I1140, SEARCH(":", I1140) - 1))</f>
        <v>Name</v>
      </c>
      <c r="K1140" s="9" t="str">
        <f t="shared" ref="K1140:K1203" si="1964">MID(I1140, SEARCH(":", I1140) + 1, LEN(I1140))</f>
        <v xml:space="preserve"> Remove</v>
      </c>
      <c r="L1140" s="25" t="str">
        <f t="shared" si="1897"/>
        <v>DIF</v>
      </c>
      <c r="M1140" s="5" t="s">
        <v>365</v>
      </c>
      <c r="N1140" s="4" t="str">
        <f t="shared" ref="N1140:N1143" si="1965">TRIM(LEFT(M1140, SEARCH(":", M1140) - 1))</f>
        <v>Name</v>
      </c>
      <c r="O1140" s="9" t="str">
        <f t="shared" ref="O1140:O1143" si="1966">MID(M1140, SEARCH(":", M1140) + 1, LEN(M1140))</f>
        <v xml:space="preserve"> Create</v>
      </c>
    </row>
    <row r="1141" spans="1:15">
      <c r="A1141" s="5" t="s">
        <v>328</v>
      </c>
      <c r="B1141" s="4" t="str">
        <f>TRIM(LEFT(A1141, SEARCH(":", A1141) - 1))</f>
        <v>ReturnType</v>
      </c>
      <c r="C1141" s="9" t="str">
        <f>MID(A1141, SEARCH(":", A1141) + 1, LEN(A1141))</f>
        <v xml:space="preserve"> UInt32</v>
      </c>
      <c r="D1141" s="25" t="str">
        <f>IF(A1141&lt;&gt;E1146, "DIF", "SAME")</f>
        <v>SAME</v>
      </c>
      <c r="E1141" s="30" t="s">
        <v>328</v>
      </c>
      <c r="F1141" s="4" t="str">
        <f t="shared" si="1936"/>
        <v>ReturnType</v>
      </c>
      <c r="G1141" s="9" t="str">
        <f t="shared" si="1961"/>
        <v xml:space="preserve"> UInt32</v>
      </c>
      <c r="H1141" s="25" t="str">
        <f t="shared" si="1962"/>
        <v>SAME</v>
      </c>
      <c r="I1141" s="5" t="s">
        <v>328</v>
      </c>
      <c r="J1141" s="4" t="str">
        <f t="shared" si="1963"/>
        <v>ReturnType</v>
      </c>
      <c r="K1141" s="9" t="str">
        <f t="shared" si="1964"/>
        <v xml:space="preserve"> UInt32</v>
      </c>
      <c r="L1141" s="25" t="str">
        <f t="shared" si="1897"/>
        <v>SAME</v>
      </c>
      <c r="M1141" s="5" t="s">
        <v>328</v>
      </c>
      <c r="N1141" s="4" t="str">
        <f t="shared" si="1965"/>
        <v>ReturnType</v>
      </c>
      <c r="O1141" s="9" t="str">
        <f t="shared" si="1966"/>
        <v xml:space="preserve"> UInt32</v>
      </c>
    </row>
    <row r="1142" spans="1:15">
      <c r="A1142" s="5" t="s">
        <v>810</v>
      </c>
      <c r="B1142" s="4" t="str">
        <f>TRIM(LEFT(A1142, SEARCH(":", A1142) - 1))</f>
        <v>Parameters</v>
      </c>
      <c r="C1142" s="9" t="str">
        <f>MID(A1142, SEARCH(":", A1142) + 1, LEN(A1142))</f>
        <v xml:space="preserve"> {Lun, Path, Port, Target...}</v>
      </c>
      <c r="D1142" s="25" t="str">
        <f>IF(A1142&lt;&gt;E1147, "DIF", "SAME")</f>
        <v>SAME</v>
      </c>
      <c r="E1142" s="30" t="s">
        <v>348</v>
      </c>
      <c r="F1142" s="4" t="str">
        <f t="shared" si="1936"/>
        <v>Parameters</v>
      </c>
      <c r="G1142" s="9" t="str">
        <f t="shared" si="1961"/>
        <v xml:space="preserve"> {ErrorInfo}</v>
      </c>
      <c r="H1142" s="25" t="str">
        <f t="shared" si="1962"/>
        <v>SAME</v>
      </c>
      <c r="I1142" s="5" t="s">
        <v>348</v>
      </c>
      <c r="J1142" s="4" t="str">
        <f t="shared" si="1963"/>
        <v>Parameters</v>
      </c>
      <c r="K1142" s="9" t="str">
        <f t="shared" si="1964"/>
        <v xml:space="preserve"> {ErrorInfo}</v>
      </c>
      <c r="L1142" s="25" t="str">
        <f t="shared" si="1897"/>
        <v>DIF</v>
      </c>
      <c r="M1142" s="5" t="s">
        <v>702</v>
      </c>
      <c r="N1142" s="4" t="str">
        <f t="shared" si="1965"/>
        <v>Parameters</v>
      </c>
      <c r="O1142" s="9" t="str">
        <f t="shared" si="1966"/>
        <v xml:space="preserve"> {Name, Path, ErrorInfo, VirtualMachine}</v>
      </c>
    </row>
    <row r="1143" spans="1:15">
      <c r="A1143" s="5" t="s">
        <v>342</v>
      </c>
      <c r="B1143" s="4" t="str">
        <f>TRIM(LEFT(A1143, SEARCH(":", A1143) - 1))</f>
        <v>Qualifiers</v>
      </c>
      <c r="C1143" s="9" t="str">
        <f>MID(A1143, SEARCH(":", A1143) + 1, LEN(A1143))</f>
        <v xml:space="preserve"> {CarmineMethodSignature, implemented}</v>
      </c>
      <c r="D1143" s="25" t="str">
        <f>IF(A1143&lt;&gt;E1148, "DIF", "SAME")</f>
        <v>SAME</v>
      </c>
      <c r="E1143" s="30" t="s">
        <v>342</v>
      </c>
      <c r="F1143" s="4" t="str">
        <f t="shared" si="1936"/>
        <v>Qualifiers</v>
      </c>
      <c r="G1143" s="9" t="str">
        <f t="shared" si="1961"/>
        <v xml:space="preserve"> {CarmineMethodSignature, implemented}</v>
      </c>
      <c r="H1143" s="25" t="str">
        <f t="shared" si="1962"/>
        <v>SAME</v>
      </c>
      <c r="I1143" s="5" t="s">
        <v>342</v>
      </c>
      <c r="J1143" s="4" t="str">
        <f t="shared" si="1963"/>
        <v>Qualifiers</v>
      </c>
      <c r="K1143" s="9" t="str">
        <f t="shared" si="1964"/>
        <v xml:space="preserve"> {CarmineMethodSignature, implemented}</v>
      </c>
      <c r="L1143" s="25" t="str">
        <f t="shared" si="1897"/>
        <v>DIF</v>
      </c>
      <c r="M1143" s="5" t="s">
        <v>703</v>
      </c>
      <c r="N1143" s="4" t="str">
        <f t="shared" si="1965"/>
        <v>Qualifiers</v>
      </c>
      <c r="O1143" s="9" t="str">
        <f t="shared" si="1966"/>
        <v xml:space="preserve"> {CarmineMethodSignature, implemented, Static}</v>
      </c>
    </row>
    <row r="1144" spans="1:15">
      <c r="A1144" s="6"/>
      <c r="E1144" s="31"/>
      <c r="I1144" s="6"/>
      <c r="M1144" s="6"/>
    </row>
    <row r="1145" spans="1:15">
      <c r="A1145" s="5" t="s">
        <v>725</v>
      </c>
      <c r="B1145" s="4" t="str">
        <f>TRIM(LEFT(A1145, SEARCH(":", A1145) - 1))</f>
        <v>Name</v>
      </c>
      <c r="C1145" s="9" t="str">
        <f>MID(A1145, SEARCH(":", A1145) + 1, LEN(A1145))</f>
        <v xml:space="preserve"> GetDVDDrives</v>
      </c>
      <c r="D1145" s="25" t="str">
        <f>IF(A1145&lt;&gt;E1150, "DIF", "SAME")</f>
        <v>SAME</v>
      </c>
      <c r="E1145" s="30" t="s">
        <v>723</v>
      </c>
      <c r="F1145" s="4" t="str">
        <f t="shared" ref="F1145" si="1967">TRIM(LEFT(E1145, SEARCH(":", E1145) - 1))</f>
        <v>Name</v>
      </c>
      <c r="G1145" s="9" t="str">
        <f t="shared" ref="G1145:G1148" si="1968">MID(E1145, SEARCH(":", E1145) + 1, LEN(E1145))</f>
        <v xml:space="preserve"> AddDVDDrive</v>
      </c>
      <c r="H1145" s="25" t="str">
        <f t="shared" si="1962"/>
        <v>SAME</v>
      </c>
      <c r="I1145" s="5" t="s">
        <v>723</v>
      </c>
      <c r="J1145" s="4" t="str">
        <f t="shared" ref="J1145:J1208" si="1969">TRIM(LEFT(I1145, SEARCH(":", I1145) - 1))</f>
        <v>Name</v>
      </c>
      <c r="K1145" s="9" t="str">
        <f t="shared" ref="K1145:K1208" si="1970">MID(I1145, SEARCH(":", I1145) + 1, LEN(I1145))</f>
        <v xml:space="preserve"> AddDVDDrive</v>
      </c>
      <c r="L1145" s="25" t="str">
        <f t="shared" si="1897"/>
        <v>DIF</v>
      </c>
      <c r="M1145" s="5" t="s">
        <v>704</v>
      </c>
      <c r="N1145" s="4" t="str">
        <f t="shared" ref="N1145:N1148" si="1971">TRIM(LEFT(M1145, SEARCH(":", M1145) - 1))</f>
        <v>Name</v>
      </c>
      <c r="O1145" s="9" t="str">
        <f t="shared" ref="O1145:O1148" si="1972">MID(M1145, SEARCH(":", M1145) + 1, LEN(M1145))</f>
        <v xml:space="preserve"> CreateVM</v>
      </c>
    </row>
    <row r="1146" spans="1:15">
      <c r="A1146" s="5" t="s">
        <v>328</v>
      </c>
      <c r="B1146" s="4" t="str">
        <f>TRIM(LEFT(A1146, SEARCH(":", A1146) - 1))</f>
        <v>ReturnType</v>
      </c>
      <c r="C1146" s="9" t="str">
        <f>MID(A1146, SEARCH(":", A1146) + 1, LEN(A1146))</f>
        <v xml:space="preserve"> UInt32</v>
      </c>
      <c r="D1146" s="25" t="str">
        <f>IF(A1146&lt;&gt;E1151, "DIF", "SAME")</f>
        <v>SAME</v>
      </c>
      <c r="E1146" s="30" t="s">
        <v>328</v>
      </c>
      <c r="F1146" s="4" t="str">
        <f t="shared" si="1936"/>
        <v>ReturnType</v>
      </c>
      <c r="G1146" s="9" t="str">
        <f t="shared" si="1968"/>
        <v xml:space="preserve"> UInt32</v>
      </c>
      <c r="H1146" s="25" t="str">
        <f t="shared" si="1962"/>
        <v>SAME</v>
      </c>
      <c r="I1146" s="5" t="s">
        <v>328</v>
      </c>
      <c r="J1146" s="4" t="str">
        <f t="shared" si="1969"/>
        <v>ReturnType</v>
      </c>
      <c r="K1146" s="9" t="str">
        <f t="shared" si="1970"/>
        <v xml:space="preserve"> UInt32</v>
      </c>
      <c r="L1146" s="25" t="str">
        <f t="shared" si="1897"/>
        <v>SAME</v>
      </c>
      <c r="M1146" s="5" t="s">
        <v>328</v>
      </c>
      <c r="N1146" s="4" t="str">
        <f t="shared" si="1971"/>
        <v>ReturnType</v>
      </c>
      <c r="O1146" s="9" t="str">
        <f t="shared" si="1972"/>
        <v xml:space="preserve"> UInt32</v>
      </c>
    </row>
    <row r="1147" spans="1:15">
      <c r="A1147" s="5" t="s">
        <v>722</v>
      </c>
      <c r="B1147" s="4" t="str">
        <f>TRIM(LEFT(A1147, SEARCH(":", A1147) - 1))</f>
        <v>Parameters</v>
      </c>
      <c r="C1147" s="9" t="str">
        <f>MID(A1147, SEARCH(":", A1147) + 1, LEN(A1147))</f>
        <v xml:space="preserve"> {drives, ErrorInfo}</v>
      </c>
      <c r="D1147" s="25" t="str">
        <f>IF(A1147&lt;&gt;E1152, "DIF", "SAME")</f>
        <v>SAME</v>
      </c>
      <c r="E1147" s="30" t="s">
        <v>810</v>
      </c>
      <c r="F1147" s="4" t="str">
        <f t="shared" si="1936"/>
        <v>Parameters</v>
      </c>
      <c r="G1147" s="9" t="str">
        <f t="shared" si="1968"/>
        <v xml:space="preserve"> {Lun, Path, Port, Target...}</v>
      </c>
      <c r="H1147" s="25" t="str">
        <f t="shared" si="1962"/>
        <v>SAME</v>
      </c>
      <c r="I1147" s="5" t="s">
        <v>810</v>
      </c>
      <c r="J1147" s="4" t="str">
        <f t="shared" si="1969"/>
        <v>Parameters</v>
      </c>
      <c r="K1147" s="9" t="str">
        <f t="shared" si="1970"/>
        <v xml:space="preserve"> {Lun, Path, Port, Target...}</v>
      </c>
      <c r="L1147" s="25" t="str">
        <f t="shared" si="1897"/>
        <v>DIF</v>
      </c>
      <c r="M1147" s="5" t="s">
        <v>705</v>
      </c>
      <c r="N1147" s="4" t="str">
        <f t="shared" si="1971"/>
        <v>Parameters</v>
      </c>
      <c r="O1147" s="9" t="str">
        <f t="shared" si="1972"/>
        <v xml:space="preserve"> {DiskPath, Memory, Name, Path...}</v>
      </c>
    </row>
    <row r="1148" spans="1:15">
      <c r="A1148" s="5" t="s">
        <v>342</v>
      </c>
      <c r="B1148" s="4" t="str">
        <f>TRIM(LEFT(A1148, SEARCH(":", A1148) - 1))</f>
        <v>Qualifiers</v>
      </c>
      <c r="C1148" s="9" t="str">
        <f>MID(A1148, SEARCH(":", A1148) + 1, LEN(A1148))</f>
        <v xml:space="preserve"> {CarmineMethodSignature, implemented}</v>
      </c>
      <c r="D1148" s="25" t="str">
        <f>IF(A1148&lt;&gt;E1153, "DIF", "SAME")</f>
        <v>SAME</v>
      </c>
      <c r="E1148" s="30" t="s">
        <v>342</v>
      </c>
      <c r="F1148" s="4" t="str">
        <f t="shared" si="1936"/>
        <v>Qualifiers</v>
      </c>
      <c r="G1148" s="9" t="str">
        <f t="shared" si="1968"/>
        <v xml:space="preserve"> {CarmineMethodSignature, implemented}</v>
      </c>
      <c r="H1148" s="25" t="str">
        <f t="shared" si="1962"/>
        <v>SAME</v>
      </c>
      <c r="I1148" s="5" t="s">
        <v>342</v>
      </c>
      <c r="J1148" s="4" t="str">
        <f t="shared" si="1969"/>
        <v>Qualifiers</v>
      </c>
      <c r="K1148" s="9" t="str">
        <f t="shared" si="1970"/>
        <v xml:space="preserve"> {CarmineMethodSignature, implemented}</v>
      </c>
      <c r="L1148" s="25" t="str">
        <f t="shared" si="1897"/>
        <v>DIF</v>
      </c>
      <c r="M1148" s="5" t="s">
        <v>703</v>
      </c>
      <c r="N1148" s="4" t="str">
        <f t="shared" si="1971"/>
        <v>Qualifiers</v>
      </c>
      <c r="O1148" s="9" t="str">
        <f t="shared" si="1972"/>
        <v xml:space="preserve"> {CarmineMethodSignature, implemented, Static}</v>
      </c>
    </row>
    <row r="1149" spans="1:15">
      <c r="A1149" s="6"/>
      <c r="E1149" s="31"/>
      <c r="I1149" s="6"/>
      <c r="M1149" s="6"/>
    </row>
    <row r="1150" spans="1:15">
      <c r="A1150" s="5" t="s">
        <v>726</v>
      </c>
      <c r="B1150" s="4" t="str">
        <f>TRIM(LEFT(A1150, SEARCH(":", A1150) - 1))</f>
        <v>Name</v>
      </c>
      <c r="C1150" s="9" t="str">
        <f>MID(A1150, SEARCH(":", A1150) + 1, LEN(A1150))</f>
        <v xml:space="preserve"> AddHardDiskDrive</v>
      </c>
      <c r="D1150" s="25" t="str">
        <f>IF(A1150&lt;&gt;E1155, "DIF", "SAME")</f>
        <v>SAME</v>
      </c>
      <c r="E1150" s="30" t="s">
        <v>725</v>
      </c>
      <c r="F1150" s="4" t="str">
        <f t="shared" ref="F1150" si="1973">TRIM(LEFT(E1150, SEARCH(":", E1150) - 1))</f>
        <v>Name</v>
      </c>
      <c r="G1150" s="9" t="str">
        <f t="shared" ref="G1150:G1153" si="1974">MID(E1150, SEARCH(":", E1150) + 1, LEN(E1150))</f>
        <v xml:space="preserve"> GetDVDDrives</v>
      </c>
      <c r="H1150" s="25" t="str">
        <f t="shared" si="1962"/>
        <v>SAME</v>
      </c>
      <c r="I1150" s="5" t="s">
        <v>725</v>
      </c>
      <c r="J1150" s="4" t="str">
        <f t="shared" ref="J1150:J1213" si="1975">TRIM(LEFT(I1150, SEARCH(":", I1150) - 1))</f>
        <v>Name</v>
      </c>
      <c r="K1150" s="9" t="str">
        <f t="shared" ref="K1150:K1213" si="1976">MID(I1150, SEARCH(":", I1150) + 1, LEN(I1150))</f>
        <v xml:space="preserve"> GetDVDDrives</v>
      </c>
      <c r="L1150" s="25" t="str">
        <f t="shared" ref="L1150:L1213" si="1977">IF(I1150&lt;&gt;M1150, "DIF", "SAME")</f>
        <v>DIF</v>
      </c>
      <c r="M1150" s="5" t="s">
        <v>706</v>
      </c>
      <c r="N1150" s="4" t="str">
        <f t="shared" ref="N1150:N1153" si="1978">TRIM(LEFT(M1150, SEARCH(":", M1150) - 1))</f>
        <v>Name</v>
      </c>
      <c r="O1150" s="9" t="str">
        <f t="shared" ref="O1150:O1153" si="1979">MID(M1150, SEARCH(":", M1150) + 1, LEN(M1150))</f>
        <v xml:space="preserve"> RegisterVM</v>
      </c>
    </row>
    <row r="1151" spans="1:15">
      <c r="A1151" s="5" t="s">
        <v>328</v>
      </c>
      <c r="B1151" s="4" t="str">
        <f>TRIM(LEFT(A1151, SEARCH(":", A1151) - 1))</f>
        <v>ReturnType</v>
      </c>
      <c r="C1151" s="9" t="str">
        <f>MID(A1151, SEARCH(":", A1151) + 1, LEN(A1151))</f>
        <v xml:space="preserve"> UInt32</v>
      </c>
      <c r="D1151" s="25" t="str">
        <f>IF(A1151&lt;&gt;E1156, "DIF", "SAME")</f>
        <v>SAME</v>
      </c>
      <c r="E1151" s="30" t="s">
        <v>328</v>
      </c>
      <c r="F1151" s="4" t="str">
        <f t="shared" si="1936"/>
        <v>ReturnType</v>
      </c>
      <c r="G1151" s="9" t="str">
        <f t="shared" si="1974"/>
        <v xml:space="preserve"> UInt32</v>
      </c>
      <c r="H1151" s="25" t="str">
        <f t="shared" si="1962"/>
        <v>SAME</v>
      </c>
      <c r="I1151" s="5" t="s">
        <v>328</v>
      </c>
      <c r="J1151" s="4" t="str">
        <f t="shared" si="1975"/>
        <v>ReturnType</v>
      </c>
      <c r="K1151" s="9" t="str">
        <f t="shared" si="1976"/>
        <v xml:space="preserve"> UInt32</v>
      </c>
      <c r="L1151" s="25" t="str">
        <f t="shared" si="1977"/>
        <v>SAME</v>
      </c>
      <c r="M1151" s="5" t="s">
        <v>328</v>
      </c>
      <c r="N1151" s="4" t="str">
        <f t="shared" si="1978"/>
        <v>ReturnType</v>
      </c>
      <c r="O1151" s="9" t="str">
        <f t="shared" si="1979"/>
        <v xml:space="preserve"> UInt32</v>
      </c>
    </row>
    <row r="1152" spans="1:15">
      <c r="A1152" s="5" t="s">
        <v>810</v>
      </c>
      <c r="B1152" s="4" t="str">
        <f>TRIM(LEFT(A1152, SEARCH(":", A1152) - 1))</f>
        <v>Parameters</v>
      </c>
      <c r="C1152" s="9" t="str">
        <f>MID(A1152, SEARCH(":", A1152) + 1, LEN(A1152))</f>
        <v xml:space="preserve"> {Lun, Path, Port, Target...}</v>
      </c>
      <c r="D1152" s="25" t="str">
        <f>IF(A1152&lt;&gt;E1157, "DIF", "SAME")</f>
        <v>SAME</v>
      </c>
      <c r="E1152" s="30" t="s">
        <v>722</v>
      </c>
      <c r="F1152" s="4" t="str">
        <f t="shared" si="1936"/>
        <v>Parameters</v>
      </c>
      <c r="G1152" s="9" t="str">
        <f t="shared" si="1974"/>
        <v xml:space="preserve"> {drives, ErrorInfo}</v>
      </c>
      <c r="H1152" s="25" t="str">
        <f t="shared" si="1962"/>
        <v>SAME</v>
      </c>
      <c r="I1152" s="5" t="s">
        <v>722</v>
      </c>
      <c r="J1152" s="4" t="str">
        <f t="shared" si="1975"/>
        <v>Parameters</v>
      </c>
      <c r="K1152" s="9" t="str">
        <f t="shared" si="1976"/>
        <v xml:space="preserve"> {drives, ErrorInfo}</v>
      </c>
      <c r="L1152" s="25" t="str">
        <f t="shared" si="1977"/>
        <v>DIF</v>
      </c>
      <c r="M1152" s="5" t="s">
        <v>707</v>
      </c>
      <c r="N1152" s="4" t="str">
        <f t="shared" si="1978"/>
        <v>Parameters</v>
      </c>
      <c r="O1152" s="9" t="str">
        <f t="shared" si="1979"/>
        <v xml:space="preserve"> {Path, ErrorInfo, VirtualMachine}</v>
      </c>
    </row>
    <row r="1153" spans="1:15">
      <c r="A1153" s="5" t="s">
        <v>342</v>
      </c>
      <c r="B1153" s="4" t="str">
        <f>TRIM(LEFT(A1153, SEARCH(":", A1153) - 1))</f>
        <v>Qualifiers</v>
      </c>
      <c r="C1153" s="9" t="str">
        <f>MID(A1153, SEARCH(":", A1153) + 1, LEN(A1153))</f>
        <v xml:space="preserve"> {CarmineMethodSignature, implemented}</v>
      </c>
      <c r="D1153" s="25" t="str">
        <f>IF(A1153&lt;&gt;E1158, "DIF", "SAME")</f>
        <v>SAME</v>
      </c>
      <c r="E1153" s="30" t="s">
        <v>342</v>
      </c>
      <c r="F1153" s="4" t="str">
        <f t="shared" si="1936"/>
        <v>Qualifiers</v>
      </c>
      <c r="G1153" s="9" t="str">
        <f t="shared" si="1974"/>
        <v xml:space="preserve"> {CarmineMethodSignature, implemented}</v>
      </c>
      <c r="H1153" s="25" t="str">
        <f t="shared" si="1962"/>
        <v>SAME</v>
      </c>
      <c r="I1153" s="5" t="s">
        <v>342</v>
      </c>
      <c r="J1153" s="4" t="str">
        <f t="shared" si="1975"/>
        <v>Qualifiers</v>
      </c>
      <c r="K1153" s="9" t="str">
        <f t="shared" si="1976"/>
        <v xml:space="preserve"> {CarmineMethodSignature, implemented}</v>
      </c>
      <c r="L1153" s="25" t="str">
        <f t="shared" si="1977"/>
        <v>DIF</v>
      </c>
      <c r="M1153" s="5" t="s">
        <v>703</v>
      </c>
      <c r="N1153" s="4" t="str">
        <f t="shared" si="1978"/>
        <v>Qualifiers</v>
      </c>
      <c r="O1153" s="9" t="str">
        <f t="shared" si="1979"/>
        <v xml:space="preserve"> {CarmineMethodSignature, implemented, Static}</v>
      </c>
    </row>
    <row r="1154" spans="1:15">
      <c r="A1154" s="6"/>
      <c r="E1154" s="31"/>
      <c r="I1154" s="6"/>
      <c r="M1154" s="6"/>
    </row>
    <row r="1155" spans="1:15">
      <c r="A1155" s="5" t="s">
        <v>728</v>
      </c>
      <c r="B1155" s="4" t="str">
        <f>TRIM(LEFT(A1155, SEARCH(":", A1155) - 1))</f>
        <v>Name</v>
      </c>
      <c r="C1155" s="9" t="str">
        <f>MID(A1155, SEARCH(":", A1155) + 1, LEN(A1155))</f>
        <v xml:space="preserve"> GetHardDiskDrives</v>
      </c>
      <c r="D1155" s="25" t="str">
        <f>IF(A1155&lt;&gt;E1160, "DIF", "SAME")</f>
        <v>SAME</v>
      </c>
      <c r="E1155" s="30" t="s">
        <v>726</v>
      </c>
      <c r="F1155" s="4" t="str">
        <f t="shared" ref="F1155" si="1980">TRIM(LEFT(E1155, SEARCH(":", E1155) - 1))</f>
        <v>Name</v>
      </c>
      <c r="G1155" s="9" t="str">
        <f t="shared" ref="G1155:G1158" si="1981">MID(E1155, SEARCH(":", E1155) + 1, LEN(E1155))</f>
        <v xml:space="preserve"> AddHardDiskDrive</v>
      </c>
      <c r="H1155" s="25" t="str">
        <f t="shared" si="1962"/>
        <v>SAME</v>
      </c>
      <c r="I1155" s="5" t="s">
        <v>726</v>
      </c>
      <c r="J1155" s="4" t="str">
        <f t="shared" ref="J1155:J1218" si="1982">TRIM(LEFT(I1155, SEARCH(":", I1155) - 1))</f>
        <v>Name</v>
      </c>
      <c r="K1155" s="9" t="str">
        <f t="shared" ref="K1155:K1218" si="1983">MID(I1155, SEARCH(":", I1155) + 1, LEN(I1155))</f>
        <v xml:space="preserve"> AddHardDiskDrive</v>
      </c>
      <c r="L1155" s="25" t="str">
        <f t="shared" si="1977"/>
        <v>DIF</v>
      </c>
      <c r="M1155" s="5" t="s">
        <v>708</v>
      </c>
      <c r="N1155" s="4" t="str">
        <f t="shared" ref="N1155:N1158" si="1984">TRIM(LEFT(M1155, SEARCH(":", M1155) - 1))</f>
        <v>Name</v>
      </c>
      <c r="O1155" s="9" t="str">
        <f t="shared" ref="O1155:O1158" si="1985">MID(M1155, SEARCH(":", M1155) + 1, LEN(M1155))</f>
        <v xml:space="preserve"> UnregisterVM</v>
      </c>
    </row>
    <row r="1156" spans="1:15">
      <c r="A1156" s="5" t="s">
        <v>328</v>
      </c>
      <c r="B1156" s="4" t="str">
        <f>TRIM(LEFT(A1156, SEARCH(":", A1156) - 1))</f>
        <v>ReturnType</v>
      </c>
      <c r="C1156" s="9" t="str">
        <f>MID(A1156, SEARCH(":", A1156) + 1, LEN(A1156))</f>
        <v xml:space="preserve"> UInt32</v>
      </c>
      <c r="D1156" s="25" t="str">
        <f>IF(A1156&lt;&gt;E1161, "DIF", "SAME")</f>
        <v>SAME</v>
      </c>
      <c r="E1156" s="30" t="s">
        <v>328</v>
      </c>
      <c r="F1156" s="4" t="str">
        <f t="shared" si="1936"/>
        <v>ReturnType</v>
      </c>
      <c r="G1156" s="9" t="str">
        <f t="shared" si="1981"/>
        <v xml:space="preserve"> UInt32</v>
      </c>
      <c r="H1156" s="25" t="str">
        <f t="shared" si="1962"/>
        <v>SAME</v>
      </c>
      <c r="I1156" s="5" t="s">
        <v>328</v>
      </c>
      <c r="J1156" s="4" t="str">
        <f t="shared" si="1982"/>
        <v>ReturnType</v>
      </c>
      <c r="K1156" s="9" t="str">
        <f t="shared" si="1983"/>
        <v xml:space="preserve"> UInt32</v>
      </c>
      <c r="L1156" s="25" t="str">
        <f t="shared" si="1977"/>
        <v>SAME</v>
      </c>
      <c r="M1156" s="5" t="s">
        <v>328</v>
      </c>
      <c r="N1156" s="4" t="str">
        <f t="shared" si="1984"/>
        <v>ReturnType</v>
      </c>
      <c r="O1156" s="9" t="str">
        <f t="shared" si="1985"/>
        <v xml:space="preserve"> UInt32</v>
      </c>
    </row>
    <row r="1157" spans="1:15">
      <c r="A1157" s="5" t="s">
        <v>722</v>
      </c>
      <c r="B1157" s="4" t="str">
        <f>TRIM(LEFT(A1157, SEARCH(":", A1157) - 1))</f>
        <v>Parameters</v>
      </c>
      <c r="C1157" s="9" t="str">
        <f>MID(A1157, SEARCH(":", A1157) + 1, LEN(A1157))</f>
        <v xml:space="preserve"> {drives, ErrorInfo}</v>
      </c>
      <c r="D1157" s="25" t="str">
        <f>IF(A1157&lt;&gt;E1162, "DIF", "SAME")</f>
        <v>SAME</v>
      </c>
      <c r="E1157" s="30" t="s">
        <v>810</v>
      </c>
      <c r="F1157" s="4" t="str">
        <f t="shared" si="1936"/>
        <v>Parameters</v>
      </c>
      <c r="G1157" s="9" t="str">
        <f t="shared" si="1981"/>
        <v xml:space="preserve"> {Lun, Path, Port, Target...}</v>
      </c>
      <c r="H1157" s="25" t="str">
        <f t="shared" si="1962"/>
        <v>SAME</v>
      </c>
      <c r="I1157" s="5" t="s">
        <v>810</v>
      </c>
      <c r="J1157" s="4" t="str">
        <f t="shared" si="1982"/>
        <v>Parameters</v>
      </c>
      <c r="K1157" s="9" t="str">
        <f t="shared" si="1983"/>
        <v xml:space="preserve"> {Lun, Path, Port, Target...}</v>
      </c>
      <c r="L1157" s="25" t="str">
        <f t="shared" si="1977"/>
        <v>DIF</v>
      </c>
      <c r="M1157" s="5" t="s">
        <v>709</v>
      </c>
      <c r="N1157" s="4" t="str">
        <f t="shared" si="1984"/>
        <v>Parameters</v>
      </c>
      <c r="O1157" s="9" t="str">
        <f t="shared" si="1985"/>
        <v xml:space="preserve"> {ID, InstanceID, ErrorInfo}</v>
      </c>
    </row>
    <row r="1158" spans="1:15">
      <c r="A1158" s="5" t="s">
        <v>342</v>
      </c>
      <c r="B1158" s="4" t="str">
        <f>TRIM(LEFT(A1158, SEARCH(":", A1158) - 1))</f>
        <v>Qualifiers</v>
      </c>
      <c r="C1158" s="9" t="str">
        <f>MID(A1158, SEARCH(":", A1158) + 1, LEN(A1158))</f>
        <v xml:space="preserve"> {CarmineMethodSignature, implemented}</v>
      </c>
      <c r="D1158" s="25" t="str">
        <f>IF(A1158&lt;&gt;E1163, "DIF", "SAME")</f>
        <v>SAME</v>
      </c>
      <c r="E1158" s="30" t="s">
        <v>342</v>
      </c>
      <c r="F1158" s="4" t="str">
        <f t="shared" si="1936"/>
        <v>Qualifiers</v>
      </c>
      <c r="G1158" s="9" t="str">
        <f t="shared" si="1981"/>
        <v xml:space="preserve"> {CarmineMethodSignature, implemented}</v>
      </c>
      <c r="H1158" s="25" t="str">
        <f t="shared" si="1962"/>
        <v>SAME</v>
      </c>
      <c r="I1158" s="5" t="s">
        <v>342</v>
      </c>
      <c r="J1158" s="4" t="str">
        <f t="shared" si="1982"/>
        <v>Qualifiers</v>
      </c>
      <c r="K1158" s="9" t="str">
        <f t="shared" si="1983"/>
        <v xml:space="preserve"> {CarmineMethodSignature, implemented}</v>
      </c>
      <c r="L1158" s="25" t="str">
        <f t="shared" si="1977"/>
        <v>DIF</v>
      </c>
      <c r="M1158" s="5" t="s">
        <v>703</v>
      </c>
      <c r="N1158" s="4" t="str">
        <f t="shared" si="1984"/>
        <v>Qualifiers</v>
      </c>
      <c r="O1158" s="9" t="str">
        <f t="shared" si="1985"/>
        <v xml:space="preserve"> {CarmineMethodSignature, implemented, Static}</v>
      </c>
    </row>
    <row r="1159" spans="1:15">
      <c r="A1159" s="6"/>
      <c r="E1159" s="31"/>
      <c r="I1159" s="6"/>
      <c r="M1159" s="6"/>
    </row>
    <row r="1160" spans="1:15">
      <c r="A1160" s="5" t="s">
        <v>729</v>
      </c>
      <c r="B1160" s="4" t="str">
        <f>TRIM(LEFT(A1160, SEARCH(":", A1160) - 1))</f>
        <v>Name</v>
      </c>
      <c r="C1160" s="9" t="str">
        <f>MID(A1160, SEARCH(":", A1160) + 1, LEN(A1160))</f>
        <v xml:space="preserve"> RemoveDrive</v>
      </c>
      <c r="D1160" s="25" t="str">
        <f>IF(A1160&lt;&gt;E1165, "DIF", "SAME")</f>
        <v>SAME</v>
      </c>
      <c r="E1160" s="30" t="s">
        <v>728</v>
      </c>
      <c r="F1160" s="4" t="str">
        <f t="shared" ref="F1160" si="1986">TRIM(LEFT(E1160, SEARCH(":", E1160) - 1))</f>
        <v>Name</v>
      </c>
      <c r="G1160" s="9" t="str">
        <f t="shared" ref="G1160:G1163" si="1987">MID(E1160, SEARCH(":", E1160) + 1, LEN(E1160))</f>
        <v xml:space="preserve"> GetHardDiskDrives</v>
      </c>
      <c r="H1160" s="25" t="str">
        <f t="shared" si="1962"/>
        <v>SAME</v>
      </c>
      <c r="I1160" s="5" t="s">
        <v>728</v>
      </c>
      <c r="J1160" s="4" t="str">
        <f t="shared" ref="J1160:J1223" si="1988">TRIM(LEFT(I1160, SEARCH(":", I1160) - 1))</f>
        <v>Name</v>
      </c>
      <c r="K1160" s="9" t="str">
        <f t="shared" ref="K1160:K1223" si="1989">MID(I1160, SEARCH(":", I1160) + 1, LEN(I1160))</f>
        <v xml:space="preserve"> GetHardDiskDrives</v>
      </c>
      <c r="L1160" s="25" t="str">
        <f t="shared" si="1977"/>
        <v>DIF</v>
      </c>
      <c r="M1160" s="5" t="s">
        <v>710</v>
      </c>
      <c r="N1160" s="4" t="str">
        <f t="shared" ref="N1160:N1163" si="1990">TRIM(LEFT(M1160, SEARCH(":", M1160) - 1))</f>
        <v>Name</v>
      </c>
      <c r="O1160" s="9" t="str">
        <f t="shared" ref="O1160:O1163" si="1991">MID(M1160, SEARCH(":", M1160) + 1, LEN(M1160))</f>
        <v xml:space="preserve"> IsHeartBeating</v>
      </c>
    </row>
    <row r="1161" spans="1:15">
      <c r="A1161" s="5" t="s">
        <v>328</v>
      </c>
      <c r="B1161" s="4" t="str">
        <f>TRIM(LEFT(A1161, SEARCH(":", A1161) - 1))</f>
        <v>ReturnType</v>
      </c>
      <c r="C1161" s="9" t="str">
        <f>MID(A1161, SEARCH(":", A1161) + 1, LEN(A1161))</f>
        <v xml:space="preserve"> UInt32</v>
      </c>
      <c r="D1161" s="25" t="str">
        <f>IF(A1161&lt;&gt;E1166, "DIF", "SAME")</f>
        <v>SAME</v>
      </c>
      <c r="E1161" s="30" t="s">
        <v>328</v>
      </c>
      <c r="F1161" s="4" t="str">
        <f t="shared" si="1936"/>
        <v>ReturnType</v>
      </c>
      <c r="G1161" s="9" t="str">
        <f t="shared" si="1987"/>
        <v xml:space="preserve"> UInt32</v>
      </c>
      <c r="H1161" s="25" t="str">
        <f t="shared" si="1962"/>
        <v>SAME</v>
      </c>
      <c r="I1161" s="5" t="s">
        <v>328</v>
      </c>
      <c r="J1161" s="4" t="str">
        <f t="shared" si="1988"/>
        <v>ReturnType</v>
      </c>
      <c r="K1161" s="9" t="str">
        <f t="shared" si="1989"/>
        <v xml:space="preserve"> UInt32</v>
      </c>
      <c r="L1161" s="25" t="str">
        <f t="shared" si="1977"/>
        <v>SAME</v>
      </c>
      <c r="M1161" s="5" t="s">
        <v>328</v>
      </c>
      <c r="N1161" s="4" t="str">
        <f t="shared" si="1990"/>
        <v>ReturnType</v>
      </c>
      <c r="O1161" s="9" t="str">
        <f t="shared" si="1991"/>
        <v xml:space="preserve"> UInt32</v>
      </c>
    </row>
    <row r="1162" spans="1:15">
      <c r="A1162" s="5" t="s">
        <v>811</v>
      </c>
      <c r="B1162" s="4" t="str">
        <f>TRIM(LEFT(A1162, SEARCH(":", A1162) - 1))</f>
        <v>Parameters</v>
      </c>
      <c r="C1162" s="9" t="str">
        <f>MID(A1162, SEARCH(":", A1162) + 1, LEN(A1162))</f>
        <v xml:space="preserve"> {Port, Target, ErrorInfo}</v>
      </c>
      <c r="D1162" s="25" t="str">
        <f>IF(A1162&lt;&gt;E1167, "DIF", "SAME")</f>
        <v>SAME</v>
      </c>
      <c r="E1162" s="30" t="s">
        <v>722</v>
      </c>
      <c r="F1162" s="4" t="str">
        <f t="shared" si="1936"/>
        <v>Parameters</v>
      </c>
      <c r="G1162" s="9" t="str">
        <f t="shared" si="1987"/>
        <v xml:space="preserve"> {drives, ErrorInfo}</v>
      </c>
      <c r="H1162" s="25" t="str">
        <f t="shared" si="1962"/>
        <v>SAME</v>
      </c>
      <c r="I1162" s="5" t="s">
        <v>722</v>
      </c>
      <c r="J1162" s="4" t="str">
        <f t="shared" si="1988"/>
        <v>Parameters</v>
      </c>
      <c r="K1162" s="9" t="str">
        <f t="shared" si="1989"/>
        <v xml:space="preserve"> {drives, ErrorInfo}</v>
      </c>
      <c r="L1162" s="25" t="str">
        <f t="shared" si="1977"/>
        <v>DIF</v>
      </c>
      <c r="M1162" s="5" t="s">
        <v>362</v>
      </c>
      <c r="N1162" s="4" t="str">
        <f t="shared" si="1990"/>
        <v>Parameters</v>
      </c>
      <c r="O1162" s="9" t="str">
        <f t="shared" si="1991"/>
        <v xml:space="preserve"> {}</v>
      </c>
    </row>
    <row r="1163" spans="1:15">
      <c r="A1163" s="5" t="s">
        <v>342</v>
      </c>
      <c r="B1163" s="4" t="str">
        <f>TRIM(LEFT(A1163, SEARCH(":", A1163) - 1))</f>
        <v>Qualifiers</v>
      </c>
      <c r="C1163" s="9" t="str">
        <f>MID(A1163, SEARCH(":", A1163) + 1, LEN(A1163))</f>
        <v xml:space="preserve"> {CarmineMethodSignature, implemented}</v>
      </c>
      <c r="D1163" s="25" t="str">
        <f>IF(A1163&lt;&gt;E1168, "DIF", "SAME")</f>
        <v>SAME</v>
      </c>
      <c r="E1163" s="30" t="s">
        <v>342</v>
      </c>
      <c r="F1163" s="4" t="str">
        <f t="shared" si="1936"/>
        <v>Qualifiers</v>
      </c>
      <c r="G1163" s="9" t="str">
        <f t="shared" si="1987"/>
        <v xml:space="preserve"> {CarmineMethodSignature, implemented}</v>
      </c>
      <c r="H1163" s="25" t="str">
        <f t="shared" si="1962"/>
        <v>SAME</v>
      </c>
      <c r="I1163" s="5" t="s">
        <v>342</v>
      </c>
      <c r="J1163" s="4" t="str">
        <f t="shared" si="1988"/>
        <v>Qualifiers</v>
      </c>
      <c r="K1163" s="9" t="str">
        <f t="shared" si="1989"/>
        <v xml:space="preserve"> {CarmineMethodSignature, implemented}</v>
      </c>
      <c r="L1163" s="25" t="str">
        <f t="shared" si="1977"/>
        <v>DIF</v>
      </c>
      <c r="M1163" s="5" t="s">
        <v>363</v>
      </c>
      <c r="N1163" s="4" t="str">
        <f t="shared" si="1990"/>
        <v>Qualifiers</v>
      </c>
      <c r="O1163" s="9" t="str">
        <f t="shared" si="1991"/>
        <v xml:space="preserve"> {implemented}</v>
      </c>
    </row>
    <row r="1164" spans="1:15">
      <c r="A1164" s="6"/>
      <c r="E1164" s="31"/>
      <c r="I1164" s="6"/>
      <c r="M1164" s="6"/>
    </row>
    <row r="1165" spans="1:15">
      <c r="A1165" s="5" t="s">
        <v>692</v>
      </c>
      <c r="B1165" s="4" t="str">
        <f>TRIM(LEFT(A1165, SEARCH(":", A1165) - 1))</f>
        <v>Name</v>
      </c>
      <c r="C1165" s="9" t="str">
        <f>MID(A1165, SEARCH(":", A1165) + 1, LEN(A1165))</f>
        <v xml:space="preserve"> Reset</v>
      </c>
      <c r="D1165" s="25" t="str">
        <f>IF(A1165&lt;&gt;E1170, "DIF", "SAME")</f>
        <v>SAME</v>
      </c>
      <c r="E1165" s="30" t="s">
        <v>729</v>
      </c>
      <c r="F1165" s="4" t="str">
        <f t="shared" ref="F1165" si="1992">TRIM(LEFT(E1165, SEARCH(":", E1165) - 1))</f>
        <v>Name</v>
      </c>
      <c r="G1165" s="9" t="str">
        <f t="shared" ref="G1165:G1168" si="1993">MID(E1165, SEARCH(":", E1165) + 1, LEN(E1165))</f>
        <v xml:space="preserve"> RemoveDrive</v>
      </c>
      <c r="H1165" s="25" t="str">
        <f t="shared" si="1962"/>
        <v>SAME</v>
      </c>
      <c r="I1165" s="5" t="s">
        <v>729</v>
      </c>
      <c r="J1165" s="4" t="str">
        <f t="shared" ref="J1165:J1228" si="1994">TRIM(LEFT(I1165, SEARCH(":", I1165) - 1))</f>
        <v>Name</v>
      </c>
      <c r="K1165" s="9" t="str">
        <f t="shared" ref="K1165:K1228" si="1995">MID(I1165, SEARCH(":", I1165) + 1, LEN(I1165))</f>
        <v xml:space="preserve"> RemoveDrive</v>
      </c>
      <c r="L1165" s="25" t="str">
        <f t="shared" si="1977"/>
        <v>DIF</v>
      </c>
      <c r="M1165" s="5" t="s">
        <v>711</v>
      </c>
      <c r="N1165" s="4" t="str">
        <f t="shared" ref="N1165:N1168" si="1996">TRIM(LEFT(M1165, SEARCH(":", M1165) - 1))</f>
        <v>Name</v>
      </c>
      <c r="O1165" s="9" t="str">
        <f t="shared" ref="O1165:O1168" si="1997">MID(M1165, SEARCH(":", M1165) + 1, LEN(M1165))</f>
        <v xml:space="preserve"> GetCpu</v>
      </c>
    </row>
    <row r="1166" spans="1:15">
      <c r="A1166" s="5" t="s">
        <v>328</v>
      </c>
      <c r="B1166" s="4" t="str">
        <f>TRIM(LEFT(A1166, SEARCH(":", A1166) - 1))</f>
        <v>ReturnType</v>
      </c>
      <c r="C1166" s="9" t="str">
        <f>MID(A1166, SEARCH(":", A1166) + 1, LEN(A1166))</f>
        <v xml:space="preserve"> UInt32</v>
      </c>
      <c r="D1166" s="25" t="str">
        <f>IF(A1166&lt;&gt;E1171, "DIF", "SAME")</f>
        <v>SAME</v>
      </c>
      <c r="E1166" s="30" t="s">
        <v>328</v>
      </c>
      <c r="F1166" s="4" t="str">
        <f t="shared" si="1936"/>
        <v>ReturnType</v>
      </c>
      <c r="G1166" s="9" t="str">
        <f t="shared" si="1993"/>
        <v xml:space="preserve"> UInt32</v>
      </c>
      <c r="H1166" s="25" t="str">
        <f t="shared" si="1962"/>
        <v>SAME</v>
      </c>
      <c r="I1166" s="5" t="s">
        <v>328</v>
      </c>
      <c r="J1166" s="4" t="str">
        <f t="shared" si="1994"/>
        <v>ReturnType</v>
      </c>
      <c r="K1166" s="9" t="str">
        <f t="shared" si="1995"/>
        <v xml:space="preserve"> UInt32</v>
      </c>
      <c r="L1166" s="25" t="str">
        <f t="shared" si="1977"/>
        <v>SAME</v>
      </c>
      <c r="M1166" s="5" t="s">
        <v>328</v>
      </c>
      <c r="N1166" s="4" t="str">
        <f t="shared" si="1996"/>
        <v>ReturnType</v>
      </c>
      <c r="O1166" s="9" t="str">
        <f t="shared" si="1997"/>
        <v xml:space="preserve"> UInt32</v>
      </c>
    </row>
    <row r="1167" spans="1:15">
      <c r="A1167" s="5" t="s">
        <v>362</v>
      </c>
      <c r="B1167" s="4" t="str">
        <f>TRIM(LEFT(A1167, SEARCH(":", A1167) - 1))</f>
        <v>Parameters</v>
      </c>
      <c r="C1167" s="9" t="str">
        <f>MID(A1167, SEARCH(":", A1167) + 1, LEN(A1167))</f>
        <v xml:space="preserve"> {}</v>
      </c>
      <c r="D1167" s="25" t="str">
        <f>IF(A1167&lt;&gt;E1172, "DIF", "SAME")</f>
        <v>SAME</v>
      </c>
      <c r="E1167" s="30" t="s">
        <v>811</v>
      </c>
      <c r="F1167" s="4" t="str">
        <f t="shared" si="1936"/>
        <v>Parameters</v>
      </c>
      <c r="G1167" s="9" t="str">
        <f t="shared" si="1993"/>
        <v xml:space="preserve"> {Port, Target, ErrorInfo}</v>
      </c>
      <c r="H1167" s="25" t="str">
        <f t="shared" si="1962"/>
        <v>SAME</v>
      </c>
      <c r="I1167" s="5" t="s">
        <v>811</v>
      </c>
      <c r="J1167" s="4" t="str">
        <f t="shared" si="1994"/>
        <v>Parameters</v>
      </c>
      <c r="K1167" s="9" t="str">
        <f t="shared" si="1995"/>
        <v xml:space="preserve"> {Port, Target, ErrorInfo}</v>
      </c>
      <c r="L1167" s="25" t="str">
        <f t="shared" si="1977"/>
        <v>DIF</v>
      </c>
      <c r="M1167" s="5" t="s">
        <v>712</v>
      </c>
      <c r="N1167" s="4" t="str">
        <f t="shared" si="1996"/>
        <v>Parameters</v>
      </c>
      <c r="O1167" s="9" t="str">
        <f t="shared" si="1997"/>
        <v xml:space="preserve"> {Cpu, ErrorInfo}</v>
      </c>
    </row>
    <row r="1168" spans="1:15">
      <c r="A1168" s="5" t="s">
        <v>809</v>
      </c>
      <c r="B1168" s="4" t="str">
        <f>TRIM(LEFT(A1168, SEARCH(":", A1168) - 1))</f>
        <v>Qualifiers</v>
      </c>
      <c r="C1168" s="9" t="str">
        <f>MID(A1168, SEARCH(":", A1168) + 1, LEN(A1168))</f>
        <v xml:space="preserve"> {Implemented}</v>
      </c>
      <c r="D1168" s="25" t="str">
        <f>IF(A1168&lt;&gt;E1173, "DIF", "SAME")</f>
        <v>SAME</v>
      </c>
      <c r="E1168" s="30" t="s">
        <v>342</v>
      </c>
      <c r="F1168" s="4" t="str">
        <f t="shared" si="1936"/>
        <v>Qualifiers</v>
      </c>
      <c r="G1168" s="9" t="str">
        <f t="shared" si="1993"/>
        <v xml:space="preserve"> {CarmineMethodSignature, implemented}</v>
      </c>
      <c r="H1168" s="25" t="str">
        <f t="shared" si="1962"/>
        <v>SAME</v>
      </c>
      <c r="I1168" s="5" t="s">
        <v>342</v>
      </c>
      <c r="J1168" s="4" t="str">
        <f t="shared" si="1994"/>
        <v>Qualifiers</v>
      </c>
      <c r="K1168" s="9" t="str">
        <f t="shared" si="1995"/>
        <v xml:space="preserve"> {CarmineMethodSignature, implemented}</v>
      </c>
      <c r="L1168" s="25" t="str">
        <f t="shared" si="1977"/>
        <v>SAME</v>
      </c>
      <c r="M1168" s="5" t="s">
        <v>342</v>
      </c>
      <c r="N1168" s="4" t="str">
        <f t="shared" si="1996"/>
        <v>Qualifiers</v>
      </c>
      <c r="O1168" s="9" t="str">
        <f t="shared" si="1997"/>
        <v xml:space="preserve"> {CarmineMethodSignature, implemented}</v>
      </c>
    </row>
    <row r="1169" spans="1:15">
      <c r="A1169" s="6"/>
      <c r="E1169" s="31"/>
      <c r="I1169" s="6"/>
      <c r="M1169" s="6"/>
    </row>
    <row r="1170" spans="1:15">
      <c r="A1170" s="5" t="s">
        <v>829</v>
      </c>
      <c r="B1170" s="4" t="str">
        <f>TRIM(LEFT(A1170, SEARCH(":", A1170) - 1))</f>
        <v>Name</v>
      </c>
      <c r="C1170" s="9" t="str">
        <f>MID(A1170, SEARCH(":", A1170) + 1, LEN(A1170))</f>
        <v xml:space="preserve"> SetDHCPSupport</v>
      </c>
      <c r="D1170" s="25" t="str">
        <f>IF(A1170&lt;&gt;E1175, "DIF", "SAME")</f>
        <v>SAME</v>
      </c>
      <c r="E1170" s="30" t="s">
        <v>692</v>
      </c>
      <c r="F1170" s="4" t="str">
        <f t="shared" ref="F1170" si="1998">TRIM(LEFT(E1170, SEARCH(":", E1170) - 1))</f>
        <v>Name</v>
      </c>
      <c r="G1170" s="9" t="str">
        <f t="shared" ref="G1170:G1173" si="1999">MID(E1170, SEARCH(":", E1170) + 1, LEN(E1170))</f>
        <v xml:space="preserve"> Reset</v>
      </c>
      <c r="H1170" s="25" t="str">
        <f t="shared" si="1962"/>
        <v>SAME</v>
      </c>
      <c r="I1170" s="5" t="s">
        <v>692</v>
      </c>
      <c r="J1170" s="4" t="str">
        <f t="shared" ref="J1170:J1233" si="2000">TRIM(LEFT(I1170, SEARCH(":", I1170) - 1))</f>
        <v>Name</v>
      </c>
      <c r="K1170" s="9" t="str">
        <f t="shared" ref="K1170:K1233" si="2001">MID(I1170, SEARCH(":", I1170) + 1, LEN(I1170))</f>
        <v xml:space="preserve"> Reset</v>
      </c>
      <c r="L1170" s="25" t="str">
        <f t="shared" si="1977"/>
        <v>DIF</v>
      </c>
      <c r="M1170" s="5" t="s">
        <v>713</v>
      </c>
      <c r="N1170" s="4" t="str">
        <f t="shared" ref="N1170:N1173" si="2002">TRIM(LEFT(M1170, SEARCH(":", M1170) - 1))</f>
        <v>Name</v>
      </c>
      <c r="O1170" s="9" t="str">
        <f t="shared" ref="O1170:O1173" si="2003">MID(M1170, SEARCH(":", M1170) + 1, LEN(M1170))</f>
        <v xml:space="preserve"> GetIDEControllers</v>
      </c>
    </row>
    <row r="1171" spans="1:15">
      <c r="A1171" s="5" t="s">
        <v>328</v>
      </c>
      <c r="B1171" s="4" t="str">
        <f>TRIM(LEFT(A1171, SEARCH(":", A1171) - 1))</f>
        <v>ReturnType</v>
      </c>
      <c r="C1171" s="9" t="str">
        <f>MID(A1171, SEARCH(":", A1171) + 1, LEN(A1171))</f>
        <v xml:space="preserve"> UInt32</v>
      </c>
      <c r="D1171" s="25" t="str">
        <f>IF(A1171&lt;&gt;E1176, "DIF", "SAME")</f>
        <v>SAME</v>
      </c>
      <c r="E1171" s="30" t="s">
        <v>328</v>
      </c>
      <c r="F1171" s="4" t="str">
        <f t="shared" si="1936"/>
        <v>ReturnType</v>
      </c>
      <c r="G1171" s="9" t="str">
        <f t="shared" si="1999"/>
        <v xml:space="preserve"> UInt32</v>
      </c>
      <c r="H1171" s="25" t="str">
        <f t="shared" si="1962"/>
        <v>SAME</v>
      </c>
      <c r="I1171" s="5" t="s">
        <v>328</v>
      </c>
      <c r="J1171" s="4" t="str">
        <f t="shared" si="2000"/>
        <v>ReturnType</v>
      </c>
      <c r="K1171" s="9" t="str">
        <f t="shared" si="2001"/>
        <v xml:space="preserve"> UInt32</v>
      </c>
      <c r="L1171" s="25" t="str">
        <f t="shared" si="1977"/>
        <v>SAME</v>
      </c>
      <c r="M1171" s="5" t="s">
        <v>328</v>
      </c>
      <c r="N1171" s="4" t="str">
        <f t="shared" si="2002"/>
        <v>ReturnType</v>
      </c>
      <c r="O1171" s="9" t="str">
        <f t="shared" si="2003"/>
        <v xml:space="preserve"> UInt32</v>
      </c>
    </row>
    <row r="1172" spans="1:15">
      <c r="A1172" s="5" t="s">
        <v>830</v>
      </c>
      <c r="B1172" s="4" t="str">
        <f>TRIM(LEFT(A1172, SEARCH(":", A1172) - 1))</f>
        <v>Parameters</v>
      </c>
      <c r="C1172" s="9" t="str">
        <f>MID(A1172, SEARCH(":", A1172) + 1, LEN(A1172))</f>
        <v xml:space="preserve"> {DHCPEnabled, ErrorInfo}</v>
      </c>
      <c r="D1172" s="25" t="str">
        <f>IF(A1172&lt;&gt;E1177, "DIF", "SAME")</f>
        <v>SAME</v>
      </c>
      <c r="E1172" s="30" t="s">
        <v>362</v>
      </c>
      <c r="F1172" s="4" t="str">
        <f t="shared" si="1936"/>
        <v>Parameters</v>
      </c>
      <c r="G1172" s="9" t="str">
        <f t="shared" si="1999"/>
        <v xml:space="preserve"> {}</v>
      </c>
      <c r="H1172" s="25" t="str">
        <f t="shared" si="1962"/>
        <v>SAME</v>
      </c>
      <c r="I1172" s="5" t="s">
        <v>362</v>
      </c>
      <c r="J1172" s="4" t="str">
        <f t="shared" si="2000"/>
        <v>Parameters</v>
      </c>
      <c r="K1172" s="9" t="str">
        <f t="shared" si="2001"/>
        <v xml:space="preserve"> {}</v>
      </c>
      <c r="L1172" s="25" t="str">
        <f t="shared" si="1977"/>
        <v>DIF</v>
      </c>
      <c r="M1172" s="5" t="s">
        <v>714</v>
      </c>
      <c r="N1172" s="4" t="str">
        <f t="shared" si="2002"/>
        <v>Parameters</v>
      </c>
      <c r="O1172" s="9" t="str">
        <f t="shared" si="2003"/>
        <v xml:space="preserve"> {controllers, ErrorInfo}</v>
      </c>
    </row>
    <row r="1173" spans="1:15">
      <c r="A1173" s="5" t="s">
        <v>342</v>
      </c>
      <c r="B1173" s="4" t="str">
        <f>TRIM(LEFT(A1173, SEARCH(":", A1173) - 1))</f>
        <v>Qualifiers</v>
      </c>
      <c r="C1173" s="9" t="str">
        <f>MID(A1173, SEARCH(":", A1173) + 1, LEN(A1173))</f>
        <v xml:space="preserve"> {CarmineMethodSignature, implemented}</v>
      </c>
      <c r="D1173" s="25" t="str">
        <f>IF(A1173&lt;&gt;E1178, "DIF", "SAME")</f>
        <v>SAME</v>
      </c>
      <c r="E1173" s="30" t="s">
        <v>809</v>
      </c>
      <c r="F1173" s="4" t="str">
        <f t="shared" si="1936"/>
        <v>Qualifiers</v>
      </c>
      <c r="G1173" s="9" t="str">
        <f t="shared" si="1999"/>
        <v xml:space="preserve"> {Implemented}</v>
      </c>
      <c r="H1173" s="25" t="str">
        <f t="shared" si="1962"/>
        <v>SAME</v>
      </c>
      <c r="I1173" s="5" t="s">
        <v>809</v>
      </c>
      <c r="J1173" s="4" t="str">
        <f t="shared" si="2000"/>
        <v>Qualifiers</v>
      </c>
      <c r="K1173" s="9" t="str">
        <f t="shared" si="2001"/>
        <v xml:space="preserve"> {Implemented}</v>
      </c>
      <c r="L1173" s="25" t="str">
        <f t="shared" si="1977"/>
        <v>DIF</v>
      </c>
      <c r="M1173" s="5" t="s">
        <v>342</v>
      </c>
      <c r="N1173" s="4" t="str">
        <f t="shared" si="2002"/>
        <v>Qualifiers</v>
      </c>
      <c r="O1173" s="9" t="str">
        <f t="shared" si="2003"/>
        <v xml:space="preserve"> {CarmineMethodSignature, implemented}</v>
      </c>
    </row>
    <row r="1174" spans="1:15">
      <c r="A1174" s="6"/>
      <c r="E1174" s="31"/>
      <c r="I1174" s="6"/>
      <c r="M1174" s="6"/>
    </row>
    <row r="1175" spans="1:15">
      <c r="A1175" s="5" t="s">
        <v>827</v>
      </c>
      <c r="B1175" s="4" t="str">
        <f>TRIM(LEFT(A1175, SEARCH(":", A1175) - 1))</f>
        <v>Name</v>
      </c>
      <c r="C1175" s="9" t="str">
        <f>MID(A1175, SEARCH(":", A1175) + 1, LEN(A1175))</f>
        <v xml:space="preserve"> Configure</v>
      </c>
      <c r="D1175" s="25" t="str">
        <f>IF(A1175&lt;&gt;E1180, "DIF", "SAME")</f>
        <v>SAME</v>
      </c>
      <c r="E1175" s="30" t="s">
        <v>829</v>
      </c>
      <c r="F1175" s="4" t="str">
        <f t="shared" ref="F1175" si="2004">TRIM(LEFT(E1175, SEARCH(":", E1175) - 1))</f>
        <v>Name</v>
      </c>
      <c r="G1175" s="9" t="str">
        <f t="shared" ref="G1175:G1178" si="2005">MID(E1175, SEARCH(":", E1175) + 1, LEN(E1175))</f>
        <v xml:space="preserve"> SetDHCPSupport</v>
      </c>
      <c r="H1175" s="25" t="str">
        <f t="shared" si="1962"/>
        <v>SAME</v>
      </c>
      <c r="I1175" s="5" t="s">
        <v>829</v>
      </c>
      <c r="J1175" s="4" t="str">
        <f t="shared" ref="J1175:J1238" si="2006">TRIM(LEFT(I1175, SEARCH(":", I1175) - 1))</f>
        <v>Name</v>
      </c>
      <c r="K1175" s="9" t="str">
        <f t="shared" ref="K1175:K1238" si="2007">MID(I1175, SEARCH(":", I1175) + 1, LEN(I1175))</f>
        <v xml:space="preserve"> SetDHCPSupport</v>
      </c>
      <c r="L1175" s="25" t="str">
        <f t="shared" si="1977"/>
        <v>DIF</v>
      </c>
      <c r="M1175" s="5" t="s">
        <v>715</v>
      </c>
      <c r="N1175" s="4" t="str">
        <f t="shared" ref="N1175:N1178" si="2008">TRIM(LEFT(M1175, SEARCH(":", M1175) - 1))</f>
        <v>Name</v>
      </c>
      <c r="O1175" s="9" t="str">
        <f t="shared" ref="O1175:O1178" si="2009">MID(M1175, SEARCH(":", M1175) + 1, LEN(M1175))</f>
        <v xml:space="preserve"> GetSCSIControllers</v>
      </c>
    </row>
    <row r="1176" spans="1:15">
      <c r="A1176" s="5" t="s">
        <v>328</v>
      </c>
      <c r="B1176" s="4" t="str">
        <f>TRIM(LEFT(A1176, SEARCH(":", A1176) - 1))</f>
        <v>ReturnType</v>
      </c>
      <c r="C1176" s="9" t="str">
        <f>MID(A1176, SEARCH(":", A1176) + 1, LEN(A1176))</f>
        <v xml:space="preserve"> UInt32</v>
      </c>
      <c r="D1176" s="25" t="str">
        <f>IF(A1176&lt;&gt;E1181, "DIF", "SAME")</f>
        <v>SAME</v>
      </c>
      <c r="E1176" s="30" t="s">
        <v>328</v>
      </c>
      <c r="F1176" s="4" t="str">
        <f t="shared" si="1936"/>
        <v>ReturnType</v>
      </c>
      <c r="G1176" s="9" t="str">
        <f t="shared" si="2005"/>
        <v xml:space="preserve"> UInt32</v>
      </c>
      <c r="H1176" s="25" t="str">
        <f t="shared" si="1962"/>
        <v>SAME</v>
      </c>
      <c r="I1176" s="5" t="s">
        <v>328</v>
      </c>
      <c r="J1176" s="4" t="str">
        <f t="shared" si="2006"/>
        <v>ReturnType</v>
      </c>
      <c r="K1176" s="9" t="str">
        <f t="shared" si="2007"/>
        <v xml:space="preserve"> UInt32</v>
      </c>
      <c r="L1176" s="25" t="str">
        <f t="shared" si="1977"/>
        <v>SAME</v>
      </c>
      <c r="M1176" s="5" t="s">
        <v>328</v>
      </c>
      <c r="N1176" s="4" t="str">
        <f t="shared" si="2008"/>
        <v>ReturnType</v>
      </c>
      <c r="O1176" s="9" t="str">
        <f t="shared" si="2009"/>
        <v xml:space="preserve"> UInt32</v>
      </c>
    </row>
    <row r="1177" spans="1:15">
      <c r="A1177" s="5" t="s">
        <v>831</v>
      </c>
      <c r="B1177" s="4" t="str">
        <f>TRIM(LEFT(A1177, SEARCH(":", A1177) - 1))</f>
        <v>Parameters</v>
      </c>
      <c r="C1177" s="9" t="str">
        <f>MID(A1177, SEARCH(":", A1177) + 1, LEN(A1177))</f>
        <v xml:space="preserve"> {DefaultGatewayAddress, EndingIPAddress, Network, NetworkMask...}</v>
      </c>
      <c r="D1177" s="25" t="str">
        <f>IF(A1177&lt;&gt;E1182, "DIF", "SAME")</f>
        <v>SAME</v>
      </c>
      <c r="E1177" s="30" t="s">
        <v>830</v>
      </c>
      <c r="F1177" s="4" t="str">
        <f t="shared" si="1936"/>
        <v>Parameters</v>
      </c>
      <c r="G1177" s="9" t="str">
        <f t="shared" si="2005"/>
        <v xml:space="preserve"> {DHCPEnabled, ErrorInfo}</v>
      </c>
      <c r="H1177" s="25" t="str">
        <f t="shared" si="1962"/>
        <v>SAME</v>
      </c>
      <c r="I1177" s="5" t="s">
        <v>830</v>
      </c>
      <c r="J1177" s="4" t="str">
        <f t="shared" si="2006"/>
        <v>Parameters</v>
      </c>
      <c r="K1177" s="9" t="str">
        <f t="shared" si="2007"/>
        <v xml:space="preserve"> {DHCPEnabled, ErrorInfo}</v>
      </c>
      <c r="L1177" s="25" t="str">
        <f t="shared" si="1977"/>
        <v>DIF</v>
      </c>
      <c r="M1177" s="5" t="s">
        <v>716</v>
      </c>
      <c r="N1177" s="4" t="str">
        <f t="shared" si="2008"/>
        <v>Parameters</v>
      </c>
      <c r="O1177" s="9" t="str">
        <f t="shared" si="2009"/>
        <v xml:space="preserve"> {Controllers, ErrorInfo}</v>
      </c>
    </row>
    <row r="1178" spans="1:15">
      <c r="A1178" s="5" t="s">
        <v>342</v>
      </c>
      <c r="B1178" s="4" t="str">
        <f>TRIM(LEFT(A1178, SEARCH(":", A1178) - 1))</f>
        <v>Qualifiers</v>
      </c>
      <c r="C1178" s="9" t="str">
        <f>MID(A1178, SEARCH(":", A1178) + 1, LEN(A1178))</f>
        <v xml:space="preserve"> {CarmineMethodSignature, implemented}</v>
      </c>
      <c r="D1178" s="25" t="str">
        <f>IF(A1178&lt;&gt;E1183, "DIF", "SAME")</f>
        <v>SAME</v>
      </c>
      <c r="E1178" s="30" t="s">
        <v>342</v>
      </c>
      <c r="F1178" s="4" t="str">
        <f t="shared" si="1936"/>
        <v>Qualifiers</v>
      </c>
      <c r="G1178" s="9" t="str">
        <f t="shared" si="2005"/>
        <v xml:space="preserve"> {CarmineMethodSignature, implemented}</v>
      </c>
      <c r="H1178" s="25" t="str">
        <f t="shared" si="1962"/>
        <v>SAME</v>
      </c>
      <c r="I1178" s="5" t="s">
        <v>342</v>
      </c>
      <c r="J1178" s="4" t="str">
        <f t="shared" si="2006"/>
        <v>Qualifiers</v>
      </c>
      <c r="K1178" s="9" t="str">
        <f t="shared" si="2007"/>
        <v xml:space="preserve"> {CarmineMethodSignature, implemented}</v>
      </c>
      <c r="L1178" s="25" t="str">
        <f t="shared" si="1977"/>
        <v>SAME</v>
      </c>
      <c r="M1178" s="5" t="s">
        <v>342</v>
      </c>
      <c r="N1178" s="4" t="str">
        <f t="shared" si="2008"/>
        <v>Qualifiers</v>
      </c>
      <c r="O1178" s="9" t="str">
        <f t="shared" si="2009"/>
        <v xml:space="preserve"> {CarmineMethodSignature, implemented}</v>
      </c>
    </row>
    <row r="1179" spans="1:15">
      <c r="A1179" s="6"/>
      <c r="E1179" s="31"/>
      <c r="I1179" s="6"/>
      <c r="M1179" s="6"/>
    </row>
    <row r="1180" spans="1:15">
      <c r="A1180" s="5" t="s">
        <v>832</v>
      </c>
      <c r="B1180" s="4" t="str">
        <f>TRIM(LEFT(A1180, SEARCH(":", A1180) - 1))</f>
        <v>Name</v>
      </c>
      <c r="C1180" s="9" t="str">
        <f>MID(A1180, SEARCH(":", A1180) + 1, LEN(A1180))</f>
        <v xml:space="preserve"> ConfigureLeaseTimes</v>
      </c>
      <c r="D1180" s="25" t="str">
        <f>IF(A1180&lt;&gt;E1185, "DIF", "SAME")</f>
        <v>SAME</v>
      </c>
      <c r="E1180" s="30" t="s">
        <v>827</v>
      </c>
      <c r="F1180" s="4" t="str">
        <f t="shared" ref="F1180" si="2010">TRIM(LEFT(E1180, SEARCH(":", E1180) - 1))</f>
        <v>Name</v>
      </c>
      <c r="G1180" s="9" t="str">
        <f t="shared" ref="G1180:G1183" si="2011">MID(E1180, SEARCH(":", E1180) + 1, LEN(E1180))</f>
        <v xml:space="preserve"> Configure</v>
      </c>
      <c r="H1180" s="25" t="str">
        <f t="shared" si="1962"/>
        <v>SAME</v>
      </c>
      <c r="I1180" s="5" t="s">
        <v>827</v>
      </c>
      <c r="J1180" s="4" t="str">
        <f t="shared" ref="J1180:J1243" si="2012">TRIM(LEFT(I1180, SEARCH(":", I1180) - 1))</f>
        <v>Name</v>
      </c>
      <c r="K1180" s="9" t="str">
        <f t="shared" ref="K1180:K1243" si="2013">MID(I1180, SEARCH(":", I1180) + 1, LEN(I1180))</f>
        <v xml:space="preserve"> Configure</v>
      </c>
      <c r="L1180" s="25" t="str">
        <f t="shared" si="1977"/>
        <v>DIF</v>
      </c>
      <c r="M1180" s="5" t="s">
        <v>717</v>
      </c>
      <c r="N1180" s="4" t="str">
        <f t="shared" ref="N1180:N1243" si="2014">TRIM(LEFT(M1180, SEARCH(":", M1180) - 1))</f>
        <v>Name</v>
      </c>
      <c r="O1180" s="9" t="str">
        <f t="shared" ref="O1180:O1183" si="2015">MID(M1180, SEARCH(":", M1180) + 1, LEN(M1180))</f>
        <v xml:space="preserve"> AddSCSIController</v>
      </c>
    </row>
    <row r="1181" spans="1:15">
      <c r="A1181" s="5" t="s">
        <v>328</v>
      </c>
      <c r="B1181" s="4" t="str">
        <f>TRIM(LEFT(A1181, SEARCH(":", A1181) - 1))</f>
        <v>ReturnType</v>
      </c>
      <c r="C1181" s="9" t="str">
        <f>MID(A1181, SEARCH(":", A1181) + 1, LEN(A1181))</f>
        <v xml:space="preserve"> UInt32</v>
      </c>
      <c r="D1181" s="25" t="str">
        <f>IF(A1181&lt;&gt;E1186, "DIF", "SAME")</f>
        <v>SAME</v>
      </c>
      <c r="E1181" s="30" t="s">
        <v>328</v>
      </c>
      <c r="F1181" s="4" t="str">
        <f t="shared" si="1936"/>
        <v>ReturnType</v>
      </c>
      <c r="G1181" s="9" t="str">
        <f t="shared" si="2011"/>
        <v xml:space="preserve"> UInt32</v>
      </c>
      <c r="H1181" s="25" t="str">
        <f t="shared" si="1962"/>
        <v>SAME</v>
      </c>
      <c r="I1181" s="5" t="s">
        <v>328</v>
      </c>
      <c r="J1181" s="4" t="str">
        <f t="shared" si="2012"/>
        <v>ReturnType</v>
      </c>
      <c r="K1181" s="9" t="str">
        <f t="shared" si="2013"/>
        <v xml:space="preserve"> UInt32</v>
      </c>
      <c r="L1181" s="25" t="str">
        <f t="shared" si="1977"/>
        <v>SAME</v>
      </c>
      <c r="M1181" s="5" t="s">
        <v>328</v>
      </c>
      <c r="N1181" s="4" t="str">
        <f t="shared" si="2014"/>
        <v>ReturnType</v>
      </c>
      <c r="O1181" s="9" t="str">
        <f t="shared" si="2015"/>
        <v xml:space="preserve"> UInt32</v>
      </c>
    </row>
    <row r="1182" spans="1:15">
      <c r="A1182" s="5" t="s">
        <v>833</v>
      </c>
      <c r="B1182" s="4" t="str">
        <f>TRIM(LEFT(A1182, SEARCH(":", A1182) - 1))</f>
        <v>Parameters</v>
      </c>
      <c r="C1182" s="9" t="str">
        <f>MID(A1182, SEARCH(":", A1182) + 1, LEN(A1182))</f>
        <v xml:space="preserve"> {LeaseRebindingTime, LeaseRenewalTime, LeaseTime, ErrorInfo}</v>
      </c>
      <c r="D1182" s="25" t="str">
        <f>IF(A1182&lt;&gt;E1187, "DIF", "SAME")</f>
        <v>SAME</v>
      </c>
      <c r="E1182" s="30" t="s">
        <v>831</v>
      </c>
      <c r="F1182" s="4" t="str">
        <f t="shared" si="1936"/>
        <v>Parameters</v>
      </c>
      <c r="G1182" s="9" t="str">
        <f t="shared" si="2011"/>
        <v xml:space="preserve"> {DefaultGatewayAddress, EndingIPAddress, Network, NetworkMask...}</v>
      </c>
      <c r="H1182" s="25" t="str">
        <f t="shared" si="1962"/>
        <v>SAME</v>
      </c>
      <c r="I1182" s="5" t="s">
        <v>831</v>
      </c>
      <c r="J1182" s="4" t="str">
        <f t="shared" si="2012"/>
        <v>Parameters</v>
      </c>
      <c r="K1182" s="9" t="str">
        <f t="shared" si="2013"/>
        <v xml:space="preserve"> {DefaultGatewayAddress, EndingIPAddress, Network, NetworkMask...}</v>
      </c>
      <c r="L1182" s="25" t="str">
        <f t="shared" si="1977"/>
        <v>DIF</v>
      </c>
      <c r="M1182" s="5" t="s">
        <v>718</v>
      </c>
      <c r="N1182" s="4" t="str">
        <f t="shared" si="2014"/>
        <v>Parameters</v>
      </c>
      <c r="O1182" s="9" t="str">
        <f t="shared" si="2015"/>
        <v xml:space="preserve"> {BusNumber, IsShared, Controller, ErrorInfo}</v>
      </c>
    </row>
    <row r="1183" spans="1:15">
      <c r="A1183" s="5" t="s">
        <v>342</v>
      </c>
      <c r="B1183" s="4" t="str">
        <f>TRIM(LEFT(A1183, SEARCH(":", A1183) - 1))</f>
        <v>Qualifiers</v>
      </c>
      <c r="C1183" s="9" t="str">
        <f>MID(A1183, SEARCH(":", A1183) + 1, LEN(A1183))</f>
        <v xml:space="preserve"> {CarmineMethodSignature, implemented}</v>
      </c>
      <c r="D1183" s="25" t="str">
        <f>IF(A1183&lt;&gt;E1188, "DIF", "SAME")</f>
        <v>SAME</v>
      </c>
      <c r="E1183" s="30" t="s">
        <v>342</v>
      </c>
      <c r="F1183" s="4" t="str">
        <f t="shared" si="1936"/>
        <v>Qualifiers</v>
      </c>
      <c r="G1183" s="9" t="str">
        <f t="shared" si="2011"/>
        <v xml:space="preserve"> {CarmineMethodSignature, implemented}</v>
      </c>
      <c r="H1183" s="25" t="str">
        <f t="shared" si="1962"/>
        <v>SAME</v>
      </c>
      <c r="I1183" s="5" t="s">
        <v>342</v>
      </c>
      <c r="J1183" s="4" t="str">
        <f t="shared" si="2012"/>
        <v>Qualifiers</v>
      </c>
      <c r="K1183" s="9" t="str">
        <f t="shared" si="2013"/>
        <v xml:space="preserve"> {CarmineMethodSignature, implemented}</v>
      </c>
      <c r="L1183" s="25" t="str">
        <f t="shared" si="1977"/>
        <v>SAME</v>
      </c>
      <c r="M1183" s="5" t="s">
        <v>342</v>
      </c>
      <c r="N1183" s="4" t="str">
        <f t="shared" si="2014"/>
        <v>Qualifiers</v>
      </c>
      <c r="O1183" s="9" t="str">
        <f t="shared" si="2015"/>
        <v xml:space="preserve"> {CarmineMethodSignature, implemented}</v>
      </c>
    </row>
    <row r="1184" spans="1:15">
      <c r="A1184" s="6"/>
      <c r="E1184" s="31"/>
      <c r="I1184" s="6"/>
      <c r="M1184" s="6"/>
    </row>
    <row r="1185" spans="1:15">
      <c r="A1185" s="5" t="s">
        <v>834</v>
      </c>
      <c r="B1185" s="4" t="str">
        <f>TRIM(LEFT(A1185, SEARCH(":", A1185) - 1))</f>
        <v>Name</v>
      </c>
      <c r="C1185" s="9" t="str">
        <f>MID(A1185, SEARCH(":", A1185) + 1, LEN(A1185))</f>
        <v xml:space="preserve"> ConfigureDNSServers</v>
      </c>
      <c r="D1185" s="25" t="str">
        <f>IF(A1185&lt;&gt;E1190, "DIF", "SAME")</f>
        <v>SAME</v>
      </c>
      <c r="E1185" s="30" t="s">
        <v>832</v>
      </c>
      <c r="F1185" s="4" t="str">
        <f t="shared" ref="F1185:F1248" si="2016">TRIM(LEFT(E1185, SEARCH(":", E1185) - 1))</f>
        <v>Name</v>
      </c>
      <c r="G1185" s="9" t="str">
        <f t="shared" ref="G1185:G1188" si="2017">MID(E1185, SEARCH(":", E1185) + 1, LEN(E1185))</f>
        <v xml:space="preserve"> ConfigureLeaseTimes</v>
      </c>
      <c r="H1185" s="25" t="str">
        <f t="shared" si="1962"/>
        <v>SAME</v>
      </c>
      <c r="I1185" s="5" t="s">
        <v>832</v>
      </c>
      <c r="J1185" s="4" t="str">
        <f t="shared" ref="J1185:J1248" si="2018">TRIM(LEFT(I1185, SEARCH(":", I1185) - 1))</f>
        <v>Name</v>
      </c>
      <c r="K1185" s="9" t="str">
        <f t="shared" ref="K1185:K1248" si="2019">MID(I1185, SEARCH(":", I1185) + 1, LEN(I1185))</f>
        <v xml:space="preserve"> ConfigureLeaseTimes</v>
      </c>
      <c r="L1185" s="25" t="str">
        <f t="shared" si="1977"/>
        <v>DIF</v>
      </c>
      <c r="M1185" s="5" t="s">
        <v>719</v>
      </c>
      <c r="N1185" s="4" t="str">
        <f t="shared" ref="N1185:N1188" si="2020">TRIM(LEFT(M1185, SEARCH(":", M1185) - 1))</f>
        <v>Name</v>
      </c>
      <c r="O1185" s="9" t="str">
        <f t="shared" ref="O1185:O1188" si="2021">MID(M1185, SEARCH(":", M1185) + 1, LEN(M1185))</f>
        <v xml:space="preserve"> AttachFloppyImage</v>
      </c>
    </row>
    <row r="1186" spans="1:15">
      <c r="A1186" s="5" t="s">
        <v>328</v>
      </c>
      <c r="B1186" s="4" t="str">
        <f>TRIM(LEFT(A1186, SEARCH(":", A1186) - 1))</f>
        <v>ReturnType</v>
      </c>
      <c r="C1186" s="9" t="str">
        <f>MID(A1186, SEARCH(":", A1186) + 1, LEN(A1186))</f>
        <v xml:space="preserve"> UInt32</v>
      </c>
      <c r="D1186" s="25" t="str">
        <f>IF(A1186&lt;&gt;E1191, "DIF", "SAME")</f>
        <v>SAME</v>
      </c>
      <c r="E1186" s="30" t="s">
        <v>328</v>
      </c>
      <c r="F1186" s="4" t="str">
        <f t="shared" si="2016"/>
        <v>ReturnType</v>
      </c>
      <c r="G1186" s="9" t="str">
        <f t="shared" si="2017"/>
        <v xml:space="preserve"> UInt32</v>
      </c>
      <c r="H1186" s="25" t="str">
        <f t="shared" si="1962"/>
        <v>SAME</v>
      </c>
      <c r="I1186" s="5" t="s">
        <v>328</v>
      </c>
      <c r="J1186" s="4" t="str">
        <f t="shared" si="2018"/>
        <v>ReturnType</v>
      </c>
      <c r="K1186" s="9" t="str">
        <f t="shared" si="2019"/>
        <v xml:space="preserve"> UInt32</v>
      </c>
      <c r="L1186" s="25" t="str">
        <f t="shared" si="1977"/>
        <v>SAME</v>
      </c>
      <c r="M1186" s="5" t="s">
        <v>328</v>
      </c>
      <c r="N1186" s="4" t="str">
        <f t="shared" si="2020"/>
        <v>ReturnType</v>
      </c>
      <c r="O1186" s="9" t="str">
        <f t="shared" si="2021"/>
        <v xml:space="preserve"> UInt32</v>
      </c>
    </row>
    <row r="1187" spans="1:15">
      <c r="A1187" s="5" t="s">
        <v>835</v>
      </c>
      <c r="B1187" s="4" t="str">
        <f>TRIM(LEFT(A1187, SEARCH(":", A1187) - 1))</f>
        <v>Parameters</v>
      </c>
      <c r="C1187" s="9" t="str">
        <f>MID(A1187, SEARCH(":", A1187) + 1, LEN(A1187))</f>
        <v xml:space="preserve"> {DNSServers, ErrorInfo}</v>
      </c>
      <c r="D1187" s="25" t="str">
        <f>IF(A1187&lt;&gt;E1192, "DIF", "SAME")</f>
        <v>SAME</v>
      </c>
      <c r="E1187" s="30" t="s">
        <v>833</v>
      </c>
      <c r="F1187" s="4" t="str">
        <f t="shared" si="2016"/>
        <v>Parameters</v>
      </c>
      <c r="G1187" s="9" t="str">
        <f t="shared" si="2017"/>
        <v xml:space="preserve"> {LeaseRebindingTime, LeaseRenewalTime, LeaseTime, ErrorInfo}</v>
      </c>
      <c r="H1187" s="25" t="str">
        <f t="shared" si="1962"/>
        <v>SAME</v>
      </c>
      <c r="I1187" s="5" t="s">
        <v>833</v>
      </c>
      <c r="J1187" s="4" t="str">
        <f t="shared" si="2018"/>
        <v>Parameters</v>
      </c>
      <c r="K1187" s="9" t="str">
        <f t="shared" si="2019"/>
        <v xml:space="preserve"> {LeaseRebindingTime, LeaseRenewalTime, LeaseTime, ErrorInfo}</v>
      </c>
      <c r="L1187" s="25" t="str">
        <f t="shared" si="1977"/>
        <v>DIF</v>
      </c>
      <c r="M1187" s="5" t="s">
        <v>720</v>
      </c>
      <c r="N1187" s="4" t="str">
        <f t="shared" si="2020"/>
        <v>Parameters</v>
      </c>
      <c r="O1187" s="9" t="str">
        <f t="shared" si="2021"/>
        <v xml:space="preserve"> {ImagePath, ErrorInfo}</v>
      </c>
    </row>
    <row r="1188" spans="1:15">
      <c r="A1188" s="5" t="s">
        <v>342</v>
      </c>
      <c r="B1188" s="4" t="str">
        <f>TRIM(LEFT(A1188, SEARCH(":", A1188) - 1))</f>
        <v>Qualifiers</v>
      </c>
      <c r="C1188" s="9" t="str">
        <f>MID(A1188, SEARCH(":", A1188) + 1, LEN(A1188))</f>
        <v xml:space="preserve"> {CarmineMethodSignature, implemented}</v>
      </c>
      <c r="D1188" s="25" t="str">
        <f>IF(A1188&lt;&gt;E1193, "DIF", "SAME")</f>
        <v>SAME</v>
      </c>
      <c r="E1188" s="30" t="s">
        <v>342</v>
      </c>
      <c r="F1188" s="4" t="str">
        <f t="shared" si="2016"/>
        <v>Qualifiers</v>
      </c>
      <c r="G1188" s="9" t="str">
        <f t="shared" si="2017"/>
        <v xml:space="preserve"> {CarmineMethodSignature, implemented}</v>
      </c>
      <c r="H1188" s="25" t="str">
        <f t="shared" si="1962"/>
        <v>SAME</v>
      </c>
      <c r="I1188" s="5" t="s">
        <v>342</v>
      </c>
      <c r="J1188" s="4" t="str">
        <f t="shared" si="2018"/>
        <v>Qualifiers</v>
      </c>
      <c r="K1188" s="9" t="str">
        <f t="shared" si="2019"/>
        <v xml:space="preserve"> {CarmineMethodSignature, implemented}</v>
      </c>
      <c r="L1188" s="25" t="str">
        <f t="shared" si="1977"/>
        <v>SAME</v>
      </c>
      <c r="M1188" s="5" t="s">
        <v>342</v>
      </c>
      <c r="N1188" s="4" t="str">
        <f t="shared" si="2020"/>
        <v>Qualifiers</v>
      </c>
      <c r="O1188" s="9" t="str">
        <f t="shared" si="2021"/>
        <v xml:space="preserve"> {CarmineMethodSignature, implemented}</v>
      </c>
    </row>
    <row r="1189" spans="1:15">
      <c r="A1189" s="6"/>
      <c r="E1189" s="31"/>
      <c r="I1189" s="6"/>
      <c r="M1189" s="6"/>
    </row>
    <row r="1190" spans="1:15">
      <c r="A1190" s="5" t="s">
        <v>836</v>
      </c>
      <c r="B1190" s="4" t="str">
        <f>TRIM(LEFT(A1190, SEARCH(":", A1190) - 1))</f>
        <v>Name</v>
      </c>
      <c r="C1190" s="9" t="str">
        <f>MID(A1190, SEARCH(":", A1190) + 1, LEN(A1190))</f>
        <v xml:space="preserve"> ConfigureWINSServers</v>
      </c>
      <c r="D1190" s="25" t="str">
        <f>IF(A1190&lt;&gt;E1195, "DIF", "SAME")</f>
        <v>SAME</v>
      </c>
      <c r="E1190" s="30" t="s">
        <v>834</v>
      </c>
      <c r="F1190" s="4" t="str">
        <f t="shared" ref="F1190" si="2022">TRIM(LEFT(E1190, SEARCH(":", E1190) - 1))</f>
        <v>Name</v>
      </c>
      <c r="G1190" s="9" t="str">
        <f t="shared" ref="G1190:G1193" si="2023">MID(E1190, SEARCH(":", E1190) + 1, LEN(E1190))</f>
        <v xml:space="preserve"> ConfigureDNSServers</v>
      </c>
      <c r="H1190" s="25" t="str">
        <f t="shared" si="1962"/>
        <v>SAME</v>
      </c>
      <c r="I1190" s="5" t="s">
        <v>834</v>
      </c>
      <c r="J1190" s="4" t="str">
        <f t="shared" ref="J1190:J1253" si="2024">TRIM(LEFT(I1190, SEARCH(":", I1190) - 1))</f>
        <v>Name</v>
      </c>
      <c r="K1190" s="9" t="str">
        <f t="shared" ref="K1190:K1253" si="2025">MID(I1190, SEARCH(":", I1190) + 1, LEN(I1190))</f>
        <v xml:space="preserve"> ConfigureDNSServers</v>
      </c>
      <c r="L1190" s="25" t="str">
        <f t="shared" si="1977"/>
        <v>DIF</v>
      </c>
      <c r="M1190" s="5" t="s">
        <v>721</v>
      </c>
      <c r="N1190" s="4" t="str">
        <f t="shared" ref="N1190:N1193" si="2026">TRIM(LEFT(M1190, SEARCH(":", M1190) - 1))</f>
        <v>Name</v>
      </c>
      <c r="O1190" s="9" t="str">
        <f t="shared" ref="O1190:O1193" si="2027">MID(M1190, SEARCH(":", M1190) + 1, LEN(M1190))</f>
        <v xml:space="preserve"> GetFloppyDrives</v>
      </c>
    </row>
    <row r="1191" spans="1:15">
      <c r="A1191" s="5" t="s">
        <v>328</v>
      </c>
      <c r="B1191" s="4" t="str">
        <f>TRIM(LEFT(A1191, SEARCH(":", A1191) - 1))</f>
        <v>ReturnType</v>
      </c>
      <c r="C1191" s="9" t="str">
        <f>MID(A1191, SEARCH(":", A1191) + 1, LEN(A1191))</f>
        <v xml:space="preserve"> UInt32</v>
      </c>
      <c r="D1191" s="25" t="str">
        <f>IF(A1191&lt;&gt;E1196, "DIF", "SAME")</f>
        <v>SAME</v>
      </c>
      <c r="E1191" s="30" t="s">
        <v>328</v>
      </c>
      <c r="F1191" s="4" t="str">
        <f t="shared" si="2016"/>
        <v>ReturnType</v>
      </c>
      <c r="G1191" s="9" t="str">
        <f t="shared" si="2023"/>
        <v xml:space="preserve"> UInt32</v>
      </c>
      <c r="H1191" s="25" t="str">
        <f t="shared" si="1962"/>
        <v>SAME</v>
      </c>
      <c r="I1191" s="5" t="s">
        <v>328</v>
      </c>
      <c r="J1191" s="4" t="str">
        <f t="shared" si="2024"/>
        <v>ReturnType</v>
      </c>
      <c r="K1191" s="9" t="str">
        <f t="shared" si="2025"/>
        <v xml:space="preserve"> UInt32</v>
      </c>
      <c r="L1191" s="25" t="str">
        <f t="shared" si="1977"/>
        <v>SAME</v>
      </c>
      <c r="M1191" s="5" t="s">
        <v>328</v>
      </c>
      <c r="N1191" s="4" t="str">
        <f t="shared" si="2026"/>
        <v>ReturnType</v>
      </c>
      <c r="O1191" s="9" t="str">
        <f t="shared" si="2027"/>
        <v xml:space="preserve"> UInt32</v>
      </c>
    </row>
    <row r="1192" spans="1:15">
      <c r="A1192" s="5" t="s">
        <v>837</v>
      </c>
      <c r="B1192" s="4" t="str">
        <f>TRIM(LEFT(A1192, SEARCH(":", A1192) - 1))</f>
        <v>Parameters</v>
      </c>
      <c r="C1192" s="9" t="str">
        <f>MID(A1192, SEARCH(":", A1192) + 1, LEN(A1192))</f>
        <v xml:space="preserve"> {WINSServers, ErrorInfo}</v>
      </c>
      <c r="D1192" s="25" t="str">
        <f>IF(A1192&lt;&gt;E1197, "DIF", "SAME")</f>
        <v>SAME</v>
      </c>
      <c r="E1192" s="30" t="s">
        <v>835</v>
      </c>
      <c r="F1192" s="4" t="str">
        <f t="shared" si="2016"/>
        <v>Parameters</v>
      </c>
      <c r="G1192" s="9" t="str">
        <f t="shared" si="2023"/>
        <v xml:space="preserve"> {DNSServers, ErrorInfo}</v>
      </c>
      <c r="H1192" s="25" t="str">
        <f t="shared" si="1962"/>
        <v>SAME</v>
      </c>
      <c r="I1192" s="5" t="s">
        <v>835</v>
      </c>
      <c r="J1192" s="4" t="str">
        <f t="shared" si="2024"/>
        <v>Parameters</v>
      </c>
      <c r="K1192" s="9" t="str">
        <f t="shared" si="2025"/>
        <v xml:space="preserve"> {DNSServers, ErrorInfo}</v>
      </c>
      <c r="L1192" s="25" t="str">
        <f t="shared" si="1977"/>
        <v>DIF</v>
      </c>
      <c r="M1192" s="5" t="s">
        <v>722</v>
      </c>
      <c r="N1192" s="4" t="str">
        <f t="shared" si="2026"/>
        <v>Parameters</v>
      </c>
      <c r="O1192" s="9" t="str">
        <f t="shared" si="2027"/>
        <v xml:space="preserve"> {drives, ErrorInfo}</v>
      </c>
    </row>
    <row r="1193" spans="1:15">
      <c r="A1193" s="5" t="s">
        <v>342</v>
      </c>
      <c r="B1193" s="4" t="str">
        <f>TRIM(LEFT(A1193, SEARCH(":", A1193) - 1))</f>
        <v>Qualifiers</v>
      </c>
      <c r="C1193" s="9" t="str">
        <f>MID(A1193, SEARCH(":", A1193) + 1, LEN(A1193))</f>
        <v xml:space="preserve"> {CarmineMethodSignature, implemented}</v>
      </c>
      <c r="D1193" s="25" t="str">
        <f>IF(A1193&lt;&gt;E1198, "DIF", "SAME")</f>
        <v>SAME</v>
      </c>
      <c r="E1193" s="30" t="s">
        <v>342</v>
      </c>
      <c r="F1193" s="4" t="str">
        <f t="shared" si="2016"/>
        <v>Qualifiers</v>
      </c>
      <c r="G1193" s="9" t="str">
        <f t="shared" si="2023"/>
        <v xml:space="preserve"> {CarmineMethodSignature, implemented}</v>
      </c>
      <c r="H1193" s="25" t="str">
        <f t="shared" si="1962"/>
        <v>SAME</v>
      </c>
      <c r="I1193" s="5" t="s">
        <v>342</v>
      </c>
      <c r="J1193" s="4" t="str">
        <f t="shared" si="2024"/>
        <v>Qualifiers</v>
      </c>
      <c r="K1193" s="9" t="str">
        <f t="shared" si="2025"/>
        <v xml:space="preserve"> {CarmineMethodSignature, implemented}</v>
      </c>
      <c r="L1193" s="25" t="str">
        <f t="shared" si="1977"/>
        <v>SAME</v>
      </c>
      <c r="M1193" s="5" t="s">
        <v>342</v>
      </c>
      <c r="N1193" s="4" t="str">
        <f t="shared" si="2026"/>
        <v>Qualifiers</v>
      </c>
      <c r="O1193" s="9" t="str">
        <f t="shared" si="2027"/>
        <v xml:space="preserve"> {CarmineMethodSignature, implemented}</v>
      </c>
    </row>
    <row r="1194" spans="1:15">
      <c r="A1194" s="6"/>
      <c r="E1194" s="31"/>
      <c r="I1194" s="6"/>
      <c r="M1194" s="6"/>
    </row>
    <row r="1195" spans="1:15">
      <c r="A1195" s="5" t="s">
        <v>827</v>
      </c>
      <c r="B1195" s="4" t="str">
        <f>TRIM(LEFT(A1195, SEARCH(":", A1195) - 1))</f>
        <v>Name</v>
      </c>
      <c r="C1195" s="9" t="str">
        <f>MID(A1195, SEARCH(":", A1195) + 1, LEN(A1195))</f>
        <v xml:space="preserve"> Configure</v>
      </c>
      <c r="D1195" s="25" t="str">
        <f>IF(A1195&lt;&gt;E1200, "DIF", "SAME")</f>
        <v>SAME</v>
      </c>
      <c r="E1195" s="30" t="s">
        <v>836</v>
      </c>
      <c r="F1195" s="4" t="str">
        <f t="shared" ref="F1195" si="2028">TRIM(LEFT(E1195, SEARCH(":", E1195) - 1))</f>
        <v>Name</v>
      </c>
      <c r="G1195" s="9" t="str">
        <f t="shared" ref="G1195:G1198" si="2029">MID(E1195, SEARCH(":", E1195) + 1, LEN(E1195))</f>
        <v xml:space="preserve"> ConfigureWINSServers</v>
      </c>
      <c r="H1195" s="25" t="str">
        <f t="shared" si="1962"/>
        <v>SAME</v>
      </c>
      <c r="I1195" s="5" t="s">
        <v>836</v>
      </c>
      <c r="J1195" s="4" t="str">
        <f t="shared" ref="J1195:J1258" si="2030">TRIM(LEFT(I1195, SEARCH(":", I1195) - 1))</f>
        <v>Name</v>
      </c>
      <c r="K1195" s="9" t="str">
        <f t="shared" ref="K1195:K1258" si="2031">MID(I1195, SEARCH(":", I1195) + 1, LEN(I1195))</f>
        <v xml:space="preserve"> ConfigureWINSServers</v>
      </c>
      <c r="L1195" s="25" t="str">
        <f t="shared" si="1977"/>
        <v>DIF</v>
      </c>
      <c r="M1195" s="5" t="s">
        <v>723</v>
      </c>
      <c r="N1195" s="4" t="str">
        <f t="shared" ref="N1195:N1198" si="2032">TRIM(LEFT(M1195, SEARCH(":", M1195) - 1))</f>
        <v>Name</v>
      </c>
      <c r="O1195" s="9" t="str">
        <f t="shared" ref="O1195:O1198" si="2033">MID(M1195, SEARCH(":", M1195) + 1, LEN(M1195))</f>
        <v xml:space="preserve"> AddDVDDrive</v>
      </c>
    </row>
    <row r="1196" spans="1:15">
      <c r="A1196" s="5" t="s">
        <v>328</v>
      </c>
      <c r="B1196" s="4" t="str">
        <f>TRIM(LEFT(A1196, SEARCH(":", A1196) - 1))</f>
        <v>ReturnType</v>
      </c>
      <c r="C1196" s="9" t="str">
        <f>MID(A1196, SEARCH(":", A1196) + 1, LEN(A1196))</f>
        <v xml:space="preserve"> UInt32</v>
      </c>
      <c r="D1196" s="25" t="str">
        <f>IF(A1196&lt;&gt;E1201, "DIF", "SAME")</f>
        <v>SAME</v>
      </c>
      <c r="E1196" s="30" t="s">
        <v>328</v>
      </c>
      <c r="F1196" s="4" t="str">
        <f t="shared" si="2016"/>
        <v>ReturnType</v>
      </c>
      <c r="G1196" s="9" t="str">
        <f t="shared" si="2029"/>
        <v xml:space="preserve"> UInt32</v>
      </c>
      <c r="H1196" s="25" t="str">
        <f t="shared" si="1962"/>
        <v>SAME</v>
      </c>
      <c r="I1196" s="5" t="s">
        <v>328</v>
      </c>
      <c r="J1196" s="4" t="str">
        <f t="shared" si="2030"/>
        <v>ReturnType</v>
      </c>
      <c r="K1196" s="9" t="str">
        <f t="shared" si="2031"/>
        <v xml:space="preserve"> UInt32</v>
      </c>
      <c r="L1196" s="25" t="str">
        <f t="shared" si="1977"/>
        <v>SAME</v>
      </c>
      <c r="M1196" s="5" t="s">
        <v>328</v>
      </c>
      <c r="N1196" s="4" t="str">
        <f t="shared" si="2032"/>
        <v>ReturnType</v>
      </c>
      <c r="O1196" s="9" t="str">
        <f t="shared" si="2033"/>
        <v xml:space="preserve"> UInt32</v>
      </c>
    </row>
    <row r="1197" spans="1:15">
      <c r="A1197" s="5" t="s">
        <v>828</v>
      </c>
      <c r="B1197" s="4" t="str">
        <f>TRIM(LEFT(A1197, SEARCH(":", A1197) - 1))</f>
        <v>Parameters</v>
      </c>
      <c r="C1197" s="9" t="str">
        <f>MID(A1197, SEARCH(":", A1197) + 1, LEN(A1197))</f>
        <v xml:space="preserve"> {ConnectImmediately, PortName, Type, ErrorInfo}</v>
      </c>
      <c r="D1197" s="25" t="str">
        <f>IF(A1197&lt;&gt;E1202, "DIF", "SAME")</f>
        <v>SAME</v>
      </c>
      <c r="E1197" s="30" t="s">
        <v>837</v>
      </c>
      <c r="F1197" s="4" t="str">
        <f t="shared" si="2016"/>
        <v>Parameters</v>
      </c>
      <c r="G1197" s="9" t="str">
        <f t="shared" si="2029"/>
        <v xml:space="preserve"> {WINSServers, ErrorInfo}</v>
      </c>
      <c r="H1197" s="25" t="str">
        <f t="shared" si="1962"/>
        <v>SAME</v>
      </c>
      <c r="I1197" s="5" t="s">
        <v>837</v>
      </c>
      <c r="J1197" s="4" t="str">
        <f t="shared" si="2030"/>
        <v>Parameters</v>
      </c>
      <c r="K1197" s="9" t="str">
        <f t="shared" si="2031"/>
        <v xml:space="preserve"> {WINSServers, ErrorInfo}</v>
      </c>
      <c r="L1197" s="25" t="str">
        <f t="shared" si="1977"/>
        <v>DIF</v>
      </c>
      <c r="M1197" s="5" t="s">
        <v>724</v>
      </c>
      <c r="N1197" s="4" t="str">
        <f t="shared" si="2032"/>
        <v>Parameters</v>
      </c>
      <c r="O1197" s="9" t="str">
        <f t="shared" si="2033"/>
        <v xml:space="preserve"> {BusType, Lun, Path, Port...}</v>
      </c>
    </row>
    <row r="1198" spans="1:15">
      <c r="A1198" s="5" t="s">
        <v>342</v>
      </c>
      <c r="B1198" s="4" t="str">
        <f>TRIM(LEFT(A1198, SEARCH(":", A1198) - 1))</f>
        <v>Qualifiers</v>
      </c>
      <c r="C1198" s="9" t="str">
        <f>MID(A1198, SEARCH(":", A1198) + 1, LEN(A1198))</f>
        <v xml:space="preserve"> {CarmineMethodSignature, implemented}</v>
      </c>
      <c r="D1198" s="25" t="str">
        <f>IF(A1198&lt;&gt;E1203, "DIF", "SAME")</f>
        <v>SAME</v>
      </c>
      <c r="E1198" s="30" t="s">
        <v>342</v>
      </c>
      <c r="F1198" s="4" t="str">
        <f t="shared" si="2016"/>
        <v>Qualifiers</v>
      </c>
      <c r="G1198" s="9" t="str">
        <f t="shared" si="2029"/>
        <v xml:space="preserve"> {CarmineMethodSignature, implemented}</v>
      </c>
      <c r="H1198" s="25" t="str">
        <f t="shared" si="1962"/>
        <v>SAME</v>
      </c>
      <c r="I1198" s="5" t="s">
        <v>342</v>
      </c>
      <c r="J1198" s="4" t="str">
        <f t="shared" si="2030"/>
        <v>Qualifiers</v>
      </c>
      <c r="K1198" s="9" t="str">
        <f t="shared" si="2031"/>
        <v xml:space="preserve"> {CarmineMethodSignature, implemented}</v>
      </c>
      <c r="L1198" s="25" t="str">
        <f t="shared" si="1977"/>
        <v>SAME</v>
      </c>
      <c r="M1198" s="5" t="s">
        <v>342</v>
      </c>
      <c r="N1198" s="4" t="str">
        <f t="shared" si="2032"/>
        <v>Qualifiers</v>
      </c>
      <c r="O1198" s="9" t="str">
        <f t="shared" si="2033"/>
        <v xml:space="preserve"> {CarmineMethodSignature, implemented}</v>
      </c>
    </row>
    <row r="1199" spans="1:15">
      <c r="A1199" s="6"/>
      <c r="E1199" s="31"/>
      <c r="I1199" s="6"/>
      <c r="M1199" s="6"/>
    </row>
    <row r="1200" spans="1:15">
      <c r="A1200" s="5" t="s">
        <v>683</v>
      </c>
      <c r="B1200" s="4" t="str">
        <f>TRIM(LEFT(A1200, SEARCH(":", A1200) - 1))</f>
        <v>Name</v>
      </c>
      <c r="C1200" s="9" t="str">
        <f>MID(A1200, SEARCH(":", A1200) + 1, LEN(A1200))</f>
        <v xml:space="preserve"> SetName</v>
      </c>
      <c r="D1200" s="25" t="str">
        <f>IF(A1200&lt;&gt;E1205, "DIF", "SAME")</f>
        <v>SAME</v>
      </c>
      <c r="E1200" s="30" t="s">
        <v>827</v>
      </c>
      <c r="F1200" s="4" t="str">
        <f t="shared" ref="F1200" si="2034">TRIM(LEFT(E1200, SEARCH(":", E1200) - 1))</f>
        <v>Name</v>
      </c>
      <c r="G1200" s="9" t="str">
        <f t="shared" ref="G1200:G1203" si="2035">MID(E1200, SEARCH(":", E1200) + 1, LEN(E1200))</f>
        <v xml:space="preserve"> Configure</v>
      </c>
      <c r="H1200" s="25" t="str">
        <f t="shared" si="1962"/>
        <v>SAME</v>
      </c>
      <c r="I1200" s="5" t="s">
        <v>827</v>
      </c>
      <c r="J1200" s="4" t="str">
        <f t="shared" ref="J1200:J1263" si="2036">TRIM(LEFT(I1200, SEARCH(":", I1200) - 1))</f>
        <v>Name</v>
      </c>
      <c r="K1200" s="9" t="str">
        <f t="shared" ref="K1200:K1263" si="2037">MID(I1200, SEARCH(":", I1200) + 1, LEN(I1200))</f>
        <v xml:space="preserve"> Configure</v>
      </c>
      <c r="L1200" s="25" t="str">
        <f t="shared" si="1977"/>
        <v>DIF</v>
      </c>
      <c r="M1200" s="5" t="s">
        <v>725</v>
      </c>
      <c r="N1200" s="4" t="str">
        <f t="shared" ref="N1200:N1203" si="2038">TRIM(LEFT(M1200, SEARCH(":", M1200) - 1))</f>
        <v>Name</v>
      </c>
      <c r="O1200" s="9" t="str">
        <f t="shared" ref="O1200:O1203" si="2039">MID(M1200, SEARCH(":", M1200) + 1, LEN(M1200))</f>
        <v xml:space="preserve"> GetDVDDrives</v>
      </c>
    </row>
    <row r="1201" spans="1:15">
      <c r="A1201" s="5" t="s">
        <v>328</v>
      </c>
      <c r="B1201" s="4" t="str">
        <f>TRIM(LEFT(A1201, SEARCH(":", A1201) - 1))</f>
        <v>ReturnType</v>
      </c>
      <c r="C1201" s="9" t="str">
        <f>MID(A1201, SEARCH(":", A1201) + 1, LEN(A1201))</f>
        <v xml:space="preserve"> UInt32</v>
      </c>
      <c r="D1201" s="25" t="str">
        <f>IF(A1201&lt;&gt;E1206, "DIF", "SAME")</f>
        <v>SAME</v>
      </c>
      <c r="E1201" s="30" t="s">
        <v>328</v>
      </c>
      <c r="F1201" s="4" t="str">
        <f t="shared" si="2016"/>
        <v>ReturnType</v>
      </c>
      <c r="G1201" s="9" t="str">
        <f t="shared" si="2035"/>
        <v xml:space="preserve"> UInt32</v>
      </c>
      <c r="H1201" s="25" t="str">
        <f t="shared" si="1962"/>
        <v>SAME</v>
      </c>
      <c r="I1201" s="5" t="s">
        <v>328</v>
      </c>
      <c r="J1201" s="4" t="str">
        <f t="shared" si="2036"/>
        <v>ReturnType</v>
      </c>
      <c r="K1201" s="9" t="str">
        <f t="shared" si="2037"/>
        <v xml:space="preserve"> UInt32</v>
      </c>
      <c r="L1201" s="25" t="str">
        <f t="shared" si="1977"/>
        <v>SAME</v>
      </c>
      <c r="M1201" s="5" t="s">
        <v>328</v>
      </c>
      <c r="N1201" s="4" t="str">
        <f t="shared" si="2038"/>
        <v>ReturnType</v>
      </c>
      <c r="O1201" s="9" t="str">
        <f t="shared" si="2039"/>
        <v xml:space="preserve"> UInt32</v>
      </c>
    </row>
    <row r="1202" spans="1:15">
      <c r="A1202" s="5" t="s">
        <v>476</v>
      </c>
      <c r="B1202" s="4" t="str">
        <f>TRIM(LEFT(A1202, SEARCH(":", A1202) - 1))</f>
        <v>Parameters</v>
      </c>
      <c r="C1202" s="9" t="str">
        <f>MID(A1202, SEARCH(":", A1202) + 1, LEN(A1202))</f>
        <v xml:space="preserve"> {Name, ErrorInfo}</v>
      </c>
      <c r="D1202" s="25" t="str">
        <f>IF(A1202&lt;&gt;E1207, "DIF", "SAME")</f>
        <v>SAME</v>
      </c>
      <c r="E1202" s="30" t="s">
        <v>828</v>
      </c>
      <c r="F1202" s="4" t="str">
        <f t="shared" si="2016"/>
        <v>Parameters</v>
      </c>
      <c r="G1202" s="9" t="str">
        <f t="shared" si="2035"/>
        <v xml:space="preserve"> {ConnectImmediately, PortName, Type, ErrorInfo}</v>
      </c>
      <c r="H1202" s="25" t="str">
        <f t="shared" si="1962"/>
        <v>SAME</v>
      </c>
      <c r="I1202" s="5" t="s">
        <v>828</v>
      </c>
      <c r="J1202" s="4" t="str">
        <f t="shared" si="2036"/>
        <v>Parameters</v>
      </c>
      <c r="K1202" s="9" t="str">
        <f t="shared" si="2037"/>
        <v xml:space="preserve"> {ConnectImmediately, PortName, Type, ErrorInfo}</v>
      </c>
      <c r="L1202" s="25" t="str">
        <f t="shared" si="1977"/>
        <v>DIF</v>
      </c>
      <c r="M1202" s="5" t="s">
        <v>722</v>
      </c>
      <c r="N1202" s="4" t="str">
        <f t="shared" si="2038"/>
        <v>Parameters</v>
      </c>
      <c r="O1202" s="9" t="str">
        <f t="shared" si="2039"/>
        <v xml:space="preserve"> {drives, ErrorInfo}</v>
      </c>
    </row>
    <row r="1203" spans="1:15">
      <c r="A1203" s="5" t="s">
        <v>684</v>
      </c>
      <c r="B1203" s="4" t="str">
        <f>TRIM(LEFT(A1203, SEARCH(":", A1203) - 1))</f>
        <v>Qualifiers</v>
      </c>
      <c r="C1203" s="9" t="str">
        <f>MID(A1203, SEARCH(":", A1203) + 1, LEN(A1203))</f>
        <v xml:space="preserve"> {CarmineMethodSignature, Description, implemented}</v>
      </c>
      <c r="D1203" s="25" t="str">
        <f>IF(A1203&lt;&gt;E1208, "DIF", "SAME")</f>
        <v>SAME</v>
      </c>
      <c r="E1203" s="30" t="s">
        <v>342</v>
      </c>
      <c r="F1203" s="4" t="str">
        <f t="shared" si="2016"/>
        <v>Qualifiers</v>
      </c>
      <c r="G1203" s="9" t="str">
        <f t="shared" si="2035"/>
        <v xml:space="preserve"> {CarmineMethodSignature, implemented}</v>
      </c>
      <c r="H1203" s="25" t="str">
        <f t="shared" si="1962"/>
        <v>SAME</v>
      </c>
      <c r="I1203" s="5" t="s">
        <v>342</v>
      </c>
      <c r="J1203" s="4" t="str">
        <f t="shared" si="2036"/>
        <v>Qualifiers</v>
      </c>
      <c r="K1203" s="9" t="str">
        <f t="shared" si="2037"/>
        <v xml:space="preserve"> {CarmineMethodSignature, implemented}</v>
      </c>
      <c r="L1203" s="25" t="str">
        <f t="shared" si="1977"/>
        <v>SAME</v>
      </c>
      <c r="M1203" s="5" t="s">
        <v>342</v>
      </c>
      <c r="N1203" s="4" t="str">
        <f t="shared" si="2038"/>
        <v>Qualifiers</v>
      </c>
      <c r="O1203" s="9" t="str">
        <f t="shared" si="2039"/>
        <v xml:space="preserve"> {CarmineMethodSignature, implemented}</v>
      </c>
    </row>
    <row r="1204" spans="1:15">
      <c r="A1204" s="6"/>
      <c r="E1204" s="31"/>
      <c r="I1204" s="6"/>
      <c r="M1204" s="6"/>
    </row>
    <row r="1205" spans="1:15">
      <c r="A1205" s="5" t="s">
        <v>685</v>
      </c>
      <c r="B1205" s="4" t="str">
        <f>TRIM(LEFT(A1205, SEARCH(":", A1205) - 1))</f>
        <v>Name</v>
      </c>
      <c r="C1205" s="9" t="str">
        <f>MID(A1205, SEARCH(":", A1205) + 1, LEN(A1205))</f>
        <v xml:space="preserve"> SetAllocatedRAM</v>
      </c>
      <c r="D1205" s="25" t="str">
        <f>IF(A1205&lt;&gt;E1210, "DIF", "SAME")</f>
        <v>SAME</v>
      </c>
      <c r="E1205" s="30" t="s">
        <v>683</v>
      </c>
      <c r="F1205" s="4" t="str">
        <f t="shared" ref="F1205" si="2040">TRIM(LEFT(E1205, SEARCH(":", E1205) - 1))</f>
        <v>Name</v>
      </c>
      <c r="G1205" s="9" t="str">
        <f t="shared" ref="G1205:G1208" si="2041">MID(E1205, SEARCH(":", E1205) + 1, LEN(E1205))</f>
        <v xml:space="preserve"> SetName</v>
      </c>
      <c r="H1205" s="25" t="str">
        <f t="shared" ref="H1205:H1268" si="2042">IF(E1205&lt;&gt;I1205, "DIF", "SAME")</f>
        <v>SAME</v>
      </c>
      <c r="I1205" s="5" t="s">
        <v>683</v>
      </c>
      <c r="J1205" s="4" t="str">
        <f t="shared" ref="J1205:J1268" si="2043">TRIM(LEFT(I1205, SEARCH(":", I1205) - 1))</f>
        <v>Name</v>
      </c>
      <c r="K1205" s="9" t="str">
        <f t="shared" ref="K1205:K1268" si="2044">MID(I1205, SEARCH(":", I1205) + 1, LEN(I1205))</f>
        <v xml:space="preserve"> SetName</v>
      </c>
      <c r="L1205" s="25" t="str">
        <f t="shared" si="1977"/>
        <v>DIF</v>
      </c>
      <c r="M1205" s="5" t="s">
        <v>726</v>
      </c>
      <c r="N1205" s="4" t="str">
        <f t="shared" ref="N1205:N1208" si="2045">TRIM(LEFT(M1205, SEARCH(":", M1205) - 1))</f>
        <v>Name</v>
      </c>
      <c r="O1205" s="9" t="str">
        <f t="shared" ref="O1205:O1208" si="2046">MID(M1205, SEARCH(":", M1205) + 1, LEN(M1205))</f>
        <v xml:space="preserve"> AddHardDiskDrive</v>
      </c>
    </row>
    <row r="1206" spans="1:15">
      <c r="A1206" s="5" t="s">
        <v>328</v>
      </c>
      <c r="B1206" s="4" t="str">
        <f>TRIM(LEFT(A1206, SEARCH(":", A1206) - 1))</f>
        <v>ReturnType</v>
      </c>
      <c r="C1206" s="9" t="str">
        <f>MID(A1206, SEARCH(":", A1206) + 1, LEN(A1206))</f>
        <v xml:space="preserve"> UInt32</v>
      </c>
      <c r="D1206" s="25" t="str">
        <f>IF(A1206&lt;&gt;E1211, "DIF", "SAME")</f>
        <v>SAME</v>
      </c>
      <c r="E1206" s="30" t="s">
        <v>328</v>
      </c>
      <c r="F1206" s="4" t="str">
        <f t="shared" si="2016"/>
        <v>ReturnType</v>
      </c>
      <c r="G1206" s="9" t="str">
        <f t="shared" si="2041"/>
        <v xml:space="preserve"> UInt32</v>
      </c>
      <c r="H1206" s="25" t="str">
        <f t="shared" si="2042"/>
        <v>SAME</v>
      </c>
      <c r="I1206" s="5" t="s">
        <v>328</v>
      </c>
      <c r="J1206" s="4" t="str">
        <f t="shared" si="2043"/>
        <v>ReturnType</v>
      </c>
      <c r="K1206" s="9" t="str">
        <f t="shared" si="2044"/>
        <v xml:space="preserve"> UInt32</v>
      </c>
      <c r="L1206" s="25" t="str">
        <f t="shared" si="1977"/>
        <v>SAME</v>
      </c>
      <c r="M1206" s="5" t="s">
        <v>328</v>
      </c>
      <c r="N1206" s="4" t="str">
        <f t="shared" si="2045"/>
        <v>ReturnType</v>
      </c>
      <c r="O1206" s="9" t="str">
        <f t="shared" si="2046"/>
        <v xml:space="preserve"> UInt32</v>
      </c>
    </row>
    <row r="1207" spans="1:15">
      <c r="A1207" s="5" t="s">
        <v>686</v>
      </c>
      <c r="B1207" s="4" t="str">
        <f>TRIM(LEFT(A1207, SEARCH(":", A1207) - 1))</f>
        <v>Parameters</v>
      </c>
      <c r="C1207" s="9" t="str">
        <f>MID(A1207, SEARCH(":", A1207) + 1, LEN(A1207))</f>
        <v xml:space="preserve"> {allocatedRAM, ErrorInfo}</v>
      </c>
      <c r="D1207" s="25" t="str">
        <f>IF(A1207&lt;&gt;E1212, "DIF", "SAME")</f>
        <v>SAME</v>
      </c>
      <c r="E1207" s="30" t="s">
        <v>476</v>
      </c>
      <c r="F1207" s="4" t="str">
        <f t="shared" si="2016"/>
        <v>Parameters</v>
      </c>
      <c r="G1207" s="9" t="str">
        <f t="shared" si="2041"/>
        <v xml:space="preserve"> {Name, ErrorInfo}</v>
      </c>
      <c r="H1207" s="25" t="str">
        <f t="shared" si="2042"/>
        <v>SAME</v>
      </c>
      <c r="I1207" s="5" t="s">
        <v>476</v>
      </c>
      <c r="J1207" s="4" t="str">
        <f t="shared" si="2043"/>
        <v>Parameters</v>
      </c>
      <c r="K1207" s="9" t="str">
        <f t="shared" si="2044"/>
        <v xml:space="preserve"> {Name, ErrorInfo}</v>
      </c>
      <c r="L1207" s="25" t="str">
        <f t="shared" si="1977"/>
        <v>DIF</v>
      </c>
      <c r="M1207" s="5" t="s">
        <v>727</v>
      </c>
      <c r="N1207" s="4" t="str">
        <f t="shared" si="2045"/>
        <v>Parameters</v>
      </c>
      <c r="O1207" s="9" t="str">
        <f t="shared" si="2046"/>
        <v xml:space="preserve"> {BusType, ImagePath, Lun, Path...}</v>
      </c>
    </row>
    <row r="1208" spans="1:15">
      <c r="A1208" s="5" t="s">
        <v>684</v>
      </c>
      <c r="B1208" s="4" t="str">
        <f>TRIM(LEFT(A1208, SEARCH(":", A1208) - 1))</f>
        <v>Qualifiers</v>
      </c>
      <c r="C1208" s="9" t="str">
        <f>MID(A1208, SEARCH(":", A1208) + 1, LEN(A1208))</f>
        <v xml:space="preserve"> {CarmineMethodSignature, Description, implemented}</v>
      </c>
      <c r="D1208" s="25" t="str">
        <f>IF(A1208&lt;&gt;E1213, "DIF", "SAME")</f>
        <v>SAME</v>
      </c>
      <c r="E1208" s="30" t="s">
        <v>684</v>
      </c>
      <c r="F1208" s="4" t="str">
        <f t="shared" si="2016"/>
        <v>Qualifiers</v>
      </c>
      <c r="G1208" s="9" t="str">
        <f t="shared" si="2041"/>
        <v xml:space="preserve"> {CarmineMethodSignature, Description, implemented}</v>
      </c>
      <c r="H1208" s="25" t="str">
        <f t="shared" si="2042"/>
        <v>SAME</v>
      </c>
      <c r="I1208" s="5" t="s">
        <v>684</v>
      </c>
      <c r="J1208" s="4" t="str">
        <f t="shared" si="2043"/>
        <v>Qualifiers</v>
      </c>
      <c r="K1208" s="9" t="str">
        <f t="shared" si="2044"/>
        <v xml:space="preserve"> {CarmineMethodSignature, Description, implemented}</v>
      </c>
      <c r="L1208" s="25" t="str">
        <f t="shared" si="1977"/>
        <v>DIF</v>
      </c>
      <c r="M1208" s="5" t="s">
        <v>342</v>
      </c>
      <c r="N1208" s="4" t="str">
        <f t="shared" si="2045"/>
        <v>Qualifiers</v>
      </c>
      <c r="O1208" s="9" t="str">
        <f t="shared" si="2046"/>
        <v xml:space="preserve"> {CarmineMethodSignature, implemented}</v>
      </c>
    </row>
    <row r="1209" spans="1:15">
      <c r="A1209" s="6"/>
      <c r="E1209" s="31"/>
      <c r="I1209" s="6"/>
      <c r="M1209" s="6"/>
    </row>
    <row r="1210" spans="1:15">
      <c r="A1210" s="5" t="s">
        <v>687</v>
      </c>
      <c r="B1210" s="4" t="str">
        <f>TRIM(LEFT(A1210, SEARCH(":", A1210) - 1))</f>
        <v>Name</v>
      </c>
      <c r="C1210" s="9" t="str">
        <f>MID(A1210, SEARCH(":", A1210) + 1, LEN(A1210))</f>
        <v xml:space="preserve"> SetUndoDisks</v>
      </c>
      <c r="D1210" s="25" t="str">
        <f>IF(A1210&lt;&gt;E1215, "DIF", "SAME")</f>
        <v>SAME</v>
      </c>
      <c r="E1210" s="30" t="s">
        <v>685</v>
      </c>
      <c r="F1210" s="4" t="str">
        <f t="shared" ref="F1210" si="2047">TRIM(LEFT(E1210, SEARCH(":", E1210) - 1))</f>
        <v>Name</v>
      </c>
      <c r="G1210" s="9" t="str">
        <f t="shared" ref="G1210:G1213" si="2048">MID(E1210, SEARCH(":", E1210) + 1, LEN(E1210))</f>
        <v xml:space="preserve"> SetAllocatedRAM</v>
      </c>
      <c r="H1210" s="25" t="str">
        <f t="shared" si="2042"/>
        <v>SAME</v>
      </c>
      <c r="I1210" s="5" t="s">
        <v>685</v>
      </c>
      <c r="J1210" s="4" t="str">
        <f t="shared" ref="J1210:J1273" si="2049">TRIM(LEFT(I1210, SEARCH(":", I1210) - 1))</f>
        <v>Name</v>
      </c>
      <c r="K1210" s="9" t="str">
        <f t="shared" ref="K1210:K1273" si="2050">MID(I1210, SEARCH(":", I1210) + 1, LEN(I1210))</f>
        <v xml:space="preserve"> SetAllocatedRAM</v>
      </c>
      <c r="L1210" s="25" t="str">
        <f t="shared" si="1977"/>
        <v>DIF</v>
      </c>
      <c r="M1210" s="5" t="s">
        <v>728</v>
      </c>
      <c r="N1210" s="4" t="str">
        <f t="shared" ref="N1210:N1213" si="2051">TRIM(LEFT(M1210, SEARCH(":", M1210) - 1))</f>
        <v>Name</v>
      </c>
      <c r="O1210" s="9" t="str">
        <f t="shared" ref="O1210:O1213" si="2052">MID(M1210, SEARCH(":", M1210) + 1, LEN(M1210))</f>
        <v xml:space="preserve"> GetHardDiskDrives</v>
      </c>
    </row>
    <row r="1211" spans="1:15">
      <c r="A1211" s="5" t="s">
        <v>328</v>
      </c>
      <c r="B1211" s="4" t="str">
        <f>TRIM(LEFT(A1211, SEARCH(":", A1211) - 1))</f>
        <v>ReturnType</v>
      </c>
      <c r="C1211" s="9" t="str">
        <f>MID(A1211, SEARCH(":", A1211) + 1, LEN(A1211))</f>
        <v xml:space="preserve"> UInt32</v>
      </c>
      <c r="D1211" s="25" t="str">
        <f>IF(A1211&lt;&gt;E1216, "DIF", "SAME")</f>
        <v>SAME</v>
      </c>
      <c r="E1211" s="30" t="s">
        <v>328</v>
      </c>
      <c r="F1211" s="4" t="str">
        <f t="shared" si="2016"/>
        <v>ReturnType</v>
      </c>
      <c r="G1211" s="9" t="str">
        <f t="shared" si="2048"/>
        <v xml:space="preserve"> UInt32</v>
      </c>
      <c r="H1211" s="25" t="str">
        <f t="shared" si="2042"/>
        <v>SAME</v>
      </c>
      <c r="I1211" s="5" t="s">
        <v>328</v>
      </c>
      <c r="J1211" s="4" t="str">
        <f t="shared" si="2049"/>
        <v>ReturnType</v>
      </c>
      <c r="K1211" s="9" t="str">
        <f t="shared" si="2050"/>
        <v xml:space="preserve"> UInt32</v>
      </c>
      <c r="L1211" s="25" t="str">
        <f t="shared" si="1977"/>
        <v>SAME</v>
      </c>
      <c r="M1211" s="5" t="s">
        <v>328</v>
      </c>
      <c r="N1211" s="4" t="str">
        <f t="shared" si="2051"/>
        <v>ReturnType</v>
      </c>
      <c r="O1211" s="9" t="str">
        <f t="shared" si="2052"/>
        <v xml:space="preserve"> UInt32</v>
      </c>
    </row>
    <row r="1212" spans="1:15">
      <c r="A1212" s="5" t="s">
        <v>688</v>
      </c>
      <c r="B1212" s="4" t="str">
        <f>TRIM(LEFT(A1212, SEARCH(":", A1212) - 1))</f>
        <v>Parameters</v>
      </c>
      <c r="C1212" s="9" t="str">
        <f>MID(A1212, SEARCH(":", A1212) + 1, LEN(A1212))</f>
        <v xml:space="preserve"> {enable, ErrorInfo}</v>
      </c>
      <c r="D1212" s="25" t="str">
        <f>IF(A1212&lt;&gt;E1217, "DIF", "SAME")</f>
        <v>SAME</v>
      </c>
      <c r="E1212" s="30" t="s">
        <v>686</v>
      </c>
      <c r="F1212" s="4" t="str">
        <f t="shared" si="2016"/>
        <v>Parameters</v>
      </c>
      <c r="G1212" s="9" t="str">
        <f t="shared" si="2048"/>
        <v xml:space="preserve"> {allocatedRAM, ErrorInfo}</v>
      </c>
      <c r="H1212" s="25" t="str">
        <f t="shared" si="2042"/>
        <v>SAME</v>
      </c>
      <c r="I1212" s="5" t="s">
        <v>686</v>
      </c>
      <c r="J1212" s="4" t="str">
        <f t="shared" si="2049"/>
        <v>Parameters</v>
      </c>
      <c r="K1212" s="9" t="str">
        <f t="shared" si="2050"/>
        <v xml:space="preserve"> {allocatedRAM, ErrorInfo}</v>
      </c>
      <c r="L1212" s="25" t="str">
        <f t="shared" si="1977"/>
        <v>DIF</v>
      </c>
      <c r="M1212" s="5" t="s">
        <v>722</v>
      </c>
      <c r="N1212" s="4" t="str">
        <f t="shared" si="2051"/>
        <v>Parameters</v>
      </c>
      <c r="O1212" s="9" t="str">
        <f t="shared" si="2052"/>
        <v xml:space="preserve"> {drives, ErrorInfo}</v>
      </c>
    </row>
    <row r="1213" spans="1:15">
      <c r="A1213" s="5" t="s">
        <v>684</v>
      </c>
      <c r="B1213" s="4" t="str">
        <f>TRIM(LEFT(A1213, SEARCH(":", A1213) - 1))</f>
        <v>Qualifiers</v>
      </c>
      <c r="C1213" s="9" t="str">
        <f>MID(A1213, SEARCH(":", A1213) + 1, LEN(A1213))</f>
        <v xml:space="preserve"> {CarmineMethodSignature, Description, implemented}</v>
      </c>
      <c r="D1213" s="25" t="str">
        <f>IF(A1213&lt;&gt;E1218, "DIF", "SAME")</f>
        <v>SAME</v>
      </c>
      <c r="E1213" s="30" t="s">
        <v>684</v>
      </c>
      <c r="F1213" s="4" t="str">
        <f t="shared" si="2016"/>
        <v>Qualifiers</v>
      </c>
      <c r="G1213" s="9" t="str">
        <f t="shared" si="2048"/>
        <v xml:space="preserve"> {CarmineMethodSignature, Description, implemented}</v>
      </c>
      <c r="H1213" s="25" t="str">
        <f t="shared" si="2042"/>
        <v>SAME</v>
      </c>
      <c r="I1213" s="5" t="s">
        <v>684</v>
      </c>
      <c r="J1213" s="4" t="str">
        <f t="shared" si="2049"/>
        <v>Qualifiers</v>
      </c>
      <c r="K1213" s="9" t="str">
        <f t="shared" si="2050"/>
        <v xml:space="preserve"> {CarmineMethodSignature, Description, implemented}</v>
      </c>
      <c r="L1213" s="25" t="str">
        <f t="shared" si="1977"/>
        <v>DIF</v>
      </c>
      <c r="M1213" s="5" t="s">
        <v>342</v>
      </c>
      <c r="N1213" s="4" t="str">
        <f t="shared" si="2051"/>
        <v>Qualifiers</v>
      </c>
      <c r="O1213" s="9" t="str">
        <f t="shared" si="2052"/>
        <v xml:space="preserve"> {CarmineMethodSignature, implemented}</v>
      </c>
    </row>
    <row r="1214" spans="1:15">
      <c r="A1214" s="6"/>
      <c r="E1214" s="31"/>
      <c r="I1214" s="6"/>
      <c r="M1214" s="6"/>
    </row>
    <row r="1215" spans="1:15">
      <c r="A1215" s="5" t="s">
        <v>689</v>
      </c>
      <c r="B1215" s="4" t="str">
        <f>TRIM(LEFT(A1215, SEARCH(":", A1215) - 1))</f>
        <v>Name</v>
      </c>
      <c r="C1215" s="9" t="str">
        <f>MID(A1215, SEARCH(":", A1215) + 1, LEN(A1215))</f>
        <v xml:space="preserve"> MergeUndoDisks</v>
      </c>
      <c r="D1215" s="25" t="str">
        <f>IF(A1215&lt;&gt;E1220, "DIF", "SAME")</f>
        <v>SAME</v>
      </c>
      <c r="E1215" s="30" t="s">
        <v>687</v>
      </c>
      <c r="F1215" s="4" t="str">
        <f t="shared" ref="F1215" si="2053">TRIM(LEFT(E1215, SEARCH(":", E1215) - 1))</f>
        <v>Name</v>
      </c>
      <c r="G1215" s="9" t="str">
        <f t="shared" ref="G1215:G1218" si="2054">MID(E1215, SEARCH(":", E1215) + 1, LEN(E1215))</f>
        <v xml:space="preserve"> SetUndoDisks</v>
      </c>
      <c r="H1215" s="25" t="str">
        <f t="shared" si="2042"/>
        <v>SAME</v>
      </c>
      <c r="I1215" s="5" t="s">
        <v>687</v>
      </c>
      <c r="J1215" s="4" t="str">
        <f t="shared" ref="J1215:J1278" si="2055">TRIM(LEFT(I1215, SEARCH(":", I1215) - 1))</f>
        <v>Name</v>
      </c>
      <c r="K1215" s="9" t="str">
        <f t="shared" ref="K1215:K1278" si="2056">MID(I1215, SEARCH(":", I1215) + 1, LEN(I1215))</f>
        <v xml:space="preserve"> SetUndoDisks</v>
      </c>
      <c r="L1215" s="25" t="str">
        <f t="shared" ref="L1215:L1278" si="2057">IF(I1215&lt;&gt;M1215, "DIF", "SAME")</f>
        <v>DIF</v>
      </c>
      <c r="M1215" s="5" t="s">
        <v>729</v>
      </c>
      <c r="N1215" s="4" t="str">
        <f t="shared" ref="N1215:N1218" si="2058">TRIM(LEFT(M1215, SEARCH(":", M1215) - 1))</f>
        <v>Name</v>
      </c>
      <c r="O1215" s="9" t="str">
        <f t="shared" ref="O1215:O1218" si="2059">MID(M1215, SEARCH(":", M1215) + 1, LEN(M1215))</f>
        <v xml:space="preserve"> RemoveDrive</v>
      </c>
    </row>
    <row r="1216" spans="1:15">
      <c r="A1216" s="5" t="s">
        <v>328</v>
      </c>
      <c r="B1216" s="4" t="str">
        <f>TRIM(LEFT(A1216, SEARCH(":", A1216) - 1))</f>
        <v>ReturnType</v>
      </c>
      <c r="C1216" s="9" t="str">
        <f>MID(A1216, SEARCH(":", A1216) + 1, LEN(A1216))</f>
        <v xml:space="preserve"> UInt32</v>
      </c>
      <c r="D1216" s="25" t="str">
        <f>IF(A1216&lt;&gt;E1221, "DIF", "SAME")</f>
        <v>SAME</v>
      </c>
      <c r="E1216" s="30" t="s">
        <v>328</v>
      </c>
      <c r="F1216" s="4" t="str">
        <f t="shared" si="2016"/>
        <v>ReturnType</v>
      </c>
      <c r="G1216" s="9" t="str">
        <f t="shared" si="2054"/>
        <v xml:space="preserve"> UInt32</v>
      </c>
      <c r="H1216" s="25" t="str">
        <f t="shared" si="2042"/>
        <v>SAME</v>
      </c>
      <c r="I1216" s="5" t="s">
        <v>328</v>
      </c>
      <c r="J1216" s="4" t="str">
        <f t="shared" si="2055"/>
        <v>ReturnType</v>
      </c>
      <c r="K1216" s="9" t="str">
        <f t="shared" si="2056"/>
        <v xml:space="preserve"> UInt32</v>
      </c>
      <c r="L1216" s="25" t="str">
        <f t="shared" si="2057"/>
        <v>SAME</v>
      </c>
      <c r="M1216" s="5" t="s">
        <v>328</v>
      </c>
      <c r="N1216" s="4" t="str">
        <f t="shared" si="2058"/>
        <v>ReturnType</v>
      </c>
      <c r="O1216" s="9" t="str">
        <f t="shared" si="2059"/>
        <v xml:space="preserve"> UInt32</v>
      </c>
    </row>
    <row r="1217" spans="1:15">
      <c r="A1217" s="5" t="s">
        <v>420</v>
      </c>
      <c r="B1217" s="4" t="str">
        <f>TRIM(LEFT(A1217, SEARCH(":", A1217) - 1))</f>
        <v>Parameters</v>
      </c>
      <c r="C1217" s="9" t="str">
        <f>MID(A1217, SEARCH(":", A1217) + 1, LEN(A1217))</f>
        <v xml:space="preserve"> {ErrorInfo, TaskHandle}</v>
      </c>
      <c r="D1217" s="25" t="str">
        <f>IF(A1217&lt;&gt;E1222, "DIF", "SAME")</f>
        <v>SAME</v>
      </c>
      <c r="E1217" s="30" t="s">
        <v>688</v>
      </c>
      <c r="F1217" s="4" t="str">
        <f t="shared" si="2016"/>
        <v>Parameters</v>
      </c>
      <c r="G1217" s="9" t="str">
        <f t="shared" si="2054"/>
        <v xml:space="preserve"> {enable, ErrorInfo}</v>
      </c>
      <c r="H1217" s="25" t="str">
        <f t="shared" si="2042"/>
        <v>SAME</v>
      </c>
      <c r="I1217" s="5" t="s">
        <v>688</v>
      </c>
      <c r="J1217" s="4" t="str">
        <f t="shared" si="2055"/>
        <v>Parameters</v>
      </c>
      <c r="K1217" s="9" t="str">
        <f t="shared" si="2056"/>
        <v xml:space="preserve"> {enable, ErrorInfo}</v>
      </c>
      <c r="L1217" s="25" t="str">
        <f t="shared" si="2057"/>
        <v>DIF</v>
      </c>
      <c r="M1217" s="5" t="s">
        <v>730</v>
      </c>
      <c r="N1217" s="4" t="str">
        <f t="shared" si="2058"/>
        <v>Parameters</v>
      </c>
      <c r="O1217" s="9" t="str">
        <f t="shared" si="2059"/>
        <v xml:space="preserve"> {BusNumber, BusType, Target, ErrorInfo}</v>
      </c>
    </row>
    <row r="1218" spans="1:15">
      <c r="A1218" s="5" t="s">
        <v>684</v>
      </c>
      <c r="B1218" s="4" t="str">
        <f>TRIM(LEFT(A1218, SEARCH(":", A1218) - 1))</f>
        <v>Qualifiers</v>
      </c>
      <c r="C1218" s="9" t="str">
        <f>MID(A1218, SEARCH(":", A1218) + 1, LEN(A1218))</f>
        <v xml:space="preserve"> {CarmineMethodSignature, Description, implemented}</v>
      </c>
      <c r="D1218" s="25" t="str">
        <f>IF(A1218&lt;&gt;E1223, "DIF", "SAME")</f>
        <v>SAME</v>
      </c>
      <c r="E1218" s="30" t="s">
        <v>684</v>
      </c>
      <c r="F1218" s="4" t="str">
        <f t="shared" si="2016"/>
        <v>Qualifiers</v>
      </c>
      <c r="G1218" s="9" t="str">
        <f t="shared" si="2054"/>
        <v xml:space="preserve"> {CarmineMethodSignature, Description, implemented}</v>
      </c>
      <c r="H1218" s="25" t="str">
        <f t="shared" si="2042"/>
        <v>SAME</v>
      </c>
      <c r="I1218" s="5" t="s">
        <v>684</v>
      </c>
      <c r="J1218" s="4" t="str">
        <f t="shared" si="2055"/>
        <v>Qualifiers</v>
      </c>
      <c r="K1218" s="9" t="str">
        <f t="shared" si="2056"/>
        <v xml:space="preserve"> {CarmineMethodSignature, Description, implemented}</v>
      </c>
      <c r="L1218" s="25" t="str">
        <f t="shared" si="2057"/>
        <v>DIF</v>
      </c>
      <c r="M1218" s="5" t="s">
        <v>342</v>
      </c>
      <c r="N1218" s="4" t="str">
        <f t="shared" si="2058"/>
        <v>Qualifiers</v>
      </c>
      <c r="O1218" s="9" t="str">
        <f t="shared" si="2059"/>
        <v xml:space="preserve"> {CarmineMethodSignature, implemented}</v>
      </c>
    </row>
    <row r="1219" spans="1:15">
      <c r="A1219" s="6"/>
      <c r="E1219" s="31"/>
      <c r="I1219" s="6"/>
      <c r="M1219" s="6"/>
    </row>
    <row r="1220" spans="1:15">
      <c r="A1220" s="5" t="s">
        <v>690</v>
      </c>
      <c r="B1220" s="4" t="str">
        <f>TRIM(LEFT(A1220, SEARCH(":", A1220) - 1))</f>
        <v>Name</v>
      </c>
      <c r="C1220" s="9" t="str">
        <f>MID(A1220, SEARCH(":", A1220) + 1, LEN(A1220))</f>
        <v xml:space="preserve"> DiscardUndoDisks</v>
      </c>
      <c r="D1220" s="25" t="str">
        <f>IF(A1220&lt;&gt;E1225, "DIF", "SAME")</f>
        <v>SAME</v>
      </c>
      <c r="E1220" s="30" t="s">
        <v>689</v>
      </c>
      <c r="F1220" s="4" t="str">
        <f t="shared" ref="F1220" si="2060">TRIM(LEFT(E1220, SEARCH(":", E1220) - 1))</f>
        <v>Name</v>
      </c>
      <c r="G1220" s="9" t="str">
        <f t="shared" ref="G1220:G1223" si="2061">MID(E1220, SEARCH(":", E1220) + 1, LEN(E1220))</f>
        <v xml:space="preserve"> MergeUndoDisks</v>
      </c>
      <c r="H1220" s="25" t="str">
        <f t="shared" si="2042"/>
        <v>SAME</v>
      </c>
      <c r="I1220" s="5" t="s">
        <v>689</v>
      </c>
      <c r="J1220" s="4" t="str">
        <f t="shared" ref="J1220:J1283" si="2062">TRIM(LEFT(I1220, SEARCH(":", I1220) - 1))</f>
        <v>Name</v>
      </c>
      <c r="K1220" s="9" t="str">
        <f t="shared" ref="K1220:K1283" si="2063">MID(I1220, SEARCH(":", I1220) + 1, LEN(I1220))</f>
        <v xml:space="preserve"> MergeUndoDisks</v>
      </c>
      <c r="L1220" s="25" t="str">
        <f t="shared" si="2057"/>
        <v>DIF</v>
      </c>
      <c r="M1220" s="5" t="s">
        <v>731</v>
      </c>
      <c r="N1220" s="4" t="str">
        <f t="shared" ref="N1220:N1223" si="2064">TRIM(LEFT(M1220, SEARCH(":", M1220) - 1))</f>
        <v>Name</v>
      </c>
      <c r="O1220" s="9" t="str">
        <f t="shared" ref="O1220:O1223" si="2065">MID(M1220, SEARCH(":", M1220) + 1, LEN(M1220))</f>
        <v xml:space="preserve"> GetIntegrationService</v>
      </c>
    </row>
    <row r="1221" spans="1:15">
      <c r="A1221" s="5" t="s">
        <v>328</v>
      </c>
      <c r="B1221" s="4" t="str">
        <f>TRIM(LEFT(A1221, SEARCH(":", A1221) - 1))</f>
        <v>ReturnType</v>
      </c>
      <c r="C1221" s="9" t="str">
        <f>MID(A1221, SEARCH(":", A1221) + 1, LEN(A1221))</f>
        <v xml:space="preserve"> UInt32</v>
      </c>
      <c r="D1221" s="25" t="str">
        <f>IF(A1221&lt;&gt;E1226, "DIF", "SAME")</f>
        <v>SAME</v>
      </c>
      <c r="E1221" s="30" t="s">
        <v>328</v>
      </c>
      <c r="F1221" s="4" t="str">
        <f t="shared" si="2016"/>
        <v>ReturnType</v>
      </c>
      <c r="G1221" s="9" t="str">
        <f t="shared" si="2061"/>
        <v xml:space="preserve"> UInt32</v>
      </c>
      <c r="H1221" s="25" t="str">
        <f t="shared" si="2042"/>
        <v>SAME</v>
      </c>
      <c r="I1221" s="5" t="s">
        <v>328</v>
      </c>
      <c r="J1221" s="4" t="str">
        <f t="shared" si="2062"/>
        <v>ReturnType</v>
      </c>
      <c r="K1221" s="9" t="str">
        <f t="shared" si="2063"/>
        <v xml:space="preserve"> UInt32</v>
      </c>
      <c r="L1221" s="25" t="str">
        <f t="shared" si="2057"/>
        <v>SAME</v>
      </c>
      <c r="M1221" s="5" t="s">
        <v>328</v>
      </c>
      <c r="N1221" s="4" t="str">
        <f t="shared" si="2064"/>
        <v>ReturnType</v>
      </c>
      <c r="O1221" s="9" t="str">
        <f t="shared" si="2065"/>
        <v xml:space="preserve"> UInt32</v>
      </c>
    </row>
    <row r="1222" spans="1:15">
      <c r="A1222" s="5" t="s">
        <v>348</v>
      </c>
      <c r="B1222" s="4" t="str">
        <f>TRIM(LEFT(A1222, SEARCH(":", A1222) - 1))</f>
        <v>Parameters</v>
      </c>
      <c r="C1222" s="9" t="str">
        <f>MID(A1222, SEARCH(":", A1222) + 1, LEN(A1222))</f>
        <v xml:space="preserve"> {ErrorInfo}</v>
      </c>
      <c r="D1222" s="25" t="str">
        <f>IF(A1222&lt;&gt;E1227, "DIF", "SAME")</f>
        <v>SAME</v>
      </c>
      <c r="E1222" s="30" t="s">
        <v>420</v>
      </c>
      <c r="F1222" s="4" t="str">
        <f t="shared" si="2016"/>
        <v>Parameters</v>
      </c>
      <c r="G1222" s="9" t="str">
        <f t="shared" si="2061"/>
        <v xml:space="preserve"> {ErrorInfo, TaskHandle}</v>
      </c>
      <c r="H1222" s="25" t="str">
        <f t="shared" si="2042"/>
        <v>SAME</v>
      </c>
      <c r="I1222" s="5" t="s">
        <v>420</v>
      </c>
      <c r="J1222" s="4" t="str">
        <f t="shared" si="2062"/>
        <v>Parameters</v>
      </c>
      <c r="K1222" s="9" t="str">
        <f t="shared" si="2063"/>
        <v xml:space="preserve"> {ErrorInfo, TaskHandle}</v>
      </c>
      <c r="L1222" s="25" t="str">
        <f t="shared" si="2057"/>
        <v>DIF</v>
      </c>
      <c r="M1222" s="5" t="s">
        <v>732</v>
      </c>
      <c r="N1222" s="4" t="str">
        <f t="shared" si="2064"/>
        <v>Parameters</v>
      </c>
      <c r="O1222" s="9" t="str">
        <f t="shared" si="2065"/>
        <v xml:space="preserve"> {ErrorInfo, IntegrationService}</v>
      </c>
    </row>
    <row r="1223" spans="1:15">
      <c r="A1223" s="5" t="s">
        <v>684</v>
      </c>
      <c r="B1223" s="4" t="str">
        <f>TRIM(LEFT(A1223, SEARCH(":", A1223) - 1))</f>
        <v>Qualifiers</v>
      </c>
      <c r="C1223" s="9" t="str">
        <f>MID(A1223, SEARCH(":", A1223) + 1, LEN(A1223))</f>
        <v xml:space="preserve"> {CarmineMethodSignature, Description, implemented}</v>
      </c>
      <c r="D1223" s="25" t="str">
        <f>IF(A1223&lt;&gt;E1228, "DIF", "SAME")</f>
        <v>SAME</v>
      </c>
      <c r="E1223" s="30" t="s">
        <v>684</v>
      </c>
      <c r="F1223" s="4" t="str">
        <f t="shared" si="2016"/>
        <v>Qualifiers</v>
      </c>
      <c r="G1223" s="9" t="str">
        <f t="shared" si="2061"/>
        <v xml:space="preserve"> {CarmineMethodSignature, Description, implemented}</v>
      </c>
      <c r="H1223" s="25" t="str">
        <f t="shared" si="2042"/>
        <v>SAME</v>
      </c>
      <c r="I1223" s="5" t="s">
        <v>684</v>
      </c>
      <c r="J1223" s="4" t="str">
        <f t="shared" si="2062"/>
        <v>Qualifiers</v>
      </c>
      <c r="K1223" s="9" t="str">
        <f t="shared" si="2063"/>
        <v xml:space="preserve"> {CarmineMethodSignature, Description, implemented}</v>
      </c>
      <c r="L1223" s="25" t="str">
        <f t="shared" si="2057"/>
        <v>DIF</v>
      </c>
      <c r="M1223" s="5" t="s">
        <v>342</v>
      </c>
      <c r="N1223" s="4" t="str">
        <f t="shared" si="2064"/>
        <v>Qualifiers</v>
      </c>
      <c r="O1223" s="9" t="str">
        <f t="shared" si="2065"/>
        <v xml:space="preserve"> {CarmineMethodSignature, implemented}</v>
      </c>
    </row>
    <row r="1224" spans="1:15">
      <c r="A1224" s="6"/>
      <c r="E1224" s="31"/>
      <c r="I1224" s="6"/>
      <c r="M1224" s="6"/>
    </row>
    <row r="1225" spans="1:15">
      <c r="A1225" s="5" t="s">
        <v>691</v>
      </c>
      <c r="B1225" s="4" t="str">
        <f>TRIM(LEFT(A1225, SEARCH(":", A1225) - 1))</f>
        <v>Name</v>
      </c>
      <c r="C1225" s="9" t="str">
        <f>MID(A1225, SEARCH(":", A1225) + 1, LEN(A1225))</f>
        <v xml:space="preserve"> DiscardSavedState</v>
      </c>
      <c r="D1225" s="25" t="str">
        <f>IF(A1225&lt;&gt;E1230, "DIF", "SAME")</f>
        <v>SAME</v>
      </c>
      <c r="E1225" s="30" t="s">
        <v>690</v>
      </c>
      <c r="F1225" s="4" t="str">
        <f t="shared" ref="F1225" si="2066">TRIM(LEFT(E1225, SEARCH(":", E1225) - 1))</f>
        <v>Name</v>
      </c>
      <c r="G1225" s="9" t="str">
        <f t="shared" ref="G1225:G1228" si="2067">MID(E1225, SEARCH(":", E1225) + 1, LEN(E1225))</f>
        <v xml:space="preserve"> DiscardUndoDisks</v>
      </c>
      <c r="H1225" s="25" t="str">
        <f t="shared" si="2042"/>
        <v>SAME</v>
      </c>
      <c r="I1225" s="5" t="s">
        <v>690</v>
      </c>
      <c r="J1225" s="4" t="str">
        <f t="shared" ref="J1225:J1288" si="2068">TRIM(LEFT(I1225, SEARCH(":", I1225) - 1))</f>
        <v>Name</v>
      </c>
      <c r="K1225" s="9" t="str">
        <f t="shared" ref="K1225:K1288" si="2069">MID(I1225, SEARCH(":", I1225) + 1, LEN(I1225))</f>
        <v xml:space="preserve"> DiscardUndoDisks</v>
      </c>
      <c r="L1225" s="25" t="str">
        <f t="shared" si="2057"/>
        <v>DIF</v>
      </c>
      <c r="M1225" s="5" t="s">
        <v>733</v>
      </c>
      <c r="N1225" s="4" t="str">
        <f t="shared" ref="N1225:N1228" si="2070">TRIM(LEFT(M1225, SEARCH(":", M1225) - 1))</f>
        <v>Name</v>
      </c>
      <c r="O1225" s="9" t="str">
        <f t="shared" ref="O1225:O1228" si="2071">MID(M1225, SEARCH(":", M1225) + 1, LEN(M1225))</f>
        <v xml:space="preserve"> AddNetworkAdapter</v>
      </c>
    </row>
    <row r="1226" spans="1:15">
      <c r="A1226" s="5" t="s">
        <v>328</v>
      </c>
      <c r="B1226" s="4" t="str">
        <f>TRIM(LEFT(A1226, SEARCH(":", A1226) - 1))</f>
        <v>ReturnType</v>
      </c>
      <c r="C1226" s="9" t="str">
        <f>MID(A1226, SEARCH(":", A1226) + 1, LEN(A1226))</f>
        <v xml:space="preserve"> UInt32</v>
      </c>
      <c r="D1226" s="25" t="str">
        <f>IF(A1226&lt;&gt;E1231, "DIF", "SAME")</f>
        <v>SAME</v>
      </c>
      <c r="E1226" s="30" t="s">
        <v>328</v>
      </c>
      <c r="F1226" s="4" t="str">
        <f t="shared" si="2016"/>
        <v>ReturnType</v>
      </c>
      <c r="G1226" s="9" t="str">
        <f t="shared" si="2067"/>
        <v xml:space="preserve"> UInt32</v>
      </c>
      <c r="H1226" s="25" t="str">
        <f t="shared" si="2042"/>
        <v>SAME</v>
      </c>
      <c r="I1226" s="5" t="s">
        <v>328</v>
      </c>
      <c r="J1226" s="4" t="str">
        <f t="shared" si="2068"/>
        <v>ReturnType</v>
      </c>
      <c r="K1226" s="9" t="str">
        <f t="shared" si="2069"/>
        <v xml:space="preserve"> UInt32</v>
      </c>
      <c r="L1226" s="25" t="str">
        <f t="shared" si="2057"/>
        <v>SAME</v>
      </c>
      <c r="M1226" s="5" t="s">
        <v>328</v>
      </c>
      <c r="N1226" s="4" t="str">
        <f t="shared" si="2070"/>
        <v>ReturnType</v>
      </c>
      <c r="O1226" s="9" t="str">
        <f t="shared" si="2071"/>
        <v xml:space="preserve"> UInt32</v>
      </c>
    </row>
    <row r="1227" spans="1:15">
      <c r="A1227" s="5" t="s">
        <v>348</v>
      </c>
      <c r="B1227" s="4" t="str">
        <f>TRIM(LEFT(A1227, SEARCH(":", A1227) - 1))</f>
        <v>Parameters</v>
      </c>
      <c r="C1227" s="9" t="str">
        <f>MID(A1227, SEARCH(":", A1227) + 1, LEN(A1227))</f>
        <v xml:space="preserve"> {ErrorInfo}</v>
      </c>
      <c r="D1227" s="25" t="str">
        <f>IF(A1227&lt;&gt;E1232, "DIF", "SAME")</f>
        <v>SAME</v>
      </c>
      <c r="E1227" s="30" t="s">
        <v>348</v>
      </c>
      <c r="F1227" s="4" t="str">
        <f t="shared" si="2016"/>
        <v>Parameters</v>
      </c>
      <c r="G1227" s="9" t="str">
        <f t="shared" si="2067"/>
        <v xml:space="preserve"> {ErrorInfo}</v>
      </c>
      <c r="H1227" s="25" t="str">
        <f t="shared" si="2042"/>
        <v>SAME</v>
      </c>
      <c r="I1227" s="5" t="s">
        <v>348</v>
      </c>
      <c r="J1227" s="4" t="str">
        <f t="shared" si="2068"/>
        <v>Parameters</v>
      </c>
      <c r="K1227" s="9" t="str">
        <f t="shared" si="2069"/>
        <v xml:space="preserve"> {ErrorInfo}</v>
      </c>
      <c r="L1227" s="25" t="str">
        <f t="shared" si="2057"/>
        <v>DIF</v>
      </c>
      <c r="M1227" s="5" t="s">
        <v>734</v>
      </c>
      <c r="N1227" s="4" t="str">
        <f t="shared" si="2070"/>
        <v>Parameters</v>
      </c>
      <c r="O1227" s="9" t="str">
        <f t="shared" si="2071"/>
        <v xml:space="preserve"> {ErrorInfo, NetworkAdapter}</v>
      </c>
    </row>
    <row r="1228" spans="1:15">
      <c r="A1228" s="5" t="s">
        <v>684</v>
      </c>
      <c r="B1228" s="4" t="str">
        <f>TRIM(LEFT(A1228, SEARCH(":", A1228) - 1))</f>
        <v>Qualifiers</v>
      </c>
      <c r="C1228" s="9" t="str">
        <f>MID(A1228, SEARCH(":", A1228) + 1, LEN(A1228))</f>
        <v xml:space="preserve"> {CarmineMethodSignature, Description, implemented}</v>
      </c>
      <c r="D1228" s="25" t="str">
        <f>IF(A1228&lt;&gt;E1233, "DIF", "SAME")</f>
        <v>SAME</v>
      </c>
      <c r="E1228" s="30" t="s">
        <v>684</v>
      </c>
      <c r="F1228" s="4" t="str">
        <f t="shared" si="2016"/>
        <v>Qualifiers</v>
      </c>
      <c r="G1228" s="9" t="str">
        <f t="shared" si="2067"/>
        <v xml:space="preserve"> {CarmineMethodSignature, Description, implemented}</v>
      </c>
      <c r="H1228" s="25" t="str">
        <f t="shared" si="2042"/>
        <v>SAME</v>
      </c>
      <c r="I1228" s="5" t="s">
        <v>684</v>
      </c>
      <c r="J1228" s="4" t="str">
        <f t="shared" si="2068"/>
        <v>Qualifiers</v>
      </c>
      <c r="K1228" s="9" t="str">
        <f t="shared" si="2069"/>
        <v xml:space="preserve"> {CarmineMethodSignature, Description, implemented}</v>
      </c>
      <c r="L1228" s="25" t="str">
        <f t="shared" si="2057"/>
        <v>DIF</v>
      </c>
      <c r="M1228" s="5" t="s">
        <v>342</v>
      </c>
      <c r="N1228" s="4" t="str">
        <f t="shared" si="2070"/>
        <v>Qualifiers</v>
      </c>
      <c r="O1228" s="9" t="str">
        <f t="shared" si="2071"/>
        <v xml:space="preserve"> {CarmineMethodSignature, implemented}</v>
      </c>
    </row>
    <row r="1229" spans="1:15">
      <c r="A1229" s="6"/>
      <c r="E1229" s="31"/>
      <c r="I1229" s="6"/>
      <c r="M1229" s="6"/>
    </row>
    <row r="1230" spans="1:15">
      <c r="A1230" s="5" t="s">
        <v>692</v>
      </c>
      <c r="B1230" s="4" t="str">
        <f>TRIM(LEFT(A1230, SEARCH(":", A1230) - 1))</f>
        <v>Name</v>
      </c>
      <c r="C1230" s="9" t="str">
        <f>MID(A1230, SEARCH(":", A1230) + 1, LEN(A1230))</f>
        <v xml:space="preserve"> Reset</v>
      </c>
      <c r="D1230" s="25" t="str">
        <f>IF(A1230&lt;&gt;E1235, "DIF", "SAME")</f>
        <v>SAME</v>
      </c>
      <c r="E1230" s="30" t="s">
        <v>691</v>
      </c>
      <c r="F1230" s="4" t="str">
        <f t="shared" ref="F1230" si="2072">TRIM(LEFT(E1230, SEARCH(":", E1230) - 1))</f>
        <v>Name</v>
      </c>
      <c r="G1230" s="9" t="str">
        <f t="shared" ref="G1230:G1233" si="2073">MID(E1230, SEARCH(":", E1230) + 1, LEN(E1230))</f>
        <v xml:space="preserve"> DiscardSavedState</v>
      </c>
      <c r="H1230" s="25" t="str">
        <f t="shared" si="2042"/>
        <v>SAME</v>
      </c>
      <c r="I1230" s="5" t="s">
        <v>691</v>
      </c>
      <c r="J1230" s="4" t="str">
        <f t="shared" ref="J1230:J1293" si="2074">TRIM(LEFT(I1230, SEARCH(":", I1230) - 1))</f>
        <v>Name</v>
      </c>
      <c r="K1230" s="9" t="str">
        <f t="shared" ref="K1230:K1293" si="2075">MID(I1230, SEARCH(":", I1230) + 1, LEN(I1230))</f>
        <v xml:space="preserve"> DiscardSavedState</v>
      </c>
      <c r="L1230" s="25" t="str">
        <f t="shared" si="2057"/>
        <v>DIF</v>
      </c>
      <c r="M1230" s="5" t="s">
        <v>735</v>
      </c>
      <c r="N1230" s="4" t="str">
        <f t="shared" ref="N1230:N1233" si="2076">TRIM(LEFT(M1230, SEARCH(":", M1230) - 1))</f>
        <v>Name</v>
      </c>
      <c r="O1230" s="9" t="str">
        <f t="shared" ref="O1230:O1233" si="2077">MID(M1230, SEARCH(":", M1230) + 1, LEN(M1230))</f>
        <v xml:space="preserve"> GetNetworkAdapters</v>
      </c>
    </row>
    <row r="1231" spans="1:15">
      <c r="A1231" s="5" t="s">
        <v>328</v>
      </c>
      <c r="B1231" s="4" t="str">
        <f>TRIM(LEFT(A1231, SEARCH(":", A1231) - 1))</f>
        <v>ReturnType</v>
      </c>
      <c r="C1231" s="9" t="str">
        <f>MID(A1231, SEARCH(":", A1231) + 1, LEN(A1231))</f>
        <v xml:space="preserve"> UInt32</v>
      </c>
      <c r="D1231" s="25" t="str">
        <f>IF(A1231&lt;&gt;E1236, "DIF", "SAME")</f>
        <v>SAME</v>
      </c>
      <c r="E1231" s="30" t="s">
        <v>328</v>
      </c>
      <c r="F1231" s="4" t="str">
        <f t="shared" si="2016"/>
        <v>ReturnType</v>
      </c>
      <c r="G1231" s="9" t="str">
        <f t="shared" si="2073"/>
        <v xml:space="preserve"> UInt32</v>
      </c>
      <c r="H1231" s="25" t="str">
        <f t="shared" si="2042"/>
        <v>SAME</v>
      </c>
      <c r="I1231" s="5" t="s">
        <v>328</v>
      </c>
      <c r="J1231" s="4" t="str">
        <f t="shared" si="2074"/>
        <v>ReturnType</v>
      </c>
      <c r="K1231" s="9" t="str">
        <f t="shared" si="2075"/>
        <v xml:space="preserve"> UInt32</v>
      </c>
      <c r="L1231" s="25" t="str">
        <f t="shared" si="2057"/>
        <v>SAME</v>
      </c>
      <c r="M1231" s="5" t="s">
        <v>328</v>
      </c>
      <c r="N1231" s="4" t="str">
        <f t="shared" si="2076"/>
        <v>ReturnType</v>
      </c>
      <c r="O1231" s="9" t="str">
        <f t="shared" si="2077"/>
        <v xml:space="preserve"> UInt32</v>
      </c>
    </row>
    <row r="1232" spans="1:15">
      <c r="A1232" s="5" t="s">
        <v>348</v>
      </c>
      <c r="B1232" s="4" t="str">
        <f>TRIM(LEFT(A1232, SEARCH(":", A1232) - 1))</f>
        <v>Parameters</v>
      </c>
      <c r="C1232" s="9" t="str">
        <f>MID(A1232, SEARCH(":", A1232) + 1, LEN(A1232))</f>
        <v xml:space="preserve"> {ErrorInfo}</v>
      </c>
      <c r="D1232" s="25" t="str">
        <f>IF(A1232&lt;&gt;E1237, "DIF", "SAME")</f>
        <v>SAME</v>
      </c>
      <c r="E1232" s="30" t="s">
        <v>348</v>
      </c>
      <c r="F1232" s="4" t="str">
        <f t="shared" si="2016"/>
        <v>Parameters</v>
      </c>
      <c r="G1232" s="9" t="str">
        <f t="shared" si="2073"/>
        <v xml:space="preserve"> {ErrorInfo}</v>
      </c>
      <c r="H1232" s="25" t="str">
        <f t="shared" si="2042"/>
        <v>SAME</v>
      </c>
      <c r="I1232" s="5" t="s">
        <v>348</v>
      </c>
      <c r="J1232" s="4" t="str">
        <f t="shared" si="2074"/>
        <v>Parameters</v>
      </c>
      <c r="K1232" s="9" t="str">
        <f t="shared" si="2075"/>
        <v xml:space="preserve"> {ErrorInfo}</v>
      </c>
      <c r="L1232" s="25" t="str">
        <f t="shared" si="2057"/>
        <v>DIF</v>
      </c>
      <c r="M1232" s="5" t="s">
        <v>736</v>
      </c>
      <c r="N1232" s="4" t="str">
        <f t="shared" si="2076"/>
        <v>Parameters</v>
      </c>
      <c r="O1232" s="9" t="str">
        <f t="shared" si="2077"/>
        <v xml:space="preserve"> {Adapters, ErrorInfo}</v>
      </c>
    </row>
    <row r="1233" spans="1:15">
      <c r="A1233" s="5" t="s">
        <v>342</v>
      </c>
      <c r="B1233" s="4" t="str">
        <f>TRIM(LEFT(A1233, SEARCH(":", A1233) - 1))</f>
        <v>Qualifiers</v>
      </c>
      <c r="C1233" s="9" t="str">
        <f>MID(A1233, SEARCH(":", A1233) + 1, LEN(A1233))</f>
        <v xml:space="preserve"> {CarmineMethodSignature, implemented}</v>
      </c>
      <c r="D1233" s="25" t="str">
        <f>IF(A1233&lt;&gt;E1238, "DIF", "SAME")</f>
        <v>SAME</v>
      </c>
      <c r="E1233" s="30" t="s">
        <v>684</v>
      </c>
      <c r="F1233" s="4" t="str">
        <f t="shared" si="2016"/>
        <v>Qualifiers</v>
      </c>
      <c r="G1233" s="9" t="str">
        <f t="shared" si="2073"/>
        <v xml:space="preserve"> {CarmineMethodSignature, Description, implemented}</v>
      </c>
      <c r="H1233" s="25" t="str">
        <f t="shared" si="2042"/>
        <v>SAME</v>
      </c>
      <c r="I1233" s="5" t="s">
        <v>684</v>
      </c>
      <c r="J1233" s="4" t="str">
        <f t="shared" si="2074"/>
        <v>Qualifiers</v>
      </c>
      <c r="K1233" s="9" t="str">
        <f t="shared" si="2075"/>
        <v xml:space="preserve"> {CarmineMethodSignature, Description, implemented}</v>
      </c>
      <c r="L1233" s="25" t="str">
        <f t="shared" si="2057"/>
        <v>DIF</v>
      </c>
      <c r="M1233" s="5" t="s">
        <v>342</v>
      </c>
      <c r="N1233" s="4" t="str">
        <f t="shared" si="2076"/>
        <v>Qualifiers</v>
      </c>
      <c r="O1233" s="9" t="str">
        <f t="shared" si="2077"/>
        <v xml:space="preserve"> {CarmineMethodSignature, implemented}</v>
      </c>
    </row>
    <row r="1234" spans="1:15">
      <c r="A1234" s="6"/>
      <c r="E1234" s="31"/>
      <c r="I1234" s="6"/>
      <c r="M1234" s="6"/>
    </row>
    <row r="1235" spans="1:15">
      <c r="A1235" s="5" t="s">
        <v>693</v>
      </c>
      <c r="B1235" s="4" t="str">
        <f>TRIM(LEFT(A1235, SEARCH(":", A1235) - 1))</f>
        <v>Name</v>
      </c>
      <c r="C1235" s="9" t="str">
        <f>MID(A1235, SEARCH(":", A1235) + 1, LEN(A1235))</f>
        <v xml:space="preserve"> Delete</v>
      </c>
      <c r="D1235" s="25" t="str">
        <f>IF(A1235&lt;&gt;E1240, "DIF", "SAME")</f>
        <v>SAME</v>
      </c>
      <c r="E1235" s="30" t="s">
        <v>692</v>
      </c>
      <c r="F1235" s="4" t="str">
        <f t="shared" ref="F1235" si="2078">TRIM(LEFT(E1235, SEARCH(":", E1235) - 1))</f>
        <v>Name</v>
      </c>
      <c r="G1235" s="9" t="str">
        <f t="shared" ref="G1235:G1238" si="2079">MID(E1235, SEARCH(":", E1235) + 1, LEN(E1235))</f>
        <v xml:space="preserve"> Reset</v>
      </c>
      <c r="H1235" s="25" t="str">
        <f t="shared" si="2042"/>
        <v>SAME</v>
      </c>
      <c r="I1235" s="5" t="s">
        <v>692</v>
      </c>
      <c r="J1235" s="4" t="str">
        <f t="shared" ref="J1235:J1298" si="2080">TRIM(LEFT(I1235, SEARCH(":", I1235) - 1))</f>
        <v>Name</v>
      </c>
      <c r="K1235" s="9" t="str">
        <f t="shared" ref="K1235:K1298" si="2081">MID(I1235, SEARCH(":", I1235) + 1, LEN(I1235))</f>
        <v xml:space="preserve"> Reset</v>
      </c>
      <c r="L1235" s="25" t="str">
        <f t="shared" si="2057"/>
        <v>DIF</v>
      </c>
      <c r="M1235" s="5" t="s">
        <v>737</v>
      </c>
      <c r="N1235" s="4" t="str">
        <f t="shared" ref="N1235:N1238" si="2082">TRIM(LEFT(M1235, SEARCH(":", M1235) - 1))</f>
        <v>Name</v>
      </c>
      <c r="O1235" s="9" t="str">
        <f t="shared" ref="O1235:O1238" si="2083">MID(M1235, SEARCH(":", M1235) + 1, LEN(M1235))</f>
        <v xml:space="preserve"> GetSerialPorts</v>
      </c>
    </row>
    <row r="1236" spans="1:15">
      <c r="A1236" s="5" t="s">
        <v>694</v>
      </c>
      <c r="B1236" s="4" t="str">
        <f>TRIM(LEFT(A1236, SEARCH(":", A1236) - 1))</f>
        <v>ReturnType</v>
      </c>
      <c r="C1236" s="9" t="str">
        <f>MID(A1236, SEARCH(":", A1236) + 1, LEN(A1236))</f>
        <v xml:space="preserve"> Boolean</v>
      </c>
      <c r="D1236" s="25" t="str">
        <f>IF(A1236&lt;&gt;E1241, "DIF", "SAME")</f>
        <v>SAME</v>
      </c>
      <c r="E1236" s="30" t="s">
        <v>328</v>
      </c>
      <c r="F1236" s="4" t="str">
        <f t="shared" si="2016"/>
        <v>ReturnType</v>
      </c>
      <c r="G1236" s="9" t="str">
        <f t="shared" si="2079"/>
        <v xml:space="preserve"> UInt32</v>
      </c>
      <c r="H1236" s="25" t="str">
        <f t="shared" si="2042"/>
        <v>SAME</v>
      </c>
      <c r="I1236" s="5" t="s">
        <v>328</v>
      </c>
      <c r="J1236" s="4" t="str">
        <f t="shared" si="2080"/>
        <v>ReturnType</v>
      </c>
      <c r="K1236" s="9" t="str">
        <f t="shared" si="2081"/>
        <v xml:space="preserve"> UInt32</v>
      </c>
      <c r="L1236" s="25" t="str">
        <f t="shared" si="2057"/>
        <v>SAME</v>
      </c>
      <c r="M1236" s="5" t="s">
        <v>328</v>
      </c>
      <c r="N1236" s="4" t="str">
        <f t="shared" si="2082"/>
        <v>ReturnType</v>
      </c>
      <c r="O1236" s="9" t="str">
        <f t="shared" si="2083"/>
        <v xml:space="preserve"> UInt32</v>
      </c>
    </row>
    <row r="1237" spans="1:15">
      <c r="A1237" s="5" t="s">
        <v>348</v>
      </c>
      <c r="B1237" s="4" t="str">
        <f>TRIM(LEFT(A1237, SEARCH(":", A1237) - 1))</f>
        <v>Parameters</v>
      </c>
      <c r="C1237" s="9" t="str">
        <f>MID(A1237, SEARCH(":", A1237) + 1, LEN(A1237))</f>
        <v xml:space="preserve"> {ErrorInfo}</v>
      </c>
      <c r="D1237" s="25" t="str">
        <f>IF(A1237&lt;&gt;E1242, "DIF", "SAME")</f>
        <v>SAME</v>
      </c>
      <c r="E1237" s="30" t="s">
        <v>348</v>
      </c>
      <c r="F1237" s="4" t="str">
        <f t="shared" si="2016"/>
        <v>Parameters</v>
      </c>
      <c r="G1237" s="9" t="str">
        <f t="shared" si="2079"/>
        <v xml:space="preserve"> {ErrorInfo}</v>
      </c>
      <c r="H1237" s="25" t="str">
        <f t="shared" si="2042"/>
        <v>SAME</v>
      </c>
      <c r="I1237" s="5" t="s">
        <v>348</v>
      </c>
      <c r="J1237" s="4" t="str">
        <f t="shared" si="2080"/>
        <v>Parameters</v>
      </c>
      <c r="K1237" s="9" t="str">
        <f t="shared" si="2081"/>
        <v xml:space="preserve"> {ErrorInfo}</v>
      </c>
      <c r="L1237" s="25" t="str">
        <f t="shared" si="2057"/>
        <v>DIF</v>
      </c>
      <c r="M1237" s="5" t="s">
        <v>738</v>
      </c>
      <c r="N1237" s="4" t="str">
        <f t="shared" si="2082"/>
        <v>Parameters</v>
      </c>
      <c r="O1237" s="9" t="str">
        <f t="shared" si="2083"/>
        <v xml:space="preserve"> {ErrorInfo, SerialPorts}</v>
      </c>
    </row>
    <row r="1238" spans="1:15">
      <c r="A1238" s="5" t="s">
        <v>684</v>
      </c>
      <c r="B1238" s="4" t="str">
        <f>TRIM(LEFT(A1238, SEARCH(":", A1238) - 1))</f>
        <v>Qualifiers</v>
      </c>
      <c r="C1238" s="9" t="str">
        <f>MID(A1238, SEARCH(":", A1238) + 1, LEN(A1238))</f>
        <v xml:space="preserve"> {CarmineMethodSignature, Description, implemented}</v>
      </c>
      <c r="D1238" s="25" t="str">
        <f>IF(A1238&lt;&gt;E1243, "DIF", "SAME")</f>
        <v>SAME</v>
      </c>
      <c r="E1238" s="30" t="s">
        <v>342</v>
      </c>
      <c r="F1238" s="4" t="str">
        <f t="shared" si="2016"/>
        <v>Qualifiers</v>
      </c>
      <c r="G1238" s="9" t="str">
        <f t="shared" si="2079"/>
        <v xml:space="preserve"> {CarmineMethodSignature, implemented}</v>
      </c>
      <c r="H1238" s="25" t="str">
        <f t="shared" si="2042"/>
        <v>SAME</v>
      </c>
      <c r="I1238" s="5" t="s">
        <v>342</v>
      </c>
      <c r="J1238" s="4" t="str">
        <f t="shared" si="2080"/>
        <v>Qualifiers</v>
      </c>
      <c r="K1238" s="9" t="str">
        <f t="shared" si="2081"/>
        <v xml:space="preserve"> {CarmineMethodSignature, implemented}</v>
      </c>
      <c r="L1238" s="25" t="str">
        <f t="shared" si="2057"/>
        <v>SAME</v>
      </c>
      <c r="M1238" s="5" t="s">
        <v>342</v>
      </c>
      <c r="N1238" s="4" t="str">
        <f t="shared" si="2082"/>
        <v>Qualifiers</v>
      </c>
      <c r="O1238" s="9" t="str">
        <f t="shared" si="2083"/>
        <v xml:space="preserve"> {CarmineMethodSignature, implemented}</v>
      </c>
    </row>
    <row r="1239" spans="1:15">
      <c r="A1239" s="6"/>
      <c r="E1239" s="31"/>
      <c r="I1239" s="6"/>
      <c r="M1239" s="6"/>
    </row>
    <row r="1240" spans="1:15">
      <c r="A1240" s="5" t="s">
        <v>695</v>
      </c>
      <c r="B1240" s="4" t="str">
        <f>TRIM(LEFT(A1240, SEARCH(":", A1240) - 1))</f>
        <v>Name</v>
      </c>
      <c r="C1240" s="9" t="str">
        <f>MID(A1240, SEARCH(":", A1240) + 1, LEN(A1240))</f>
        <v xml:space="preserve"> TakeSnapshot</v>
      </c>
      <c r="D1240" s="25" t="str">
        <f>IF(A1240&lt;&gt;E1245, "DIF", "SAME")</f>
        <v>SAME</v>
      </c>
      <c r="E1240" s="30" t="s">
        <v>693</v>
      </c>
      <c r="F1240" s="4" t="str">
        <f t="shared" ref="F1240" si="2084">TRIM(LEFT(E1240, SEARCH(":", E1240) - 1))</f>
        <v>Name</v>
      </c>
      <c r="G1240" s="9" t="str">
        <f t="shared" ref="G1240:G1243" si="2085">MID(E1240, SEARCH(":", E1240) + 1, LEN(E1240))</f>
        <v xml:space="preserve"> Delete</v>
      </c>
      <c r="H1240" s="25" t="str">
        <f t="shared" si="2042"/>
        <v>SAME</v>
      </c>
      <c r="I1240" s="5" t="s">
        <v>693</v>
      </c>
      <c r="J1240" s="4" t="str">
        <f t="shared" ref="J1240:J1303" si="2086">TRIM(LEFT(I1240, SEARCH(":", I1240) - 1))</f>
        <v>Name</v>
      </c>
      <c r="K1240" s="9" t="str">
        <f t="shared" ref="K1240:K1303" si="2087">MID(I1240, SEARCH(":", I1240) + 1, LEN(I1240))</f>
        <v xml:space="preserve"> Delete</v>
      </c>
      <c r="L1240" s="25" t="str">
        <f t="shared" si="2057"/>
        <v>DIF</v>
      </c>
      <c r="M1240" s="5" t="s">
        <v>739</v>
      </c>
      <c r="N1240" s="4" t="str">
        <f t="shared" ref="N1240:N1243" si="2088">TRIM(LEFT(M1240, SEARCH(":", M1240) - 1))</f>
        <v>Name</v>
      </c>
      <c r="O1240" s="9" t="str">
        <f t="shared" ref="O1240:O1243" si="2089">MID(M1240, SEARCH(":", M1240) + 1, LEN(M1240))</f>
        <v xml:space="preserve"> SetConfigurationProperty</v>
      </c>
    </row>
    <row r="1241" spans="1:15">
      <c r="A1241" s="5" t="s">
        <v>328</v>
      </c>
      <c r="B1241" s="4" t="str">
        <f>TRIM(LEFT(A1241, SEARCH(":", A1241) - 1))</f>
        <v>ReturnType</v>
      </c>
      <c r="C1241" s="9" t="str">
        <f>MID(A1241, SEARCH(":", A1241) + 1, LEN(A1241))</f>
        <v xml:space="preserve"> UInt32</v>
      </c>
      <c r="D1241" s="25" t="str">
        <f>IF(A1241&lt;&gt;E1246, "DIF", "SAME")</f>
        <v>SAME</v>
      </c>
      <c r="E1241" s="30" t="s">
        <v>694</v>
      </c>
      <c r="F1241" s="4" t="str">
        <f t="shared" si="2016"/>
        <v>ReturnType</v>
      </c>
      <c r="G1241" s="9" t="str">
        <f t="shared" si="2085"/>
        <v xml:space="preserve"> Boolean</v>
      </c>
      <c r="H1241" s="25" t="str">
        <f t="shared" si="2042"/>
        <v>SAME</v>
      </c>
      <c r="I1241" s="5" t="s">
        <v>694</v>
      </c>
      <c r="J1241" s="4" t="str">
        <f t="shared" si="2086"/>
        <v>ReturnType</v>
      </c>
      <c r="K1241" s="9" t="str">
        <f t="shared" si="2087"/>
        <v xml:space="preserve"> Boolean</v>
      </c>
      <c r="L1241" s="25" t="str">
        <f t="shared" si="2057"/>
        <v>DIF</v>
      </c>
      <c r="M1241" s="5" t="s">
        <v>328</v>
      </c>
      <c r="N1241" s="4" t="str">
        <f t="shared" si="2088"/>
        <v>ReturnType</v>
      </c>
      <c r="O1241" s="9" t="str">
        <f t="shared" si="2089"/>
        <v xml:space="preserve"> UInt32</v>
      </c>
    </row>
    <row r="1242" spans="1:15">
      <c r="A1242" s="5" t="s">
        <v>696</v>
      </c>
      <c r="B1242" s="4" t="str">
        <f>TRIM(LEFT(A1242, SEARCH(":", A1242) - 1))</f>
        <v>Parameters</v>
      </c>
      <c r="C1242" s="9" t="str">
        <f>MID(A1242, SEARCH(":", A1242) + 1, LEN(A1242))</f>
        <v xml:space="preserve"> {SnapshotName, StartTime}</v>
      </c>
      <c r="D1242" s="25" t="str">
        <f>IF(A1242&lt;&gt;E1247, "DIF", "SAME")</f>
        <v>SAME</v>
      </c>
      <c r="E1242" s="30" t="s">
        <v>348</v>
      </c>
      <c r="F1242" s="4" t="str">
        <f t="shared" si="2016"/>
        <v>Parameters</v>
      </c>
      <c r="G1242" s="9" t="str">
        <f t="shared" si="2085"/>
        <v xml:space="preserve"> {ErrorInfo}</v>
      </c>
      <c r="H1242" s="25" t="str">
        <f t="shared" si="2042"/>
        <v>SAME</v>
      </c>
      <c r="I1242" s="5" t="s">
        <v>348</v>
      </c>
      <c r="J1242" s="4" t="str">
        <f t="shared" si="2086"/>
        <v>Parameters</v>
      </c>
      <c r="K1242" s="9" t="str">
        <f t="shared" si="2087"/>
        <v xml:space="preserve"> {ErrorInfo}</v>
      </c>
      <c r="L1242" s="25" t="str">
        <f t="shared" si="2057"/>
        <v>DIF</v>
      </c>
      <c r="M1242" s="5" t="s">
        <v>740</v>
      </c>
      <c r="N1242" s="4" t="str">
        <f t="shared" si="2088"/>
        <v>Parameters</v>
      </c>
      <c r="O1242" s="9" t="str">
        <f t="shared" si="2089"/>
        <v xml:space="preserve"> {IsBoolValue, Name, Value, ErrorInfo}</v>
      </c>
    </row>
    <row r="1243" spans="1:15">
      <c r="A1243" s="5" t="s">
        <v>697</v>
      </c>
      <c r="B1243" s="4" t="str">
        <f>TRIM(LEFT(A1243, SEARCH(":", A1243) - 1))</f>
        <v>Qualifiers</v>
      </c>
      <c r="C1243" s="9" t="str">
        <f>MID(A1243, SEARCH(":", A1243) + 1, LEN(A1243))</f>
        <v xml:space="preserve"> {Description}</v>
      </c>
      <c r="D1243" s="25" t="str">
        <f>IF(A1243&lt;&gt;E1248, "DIF", "SAME")</f>
        <v>SAME</v>
      </c>
      <c r="E1243" s="30" t="s">
        <v>684</v>
      </c>
      <c r="F1243" s="4" t="str">
        <f t="shared" si="2016"/>
        <v>Qualifiers</v>
      </c>
      <c r="G1243" s="9" t="str">
        <f t="shared" si="2085"/>
        <v xml:space="preserve"> {CarmineMethodSignature, Description, implemented}</v>
      </c>
      <c r="H1243" s="25" t="str">
        <f t="shared" si="2042"/>
        <v>SAME</v>
      </c>
      <c r="I1243" s="5" t="s">
        <v>684</v>
      </c>
      <c r="J1243" s="4" t="str">
        <f t="shared" si="2086"/>
        <v>Qualifiers</v>
      </c>
      <c r="K1243" s="9" t="str">
        <f t="shared" si="2087"/>
        <v xml:space="preserve"> {CarmineMethodSignature, Description, implemented}</v>
      </c>
      <c r="L1243" s="25" t="str">
        <f t="shared" si="2057"/>
        <v>SAME</v>
      </c>
      <c r="M1243" s="5" t="s">
        <v>684</v>
      </c>
      <c r="N1243" s="4" t="str">
        <f t="shared" si="2088"/>
        <v>Qualifiers</v>
      </c>
      <c r="O1243" s="9" t="str">
        <f t="shared" si="2089"/>
        <v xml:space="preserve"> {CarmineMethodSignature, Description, implemented}</v>
      </c>
    </row>
    <row r="1244" spans="1:15">
      <c r="A1244" s="6"/>
      <c r="E1244" s="31"/>
      <c r="I1244" s="6"/>
      <c r="M1244" s="6"/>
    </row>
    <row r="1245" spans="1:15">
      <c r="A1245" s="5" t="s">
        <v>698</v>
      </c>
      <c r="B1245" s="4" t="str">
        <f>TRIM(LEFT(A1245, SEARCH(":", A1245) - 1))</f>
        <v>Name</v>
      </c>
      <c r="C1245" s="9" t="str">
        <f>MID(A1245, SEARCH(":", A1245) + 1, LEN(A1245))</f>
        <v xml:space="preserve"> Migrate</v>
      </c>
      <c r="D1245" s="25" t="str">
        <f>IF(A1245&lt;&gt;E1250, "DIF", "SAME")</f>
        <v>SAME</v>
      </c>
      <c r="E1245" s="30" t="s">
        <v>695</v>
      </c>
      <c r="F1245" s="4" t="str">
        <f t="shared" ref="F1245" si="2090">TRIM(LEFT(E1245, SEARCH(":", E1245) - 1))</f>
        <v>Name</v>
      </c>
      <c r="G1245" s="9" t="str">
        <f t="shared" ref="G1245:G1248" si="2091">MID(E1245, SEARCH(":", E1245) + 1, LEN(E1245))</f>
        <v xml:space="preserve"> TakeSnapshot</v>
      </c>
      <c r="H1245" s="25" t="str">
        <f t="shared" si="2042"/>
        <v>SAME</v>
      </c>
      <c r="I1245" s="5" t="s">
        <v>695</v>
      </c>
      <c r="J1245" s="4" t="str">
        <f t="shared" ref="J1245:J1308" si="2092">TRIM(LEFT(I1245, SEARCH(":", I1245) - 1))</f>
        <v>Name</v>
      </c>
      <c r="K1245" s="9" t="str">
        <f t="shared" ref="K1245:K1308" si="2093">MID(I1245, SEARCH(":", I1245) + 1, LEN(I1245))</f>
        <v xml:space="preserve"> TakeSnapshot</v>
      </c>
      <c r="L1245" s="25" t="str">
        <f t="shared" si="2057"/>
        <v>DIF</v>
      </c>
      <c r="M1245" s="5" t="s">
        <v>741</v>
      </c>
      <c r="N1245" s="4" t="str">
        <f t="shared" ref="N1245:N1308" si="2094">TRIM(LEFT(M1245, SEARCH(":", M1245) - 1))</f>
        <v>Name</v>
      </c>
      <c r="O1245" s="9" t="str">
        <f t="shared" ref="O1245:O1248" si="2095">MID(M1245, SEARCH(":", M1245) + 1, LEN(M1245))</f>
        <v xml:space="preserve"> GetConfigurationProperty</v>
      </c>
    </row>
    <row r="1246" spans="1:15">
      <c r="A1246" s="5" t="s">
        <v>328</v>
      </c>
      <c r="B1246" s="4" t="str">
        <f>TRIM(LEFT(A1246, SEARCH(":", A1246) - 1))</f>
        <v>ReturnType</v>
      </c>
      <c r="C1246" s="9" t="str">
        <f>MID(A1246, SEARCH(":", A1246) + 1, LEN(A1246))</f>
        <v xml:space="preserve"> UInt32</v>
      </c>
      <c r="D1246" s="25" t="str">
        <f>IF(A1246&lt;&gt;E1251, "DIF", "SAME")</f>
        <v>SAME</v>
      </c>
      <c r="E1246" s="30" t="s">
        <v>328</v>
      </c>
      <c r="F1246" s="4" t="str">
        <f t="shared" si="2016"/>
        <v>ReturnType</v>
      </c>
      <c r="G1246" s="9" t="str">
        <f t="shared" si="2091"/>
        <v xml:space="preserve"> UInt32</v>
      </c>
      <c r="H1246" s="25" t="str">
        <f t="shared" si="2042"/>
        <v>SAME</v>
      </c>
      <c r="I1246" s="5" t="s">
        <v>328</v>
      </c>
      <c r="J1246" s="4" t="str">
        <f t="shared" si="2092"/>
        <v>ReturnType</v>
      </c>
      <c r="K1246" s="9" t="str">
        <f t="shared" si="2093"/>
        <v xml:space="preserve"> UInt32</v>
      </c>
      <c r="L1246" s="25" t="str">
        <f t="shared" si="2057"/>
        <v>SAME</v>
      </c>
      <c r="M1246" s="5" t="s">
        <v>328</v>
      </c>
      <c r="N1246" s="4" t="str">
        <f t="shared" si="2094"/>
        <v>ReturnType</v>
      </c>
      <c r="O1246" s="9" t="str">
        <f t="shared" si="2095"/>
        <v xml:space="preserve"> UInt32</v>
      </c>
    </row>
    <row r="1247" spans="1:15">
      <c r="A1247" s="5" t="s">
        <v>699</v>
      </c>
      <c r="B1247" s="4" t="str">
        <f>TRIM(LEFT(A1247, SEARCH(":", A1247) - 1))</f>
        <v>Parameters</v>
      </c>
      <c r="C1247" s="9" t="str">
        <f>MID(A1247, SEARCH(":", A1247) + 1, LEN(A1247))</f>
        <v xml:space="preserve"> {MigrateTime, TargetServer}</v>
      </c>
      <c r="D1247" s="25" t="str">
        <f>IF(A1247&lt;&gt;E1252, "DIF", "SAME")</f>
        <v>SAME</v>
      </c>
      <c r="E1247" s="30" t="s">
        <v>696</v>
      </c>
      <c r="F1247" s="4" t="str">
        <f t="shared" si="2016"/>
        <v>Parameters</v>
      </c>
      <c r="G1247" s="9" t="str">
        <f t="shared" si="2091"/>
        <v xml:space="preserve"> {SnapshotName, StartTime}</v>
      </c>
      <c r="H1247" s="25" t="str">
        <f t="shared" si="2042"/>
        <v>SAME</v>
      </c>
      <c r="I1247" s="5" t="s">
        <v>696</v>
      </c>
      <c r="J1247" s="4" t="str">
        <f t="shared" si="2092"/>
        <v>Parameters</v>
      </c>
      <c r="K1247" s="9" t="str">
        <f t="shared" si="2093"/>
        <v xml:space="preserve"> {SnapshotName, StartTime}</v>
      </c>
      <c r="L1247" s="25" t="str">
        <f t="shared" si="2057"/>
        <v>DIF</v>
      </c>
      <c r="M1247" s="5" t="s">
        <v>742</v>
      </c>
      <c r="N1247" s="4" t="str">
        <f t="shared" si="2094"/>
        <v>Parameters</v>
      </c>
      <c r="O1247" s="9" t="str">
        <f t="shared" si="2095"/>
        <v xml:space="preserve"> {Name, ErrorInfo, Value}</v>
      </c>
    </row>
    <row r="1248" spans="1:15">
      <c r="A1248" s="5" t="s">
        <v>697</v>
      </c>
      <c r="B1248" s="4" t="str">
        <f>TRIM(LEFT(A1248, SEARCH(":", A1248) - 1))</f>
        <v>Qualifiers</v>
      </c>
      <c r="C1248" s="9" t="str">
        <f>MID(A1248, SEARCH(":", A1248) + 1, LEN(A1248))</f>
        <v xml:space="preserve"> {Description}</v>
      </c>
      <c r="D1248" s="25" t="str">
        <f>IF(A1248&lt;&gt;E1253, "DIF", "SAME")</f>
        <v>SAME</v>
      </c>
      <c r="E1248" s="30" t="s">
        <v>697</v>
      </c>
      <c r="F1248" s="4" t="str">
        <f t="shared" si="2016"/>
        <v>Qualifiers</v>
      </c>
      <c r="G1248" s="9" t="str">
        <f t="shared" si="2091"/>
        <v xml:space="preserve"> {Description}</v>
      </c>
      <c r="H1248" s="25" t="str">
        <f t="shared" si="2042"/>
        <v>SAME</v>
      </c>
      <c r="I1248" s="5" t="s">
        <v>697</v>
      </c>
      <c r="J1248" s="4" t="str">
        <f t="shared" si="2092"/>
        <v>Qualifiers</v>
      </c>
      <c r="K1248" s="9" t="str">
        <f t="shared" si="2093"/>
        <v xml:space="preserve"> {Description}</v>
      </c>
      <c r="L1248" s="25" t="str">
        <f t="shared" si="2057"/>
        <v>DIF</v>
      </c>
      <c r="M1248" s="5" t="s">
        <v>684</v>
      </c>
      <c r="N1248" s="4" t="str">
        <f t="shared" si="2094"/>
        <v>Qualifiers</v>
      </c>
      <c r="O1248" s="9" t="str">
        <f t="shared" si="2095"/>
        <v xml:space="preserve"> {CarmineMethodSignature, Description, implemented}</v>
      </c>
    </row>
    <row r="1249" spans="1:15">
      <c r="A1249" s="6"/>
      <c r="E1249" s="31"/>
      <c r="I1249" s="6"/>
      <c r="M1249" s="6"/>
    </row>
    <row r="1250" spans="1:15">
      <c r="A1250" s="5" t="s">
        <v>700</v>
      </c>
      <c r="B1250" s="4" t="str">
        <f>TRIM(LEFT(A1250, SEARCH(":", A1250) - 1))</f>
        <v>Name</v>
      </c>
      <c r="C1250" s="9" t="str">
        <f>MID(A1250, SEARCH(":", A1250) + 1, LEN(A1250))</f>
        <v xml:space="preserve"> SetStateAsync</v>
      </c>
      <c r="D1250" s="25" t="str">
        <f>IF(A1250&lt;&gt;E1255, "DIF", "SAME")</f>
        <v>SAME</v>
      </c>
      <c r="E1250" s="30" t="s">
        <v>698</v>
      </c>
      <c r="F1250" s="4" t="str">
        <f t="shared" ref="F1250:F1313" si="2096">TRIM(LEFT(E1250, SEARCH(":", E1250) - 1))</f>
        <v>Name</v>
      </c>
      <c r="G1250" s="9" t="str">
        <f t="shared" ref="G1250:G1253" si="2097">MID(E1250, SEARCH(":", E1250) + 1, LEN(E1250))</f>
        <v xml:space="preserve"> Migrate</v>
      </c>
      <c r="H1250" s="25" t="str">
        <f t="shared" si="2042"/>
        <v>SAME</v>
      </c>
      <c r="I1250" s="5" t="s">
        <v>698</v>
      </c>
      <c r="J1250" s="4" t="str">
        <f t="shared" ref="J1250:J1313" si="2098">TRIM(LEFT(I1250, SEARCH(":", I1250) - 1))</f>
        <v>Name</v>
      </c>
      <c r="K1250" s="9" t="str">
        <f t="shared" ref="K1250:K1313" si="2099">MID(I1250, SEARCH(":", I1250) + 1, LEN(I1250))</f>
        <v xml:space="preserve"> Migrate</v>
      </c>
      <c r="L1250" s="25" t="str">
        <f t="shared" si="2057"/>
        <v>DIF</v>
      </c>
      <c r="M1250" s="5" t="s">
        <v>743</v>
      </c>
      <c r="N1250" s="4" t="str">
        <f t="shared" ref="N1250:N1253" si="2100">TRIM(LEFT(M1250, SEARCH(":", M1250) - 1))</f>
        <v>Name</v>
      </c>
      <c r="O1250" s="9" t="str">
        <f t="shared" ref="O1250:O1253" si="2101">MID(M1250, SEARCH(":", M1250) + 1, LEN(M1250))</f>
        <v xml:space="preserve"> SetAutoStartAtLaunch</v>
      </c>
    </row>
    <row r="1251" spans="1:15">
      <c r="A1251" s="5" t="s">
        <v>328</v>
      </c>
      <c r="B1251" s="4" t="str">
        <f>TRIM(LEFT(A1251, SEARCH(":", A1251) - 1))</f>
        <v>ReturnType</v>
      </c>
      <c r="C1251" s="9" t="str">
        <f>MID(A1251, SEARCH(":", A1251) + 1, LEN(A1251))</f>
        <v xml:space="preserve"> UInt32</v>
      </c>
      <c r="D1251" s="25" t="str">
        <f>IF(A1251&lt;&gt;E1256, "DIF", "SAME")</f>
        <v>SAME</v>
      </c>
      <c r="E1251" s="30" t="s">
        <v>328</v>
      </c>
      <c r="F1251" s="4" t="str">
        <f t="shared" si="2096"/>
        <v>ReturnType</v>
      </c>
      <c r="G1251" s="9" t="str">
        <f t="shared" si="2097"/>
        <v xml:space="preserve"> UInt32</v>
      </c>
      <c r="H1251" s="25" t="str">
        <f t="shared" si="2042"/>
        <v>SAME</v>
      </c>
      <c r="I1251" s="5" t="s">
        <v>328</v>
      </c>
      <c r="J1251" s="4" t="str">
        <f t="shared" si="2098"/>
        <v>ReturnType</v>
      </c>
      <c r="K1251" s="9" t="str">
        <f t="shared" si="2099"/>
        <v xml:space="preserve"> UInt32</v>
      </c>
      <c r="L1251" s="25" t="str">
        <f t="shared" si="2057"/>
        <v>SAME</v>
      </c>
      <c r="M1251" s="5" t="s">
        <v>328</v>
      </c>
      <c r="N1251" s="4" t="str">
        <f t="shared" si="2100"/>
        <v>ReturnType</v>
      </c>
      <c r="O1251" s="9" t="str">
        <f t="shared" si="2101"/>
        <v xml:space="preserve"> UInt32</v>
      </c>
    </row>
    <row r="1252" spans="1:15">
      <c r="A1252" s="5" t="s">
        <v>701</v>
      </c>
      <c r="B1252" s="4" t="str">
        <f>TRIM(LEFT(A1252, SEARCH(":", A1252) - 1))</f>
        <v>Parameters</v>
      </c>
      <c r="C1252" s="9" t="str">
        <f>MID(A1252, SEARCH(":", A1252) + 1, LEN(A1252))</f>
        <v xml:space="preserve"> {State, ErrorInfo, TaskHandle}</v>
      </c>
      <c r="D1252" s="25" t="str">
        <f>IF(A1252&lt;&gt;E1257, "DIF", "SAME")</f>
        <v>SAME</v>
      </c>
      <c r="E1252" s="30" t="s">
        <v>699</v>
      </c>
      <c r="F1252" s="4" t="str">
        <f t="shared" si="2096"/>
        <v>Parameters</v>
      </c>
      <c r="G1252" s="9" t="str">
        <f t="shared" si="2097"/>
        <v xml:space="preserve"> {MigrateTime, TargetServer}</v>
      </c>
      <c r="H1252" s="25" t="str">
        <f t="shared" si="2042"/>
        <v>SAME</v>
      </c>
      <c r="I1252" s="5" t="s">
        <v>699</v>
      </c>
      <c r="J1252" s="4" t="str">
        <f t="shared" si="2098"/>
        <v>Parameters</v>
      </c>
      <c r="K1252" s="9" t="str">
        <f t="shared" si="2099"/>
        <v xml:space="preserve"> {MigrateTime, TargetServer}</v>
      </c>
      <c r="L1252" s="25" t="str">
        <f t="shared" si="2057"/>
        <v>DIF</v>
      </c>
      <c r="M1252" s="5" t="s">
        <v>744</v>
      </c>
      <c r="N1252" s="4" t="str">
        <f t="shared" si="2100"/>
        <v>Parameters</v>
      </c>
      <c r="O1252" s="9" t="str">
        <f t="shared" si="2101"/>
        <v xml:space="preserve"> {AutoStartValue, ErrorInfo}</v>
      </c>
    </row>
    <row r="1253" spans="1:15">
      <c r="A1253" s="5" t="s">
        <v>684</v>
      </c>
      <c r="B1253" s="4" t="str">
        <f>TRIM(LEFT(A1253, SEARCH(":", A1253) - 1))</f>
        <v>Qualifiers</v>
      </c>
      <c r="C1253" s="9" t="str">
        <f>MID(A1253, SEARCH(":", A1253) + 1, LEN(A1253))</f>
        <v xml:space="preserve"> {CarmineMethodSignature, Description, implemented}</v>
      </c>
      <c r="D1253" s="25" t="str">
        <f>IF(A1253&lt;&gt;E1258, "DIF", "SAME")</f>
        <v>SAME</v>
      </c>
      <c r="E1253" s="30" t="s">
        <v>697</v>
      </c>
      <c r="F1253" s="4" t="str">
        <f t="shared" si="2096"/>
        <v>Qualifiers</v>
      </c>
      <c r="G1253" s="9" t="str">
        <f t="shared" si="2097"/>
        <v xml:space="preserve"> {Description}</v>
      </c>
      <c r="H1253" s="25" t="str">
        <f t="shared" si="2042"/>
        <v>SAME</v>
      </c>
      <c r="I1253" s="5" t="s">
        <v>697</v>
      </c>
      <c r="J1253" s="4" t="str">
        <f t="shared" si="2098"/>
        <v>Qualifiers</v>
      </c>
      <c r="K1253" s="9" t="str">
        <f t="shared" si="2099"/>
        <v xml:space="preserve"> {Description}</v>
      </c>
      <c r="L1253" s="25" t="str">
        <f t="shared" si="2057"/>
        <v>DIF</v>
      </c>
      <c r="M1253" s="5" t="s">
        <v>684</v>
      </c>
      <c r="N1253" s="4" t="str">
        <f t="shared" si="2100"/>
        <v>Qualifiers</v>
      </c>
      <c r="O1253" s="9" t="str">
        <f t="shared" si="2101"/>
        <v xml:space="preserve"> {CarmineMethodSignature, Description, implemented}</v>
      </c>
    </row>
    <row r="1254" spans="1:15">
      <c r="A1254" s="6"/>
      <c r="E1254" s="31"/>
      <c r="I1254" s="6"/>
      <c r="M1254" s="6"/>
    </row>
    <row r="1255" spans="1:15">
      <c r="A1255" s="5" t="s">
        <v>365</v>
      </c>
      <c r="B1255" s="4" t="str">
        <f>TRIM(LEFT(A1255, SEARCH(":", A1255) - 1))</f>
        <v>Name</v>
      </c>
      <c r="C1255" s="9" t="str">
        <f>MID(A1255, SEARCH(":", A1255) + 1, LEN(A1255))</f>
        <v xml:space="preserve"> Create</v>
      </c>
      <c r="D1255" s="25" t="str">
        <f>IF(A1255&lt;&gt;E1260, "DIF", "SAME")</f>
        <v>SAME</v>
      </c>
      <c r="E1255" s="30" t="s">
        <v>700</v>
      </c>
      <c r="F1255" s="4" t="str">
        <f t="shared" ref="F1255" si="2102">TRIM(LEFT(E1255, SEARCH(":", E1255) - 1))</f>
        <v>Name</v>
      </c>
      <c r="G1255" s="9" t="str">
        <f t="shared" ref="G1255:G1258" si="2103">MID(E1255, SEARCH(":", E1255) + 1, LEN(E1255))</f>
        <v xml:space="preserve"> SetStateAsync</v>
      </c>
      <c r="H1255" s="25" t="str">
        <f t="shared" si="2042"/>
        <v>SAME</v>
      </c>
      <c r="I1255" s="5" t="s">
        <v>700</v>
      </c>
      <c r="J1255" s="4" t="str">
        <f t="shared" ref="J1255:J1318" si="2104">TRIM(LEFT(I1255, SEARCH(":", I1255) - 1))</f>
        <v>Name</v>
      </c>
      <c r="K1255" s="9" t="str">
        <f t="shared" ref="K1255:K1318" si="2105">MID(I1255, SEARCH(":", I1255) + 1, LEN(I1255))</f>
        <v xml:space="preserve"> SetStateAsync</v>
      </c>
      <c r="L1255" s="25" t="str">
        <f t="shared" si="2057"/>
        <v>DIF</v>
      </c>
      <c r="M1255" s="5" t="s">
        <v>745</v>
      </c>
      <c r="N1255" s="4" t="str">
        <f t="shared" ref="N1255:N1258" si="2106">TRIM(LEFT(M1255, SEARCH(":", M1255) - 1))</f>
        <v>Name</v>
      </c>
      <c r="O1255" s="9" t="str">
        <f t="shared" ref="O1255:O1258" si="2107">MID(M1255, SEARCH(":", M1255) + 1, LEN(M1255))</f>
        <v xml:space="preserve"> SetAutoStartAtLaunchDelay</v>
      </c>
    </row>
    <row r="1256" spans="1:15">
      <c r="A1256" s="5" t="s">
        <v>328</v>
      </c>
      <c r="B1256" s="4" t="str">
        <f>TRIM(LEFT(A1256, SEARCH(":", A1256) - 1))</f>
        <v>ReturnType</v>
      </c>
      <c r="C1256" s="9" t="str">
        <f>MID(A1256, SEARCH(":", A1256) + 1, LEN(A1256))</f>
        <v xml:space="preserve"> UInt32</v>
      </c>
      <c r="D1256" s="25" t="str">
        <f>IF(A1256&lt;&gt;E1261, "DIF", "SAME")</f>
        <v>SAME</v>
      </c>
      <c r="E1256" s="30" t="s">
        <v>328</v>
      </c>
      <c r="F1256" s="4" t="str">
        <f t="shared" si="2096"/>
        <v>ReturnType</v>
      </c>
      <c r="G1256" s="9" t="str">
        <f t="shared" si="2103"/>
        <v xml:space="preserve"> UInt32</v>
      </c>
      <c r="H1256" s="25" t="str">
        <f t="shared" si="2042"/>
        <v>SAME</v>
      </c>
      <c r="I1256" s="5" t="s">
        <v>328</v>
      </c>
      <c r="J1256" s="4" t="str">
        <f t="shared" si="2104"/>
        <v>ReturnType</v>
      </c>
      <c r="K1256" s="9" t="str">
        <f t="shared" si="2105"/>
        <v xml:space="preserve"> UInt32</v>
      </c>
      <c r="L1256" s="25" t="str">
        <f t="shared" si="2057"/>
        <v>SAME</v>
      </c>
      <c r="M1256" s="5" t="s">
        <v>328</v>
      </c>
      <c r="N1256" s="4" t="str">
        <f t="shared" si="2106"/>
        <v>ReturnType</v>
      </c>
      <c r="O1256" s="9" t="str">
        <f t="shared" si="2107"/>
        <v xml:space="preserve"> UInt32</v>
      </c>
    </row>
    <row r="1257" spans="1:15">
      <c r="A1257" s="5" t="s">
        <v>702</v>
      </c>
      <c r="B1257" s="4" t="str">
        <f>TRIM(LEFT(A1257, SEARCH(":", A1257) - 1))</f>
        <v>Parameters</v>
      </c>
      <c r="C1257" s="9" t="str">
        <f>MID(A1257, SEARCH(":", A1257) + 1, LEN(A1257))</f>
        <v xml:space="preserve"> {Name, Path, ErrorInfo, VirtualMachine}</v>
      </c>
      <c r="D1257" s="25" t="str">
        <f>IF(A1257&lt;&gt;E1262, "DIF", "SAME")</f>
        <v>SAME</v>
      </c>
      <c r="E1257" s="30" t="s">
        <v>701</v>
      </c>
      <c r="F1257" s="4" t="str">
        <f t="shared" si="2096"/>
        <v>Parameters</v>
      </c>
      <c r="G1257" s="9" t="str">
        <f t="shared" si="2103"/>
        <v xml:space="preserve"> {State, ErrorInfo, TaskHandle}</v>
      </c>
      <c r="H1257" s="25" t="str">
        <f t="shared" si="2042"/>
        <v>SAME</v>
      </c>
      <c r="I1257" s="5" t="s">
        <v>701</v>
      </c>
      <c r="J1257" s="4" t="str">
        <f t="shared" si="2104"/>
        <v>Parameters</v>
      </c>
      <c r="K1257" s="9" t="str">
        <f t="shared" si="2105"/>
        <v xml:space="preserve"> {State, ErrorInfo, TaskHandle}</v>
      </c>
      <c r="L1257" s="25" t="str">
        <f t="shared" si="2057"/>
        <v>DIF</v>
      </c>
      <c r="M1257" s="5" t="s">
        <v>746</v>
      </c>
      <c r="N1257" s="4" t="str">
        <f t="shared" si="2106"/>
        <v>Parameters</v>
      </c>
      <c r="O1257" s="9" t="str">
        <f t="shared" si="2107"/>
        <v xml:space="preserve"> {Delay, ErrorInfo}</v>
      </c>
    </row>
    <row r="1258" spans="1:15">
      <c r="A1258" s="5" t="s">
        <v>703</v>
      </c>
      <c r="B1258" s="4" t="str">
        <f>TRIM(LEFT(A1258, SEARCH(":", A1258) - 1))</f>
        <v>Qualifiers</v>
      </c>
      <c r="C1258" s="9" t="str">
        <f>MID(A1258, SEARCH(":", A1258) + 1, LEN(A1258))</f>
        <v xml:space="preserve"> {CarmineMethodSignature, implemented, Static}</v>
      </c>
      <c r="D1258" s="25" t="str">
        <f>IF(A1258&lt;&gt;E1263, "DIF", "SAME")</f>
        <v>SAME</v>
      </c>
      <c r="E1258" s="30" t="s">
        <v>684</v>
      </c>
      <c r="F1258" s="4" t="str">
        <f t="shared" si="2096"/>
        <v>Qualifiers</v>
      </c>
      <c r="G1258" s="9" t="str">
        <f t="shared" si="2103"/>
        <v xml:space="preserve"> {CarmineMethodSignature, Description, implemented}</v>
      </c>
      <c r="H1258" s="25" t="str">
        <f t="shared" si="2042"/>
        <v>SAME</v>
      </c>
      <c r="I1258" s="5" t="s">
        <v>684</v>
      </c>
      <c r="J1258" s="4" t="str">
        <f t="shared" si="2104"/>
        <v>Qualifiers</v>
      </c>
      <c r="K1258" s="9" t="str">
        <f t="shared" si="2105"/>
        <v xml:space="preserve"> {CarmineMethodSignature, Description, implemented}</v>
      </c>
      <c r="L1258" s="25" t="str">
        <f t="shared" si="2057"/>
        <v>SAME</v>
      </c>
      <c r="M1258" s="5" t="s">
        <v>684</v>
      </c>
      <c r="N1258" s="4" t="str">
        <f t="shared" si="2106"/>
        <v>Qualifiers</v>
      </c>
      <c r="O1258" s="9" t="str">
        <f t="shared" si="2107"/>
        <v xml:space="preserve"> {CarmineMethodSignature, Description, implemented}</v>
      </c>
    </row>
    <row r="1259" spans="1:15">
      <c r="A1259" s="6"/>
      <c r="E1259" s="31"/>
      <c r="I1259" s="6"/>
      <c r="M1259" s="6"/>
    </row>
    <row r="1260" spans="1:15">
      <c r="A1260" s="5" t="s">
        <v>704</v>
      </c>
      <c r="B1260" s="4" t="str">
        <f>TRIM(LEFT(A1260, SEARCH(":", A1260) - 1))</f>
        <v>Name</v>
      </c>
      <c r="C1260" s="9" t="str">
        <f>MID(A1260, SEARCH(":", A1260) + 1, LEN(A1260))</f>
        <v xml:space="preserve"> CreateVM</v>
      </c>
      <c r="D1260" s="25" t="str">
        <f>IF(A1260&lt;&gt;E1265, "DIF", "SAME")</f>
        <v>SAME</v>
      </c>
      <c r="E1260" s="30" t="s">
        <v>365</v>
      </c>
      <c r="F1260" s="4" t="str">
        <f t="shared" ref="F1260" si="2108">TRIM(LEFT(E1260, SEARCH(":", E1260) - 1))</f>
        <v>Name</v>
      </c>
      <c r="G1260" s="9" t="str">
        <f t="shared" ref="G1260:G1263" si="2109">MID(E1260, SEARCH(":", E1260) + 1, LEN(E1260))</f>
        <v xml:space="preserve"> Create</v>
      </c>
      <c r="H1260" s="25" t="str">
        <f t="shared" si="2042"/>
        <v>SAME</v>
      </c>
      <c r="I1260" s="5" t="s">
        <v>365</v>
      </c>
      <c r="J1260" s="4" t="str">
        <f t="shared" ref="J1260:J1323" si="2110">TRIM(LEFT(I1260, SEARCH(":", I1260) - 1))</f>
        <v>Name</v>
      </c>
      <c r="K1260" s="9" t="str">
        <f t="shared" ref="K1260:K1323" si="2111">MID(I1260, SEARCH(":", I1260) + 1, LEN(I1260))</f>
        <v xml:space="preserve"> Create</v>
      </c>
      <c r="L1260" s="25" t="str">
        <f t="shared" si="2057"/>
        <v>DIF</v>
      </c>
      <c r="M1260" s="5" t="s">
        <v>747</v>
      </c>
      <c r="N1260" s="4" t="str">
        <f t="shared" ref="N1260:N1263" si="2112">TRIM(LEFT(M1260, SEARCH(":", M1260) - 1))</f>
        <v>Name</v>
      </c>
      <c r="O1260" s="9" t="str">
        <f t="shared" ref="O1260:O1263" si="2113">MID(M1260, SEARCH(":", M1260) + 1, LEN(M1260))</f>
        <v xml:space="preserve"> SetShutdownActionOnQuit</v>
      </c>
    </row>
    <row r="1261" spans="1:15">
      <c r="A1261" s="5" t="s">
        <v>328</v>
      </c>
      <c r="B1261" s="4" t="str">
        <f>TRIM(LEFT(A1261, SEARCH(":", A1261) - 1))</f>
        <v>ReturnType</v>
      </c>
      <c r="C1261" s="9" t="str">
        <f>MID(A1261, SEARCH(":", A1261) + 1, LEN(A1261))</f>
        <v xml:space="preserve"> UInt32</v>
      </c>
      <c r="D1261" s="25" t="str">
        <f>IF(A1261&lt;&gt;E1266, "DIF", "SAME")</f>
        <v>SAME</v>
      </c>
      <c r="E1261" s="30" t="s">
        <v>328</v>
      </c>
      <c r="F1261" s="4" t="str">
        <f t="shared" si="2096"/>
        <v>ReturnType</v>
      </c>
      <c r="G1261" s="9" t="str">
        <f t="shared" si="2109"/>
        <v xml:space="preserve"> UInt32</v>
      </c>
      <c r="H1261" s="25" t="str">
        <f t="shared" si="2042"/>
        <v>SAME</v>
      </c>
      <c r="I1261" s="5" t="s">
        <v>328</v>
      </c>
      <c r="J1261" s="4" t="str">
        <f t="shared" si="2110"/>
        <v>ReturnType</v>
      </c>
      <c r="K1261" s="9" t="str">
        <f t="shared" si="2111"/>
        <v xml:space="preserve"> UInt32</v>
      </c>
      <c r="L1261" s="25" t="str">
        <f t="shared" si="2057"/>
        <v>SAME</v>
      </c>
      <c r="M1261" s="5" t="s">
        <v>328</v>
      </c>
      <c r="N1261" s="4" t="str">
        <f t="shared" si="2112"/>
        <v>ReturnType</v>
      </c>
      <c r="O1261" s="9" t="str">
        <f t="shared" si="2113"/>
        <v xml:space="preserve"> UInt32</v>
      </c>
    </row>
    <row r="1262" spans="1:15">
      <c r="A1262" s="5" t="s">
        <v>705</v>
      </c>
      <c r="B1262" s="4" t="str">
        <f>TRIM(LEFT(A1262, SEARCH(":", A1262) - 1))</f>
        <v>Parameters</v>
      </c>
      <c r="C1262" s="9" t="str">
        <f>MID(A1262, SEARCH(":", A1262) + 1, LEN(A1262))</f>
        <v xml:space="preserve"> {DiskPath, Memory, Name, Path...}</v>
      </c>
      <c r="D1262" s="25" t="str">
        <f>IF(A1262&lt;&gt;E1267, "DIF", "SAME")</f>
        <v>SAME</v>
      </c>
      <c r="E1262" s="30" t="s">
        <v>702</v>
      </c>
      <c r="F1262" s="4" t="str">
        <f t="shared" si="2096"/>
        <v>Parameters</v>
      </c>
      <c r="G1262" s="9" t="str">
        <f t="shared" si="2109"/>
        <v xml:space="preserve"> {Name, Path, ErrorInfo, VirtualMachine}</v>
      </c>
      <c r="H1262" s="25" t="str">
        <f t="shared" si="2042"/>
        <v>SAME</v>
      </c>
      <c r="I1262" s="5" t="s">
        <v>702</v>
      </c>
      <c r="J1262" s="4" t="str">
        <f t="shared" si="2110"/>
        <v>Parameters</v>
      </c>
      <c r="K1262" s="9" t="str">
        <f t="shared" si="2111"/>
        <v xml:space="preserve"> {Name, Path, ErrorInfo, VirtualMachine}</v>
      </c>
      <c r="L1262" s="25" t="str">
        <f t="shared" si="2057"/>
        <v>DIF</v>
      </c>
      <c r="M1262" s="5" t="s">
        <v>748</v>
      </c>
      <c r="N1262" s="4" t="str">
        <f t="shared" si="2112"/>
        <v>Parameters</v>
      </c>
      <c r="O1262" s="9" t="str">
        <f t="shared" si="2113"/>
        <v xml:space="preserve"> {ShutdownAction, ErrorInfo}</v>
      </c>
    </row>
    <row r="1263" spans="1:15">
      <c r="A1263" s="5" t="s">
        <v>703</v>
      </c>
      <c r="B1263" s="4" t="str">
        <f>TRIM(LEFT(A1263, SEARCH(":", A1263) - 1))</f>
        <v>Qualifiers</v>
      </c>
      <c r="C1263" s="9" t="str">
        <f>MID(A1263, SEARCH(":", A1263) + 1, LEN(A1263))</f>
        <v xml:space="preserve"> {CarmineMethodSignature, implemented, Static}</v>
      </c>
      <c r="D1263" s="25" t="str">
        <f>IF(A1263&lt;&gt;E1268, "DIF", "SAME")</f>
        <v>SAME</v>
      </c>
      <c r="E1263" s="30" t="s">
        <v>703</v>
      </c>
      <c r="F1263" s="4" t="str">
        <f t="shared" si="2096"/>
        <v>Qualifiers</v>
      </c>
      <c r="G1263" s="9" t="str">
        <f t="shared" si="2109"/>
        <v xml:space="preserve"> {CarmineMethodSignature, implemented, Static}</v>
      </c>
      <c r="H1263" s="25" t="str">
        <f t="shared" si="2042"/>
        <v>SAME</v>
      </c>
      <c r="I1263" s="5" t="s">
        <v>703</v>
      </c>
      <c r="J1263" s="4" t="str">
        <f t="shared" si="2110"/>
        <v>Qualifiers</v>
      </c>
      <c r="K1263" s="9" t="str">
        <f t="shared" si="2111"/>
        <v xml:space="preserve"> {CarmineMethodSignature, implemented, Static}</v>
      </c>
      <c r="L1263" s="25" t="str">
        <f t="shared" si="2057"/>
        <v>DIF</v>
      </c>
      <c r="M1263" s="5" t="s">
        <v>684</v>
      </c>
      <c r="N1263" s="4" t="str">
        <f t="shared" si="2112"/>
        <v>Qualifiers</v>
      </c>
      <c r="O1263" s="9" t="str">
        <f t="shared" si="2113"/>
        <v xml:space="preserve"> {CarmineMethodSignature, Description, implemented}</v>
      </c>
    </row>
    <row r="1264" spans="1:15">
      <c r="A1264" s="6"/>
      <c r="E1264" s="31"/>
      <c r="I1264" s="6"/>
      <c r="M1264" s="6"/>
    </row>
    <row r="1265" spans="1:15">
      <c r="A1265" s="5" t="s">
        <v>706</v>
      </c>
      <c r="B1265" s="4" t="str">
        <f>TRIM(LEFT(A1265, SEARCH(":", A1265) - 1))</f>
        <v>Name</v>
      </c>
      <c r="C1265" s="9" t="str">
        <f>MID(A1265, SEARCH(":", A1265) + 1, LEN(A1265))</f>
        <v xml:space="preserve"> RegisterVM</v>
      </c>
      <c r="D1265" s="25" t="str">
        <f>IF(A1265&lt;&gt;E1270, "DIF", "SAME")</f>
        <v>SAME</v>
      </c>
      <c r="E1265" s="30" t="s">
        <v>704</v>
      </c>
      <c r="F1265" s="4" t="str">
        <f t="shared" ref="F1265" si="2114">TRIM(LEFT(E1265, SEARCH(":", E1265) - 1))</f>
        <v>Name</v>
      </c>
      <c r="G1265" s="9" t="str">
        <f t="shared" ref="G1265:G1268" si="2115">MID(E1265, SEARCH(":", E1265) + 1, LEN(E1265))</f>
        <v xml:space="preserve"> CreateVM</v>
      </c>
      <c r="H1265" s="25" t="str">
        <f t="shared" si="2042"/>
        <v>SAME</v>
      </c>
      <c r="I1265" s="5" t="s">
        <v>704</v>
      </c>
      <c r="J1265" s="4" t="str">
        <f t="shared" ref="J1265:J1328" si="2116">TRIM(LEFT(I1265, SEARCH(":", I1265) - 1))</f>
        <v>Name</v>
      </c>
      <c r="K1265" s="9" t="str">
        <f t="shared" ref="K1265:K1328" si="2117">MID(I1265, SEARCH(":", I1265) + 1, LEN(I1265))</f>
        <v xml:space="preserve"> CreateVM</v>
      </c>
      <c r="L1265" s="25" t="str">
        <f t="shared" si="2057"/>
        <v>DIF</v>
      </c>
      <c r="M1265" s="5" t="s">
        <v>749</v>
      </c>
      <c r="N1265" s="4" t="str">
        <f t="shared" ref="N1265:N1268" si="2118">TRIM(LEFT(M1265, SEARCH(":", M1265) - 1))</f>
        <v>Name</v>
      </c>
      <c r="O1265" s="9" t="str">
        <f t="shared" ref="O1265:O1268" si="2119">MID(M1265, SEARCH(":", M1265) + 1, LEN(M1265))</f>
        <v xml:space="preserve"> SetAccountNameAndPassword</v>
      </c>
    </row>
    <row r="1266" spans="1:15">
      <c r="A1266" s="5" t="s">
        <v>328</v>
      </c>
      <c r="B1266" s="4" t="str">
        <f>TRIM(LEFT(A1266, SEARCH(":", A1266) - 1))</f>
        <v>ReturnType</v>
      </c>
      <c r="C1266" s="9" t="str">
        <f>MID(A1266, SEARCH(":", A1266) + 1, LEN(A1266))</f>
        <v xml:space="preserve"> UInt32</v>
      </c>
      <c r="D1266" s="25" t="str">
        <f>IF(A1266&lt;&gt;E1271, "DIF", "SAME")</f>
        <v>SAME</v>
      </c>
      <c r="E1266" s="30" t="s">
        <v>328</v>
      </c>
      <c r="F1266" s="4" t="str">
        <f t="shared" si="2096"/>
        <v>ReturnType</v>
      </c>
      <c r="G1266" s="9" t="str">
        <f t="shared" si="2115"/>
        <v xml:space="preserve"> UInt32</v>
      </c>
      <c r="H1266" s="25" t="str">
        <f t="shared" si="2042"/>
        <v>SAME</v>
      </c>
      <c r="I1266" s="5" t="s">
        <v>328</v>
      </c>
      <c r="J1266" s="4" t="str">
        <f t="shared" si="2116"/>
        <v>ReturnType</v>
      </c>
      <c r="K1266" s="9" t="str">
        <f t="shared" si="2117"/>
        <v xml:space="preserve"> UInt32</v>
      </c>
      <c r="L1266" s="25" t="str">
        <f t="shared" si="2057"/>
        <v>SAME</v>
      </c>
      <c r="M1266" s="5" t="s">
        <v>328</v>
      </c>
      <c r="N1266" s="4" t="str">
        <f t="shared" si="2118"/>
        <v>ReturnType</v>
      </c>
      <c r="O1266" s="9" t="str">
        <f t="shared" si="2119"/>
        <v xml:space="preserve"> UInt32</v>
      </c>
    </row>
    <row r="1267" spans="1:15">
      <c r="A1267" s="5" t="s">
        <v>707</v>
      </c>
      <c r="B1267" s="4" t="str">
        <f>TRIM(LEFT(A1267, SEARCH(":", A1267) - 1))</f>
        <v>Parameters</v>
      </c>
      <c r="C1267" s="9" t="str">
        <f>MID(A1267, SEARCH(":", A1267) + 1, LEN(A1267))</f>
        <v xml:space="preserve"> {Path, ErrorInfo, VirtualMachine}</v>
      </c>
      <c r="D1267" s="25" t="str">
        <f>IF(A1267&lt;&gt;E1272, "DIF", "SAME")</f>
        <v>SAME</v>
      </c>
      <c r="E1267" s="30" t="s">
        <v>705</v>
      </c>
      <c r="F1267" s="4" t="str">
        <f t="shared" si="2096"/>
        <v>Parameters</v>
      </c>
      <c r="G1267" s="9" t="str">
        <f t="shared" si="2115"/>
        <v xml:space="preserve"> {DiskPath, Memory, Name, Path...}</v>
      </c>
      <c r="H1267" s="25" t="str">
        <f t="shared" si="2042"/>
        <v>SAME</v>
      </c>
      <c r="I1267" s="5" t="s">
        <v>705</v>
      </c>
      <c r="J1267" s="4" t="str">
        <f t="shared" si="2116"/>
        <v>Parameters</v>
      </c>
      <c r="K1267" s="9" t="str">
        <f t="shared" si="2117"/>
        <v xml:space="preserve"> {DiskPath, Memory, Name, Path...}</v>
      </c>
      <c r="L1267" s="25" t="str">
        <f t="shared" si="2057"/>
        <v>DIF</v>
      </c>
      <c r="M1267" s="5" t="s">
        <v>750</v>
      </c>
      <c r="N1267" s="4" t="str">
        <f t="shared" si="2118"/>
        <v>Parameters</v>
      </c>
      <c r="O1267" s="9" t="str">
        <f t="shared" si="2119"/>
        <v xml:space="preserve"> {AccountName, Password, ErrorInfo}</v>
      </c>
    </row>
    <row r="1268" spans="1:15">
      <c r="A1268" s="5" t="s">
        <v>703</v>
      </c>
      <c r="B1268" s="4" t="str">
        <f>TRIM(LEFT(A1268, SEARCH(":", A1268) - 1))</f>
        <v>Qualifiers</v>
      </c>
      <c r="C1268" s="9" t="str">
        <f>MID(A1268, SEARCH(":", A1268) + 1, LEN(A1268))</f>
        <v xml:space="preserve"> {CarmineMethodSignature, implemented, Static}</v>
      </c>
      <c r="D1268" s="25" t="str">
        <f>IF(A1268&lt;&gt;E1273, "DIF", "SAME")</f>
        <v>SAME</v>
      </c>
      <c r="E1268" s="30" t="s">
        <v>703</v>
      </c>
      <c r="F1268" s="4" t="str">
        <f t="shared" si="2096"/>
        <v>Qualifiers</v>
      </c>
      <c r="G1268" s="9" t="str">
        <f t="shared" si="2115"/>
        <v xml:space="preserve"> {CarmineMethodSignature, implemented, Static}</v>
      </c>
      <c r="H1268" s="25" t="str">
        <f t="shared" si="2042"/>
        <v>SAME</v>
      </c>
      <c r="I1268" s="5" t="s">
        <v>703</v>
      </c>
      <c r="J1268" s="4" t="str">
        <f t="shared" si="2116"/>
        <v>Qualifiers</v>
      </c>
      <c r="K1268" s="9" t="str">
        <f t="shared" si="2117"/>
        <v xml:space="preserve"> {CarmineMethodSignature, implemented, Static}</v>
      </c>
      <c r="L1268" s="25" t="str">
        <f t="shared" si="2057"/>
        <v>DIF</v>
      </c>
      <c r="M1268" s="5" t="s">
        <v>684</v>
      </c>
      <c r="N1268" s="4" t="str">
        <f t="shared" si="2118"/>
        <v>Qualifiers</v>
      </c>
      <c r="O1268" s="9" t="str">
        <f t="shared" si="2119"/>
        <v xml:space="preserve"> {CarmineMethodSignature, Description, implemented}</v>
      </c>
    </row>
    <row r="1269" spans="1:15">
      <c r="A1269" s="6"/>
      <c r="E1269" s="31"/>
      <c r="I1269" s="6"/>
      <c r="M1269" s="6"/>
    </row>
    <row r="1270" spans="1:15">
      <c r="A1270" s="5" t="s">
        <v>708</v>
      </c>
      <c r="B1270" s="4" t="str">
        <f>TRIM(LEFT(A1270, SEARCH(":", A1270) - 1))</f>
        <v>Name</v>
      </c>
      <c r="C1270" s="9" t="str">
        <f>MID(A1270, SEARCH(":", A1270) + 1, LEN(A1270))</f>
        <v xml:space="preserve"> UnregisterVM</v>
      </c>
      <c r="D1270" s="25" t="str">
        <f>IF(A1270&lt;&gt;E1275, "DIF", "SAME")</f>
        <v>SAME</v>
      </c>
      <c r="E1270" s="30" t="s">
        <v>706</v>
      </c>
      <c r="F1270" s="4" t="str">
        <f t="shared" ref="F1270" si="2120">TRIM(LEFT(E1270, SEARCH(":", E1270) - 1))</f>
        <v>Name</v>
      </c>
      <c r="G1270" s="9" t="str">
        <f t="shared" ref="G1270:G1273" si="2121">MID(E1270, SEARCH(":", E1270) + 1, LEN(E1270))</f>
        <v xml:space="preserve"> RegisterVM</v>
      </c>
      <c r="H1270" s="25" t="str">
        <f t="shared" ref="H1270:H1333" si="2122">IF(E1270&lt;&gt;I1270, "DIF", "SAME")</f>
        <v>SAME</v>
      </c>
      <c r="I1270" s="5" t="s">
        <v>706</v>
      </c>
      <c r="J1270" s="4" t="str">
        <f t="shared" ref="J1270:J1333" si="2123">TRIM(LEFT(I1270, SEARCH(":", I1270) - 1))</f>
        <v>Name</v>
      </c>
      <c r="K1270" s="9" t="str">
        <f t="shared" ref="K1270:K1333" si="2124">MID(I1270, SEARCH(":", I1270) + 1, LEN(I1270))</f>
        <v xml:space="preserve"> RegisterVM</v>
      </c>
      <c r="L1270" s="25" t="str">
        <f t="shared" si="2057"/>
        <v>DIF</v>
      </c>
      <c r="M1270" s="5" t="s">
        <v>751</v>
      </c>
      <c r="N1270" s="4" t="str">
        <f t="shared" ref="N1270:N1273" si="2125">TRIM(LEFT(M1270, SEARCH(":", M1270) - 1))</f>
        <v>Name</v>
      </c>
      <c r="O1270" s="9" t="str">
        <f t="shared" ref="O1270:O1273" si="2126">MID(M1270, SEARCH(":", M1270) + 1, LEN(M1270))</f>
        <v xml:space="preserve"> SetRunAsDefinedAccount</v>
      </c>
    </row>
    <row r="1271" spans="1:15">
      <c r="A1271" s="5" t="s">
        <v>328</v>
      </c>
      <c r="B1271" s="4" t="str">
        <f>TRIM(LEFT(A1271, SEARCH(":", A1271) - 1))</f>
        <v>ReturnType</v>
      </c>
      <c r="C1271" s="9" t="str">
        <f>MID(A1271, SEARCH(":", A1271) + 1, LEN(A1271))</f>
        <v xml:space="preserve"> UInt32</v>
      </c>
      <c r="D1271" s="25" t="str">
        <f>IF(A1271&lt;&gt;E1276, "DIF", "SAME")</f>
        <v>SAME</v>
      </c>
      <c r="E1271" s="30" t="s">
        <v>328</v>
      </c>
      <c r="F1271" s="4" t="str">
        <f t="shared" si="2096"/>
        <v>ReturnType</v>
      </c>
      <c r="G1271" s="9" t="str">
        <f t="shared" si="2121"/>
        <v xml:space="preserve"> UInt32</v>
      </c>
      <c r="H1271" s="25" t="str">
        <f t="shared" si="2122"/>
        <v>SAME</v>
      </c>
      <c r="I1271" s="5" t="s">
        <v>328</v>
      </c>
      <c r="J1271" s="4" t="str">
        <f t="shared" si="2123"/>
        <v>ReturnType</v>
      </c>
      <c r="K1271" s="9" t="str">
        <f t="shared" si="2124"/>
        <v xml:space="preserve"> UInt32</v>
      </c>
      <c r="L1271" s="25" t="str">
        <f t="shared" si="2057"/>
        <v>SAME</v>
      </c>
      <c r="M1271" s="5" t="s">
        <v>328</v>
      </c>
      <c r="N1271" s="4" t="str">
        <f t="shared" si="2125"/>
        <v>ReturnType</v>
      </c>
      <c r="O1271" s="9" t="str">
        <f t="shared" si="2126"/>
        <v xml:space="preserve"> UInt32</v>
      </c>
    </row>
    <row r="1272" spans="1:15">
      <c r="A1272" s="5" t="s">
        <v>709</v>
      </c>
      <c r="B1272" s="4" t="str">
        <f>TRIM(LEFT(A1272, SEARCH(":", A1272) - 1))</f>
        <v>Parameters</v>
      </c>
      <c r="C1272" s="9" t="str">
        <f>MID(A1272, SEARCH(":", A1272) + 1, LEN(A1272))</f>
        <v xml:space="preserve"> {ID, InstanceID, ErrorInfo}</v>
      </c>
      <c r="D1272" s="25" t="str">
        <f>IF(A1272&lt;&gt;E1277, "DIF", "SAME")</f>
        <v>SAME</v>
      </c>
      <c r="E1272" s="30" t="s">
        <v>707</v>
      </c>
      <c r="F1272" s="4" t="str">
        <f t="shared" si="2096"/>
        <v>Parameters</v>
      </c>
      <c r="G1272" s="9" t="str">
        <f t="shared" si="2121"/>
        <v xml:space="preserve"> {Path, ErrorInfo, VirtualMachine}</v>
      </c>
      <c r="H1272" s="25" t="str">
        <f t="shared" si="2122"/>
        <v>SAME</v>
      </c>
      <c r="I1272" s="5" t="s">
        <v>707</v>
      </c>
      <c r="J1272" s="4" t="str">
        <f t="shared" si="2123"/>
        <v>Parameters</v>
      </c>
      <c r="K1272" s="9" t="str">
        <f t="shared" si="2124"/>
        <v xml:space="preserve"> {Path, ErrorInfo, VirtualMachine}</v>
      </c>
      <c r="L1272" s="25" t="str">
        <f t="shared" si="2057"/>
        <v>DIF</v>
      </c>
      <c r="M1272" s="5" t="s">
        <v>752</v>
      </c>
      <c r="N1272" s="4" t="str">
        <f t="shared" si="2125"/>
        <v>Parameters</v>
      </c>
      <c r="O1272" s="9" t="str">
        <f t="shared" si="2126"/>
        <v xml:space="preserve"> {Enabled, ErrorInfo}</v>
      </c>
    </row>
    <row r="1273" spans="1:15">
      <c r="A1273" s="5" t="s">
        <v>703</v>
      </c>
      <c r="B1273" s="4" t="str">
        <f>TRIM(LEFT(A1273, SEARCH(":", A1273) - 1))</f>
        <v>Qualifiers</v>
      </c>
      <c r="C1273" s="9" t="str">
        <f>MID(A1273, SEARCH(":", A1273) + 1, LEN(A1273))</f>
        <v xml:space="preserve"> {CarmineMethodSignature, implemented, Static}</v>
      </c>
      <c r="D1273" s="25" t="str">
        <f>IF(A1273&lt;&gt;E1278, "DIF", "SAME")</f>
        <v>SAME</v>
      </c>
      <c r="E1273" s="30" t="s">
        <v>703</v>
      </c>
      <c r="F1273" s="4" t="str">
        <f t="shared" si="2096"/>
        <v>Qualifiers</v>
      </c>
      <c r="G1273" s="9" t="str">
        <f t="shared" si="2121"/>
        <v xml:space="preserve"> {CarmineMethodSignature, implemented, Static}</v>
      </c>
      <c r="H1273" s="25" t="str">
        <f t="shared" si="2122"/>
        <v>SAME</v>
      </c>
      <c r="I1273" s="5" t="s">
        <v>703</v>
      </c>
      <c r="J1273" s="4" t="str">
        <f t="shared" si="2123"/>
        <v>Qualifiers</v>
      </c>
      <c r="K1273" s="9" t="str">
        <f t="shared" si="2124"/>
        <v xml:space="preserve"> {CarmineMethodSignature, implemented, Static}</v>
      </c>
      <c r="L1273" s="25" t="str">
        <f t="shared" si="2057"/>
        <v>DIF</v>
      </c>
      <c r="M1273" s="5" t="s">
        <v>684</v>
      </c>
      <c r="N1273" s="4" t="str">
        <f t="shared" si="2125"/>
        <v>Qualifiers</v>
      </c>
      <c r="O1273" s="9" t="str">
        <f t="shared" si="2126"/>
        <v xml:space="preserve"> {CarmineMethodSignature, Description, implemented}</v>
      </c>
    </row>
    <row r="1274" spans="1:15">
      <c r="A1274" s="6"/>
      <c r="E1274" s="31"/>
      <c r="I1274" s="6"/>
      <c r="M1274" s="6"/>
    </row>
    <row r="1275" spans="1:15">
      <c r="A1275" s="5" t="s">
        <v>710</v>
      </c>
      <c r="B1275" s="4" t="str">
        <f>TRIM(LEFT(A1275, SEARCH(":", A1275) - 1))</f>
        <v>Name</v>
      </c>
      <c r="C1275" s="9" t="str">
        <f>MID(A1275, SEARCH(":", A1275) + 1, LEN(A1275))</f>
        <v xml:space="preserve"> IsHeartBeating</v>
      </c>
      <c r="D1275" s="25" t="str">
        <f>IF(A1275&lt;&gt;E1280, "DIF", "SAME")</f>
        <v>SAME</v>
      </c>
      <c r="E1275" s="30" t="s">
        <v>708</v>
      </c>
      <c r="F1275" s="4" t="str">
        <f t="shared" ref="F1275" si="2127">TRIM(LEFT(E1275, SEARCH(":", E1275) - 1))</f>
        <v>Name</v>
      </c>
      <c r="G1275" s="9" t="str">
        <f t="shared" ref="G1275:G1278" si="2128">MID(E1275, SEARCH(":", E1275) + 1, LEN(E1275))</f>
        <v xml:space="preserve"> UnregisterVM</v>
      </c>
      <c r="H1275" s="25" t="str">
        <f t="shared" si="2122"/>
        <v>SAME</v>
      </c>
      <c r="I1275" s="5" t="s">
        <v>708</v>
      </c>
      <c r="J1275" s="4" t="str">
        <f t="shared" ref="J1275:J1338" si="2129">TRIM(LEFT(I1275, SEARCH(":", I1275) - 1))</f>
        <v>Name</v>
      </c>
      <c r="K1275" s="9" t="str">
        <f t="shared" ref="K1275:K1338" si="2130">MID(I1275, SEARCH(":", I1275) + 1, LEN(I1275))</f>
        <v xml:space="preserve"> UnregisterVM</v>
      </c>
      <c r="L1275" s="25" t="str">
        <f t="shared" si="2057"/>
        <v>DIF</v>
      </c>
      <c r="M1275" s="5" t="s">
        <v>753</v>
      </c>
      <c r="N1275" s="4" t="str">
        <f t="shared" ref="N1275:N1278" si="2131">TRIM(LEFT(M1275, SEARCH(":", M1275) - 1))</f>
        <v>Name</v>
      </c>
      <c r="O1275" s="9" t="str">
        <f t="shared" ref="O1275:O1278" si="2132">MID(M1275, SEARCH(":", M1275) + 1, LEN(M1275))</f>
        <v xml:space="preserve"> SetSchedulingParameters</v>
      </c>
    </row>
    <row r="1276" spans="1:15">
      <c r="A1276" s="5" t="s">
        <v>328</v>
      </c>
      <c r="B1276" s="4" t="str">
        <f>TRIM(LEFT(A1276, SEARCH(":", A1276) - 1))</f>
        <v>ReturnType</v>
      </c>
      <c r="C1276" s="9" t="str">
        <f>MID(A1276, SEARCH(":", A1276) + 1, LEN(A1276))</f>
        <v xml:space="preserve"> UInt32</v>
      </c>
      <c r="D1276" s="25" t="str">
        <f>IF(A1276&lt;&gt;E1281, "DIF", "SAME")</f>
        <v>SAME</v>
      </c>
      <c r="E1276" s="30" t="s">
        <v>328</v>
      </c>
      <c r="F1276" s="4" t="str">
        <f t="shared" si="2096"/>
        <v>ReturnType</v>
      </c>
      <c r="G1276" s="9" t="str">
        <f t="shared" si="2128"/>
        <v xml:space="preserve"> UInt32</v>
      </c>
      <c r="H1276" s="25" t="str">
        <f t="shared" si="2122"/>
        <v>SAME</v>
      </c>
      <c r="I1276" s="5" t="s">
        <v>328</v>
      </c>
      <c r="J1276" s="4" t="str">
        <f t="shared" si="2129"/>
        <v>ReturnType</v>
      </c>
      <c r="K1276" s="9" t="str">
        <f t="shared" si="2130"/>
        <v xml:space="preserve"> UInt32</v>
      </c>
      <c r="L1276" s="25" t="str">
        <f t="shared" si="2057"/>
        <v>SAME</v>
      </c>
      <c r="M1276" s="5" t="s">
        <v>328</v>
      </c>
      <c r="N1276" s="4" t="str">
        <f t="shared" si="2131"/>
        <v>ReturnType</v>
      </c>
      <c r="O1276" s="9" t="str">
        <f t="shared" si="2132"/>
        <v xml:space="preserve"> UInt32</v>
      </c>
    </row>
    <row r="1277" spans="1:15">
      <c r="A1277" s="5" t="s">
        <v>362</v>
      </c>
      <c r="B1277" s="4" t="str">
        <f>TRIM(LEFT(A1277, SEARCH(":", A1277) - 1))</f>
        <v>Parameters</v>
      </c>
      <c r="C1277" s="9" t="str">
        <f>MID(A1277, SEARCH(":", A1277) + 1, LEN(A1277))</f>
        <v xml:space="preserve"> {}</v>
      </c>
      <c r="D1277" s="25" t="str">
        <f>IF(A1277&lt;&gt;E1282, "DIF", "SAME")</f>
        <v>SAME</v>
      </c>
      <c r="E1277" s="30" t="s">
        <v>709</v>
      </c>
      <c r="F1277" s="4" t="str">
        <f t="shared" si="2096"/>
        <v>Parameters</v>
      </c>
      <c r="G1277" s="9" t="str">
        <f t="shared" si="2128"/>
        <v xml:space="preserve"> {ID, InstanceID, ErrorInfo}</v>
      </c>
      <c r="H1277" s="25" t="str">
        <f t="shared" si="2122"/>
        <v>SAME</v>
      </c>
      <c r="I1277" s="5" t="s">
        <v>709</v>
      </c>
      <c r="J1277" s="4" t="str">
        <f t="shared" si="2129"/>
        <v>Parameters</v>
      </c>
      <c r="K1277" s="9" t="str">
        <f t="shared" si="2130"/>
        <v xml:space="preserve"> {ID, InstanceID, ErrorInfo}</v>
      </c>
      <c r="L1277" s="25" t="str">
        <f t="shared" si="2057"/>
        <v>DIF</v>
      </c>
      <c r="M1277" s="5" t="s">
        <v>754</v>
      </c>
      <c r="N1277" s="4" t="str">
        <f t="shared" si="2131"/>
        <v>Parameters</v>
      </c>
      <c r="O1277" s="9" t="str">
        <f t="shared" si="2132"/>
        <v xml:space="preserve"> {MaxSystemCapacity, RelativeWeight, ReservedSystemCapacity, ErrorInfo}</v>
      </c>
    </row>
    <row r="1278" spans="1:15">
      <c r="A1278" s="5" t="s">
        <v>363</v>
      </c>
      <c r="B1278" s="4" t="str">
        <f>TRIM(LEFT(A1278, SEARCH(":", A1278) - 1))</f>
        <v>Qualifiers</v>
      </c>
      <c r="C1278" s="9" t="str">
        <f>MID(A1278, SEARCH(":", A1278) + 1, LEN(A1278))</f>
        <v xml:space="preserve"> {implemented}</v>
      </c>
      <c r="D1278" s="25" t="str">
        <f>IF(A1278&lt;&gt;E1283, "DIF", "SAME")</f>
        <v>SAME</v>
      </c>
      <c r="E1278" s="30" t="s">
        <v>703</v>
      </c>
      <c r="F1278" s="4" t="str">
        <f t="shared" si="2096"/>
        <v>Qualifiers</v>
      </c>
      <c r="G1278" s="9" t="str">
        <f t="shared" si="2128"/>
        <v xml:space="preserve"> {CarmineMethodSignature, implemented, Static}</v>
      </c>
      <c r="H1278" s="25" t="str">
        <f t="shared" si="2122"/>
        <v>SAME</v>
      </c>
      <c r="I1278" s="5" t="s">
        <v>703</v>
      </c>
      <c r="J1278" s="4" t="str">
        <f t="shared" si="2129"/>
        <v>Qualifiers</v>
      </c>
      <c r="K1278" s="9" t="str">
        <f t="shared" si="2130"/>
        <v xml:space="preserve"> {CarmineMethodSignature, implemented, Static}</v>
      </c>
      <c r="L1278" s="25" t="str">
        <f t="shared" si="2057"/>
        <v>DIF</v>
      </c>
      <c r="M1278" s="5" t="s">
        <v>684</v>
      </c>
      <c r="N1278" s="4" t="str">
        <f t="shared" si="2131"/>
        <v>Qualifiers</v>
      </c>
      <c r="O1278" s="9" t="str">
        <f t="shared" si="2132"/>
        <v xml:space="preserve"> {CarmineMethodSignature, Description, implemented}</v>
      </c>
    </row>
    <row r="1279" spans="1:15">
      <c r="A1279" s="6"/>
      <c r="E1279" s="31"/>
      <c r="I1279" s="6"/>
      <c r="M1279" s="6"/>
    </row>
    <row r="1280" spans="1:15">
      <c r="A1280" s="5" t="s">
        <v>711</v>
      </c>
      <c r="B1280" s="4" t="str">
        <f>TRIM(LEFT(A1280, SEARCH(":", A1280) - 1))</f>
        <v>Name</v>
      </c>
      <c r="C1280" s="9" t="str">
        <f>MID(A1280, SEARCH(":", A1280) + 1, LEN(A1280))</f>
        <v xml:space="preserve"> GetCpu</v>
      </c>
      <c r="D1280" s="25" t="str">
        <f>IF(A1280&lt;&gt;E1285, "DIF", "SAME")</f>
        <v>SAME</v>
      </c>
      <c r="E1280" s="30" t="s">
        <v>710</v>
      </c>
      <c r="F1280" s="4" t="str">
        <f t="shared" ref="F1280" si="2133">TRIM(LEFT(E1280, SEARCH(":", E1280) - 1))</f>
        <v>Name</v>
      </c>
      <c r="G1280" s="9" t="str">
        <f t="shared" ref="G1280:G1283" si="2134">MID(E1280, SEARCH(":", E1280) + 1, LEN(E1280))</f>
        <v xml:space="preserve"> IsHeartBeating</v>
      </c>
      <c r="H1280" s="25" t="str">
        <f t="shared" si="2122"/>
        <v>SAME</v>
      </c>
      <c r="I1280" s="5" t="s">
        <v>710</v>
      </c>
      <c r="J1280" s="4" t="str">
        <f t="shared" ref="J1280:J1343" si="2135">TRIM(LEFT(I1280, SEARCH(":", I1280) - 1))</f>
        <v>Name</v>
      </c>
      <c r="K1280" s="9" t="str">
        <f t="shared" ref="K1280:K1343" si="2136">MID(I1280, SEARCH(":", I1280) + 1, LEN(I1280))</f>
        <v xml:space="preserve"> IsHeartBeating</v>
      </c>
      <c r="L1280" s="25" t="str">
        <f t="shared" ref="L1280:L1343" si="2137">IF(I1280&lt;&gt;M1280, "DIF", "SAME")</f>
        <v>DIF</v>
      </c>
      <c r="M1280" s="5" t="s">
        <v>693</v>
      </c>
      <c r="N1280" s="4" t="str">
        <f t="shared" ref="N1280:N1283" si="2138">TRIM(LEFT(M1280, SEARCH(":", M1280) - 1))</f>
        <v>Name</v>
      </c>
      <c r="O1280" s="9" t="str">
        <f t="shared" ref="O1280:O1283" si="2139">MID(M1280, SEARCH(":", M1280) + 1, LEN(M1280))</f>
        <v xml:space="preserve"> Delete</v>
      </c>
    </row>
    <row r="1281" spans="1:15">
      <c r="A1281" s="5" t="s">
        <v>328</v>
      </c>
      <c r="B1281" s="4" t="str">
        <f>TRIM(LEFT(A1281, SEARCH(":", A1281) - 1))</f>
        <v>ReturnType</v>
      </c>
      <c r="C1281" s="9" t="str">
        <f>MID(A1281, SEARCH(":", A1281) + 1, LEN(A1281))</f>
        <v xml:space="preserve"> UInt32</v>
      </c>
      <c r="D1281" s="25" t="str">
        <f>IF(A1281&lt;&gt;E1286, "DIF", "SAME")</f>
        <v>SAME</v>
      </c>
      <c r="E1281" s="30" t="s">
        <v>328</v>
      </c>
      <c r="F1281" s="4" t="str">
        <f t="shared" si="2096"/>
        <v>ReturnType</v>
      </c>
      <c r="G1281" s="9" t="str">
        <f t="shared" si="2134"/>
        <v xml:space="preserve"> UInt32</v>
      </c>
      <c r="H1281" s="25" t="str">
        <f t="shared" si="2122"/>
        <v>SAME</v>
      </c>
      <c r="I1281" s="5" t="s">
        <v>328</v>
      </c>
      <c r="J1281" s="4" t="str">
        <f t="shared" si="2135"/>
        <v>ReturnType</v>
      </c>
      <c r="K1281" s="9" t="str">
        <f t="shared" si="2136"/>
        <v xml:space="preserve"> UInt32</v>
      </c>
      <c r="L1281" s="25" t="str">
        <f t="shared" si="2137"/>
        <v>SAME</v>
      </c>
      <c r="M1281" s="5" t="s">
        <v>328</v>
      </c>
      <c r="N1281" s="4" t="str">
        <f t="shared" si="2138"/>
        <v>ReturnType</v>
      </c>
      <c r="O1281" s="9" t="str">
        <f t="shared" si="2139"/>
        <v xml:space="preserve"> UInt32</v>
      </c>
    </row>
    <row r="1282" spans="1:15">
      <c r="A1282" s="5" t="s">
        <v>712</v>
      </c>
      <c r="B1282" s="4" t="str">
        <f>TRIM(LEFT(A1282, SEARCH(":", A1282) - 1))</f>
        <v>Parameters</v>
      </c>
      <c r="C1282" s="9" t="str">
        <f>MID(A1282, SEARCH(":", A1282) + 1, LEN(A1282))</f>
        <v xml:space="preserve"> {Cpu, ErrorInfo}</v>
      </c>
      <c r="D1282" s="25" t="str">
        <f>IF(A1282&lt;&gt;E1287, "DIF", "SAME")</f>
        <v>SAME</v>
      </c>
      <c r="E1282" s="30" t="s">
        <v>362</v>
      </c>
      <c r="F1282" s="4" t="str">
        <f t="shared" si="2096"/>
        <v>Parameters</v>
      </c>
      <c r="G1282" s="9" t="str">
        <f t="shared" si="2134"/>
        <v xml:space="preserve"> {}</v>
      </c>
      <c r="H1282" s="25" t="str">
        <f t="shared" si="2122"/>
        <v>SAME</v>
      </c>
      <c r="I1282" s="5" t="s">
        <v>362</v>
      </c>
      <c r="J1282" s="4" t="str">
        <f t="shared" si="2135"/>
        <v>Parameters</v>
      </c>
      <c r="K1282" s="9" t="str">
        <f t="shared" si="2136"/>
        <v xml:space="preserve"> {}</v>
      </c>
      <c r="L1282" s="25" t="str">
        <f t="shared" si="2137"/>
        <v>DIF</v>
      </c>
      <c r="M1282" s="5" t="s">
        <v>348</v>
      </c>
      <c r="N1282" s="4" t="str">
        <f t="shared" si="2138"/>
        <v>Parameters</v>
      </c>
      <c r="O1282" s="9" t="str">
        <f t="shared" si="2139"/>
        <v xml:space="preserve"> {ErrorInfo}</v>
      </c>
    </row>
    <row r="1283" spans="1:15">
      <c r="A1283" s="5" t="s">
        <v>342</v>
      </c>
      <c r="B1283" s="4" t="str">
        <f>TRIM(LEFT(A1283, SEARCH(":", A1283) - 1))</f>
        <v>Qualifiers</v>
      </c>
      <c r="C1283" s="9" t="str">
        <f>MID(A1283, SEARCH(":", A1283) + 1, LEN(A1283))</f>
        <v xml:space="preserve"> {CarmineMethodSignature, implemented}</v>
      </c>
      <c r="D1283" s="25" t="str">
        <f>IF(A1283&lt;&gt;E1288, "DIF", "SAME")</f>
        <v>SAME</v>
      </c>
      <c r="E1283" s="30" t="s">
        <v>363</v>
      </c>
      <c r="F1283" s="4" t="str">
        <f t="shared" si="2096"/>
        <v>Qualifiers</v>
      </c>
      <c r="G1283" s="9" t="str">
        <f t="shared" si="2134"/>
        <v xml:space="preserve"> {implemented}</v>
      </c>
      <c r="H1283" s="25" t="str">
        <f t="shared" si="2122"/>
        <v>SAME</v>
      </c>
      <c r="I1283" s="5" t="s">
        <v>363</v>
      </c>
      <c r="J1283" s="4" t="str">
        <f t="shared" si="2135"/>
        <v>Qualifiers</v>
      </c>
      <c r="K1283" s="9" t="str">
        <f t="shared" si="2136"/>
        <v xml:space="preserve"> {implemented}</v>
      </c>
      <c r="L1283" s="25" t="str">
        <f t="shared" si="2137"/>
        <v>DIF</v>
      </c>
      <c r="M1283" s="5" t="s">
        <v>684</v>
      </c>
      <c r="N1283" s="4" t="str">
        <f t="shared" si="2138"/>
        <v>Qualifiers</v>
      </c>
      <c r="O1283" s="9" t="str">
        <f t="shared" si="2139"/>
        <v xml:space="preserve"> {CarmineMethodSignature, Description, implemented}</v>
      </c>
    </row>
    <row r="1284" spans="1:15">
      <c r="A1284" s="6"/>
      <c r="E1284" s="31"/>
      <c r="I1284" s="6"/>
      <c r="M1284" s="6"/>
    </row>
    <row r="1285" spans="1:15">
      <c r="A1285" s="5" t="s">
        <v>713</v>
      </c>
      <c r="B1285" s="4" t="str">
        <f>TRIM(LEFT(A1285, SEARCH(":", A1285) - 1))</f>
        <v>Name</v>
      </c>
      <c r="C1285" s="9" t="str">
        <f>MID(A1285, SEARCH(":", A1285) + 1, LEN(A1285))</f>
        <v xml:space="preserve"> GetIDEControllers</v>
      </c>
      <c r="D1285" s="25" t="str">
        <f>IF(A1285&lt;&gt;E1290, "DIF", "SAME")</f>
        <v>SAME</v>
      </c>
      <c r="E1285" s="30" t="s">
        <v>711</v>
      </c>
      <c r="F1285" s="4" t="str">
        <f t="shared" ref="F1285" si="2140">TRIM(LEFT(E1285, SEARCH(":", E1285) - 1))</f>
        <v>Name</v>
      </c>
      <c r="G1285" s="9" t="str">
        <f t="shared" ref="G1285:G1288" si="2141">MID(E1285, SEARCH(":", E1285) + 1, LEN(E1285))</f>
        <v xml:space="preserve"> GetCpu</v>
      </c>
      <c r="H1285" s="25" t="str">
        <f t="shared" si="2122"/>
        <v>SAME</v>
      </c>
      <c r="I1285" s="5" t="s">
        <v>711</v>
      </c>
      <c r="J1285" s="4" t="str">
        <f t="shared" ref="J1285:J1348" si="2142">TRIM(LEFT(I1285, SEARCH(":", I1285) - 1))</f>
        <v>Name</v>
      </c>
      <c r="K1285" s="9" t="str">
        <f t="shared" ref="K1285:K1348" si="2143">MID(I1285, SEARCH(":", I1285) + 1, LEN(I1285))</f>
        <v xml:space="preserve"> GetCpu</v>
      </c>
      <c r="L1285" s="25" t="str">
        <f t="shared" si="2137"/>
        <v>DIF</v>
      </c>
      <c r="M1285" s="5" t="s">
        <v>693</v>
      </c>
      <c r="N1285" s="4" t="str">
        <f t="shared" ref="N1285:N1288" si="2144">TRIM(LEFT(M1285, SEARCH(":", M1285) - 1))</f>
        <v>Name</v>
      </c>
      <c r="O1285" s="9" t="str">
        <f t="shared" ref="O1285:O1288" si="2145">MID(M1285, SEARCH(":", M1285) + 1, LEN(M1285))</f>
        <v xml:space="preserve"> Delete</v>
      </c>
    </row>
    <row r="1286" spans="1:15">
      <c r="A1286" s="5" t="s">
        <v>328</v>
      </c>
      <c r="B1286" s="4" t="str">
        <f>TRIM(LEFT(A1286, SEARCH(":", A1286) - 1))</f>
        <v>ReturnType</v>
      </c>
      <c r="C1286" s="9" t="str">
        <f>MID(A1286, SEARCH(":", A1286) + 1, LEN(A1286))</f>
        <v xml:space="preserve"> UInt32</v>
      </c>
      <c r="D1286" s="25" t="str">
        <f>IF(A1286&lt;&gt;E1291, "DIF", "SAME")</f>
        <v>SAME</v>
      </c>
      <c r="E1286" s="30" t="s">
        <v>328</v>
      </c>
      <c r="F1286" s="4" t="str">
        <f t="shared" si="2096"/>
        <v>ReturnType</v>
      </c>
      <c r="G1286" s="9" t="str">
        <f t="shared" si="2141"/>
        <v xml:space="preserve"> UInt32</v>
      </c>
      <c r="H1286" s="25" t="str">
        <f t="shared" si="2122"/>
        <v>SAME</v>
      </c>
      <c r="I1286" s="5" t="s">
        <v>328</v>
      </c>
      <c r="J1286" s="4" t="str">
        <f t="shared" si="2142"/>
        <v>ReturnType</v>
      </c>
      <c r="K1286" s="9" t="str">
        <f t="shared" si="2143"/>
        <v xml:space="preserve"> UInt32</v>
      </c>
      <c r="L1286" s="25" t="str">
        <f t="shared" si="2137"/>
        <v>SAME</v>
      </c>
      <c r="M1286" s="5" t="s">
        <v>328</v>
      </c>
      <c r="N1286" s="4" t="str">
        <f t="shared" si="2144"/>
        <v>ReturnType</v>
      </c>
      <c r="O1286" s="9" t="str">
        <f t="shared" si="2145"/>
        <v xml:space="preserve"> UInt32</v>
      </c>
    </row>
    <row r="1287" spans="1:15">
      <c r="A1287" s="5" t="s">
        <v>714</v>
      </c>
      <c r="B1287" s="4" t="str">
        <f>TRIM(LEFT(A1287, SEARCH(":", A1287) - 1))</f>
        <v>Parameters</v>
      </c>
      <c r="C1287" s="9" t="str">
        <f>MID(A1287, SEARCH(":", A1287) + 1, LEN(A1287))</f>
        <v xml:space="preserve"> {controllers, ErrorInfo}</v>
      </c>
      <c r="D1287" s="25" t="str">
        <f>IF(A1287&lt;&gt;E1292, "DIF", "SAME")</f>
        <v>SAME</v>
      </c>
      <c r="E1287" s="30" t="s">
        <v>712</v>
      </c>
      <c r="F1287" s="4" t="str">
        <f t="shared" si="2096"/>
        <v>Parameters</v>
      </c>
      <c r="G1287" s="9" t="str">
        <f t="shared" si="2141"/>
        <v xml:space="preserve"> {Cpu, ErrorInfo}</v>
      </c>
      <c r="H1287" s="25" t="str">
        <f t="shared" si="2122"/>
        <v>SAME</v>
      </c>
      <c r="I1287" s="5" t="s">
        <v>712</v>
      </c>
      <c r="J1287" s="4" t="str">
        <f t="shared" si="2142"/>
        <v>Parameters</v>
      </c>
      <c r="K1287" s="9" t="str">
        <f t="shared" si="2143"/>
        <v xml:space="preserve"> {Cpu, ErrorInfo}</v>
      </c>
      <c r="L1287" s="25" t="str">
        <f t="shared" si="2137"/>
        <v>DIF</v>
      </c>
      <c r="M1287" s="5" t="s">
        <v>348</v>
      </c>
      <c r="N1287" s="4" t="str">
        <f t="shared" si="2144"/>
        <v>Parameters</v>
      </c>
      <c r="O1287" s="9" t="str">
        <f t="shared" si="2145"/>
        <v xml:space="preserve"> {ErrorInfo}</v>
      </c>
    </row>
    <row r="1288" spans="1:15">
      <c r="A1288" s="5" t="s">
        <v>342</v>
      </c>
      <c r="B1288" s="4" t="str">
        <f>TRIM(LEFT(A1288, SEARCH(":", A1288) - 1))</f>
        <v>Qualifiers</v>
      </c>
      <c r="C1288" s="9" t="str">
        <f>MID(A1288, SEARCH(":", A1288) + 1, LEN(A1288))</f>
        <v xml:space="preserve"> {CarmineMethodSignature, implemented}</v>
      </c>
      <c r="D1288" s="25" t="str">
        <f>IF(A1288&lt;&gt;E1293, "DIF", "SAME")</f>
        <v>SAME</v>
      </c>
      <c r="E1288" s="30" t="s">
        <v>342</v>
      </c>
      <c r="F1288" s="4" t="str">
        <f t="shared" si="2096"/>
        <v>Qualifiers</v>
      </c>
      <c r="G1288" s="9" t="str">
        <f t="shared" si="2141"/>
        <v xml:space="preserve"> {CarmineMethodSignature, implemented}</v>
      </c>
      <c r="H1288" s="25" t="str">
        <f t="shared" si="2122"/>
        <v>SAME</v>
      </c>
      <c r="I1288" s="5" t="s">
        <v>342</v>
      </c>
      <c r="J1288" s="4" t="str">
        <f t="shared" si="2142"/>
        <v>Qualifiers</v>
      </c>
      <c r="K1288" s="9" t="str">
        <f t="shared" si="2143"/>
        <v xml:space="preserve"> {CarmineMethodSignature, implemented}</v>
      </c>
      <c r="L1288" s="25" t="str">
        <f t="shared" si="2137"/>
        <v>DIF</v>
      </c>
      <c r="M1288" s="5" t="s">
        <v>755</v>
      </c>
      <c r="N1288" s="4" t="str">
        <f t="shared" si="2144"/>
        <v>Qualifiers</v>
      </c>
      <c r="O1288" s="9" t="str">
        <f t="shared" si="2145"/>
        <v xml:space="preserve"> {Description, implemented}</v>
      </c>
    </row>
    <row r="1289" spans="1:15">
      <c r="A1289" s="6"/>
      <c r="E1289" s="31"/>
      <c r="I1289" s="6"/>
      <c r="M1289" s="6"/>
    </row>
    <row r="1290" spans="1:15">
      <c r="A1290" s="5" t="s">
        <v>715</v>
      </c>
      <c r="B1290" s="4" t="str">
        <f>TRIM(LEFT(A1290, SEARCH(":", A1290) - 1))</f>
        <v>Name</v>
      </c>
      <c r="C1290" s="9" t="str">
        <f>MID(A1290, SEARCH(":", A1290) + 1, LEN(A1290))</f>
        <v xml:space="preserve"> GetSCSIControllers</v>
      </c>
      <c r="D1290" s="25" t="str">
        <f>IF(A1290&lt;&gt;E1295, "DIF", "SAME")</f>
        <v>SAME</v>
      </c>
      <c r="E1290" s="30" t="s">
        <v>713</v>
      </c>
      <c r="F1290" s="4" t="str">
        <f t="shared" ref="F1290" si="2146">TRIM(LEFT(E1290, SEARCH(":", E1290) - 1))</f>
        <v>Name</v>
      </c>
      <c r="G1290" s="9" t="str">
        <f t="shared" ref="G1290:G1293" si="2147">MID(E1290, SEARCH(":", E1290) + 1, LEN(E1290))</f>
        <v xml:space="preserve"> GetIDEControllers</v>
      </c>
      <c r="H1290" s="25" t="str">
        <f t="shared" si="2122"/>
        <v>SAME</v>
      </c>
      <c r="I1290" s="5" t="s">
        <v>713</v>
      </c>
      <c r="J1290" s="4" t="str">
        <f t="shared" ref="J1290:J1353" si="2148">TRIM(LEFT(I1290, SEARCH(":", I1290) - 1))</f>
        <v>Name</v>
      </c>
      <c r="K1290" s="9" t="str">
        <f t="shared" ref="K1290:K1353" si="2149">MID(I1290, SEARCH(":", I1290) + 1, LEN(I1290))</f>
        <v xml:space="preserve"> GetIDEControllers</v>
      </c>
      <c r="L1290" s="25" t="str">
        <f t="shared" si="2137"/>
        <v>DIF</v>
      </c>
      <c r="M1290" s="5" t="s">
        <v>693</v>
      </c>
      <c r="N1290" s="4" t="str">
        <f t="shared" ref="N1290:N1293" si="2150">TRIM(LEFT(M1290, SEARCH(":", M1290) - 1))</f>
        <v>Name</v>
      </c>
      <c r="O1290" s="9" t="str">
        <f t="shared" ref="O1290:O1293" si="2151">MID(M1290, SEARCH(":", M1290) + 1, LEN(M1290))</f>
        <v xml:space="preserve"> Delete</v>
      </c>
    </row>
    <row r="1291" spans="1:15">
      <c r="A1291" s="5" t="s">
        <v>328</v>
      </c>
      <c r="B1291" s="4" t="str">
        <f>TRIM(LEFT(A1291, SEARCH(":", A1291) - 1))</f>
        <v>ReturnType</v>
      </c>
      <c r="C1291" s="9" t="str">
        <f>MID(A1291, SEARCH(":", A1291) + 1, LEN(A1291))</f>
        <v xml:space="preserve"> UInt32</v>
      </c>
      <c r="D1291" s="25" t="str">
        <f>IF(A1291&lt;&gt;E1296, "DIF", "SAME")</f>
        <v>SAME</v>
      </c>
      <c r="E1291" s="30" t="s">
        <v>328</v>
      </c>
      <c r="F1291" s="4" t="str">
        <f t="shared" si="2096"/>
        <v>ReturnType</v>
      </c>
      <c r="G1291" s="9" t="str">
        <f t="shared" si="2147"/>
        <v xml:space="preserve"> UInt32</v>
      </c>
      <c r="H1291" s="25" t="str">
        <f t="shared" si="2122"/>
        <v>SAME</v>
      </c>
      <c r="I1291" s="5" t="s">
        <v>328</v>
      </c>
      <c r="J1291" s="4" t="str">
        <f t="shared" si="2148"/>
        <v>ReturnType</v>
      </c>
      <c r="K1291" s="9" t="str">
        <f t="shared" si="2149"/>
        <v xml:space="preserve"> UInt32</v>
      </c>
      <c r="L1291" s="25" t="str">
        <f t="shared" si="2137"/>
        <v>SAME</v>
      </c>
      <c r="M1291" s="5" t="s">
        <v>328</v>
      </c>
      <c r="N1291" s="4" t="str">
        <f t="shared" si="2150"/>
        <v>ReturnType</v>
      </c>
      <c r="O1291" s="9" t="str">
        <f t="shared" si="2151"/>
        <v xml:space="preserve"> UInt32</v>
      </c>
    </row>
    <row r="1292" spans="1:15">
      <c r="A1292" s="5" t="s">
        <v>716</v>
      </c>
      <c r="B1292" s="4" t="str">
        <f>TRIM(LEFT(A1292, SEARCH(":", A1292) - 1))</f>
        <v>Parameters</v>
      </c>
      <c r="C1292" s="9" t="str">
        <f>MID(A1292, SEARCH(":", A1292) + 1, LEN(A1292))</f>
        <v xml:space="preserve"> {Controllers, ErrorInfo}</v>
      </c>
      <c r="D1292" s="25" t="str">
        <f>IF(A1292&lt;&gt;E1297, "DIF", "SAME")</f>
        <v>SAME</v>
      </c>
      <c r="E1292" s="30" t="s">
        <v>714</v>
      </c>
      <c r="F1292" s="4" t="str">
        <f t="shared" si="2096"/>
        <v>Parameters</v>
      </c>
      <c r="G1292" s="9" t="str">
        <f t="shared" si="2147"/>
        <v xml:space="preserve"> {controllers, ErrorInfo}</v>
      </c>
      <c r="H1292" s="25" t="str">
        <f t="shared" si="2122"/>
        <v>SAME</v>
      </c>
      <c r="I1292" s="5" t="s">
        <v>714</v>
      </c>
      <c r="J1292" s="4" t="str">
        <f t="shared" si="2148"/>
        <v>Parameters</v>
      </c>
      <c r="K1292" s="9" t="str">
        <f t="shared" si="2149"/>
        <v xml:space="preserve"> {controllers, ErrorInfo}</v>
      </c>
      <c r="L1292" s="25" t="str">
        <f t="shared" si="2137"/>
        <v>DIF</v>
      </c>
      <c r="M1292" s="5" t="s">
        <v>348</v>
      </c>
      <c r="N1292" s="4" t="str">
        <f t="shared" si="2150"/>
        <v>Parameters</v>
      </c>
      <c r="O1292" s="9" t="str">
        <f t="shared" si="2151"/>
        <v xml:space="preserve"> {ErrorInfo}</v>
      </c>
    </row>
    <row r="1293" spans="1:15">
      <c r="A1293" s="5" t="s">
        <v>342</v>
      </c>
      <c r="B1293" s="4" t="str">
        <f>TRIM(LEFT(A1293, SEARCH(":", A1293) - 1))</f>
        <v>Qualifiers</v>
      </c>
      <c r="C1293" s="9" t="str">
        <f>MID(A1293, SEARCH(":", A1293) + 1, LEN(A1293))</f>
        <v xml:space="preserve"> {CarmineMethodSignature, implemented}</v>
      </c>
      <c r="D1293" s="25" t="str">
        <f>IF(A1293&lt;&gt;E1298, "DIF", "SAME")</f>
        <v>SAME</v>
      </c>
      <c r="E1293" s="30" t="s">
        <v>342</v>
      </c>
      <c r="F1293" s="4" t="str">
        <f t="shared" si="2096"/>
        <v>Qualifiers</v>
      </c>
      <c r="G1293" s="9" t="str">
        <f t="shared" si="2147"/>
        <v xml:space="preserve"> {CarmineMethodSignature, implemented}</v>
      </c>
      <c r="H1293" s="25" t="str">
        <f t="shared" si="2122"/>
        <v>SAME</v>
      </c>
      <c r="I1293" s="5" t="s">
        <v>342</v>
      </c>
      <c r="J1293" s="4" t="str">
        <f t="shared" si="2148"/>
        <v>Qualifiers</v>
      </c>
      <c r="K1293" s="9" t="str">
        <f t="shared" si="2149"/>
        <v xml:space="preserve"> {CarmineMethodSignature, implemented}</v>
      </c>
      <c r="L1293" s="25" t="str">
        <f t="shared" si="2137"/>
        <v>DIF</v>
      </c>
      <c r="M1293" s="5" t="s">
        <v>755</v>
      </c>
      <c r="N1293" s="4" t="str">
        <f t="shared" si="2150"/>
        <v>Qualifiers</v>
      </c>
      <c r="O1293" s="9" t="str">
        <f t="shared" si="2151"/>
        <v xml:space="preserve"> {Description, implemented}</v>
      </c>
    </row>
    <row r="1294" spans="1:15">
      <c r="A1294" s="6"/>
      <c r="E1294" s="31"/>
      <c r="I1294" s="6"/>
      <c r="M1294" s="6"/>
    </row>
    <row r="1295" spans="1:15">
      <c r="A1295" s="5" t="s">
        <v>717</v>
      </c>
      <c r="B1295" s="4" t="str">
        <f>TRIM(LEFT(A1295, SEARCH(":", A1295) - 1))</f>
        <v>Name</v>
      </c>
      <c r="C1295" s="9" t="str">
        <f>MID(A1295, SEARCH(":", A1295) + 1, LEN(A1295))</f>
        <v xml:space="preserve"> AddSCSIController</v>
      </c>
      <c r="D1295" s="25" t="str">
        <f>IF(A1295&lt;&gt;E1300, "DIF", "SAME")</f>
        <v>SAME</v>
      </c>
      <c r="E1295" s="30" t="s">
        <v>715</v>
      </c>
      <c r="F1295" s="4" t="str">
        <f t="shared" ref="F1295" si="2152">TRIM(LEFT(E1295, SEARCH(":", E1295) - 1))</f>
        <v>Name</v>
      </c>
      <c r="G1295" s="9" t="str">
        <f t="shared" ref="G1295:G1298" si="2153">MID(E1295, SEARCH(":", E1295) + 1, LEN(E1295))</f>
        <v xml:space="preserve"> GetSCSIControllers</v>
      </c>
      <c r="H1295" s="25" t="str">
        <f t="shared" si="2122"/>
        <v>SAME</v>
      </c>
      <c r="I1295" s="5" t="s">
        <v>715</v>
      </c>
      <c r="J1295" s="4" t="str">
        <f t="shared" ref="J1295:J1358" si="2154">TRIM(LEFT(I1295, SEARCH(":", I1295) - 1))</f>
        <v>Name</v>
      </c>
      <c r="K1295" s="9" t="str">
        <f t="shared" ref="K1295:K1358" si="2155">MID(I1295, SEARCH(":", I1295) + 1, LEN(I1295))</f>
        <v xml:space="preserve"> GetSCSIControllers</v>
      </c>
      <c r="L1295" s="25" t="str">
        <f t="shared" si="2137"/>
        <v>DIF</v>
      </c>
      <c r="M1295" s="5" t="s">
        <v>756</v>
      </c>
      <c r="N1295" s="4" t="str">
        <f t="shared" ref="N1295:N1298" si="2156">TRIM(LEFT(M1295, SEARCH(":", M1295) - 1))</f>
        <v>Name</v>
      </c>
      <c r="O1295" s="9" t="str">
        <f t="shared" ref="O1295:O1298" si="2157">MID(M1295, SEARCH(":", M1295) + 1, LEN(M1295))</f>
        <v xml:space="preserve"> SetParent</v>
      </c>
    </row>
    <row r="1296" spans="1:15">
      <c r="A1296" s="5" t="s">
        <v>328</v>
      </c>
      <c r="B1296" s="4" t="str">
        <f>TRIM(LEFT(A1296, SEARCH(":", A1296) - 1))</f>
        <v>ReturnType</v>
      </c>
      <c r="C1296" s="9" t="str">
        <f>MID(A1296, SEARCH(":", A1296) + 1, LEN(A1296))</f>
        <v xml:space="preserve"> UInt32</v>
      </c>
      <c r="D1296" s="25" t="str">
        <f>IF(A1296&lt;&gt;E1301, "DIF", "SAME")</f>
        <v>SAME</v>
      </c>
      <c r="E1296" s="30" t="s">
        <v>328</v>
      </c>
      <c r="F1296" s="4" t="str">
        <f t="shared" si="2096"/>
        <v>ReturnType</v>
      </c>
      <c r="G1296" s="9" t="str">
        <f t="shared" si="2153"/>
        <v xml:space="preserve"> UInt32</v>
      </c>
      <c r="H1296" s="25" t="str">
        <f t="shared" si="2122"/>
        <v>SAME</v>
      </c>
      <c r="I1296" s="5" t="s">
        <v>328</v>
      </c>
      <c r="J1296" s="4" t="str">
        <f t="shared" si="2154"/>
        <v>ReturnType</v>
      </c>
      <c r="K1296" s="9" t="str">
        <f t="shared" si="2155"/>
        <v xml:space="preserve"> UInt32</v>
      </c>
      <c r="L1296" s="25" t="str">
        <f t="shared" si="2137"/>
        <v>SAME</v>
      </c>
      <c r="M1296" s="5" t="s">
        <v>328</v>
      </c>
      <c r="N1296" s="4" t="str">
        <f t="shared" si="2156"/>
        <v>ReturnType</v>
      </c>
      <c r="O1296" s="9" t="str">
        <f t="shared" si="2157"/>
        <v xml:space="preserve"> UInt32</v>
      </c>
    </row>
    <row r="1297" spans="1:15">
      <c r="A1297" s="5" t="s">
        <v>718</v>
      </c>
      <c r="B1297" s="4" t="str">
        <f>TRIM(LEFT(A1297, SEARCH(":", A1297) - 1))</f>
        <v>Parameters</v>
      </c>
      <c r="C1297" s="9" t="str">
        <f>MID(A1297, SEARCH(":", A1297) + 1, LEN(A1297))</f>
        <v xml:space="preserve"> {BusNumber, IsShared, Controller, ErrorInfo}</v>
      </c>
      <c r="D1297" s="25" t="str">
        <f>IF(A1297&lt;&gt;E1302, "DIF", "SAME")</f>
        <v>SAME</v>
      </c>
      <c r="E1297" s="30" t="s">
        <v>716</v>
      </c>
      <c r="F1297" s="4" t="str">
        <f t="shared" si="2096"/>
        <v>Parameters</v>
      </c>
      <c r="G1297" s="9" t="str">
        <f t="shared" si="2153"/>
        <v xml:space="preserve"> {Controllers, ErrorInfo}</v>
      </c>
      <c r="H1297" s="25" t="str">
        <f t="shared" si="2122"/>
        <v>SAME</v>
      </c>
      <c r="I1297" s="5" t="s">
        <v>716</v>
      </c>
      <c r="J1297" s="4" t="str">
        <f t="shared" si="2154"/>
        <v>Parameters</v>
      </c>
      <c r="K1297" s="9" t="str">
        <f t="shared" si="2155"/>
        <v xml:space="preserve"> {Controllers, ErrorInfo}</v>
      </c>
      <c r="L1297" s="25" t="str">
        <f t="shared" si="2137"/>
        <v>DIF</v>
      </c>
      <c r="M1297" s="5" t="s">
        <v>757</v>
      </c>
      <c r="N1297" s="4" t="str">
        <f t="shared" si="2156"/>
        <v>Parameters</v>
      </c>
      <c r="O1297" s="9" t="str">
        <f t="shared" si="2157"/>
        <v xml:space="preserve"> {ParentFile, ErrorInfo}</v>
      </c>
    </row>
    <row r="1298" spans="1:15">
      <c r="A1298" s="5" t="s">
        <v>342</v>
      </c>
      <c r="B1298" s="4" t="str">
        <f>TRIM(LEFT(A1298, SEARCH(":", A1298) - 1))</f>
        <v>Qualifiers</v>
      </c>
      <c r="C1298" s="9" t="str">
        <f>MID(A1298, SEARCH(":", A1298) + 1, LEN(A1298))</f>
        <v xml:space="preserve"> {CarmineMethodSignature, implemented}</v>
      </c>
      <c r="D1298" s="25" t="str">
        <f>IF(A1298&lt;&gt;E1303, "DIF", "SAME")</f>
        <v>SAME</v>
      </c>
      <c r="E1298" s="30" t="s">
        <v>342</v>
      </c>
      <c r="F1298" s="4" t="str">
        <f t="shared" si="2096"/>
        <v>Qualifiers</v>
      </c>
      <c r="G1298" s="9" t="str">
        <f t="shared" si="2153"/>
        <v xml:space="preserve"> {CarmineMethodSignature, implemented}</v>
      </c>
      <c r="H1298" s="25" t="str">
        <f t="shared" si="2122"/>
        <v>SAME</v>
      </c>
      <c r="I1298" s="5" t="s">
        <v>342</v>
      </c>
      <c r="J1298" s="4" t="str">
        <f t="shared" si="2154"/>
        <v>Qualifiers</v>
      </c>
      <c r="K1298" s="9" t="str">
        <f t="shared" si="2155"/>
        <v xml:space="preserve"> {CarmineMethodSignature, implemented}</v>
      </c>
      <c r="L1298" s="25" t="str">
        <f t="shared" si="2137"/>
        <v>DIF</v>
      </c>
      <c r="M1298" s="5" t="s">
        <v>684</v>
      </c>
      <c r="N1298" s="4" t="str">
        <f t="shared" si="2156"/>
        <v>Qualifiers</v>
      </c>
      <c r="O1298" s="9" t="str">
        <f t="shared" si="2157"/>
        <v xml:space="preserve"> {CarmineMethodSignature, Description, implemented}</v>
      </c>
    </row>
    <row r="1299" spans="1:15">
      <c r="A1299" s="6"/>
      <c r="E1299" s="31"/>
      <c r="I1299" s="6"/>
      <c r="M1299" s="6"/>
    </row>
    <row r="1300" spans="1:15">
      <c r="A1300" s="5" t="s">
        <v>719</v>
      </c>
      <c r="B1300" s="4" t="str">
        <f>TRIM(LEFT(A1300, SEARCH(":", A1300) - 1))</f>
        <v>Name</v>
      </c>
      <c r="C1300" s="9" t="str">
        <f>MID(A1300, SEARCH(":", A1300) + 1, LEN(A1300))</f>
        <v xml:space="preserve"> AttachFloppyImage</v>
      </c>
      <c r="D1300" s="25" t="str">
        <f>IF(A1300&lt;&gt;E1305, "DIF", "SAME")</f>
        <v>SAME</v>
      </c>
      <c r="E1300" s="30" t="s">
        <v>717</v>
      </c>
      <c r="F1300" s="4" t="str">
        <f t="shared" ref="F1300" si="2158">TRIM(LEFT(E1300, SEARCH(":", E1300) - 1))</f>
        <v>Name</v>
      </c>
      <c r="G1300" s="9" t="str">
        <f t="shared" ref="G1300:G1303" si="2159">MID(E1300, SEARCH(":", E1300) + 1, LEN(E1300))</f>
        <v xml:space="preserve"> AddSCSIController</v>
      </c>
      <c r="H1300" s="25" t="str">
        <f t="shared" si="2122"/>
        <v>SAME</v>
      </c>
      <c r="I1300" s="5" t="s">
        <v>717</v>
      </c>
      <c r="J1300" s="4" t="str">
        <f t="shared" ref="J1300:J1363" si="2160">TRIM(LEFT(I1300, SEARCH(":", I1300) - 1))</f>
        <v>Name</v>
      </c>
      <c r="K1300" s="9" t="str">
        <f t="shared" ref="K1300:K1363" si="2161">MID(I1300, SEARCH(":", I1300) + 1, LEN(I1300))</f>
        <v xml:space="preserve"> AddSCSIController</v>
      </c>
      <c r="L1300" s="25" t="str">
        <f t="shared" si="2137"/>
        <v>DIF</v>
      </c>
      <c r="M1300" s="5" t="s">
        <v>758</v>
      </c>
      <c r="N1300" s="4" t="str">
        <f t="shared" ref="N1300:N1303" si="2162">TRIM(LEFT(M1300, SEARCH(":", M1300) - 1))</f>
        <v>Name</v>
      </c>
      <c r="O1300" s="9" t="str">
        <f t="shared" ref="O1300:O1303" si="2163">MID(M1300, SEARCH(":", M1300) + 1, LEN(M1300))</f>
        <v xml:space="preserve"> MergeWithParent</v>
      </c>
    </row>
    <row r="1301" spans="1:15">
      <c r="A1301" s="5" t="s">
        <v>328</v>
      </c>
      <c r="B1301" s="4" t="str">
        <f>TRIM(LEFT(A1301, SEARCH(":", A1301) - 1))</f>
        <v>ReturnType</v>
      </c>
      <c r="C1301" s="9" t="str">
        <f>MID(A1301, SEARCH(":", A1301) + 1, LEN(A1301))</f>
        <v xml:space="preserve"> UInt32</v>
      </c>
      <c r="D1301" s="25" t="str">
        <f>IF(A1301&lt;&gt;E1306, "DIF", "SAME")</f>
        <v>SAME</v>
      </c>
      <c r="E1301" s="30" t="s">
        <v>328</v>
      </c>
      <c r="F1301" s="4" t="str">
        <f t="shared" si="2096"/>
        <v>ReturnType</v>
      </c>
      <c r="G1301" s="9" t="str">
        <f t="shared" si="2159"/>
        <v xml:space="preserve"> UInt32</v>
      </c>
      <c r="H1301" s="25" t="str">
        <f t="shared" si="2122"/>
        <v>SAME</v>
      </c>
      <c r="I1301" s="5" t="s">
        <v>328</v>
      </c>
      <c r="J1301" s="4" t="str">
        <f t="shared" si="2160"/>
        <v>ReturnType</v>
      </c>
      <c r="K1301" s="9" t="str">
        <f t="shared" si="2161"/>
        <v xml:space="preserve"> UInt32</v>
      </c>
      <c r="L1301" s="25" t="str">
        <f t="shared" si="2137"/>
        <v>SAME</v>
      </c>
      <c r="M1301" s="5" t="s">
        <v>328</v>
      </c>
      <c r="N1301" s="4" t="str">
        <f t="shared" si="2162"/>
        <v>ReturnType</v>
      </c>
      <c r="O1301" s="9" t="str">
        <f t="shared" si="2163"/>
        <v xml:space="preserve"> UInt32</v>
      </c>
    </row>
    <row r="1302" spans="1:15">
      <c r="A1302" s="5" t="s">
        <v>720</v>
      </c>
      <c r="B1302" s="4" t="str">
        <f>TRIM(LEFT(A1302, SEARCH(":", A1302) - 1))</f>
        <v>Parameters</v>
      </c>
      <c r="C1302" s="9" t="str">
        <f>MID(A1302, SEARCH(":", A1302) + 1, LEN(A1302))</f>
        <v xml:space="preserve"> {ImagePath, ErrorInfo}</v>
      </c>
      <c r="D1302" s="25" t="str">
        <f>IF(A1302&lt;&gt;E1307, "DIF", "SAME")</f>
        <v>SAME</v>
      </c>
      <c r="E1302" s="30" t="s">
        <v>718</v>
      </c>
      <c r="F1302" s="4" t="str">
        <f t="shared" si="2096"/>
        <v>Parameters</v>
      </c>
      <c r="G1302" s="9" t="str">
        <f t="shared" si="2159"/>
        <v xml:space="preserve"> {BusNumber, IsShared, Controller, ErrorInfo}</v>
      </c>
      <c r="H1302" s="25" t="str">
        <f t="shared" si="2122"/>
        <v>SAME</v>
      </c>
      <c r="I1302" s="5" t="s">
        <v>718</v>
      </c>
      <c r="J1302" s="4" t="str">
        <f t="shared" si="2160"/>
        <v>Parameters</v>
      </c>
      <c r="K1302" s="9" t="str">
        <f t="shared" si="2161"/>
        <v xml:space="preserve"> {BusNumber, IsShared, Controller, ErrorInfo}</v>
      </c>
      <c r="L1302" s="25" t="str">
        <f t="shared" si="2137"/>
        <v>DIF</v>
      </c>
      <c r="M1302" s="5" t="s">
        <v>759</v>
      </c>
      <c r="N1302" s="4" t="str">
        <f t="shared" si="2162"/>
        <v>Parameters</v>
      </c>
      <c r="O1302" s="9" t="str">
        <f t="shared" si="2163"/>
        <v xml:space="preserve"> {TargetFile, ErrorInfo, TaskHandle}</v>
      </c>
    </row>
    <row r="1303" spans="1:15">
      <c r="A1303" s="5" t="s">
        <v>342</v>
      </c>
      <c r="B1303" s="4" t="str">
        <f>TRIM(LEFT(A1303, SEARCH(":", A1303) - 1))</f>
        <v>Qualifiers</v>
      </c>
      <c r="C1303" s="9" t="str">
        <f>MID(A1303, SEARCH(":", A1303) + 1, LEN(A1303))</f>
        <v xml:space="preserve"> {CarmineMethodSignature, implemented}</v>
      </c>
      <c r="D1303" s="25" t="str">
        <f>IF(A1303&lt;&gt;E1308, "DIF", "SAME")</f>
        <v>SAME</v>
      </c>
      <c r="E1303" s="30" t="s">
        <v>342</v>
      </c>
      <c r="F1303" s="4" t="str">
        <f t="shared" si="2096"/>
        <v>Qualifiers</v>
      </c>
      <c r="G1303" s="9" t="str">
        <f t="shared" si="2159"/>
        <v xml:space="preserve"> {CarmineMethodSignature, implemented}</v>
      </c>
      <c r="H1303" s="25" t="str">
        <f t="shared" si="2122"/>
        <v>SAME</v>
      </c>
      <c r="I1303" s="5" t="s">
        <v>342</v>
      </c>
      <c r="J1303" s="4" t="str">
        <f t="shared" si="2160"/>
        <v>Qualifiers</v>
      </c>
      <c r="K1303" s="9" t="str">
        <f t="shared" si="2161"/>
        <v xml:space="preserve"> {CarmineMethodSignature, implemented}</v>
      </c>
      <c r="L1303" s="25" t="str">
        <f t="shared" si="2137"/>
        <v>DIF</v>
      </c>
      <c r="M1303" s="5" t="s">
        <v>684</v>
      </c>
      <c r="N1303" s="4" t="str">
        <f t="shared" si="2162"/>
        <v>Qualifiers</v>
      </c>
      <c r="O1303" s="9" t="str">
        <f t="shared" si="2163"/>
        <v xml:space="preserve"> {CarmineMethodSignature, Description, implemented}</v>
      </c>
    </row>
    <row r="1304" spans="1:15">
      <c r="A1304" s="6"/>
      <c r="E1304" s="31"/>
      <c r="I1304" s="6"/>
      <c r="M1304" s="6"/>
    </row>
    <row r="1305" spans="1:15">
      <c r="A1305" s="5" t="s">
        <v>721</v>
      </c>
      <c r="B1305" s="4" t="str">
        <f>TRIM(LEFT(A1305, SEARCH(":", A1305) - 1))</f>
        <v>Name</v>
      </c>
      <c r="C1305" s="9" t="str">
        <f>MID(A1305, SEARCH(":", A1305) + 1, LEN(A1305))</f>
        <v xml:space="preserve"> GetFloppyDrives</v>
      </c>
      <c r="D1305" s="25" t="str">
        <f>IF(A1305&lt;&gt;E1310, "DIF", "SAME")</f>
        <v>SAME</v>
      </c>
      <c r="E1305" s="30" t="s">
        <v>719</v>
      </c>
      <c r="F1305" s="4" t="str">
        <f t="shared" ref="F1305" si="2164">TRIM(LEFT(E1305, SEARCH(":", E1305) - 1))</f>
        <v>Name</v>
      </c>
      <c r="G1305" s="9" t="str">
        <f t="shared" ref="G1305:G1308" si="2165">MID(E1305, SEARCH(":", E1305) + 1, LEN(E1305))</f>
        <v xml:space="preserve"> AttachFloppyImage</v>
      </c>
      <c r="H1305" s="25" t="str">
        <f t="shared" si="2122"/>
        <v>SAME</v>
      </c>
      <c r="I1305" s="5" t="s">
        <v>719</v>
      </c>
      <c r="J1305" s="4" t="str">
        <f t="shared" ref="J1305:J1368" si="2166">TRIM(LEFT(I1305, SEARCH(":", I1305) - 1))</f>
        <v>Name</v>
      </c>
      <c r="K1305" s="9" t="str">
        <f t="shared" ref="K1305:K1368" si="2167">MID(I1305, SEARCH(":", I1305) + 1, LEN(I1305))</f>
        <v xml:space="preserve"> AttachFloppyImage</v>
      </c>
      <c r="L1305" s="25" t="str">
        <f t="shared" si="2137"/>
        <v>DIF</v>
      </c>
      <c r="M1305" s="5" t="s">
        <v>760</v>
      </c>
      <c r="N1305" s="4" t="str">
        <f t="shared" ref="N1305:N1308" si="2168">TRIM(LEFT(M1305, SEARCH(":", M1305) - 1))</f>
        <v>Name</v>
      </c>
      <c r="O1305" s="9" t="str">
        <f t="shared" ref="O1305:O1308" si="2169">MID(M1305, SEARCH(":", M1305) + 1, LEN(M1305))</f>
        <v xml:space="preserve"> Compact</v>
      </c>
    </row>
    <row r="1306" spans="1:15">
      <c r="A1306" s="5" t="s">
        <v>328</v>
      </c>
      <c r="B1306" s="4" t="str">
        <f>TRIM(LEFT(A1306, SEARCH(":", A1306) - 1))</f>
        <v>ReturnType</v>
      </c>
      <c r="C1306" s="9" t="str">
        <f>MID(A1306, SEARCH(":", A1306) + 1, LEN(A1306))</f>
        <v xml:space="preserve"> UInt32</v>
      </c>
      <c r="D1306" s="25" t="str">
        <f>IF(A1306&lt;&gt;E1311, "DIF", "SAME")</f>
        <v>SAME</v>
      </c>
      <c r="E1306" s="30" t="s">
        <v>328</v>
      </c>
      <c r="F1306" s="4" t="str">
        <f t="shared" si="2096"/>
        <v>ReturnType</v>
      </c>
      <c r="G1306" s="9" t="str">
        <f t="shared" si="2165"/>
        <v xml:space="preserve"> UInt32</v>
      </c>
      <c r="H1306" s="25" t="str">
        <f t="shared" si="2122"/>
        <v>SAME</v>
      </c>
      <c r="I1306" s="5" t="s">
        <v>328</v>
      </c>
      <c r="J1306" s="4" t="str">
        <f t="shared" si="2166"/>
        <v>ReturnType</v>
      </c>
      <c r="K1306" s="9" t="str">
        <f t="shared" si="2167"/>
        <v xml:space="preserve"> UInt32</v>
      </c>
      <c r="L1306" s="25" t="str">
        <f t="shared" si="2137"/>
        <v>SAME</v>
      </c>
      <c r="M1306" s="5" t="s">
        <v>328</v>
      </c>
      <c r="N1306" s="4" t="str">
        <f t="shared" si="2168"/>
        <v>ReturnType</v>
      </c>
      <c r="O1306" s="9" t="str">
        <f t="shared" si="2169"/>
        <v xml:space="preserve"> UInt32</v>
      </c>
    </row>
    <row r="1307" spans="1:15">
      <c r="A1307" s="5" t="s">
        <v>722</v>
      </c>
      <c r="B1307" s="4" t="str">
        <f>TRIM(LEFT(A1307, SEARCH(":", A1307) - 1))</f>
        <v>Parameters</v>
      </c>
      <c r="C1307" s="9" t="str">
        <f>MID(A1307, SEARCH(":", A1307) + 1, LEN(A1307))</f>
        <v xml:space="preserve"> {drives, ErrorInfo}</v>
      </c>
      <c r="D1307" s="25" t="str">
        <f>IF(A1307&lt;&gt;E1312, "DIF", "SAME")</f>
        <v>SAME</v>
      </c>
      <c r="E1307" s="30" t="s">
        <v>720</v>
      </c>
      <c r="F1307" s="4" t="str">
        <f t="shared" si="2096"/>
        <v>Parameters</v>
      </c>
      <c r="G1307" s="9" t="str">
        <f t="shared" si="2165"/>
        <v xml:space="preserve"> {ImagePath, ErrorInfo}</v>
      </c>
      <c r="H1307" s="25" t="str">
        <f t="shared" si="2122"/>
        <v>SAME</v>
      </c>
      <c r="I1307" s="5" t="s">
        <v>720</v>
      </c>
      <c r="J1307" s="4" t="str">
        <f t="shared" si="2166"/>
        <v>Parameters</v>
      </c>
      <c r="K1307" s="9" t="str">
        <f t="shared" si="2167"/>
        <v xml:space="preserve"> {ImagePath, ErrorInfo}</v>
      </c>
      <c r="L1307" s="25" t="str">
        <f t="shared" si="2137"/>
        <v>DIF</v>
      </c>
      <c r="M1307" s="5" t="s">
        <v>420</v>
      </c>
      <c r="N1307" s="4" t="str">
        <f t="shared" si="2168"/>
        <v>Parameters</v>
      </c>
      <c r="O1307" s="9" t="str">
        <f t="shared" si="2169"/>
        <v xml:space="preserve"> {ErrorInfo, TaskHandle}</v>
      </c>
    </row>
    <row r="1308" spans="1:15">
      <c r="A1308" s="5" t="s">
        <v>342</v>
      </c>
      <c r="B1308" s="4" t="str">
        <f>TRIM(LEFT(A1308, SEARCH(":", A1308) - 1))</f>
        <v>Qualifiers</v>
      </c>
      <c r="C1308" s="9" t="str">
        <f>MID(A1308, SEARCH(":", A1308) + 1, LEN(A1308))</f>
        <v xml:space="preserve"> {CarmineMethodSignature, implemented}</v>
      </c>
      <c r="D1308" s="25" t="str">
        <f>IF(A1308&lt;&gt;E1313, "DIF", "SAME")</f>
        <v>SAME</v>
      </c>
      <c r="E1308" s="30" t="s">
        <v>342</v>
      </c>
      <c r="F1308" s="4" t="str">
        <f t="shared" si="2096"/>
        <v>Qualifiers</v>
      </c>
      <c r="G1308" s="9" t="str">
        <f t="shared" si="2165"/>
        <v xml:space="preserve"> {CarmineMethodSignature, implemented}</v>
      </c>
      <c r="H1308" s="25" t="str">
        <f t="shared" si="2122"/>
        <v>SAME</v>
      </c>
      <c r="I1308" s="5" t="s">
        <v>342</v>
      </c>
      <c r="J1308" s="4" t="str">
        <f t="shared" si="2166"/>
        <v>Qualifiers</v>
      </c>
      <c r="K1308" s="9" t="str">
        <f t="shared" si="2167"/>
        <v xml:space="preserve"> {CarmineMethodSignature, implemented}</v>
      </c>
      <c r="L1308" s="25" t="str">
        <f t="shared" si="2137"/>
        <v>DIF</v>
      </c>
      <c r="M1308" s="5" t="s">
        <v>684</v>
      </c>
      <c r="N1308" s="4" t="str">
        <f t="shared" si="2168"/>
        <v>Qualifiers</v>
      </c>
      <c r="O1308" s="9" t="str">
        <f t="shared" si="2169"/>
        <v xml:space="preserve"> {CarmineMethodSignature, Description, implemented}</v>
      </c>
    </row>
    <row r="1309" spans="1:15">
      <c r="A1309" s="6"/>
      <c r="E1309" s="31"/>
      <c r="I1309" s="6"/>
      <c r="M1309" s="6"/>
    </row>
    <row r="1310" spans="1:15">
      <c r="A1310" s="5" t="s">
        <v>723</v>
      </c>
      <c r="B1310" s="4" t="str">
        <f>TRIM(LEFT(A1310, SEARCH(":", A1310) - 1))</f>
        <v>Name</v>
      </c>
      <c r="C1310" s="9" t="str">
        <f>MID(A1310, SEARCH(":", A1310) + 1, LEN(A1310))</f>
        <v xml:space="preserve"> AddDVDDrive</v>
      </c>
      <c r="D1310" s="25" t="str">
        <f>IF(A1310&lt;&gt;E1315, "DIF", "SAME")</f>
        <v>SAME</v>
      </c>
      <c r="E1310" s="30" t="s">
        <v>721</v>
      </c>
      <c r="F1310" s="4" t="str">
        <f t="shared" ref="F1310" si="2170">TRIM(LEFT(E1310, SEARCH(":", E1310) - 1))</f>
        <v>Name</v>
      </c>
      <c r="G1310" s="9" t="str">
        <f t="shared" ref="G1310:G1313" si="2171">MID(E1310, SEARCH(":", E1310) + 1, LEN(E1310))</f>
        <v xml:space="preserve"> GetFloppyDrives</v>
      </c>
      <c r="H1310" s="25" t="str">
        <f t="shared" si="2122"/>
        <v>SAME</v>
      </c>
      <c r="I1310" s="5" t="s">
        <v>721</v>
      </c>
      <c r="J1310" s="4" t="str">
        <f t="shared" ref="J1310:J1373" si="2172">TRIM(LEFT(I1310, SEARCH(":", I1310) - 1))</f>
        <v>Name</v>
      </c>
      <c r="K1310" s="9" t="str">
        <f t="shared" ref="K1310:K1373" si="2173">MID(I1310, SEARCH(":", I1310) + 1, LEN(I1310))</f>
        <v xml:space="preserve"> GetFloppyDrives</v>
      </c>
      <c r="L1310" s="25" t="str">
        <f t="shared" si="2137"/>
        <v>DIF</v>
      </c>
      <c r="M1310" s="5" t="s">
        <v>761</v>
      </c>
      <c r="N1310" s="4" t="str">
        <f t="shared" ref="N1310:N1373" si="2174">TRIM(LEFT(M1310, SEARCH(":", M1310) - 1))</f>
        <v>Name</v>
      </c>
      <c r="O1310" s="9" t="str">
        <f t="shared" ref="O1310:O1313" si="2175">MID(M1310, SEARCH(":", M1310) + 1, LEN(M1310))</f>
        <v xml:space="preserve"> ConvertDiskType</v>
      </c>
    </row>
    <row r="1311" spans="1:15">
      <c r="A1311" s="5" t="s">
        <v>328</v>
      </c>
      <c r="B1311" s="4" t="str">
        <f>TRIM(LEFT(A1311, SEARCH(":", A1311) - 1))</f>
        <v>ReturnType</v>
      </c>
      <c r="C1311" s="9" t="str">
        <f>MID(A1311, SEARCH(":", A1311) + 1, LEN(A1311))</f>
        <v xml:space="preserve"> UInt32</v>
      </c>
      <c r="D1311" s="25" t="str">
        <f>IF(A1311&lt;&gt;E1316, "DIF", "SAME")</f>
        <v>SAME</v>
      </c>
      <c r="E1311" s="30" t="s">
        <v>328</v>
      </c>
      <c r="F1311" s="4" t="str">
        <f t="shared" si="2096"/>
        <v>ReturnType</v>
      </c>
      <c r="G1311" s="9" t="str">
        <f t="shared" si="2171"/>
        <v xml:space="preserve"> UInt32</v>
      </c>
      <c r="H1311" s="25" t="str">
        <f t="shared" si="2122"/>
        <v>SAME</v>
      </c>
      <c r="I1311" s="5" t="s">
        <v>328</v>
      </c>
      <c r="J1311" s="4" t="str">
        <f t="shared" si="2172"/>
        <v>ReturnType</v>
      </c>
      <c r="K1311" s="9" t="str">
        <f t="shared" si="2173"/>
        <v xml:space="preserve"> UInt32</v>
      </c>
      <c r="L1311" s="25" t="str">
        <f t="shared" si="2137"/>
        <v>SAME</v>
      </c>
      <c r="M1311" s="5" t="s">
        <v>328</v>
      </c>
      <c r="N1311" s="4" t="str">
        <f t="shared" si="2174"/>
        <v>ReturnType</v>
      </c>
      <c r="O1311" s="9" t="str">
        <f t="shared" si="2175"/>
        <v xml:space="preserve"> UInt32</v>
      </c>
    </row>
    <row r="1312" spans="1:15">
      <c r="A1312" s="5" t="s">
        <v>724</v>
      </c>
      <c r="B1312" s="4" t="str">
        <f>TRIM(LEFT(A1312, SEARCH(":", A1312) - 1))</f>
        <v>Parameters</v>
      </c>
      <c r="C1312" s="9" t="str">
        <f>MID(A1312, SEARCH(":", A1312) + 1, LEN(A1312))</f>
        <v xml:space="preserve"> {BusType, Lun, Path, Port...}</v>
      </c>
      <c r="D1312" s="25" t="str">
        <f>IF(A1312&lt;&gt;E1317, "DIF", "SAME")</f>
        <v>SAME</v>
      </c>
      <c r="E1312" s="30" t="s">
        <v>722</v>
      </c>
      <c r="F1312" s="4" t="str">
        <f t="shared" si="2096"/>
        <v>Parameters</v>
      </c>
      <c r="G1312" s="9" t="str">
        <f t="shared" si="2171"/>
        <v xml:space="preserve"> {drives, ErrorInfo}</v>
      </c>
      <c r="H1312" s="25" t="str">
        <f t="shared" si="2122"/>
        <v>SAME</v>
      </c>
      <c r="I1312" s="5" t="s">
        <v>722</v>
      </c>
      <c r="J1312" s="4" t="str">
        <f t="shared" si="2172"/>
        <v>Parameters</v>
      </c>
      <c r="K1312" s="9" t="str">
        <f t="shared" si="2173"/>
        <v xml:space="preserve"> {drives, ErrorInfo}</v>
      </c>
      <c r="L1312" s="25" t="str">
        <f t="shared" si="2137"/>
        <v>DIF</v>
      </c>
      <c r="M1312" s="5" t="s">
        <v>762</v>
      </c>
      <c r="N1312" s="4" t="str">
        <f t="shared" si="2174"/>
        <v>Parameters</v>
      </c>
      <c r="O1312" s="9" t="str">
        <f t="shared" si="2175"/>
        <v xml:space="preserve"> {NewType, TargetFile, ErrorInfo, TaskHandle}</v>
      </c>
    </row>
    <row r="1313" spans="1:15">
      <c r="A1313" s="5" t="s">
        <v>342</v>
      </c>
      <c r="B1313" s="4" t="str">
        <f>TRIM(LEFT(A1313, SEARCH(":", A1313) - 1))</f>
        <v>Qualifiers</v>
      </c>
      <c r="C1313" s="9" t="str">
        <f>MID(A1313, SEARCH(":", A1313) + 1, LEN(A1313))</f>
        <v xml:space="preserve"> {CarmineMethodSignature, implemented}</v>
      </c>
      <c r="D1313" s="25" t="str">
        <f>IF(A1313&lt;&gt;E1318, "DIF", "SAME")</f>
        <v>SAME</v>
      </c>
      <c r="E1313" s="30" t="s">
        <v>342</v>
      </c>
      <c r="F1313" s="4" t="str">
        <f t="shared" si="2096"/>
        <v>Qualifiers</v>
      </c>
      <c r="G1313" s="9" t="str">
        <f t="shared" si="2171"/>
        <v xml:space="preserve"> {CarmineMethodSignature, implemented}</v>
      </c>
      <c r="H1313" s="25" t="str">
        <f t="shared" si="2122"/>
        <v>SAME</v>
      </c>
      <c r="I1313" s="5" t="s">
        <v>342</v>
      </c>
      <c r="J1313" s="4" t="str">
        <f t="shared" si="2172"/>
        <v>Qualifiers</v>
      </c>
      <c r="K1313" s="9" t="str">
        <f t="shared" si="2173"/>
        <v xml:space="preserve"> {CarmineMethodSignature, implemented}</v>
      </c>
      <c r="L1313" s="25" t="str">
        <f t="shared" si="2137"/>
        <v>DIF</v>
      </c>
      <c r="M1313" s="5" t="s">
        <v>684</v>
      </c>
      <c r="N1313" s="4" t="str">
        <f t="shared" si="2174"/>
        <v>Qualifiers</v>
      </c>
      <c r="O1313" s="9" t="str">
        <f t="shared" si="2175"/>
        <v xml:space="preserve"> {CarmineMethodSignature, Description, implemented}</v>
      </c>
    </row>
    <row r="1314" spans="1:15">
      <c r="A1314" s="6"/>
      <c r="E1314" s="31"/>
      <c r="I1314" s="6"/>
      <c r="M1314" s="6"/>
    </row>
    <row r="1315" spans="1:15">
      <c r="A1315" s="5" t="s">
        <v>725</v>
      </c>
      <c r="B1315" s="4" t="str">
        <f>TRIM(LEFT(A1315, SEARCH(":", A1315) - 1))</f>
        <v>Name</v>
      </c>
      <c r="C1315" s="9" t="str">
        <f>MID(A1315, SEARCH(":", A1315) + 1, LEN(A1315))</f>
        <v xml:space="preserve"> GetDVDDrives</v>
      </c>
      <c r="D1315" s="25" t="str">
        <f>IF(A1315&lt;&gt;E1320, "DIF", "SAME")</f>
        <v>SAME</v>
      </c>
      <c r="E1315" s="30" t="s">
        <v>723</v>
      </c>
      <c r="F1315" s="4" t="str">
        <f t="shared" ref="F1315:F1378" si="2176">TRIM(LEFT(E1315, SEARCH(":", E1315) - 1))</f>
        <v>Name</v>
      </c>
      <c r="G1315" s="9" t="str">
        <f t="shared" ref="G1315:G1318" si="2177">MID(E1315, SEARCH(":", E1315) + 1, LEN(E1315))</f>
        <v xml:space="preserve"> AddDVDDrive</v>
      </c>
      <c r="H1315" s="25" t="str">
        <f t="shared" si="2122"/>
        <v>SAME</v>
      </c>
      <c r="I1315" s="5" t="s">
        <v>723</v>
      </c>
      <c r="J1315" s="4" t="str">
        <f t="shared" ref="J1315:J1378" si="2178">TRIM(LEFT(I1315, SEARCH(":", I1315) - 1))</f>
        <v>Name</v>
      </c>
      <c r="K1315" s="9" t="str">
        <f t="shared" ref="K1315:K1378" si="2179">MID(I1315, SEARCH(":", I1315) + 1, LEN(I1315))</f>
        <v xml:space="preserve"> AddDVDDrive</v>
      </c>
      <c r="L1315" s="25" t="str">
        <f t="shared" si="2137"/>
        <v>DIF</v>
      </c>
      <c r="M1315" s="5" t="s">
        <v>693</v>
      </c>
      <c r="N1315" s="4" t="str">
        <f t="shared" ref="N1315:N1318" si="2180">TRIM(LEFT(M1315, SEARCH(":", M1315) - 1))</f>
        <v>Name</v>
      </c>
      <c r="O1315" s="9" t="str">
        <f t="shared" ref="O1315:O1318" si="2181">MID(M1315, SEARCH(":", M1315) + 1, LEN(M1315))</f>
        <v xml:space="preserve"> Delete</v>
      </c>
    </row>
    <row r="1316" spans="1:15">
      <c r="A1316" s="5" t="s">
        <v>328</v>
      </c>
      <c r="B1316" s="4" t="str">
        <f>TRIM(LEFT(A1316, SEARCH(":", A1316) - 1))</f>
        <v>ReturnType</v>
      </c>
      <c r="C1316" s="9" t="str">
        <f>MID(A1316, SEARCH(":", A1316) + 1, LEN(A1316))</f>
        <v xml:space="preserve"> UInt32</v>
      </c>
      <c r="D1316" s="25" t="str">
        <f>IF(A1316&lt;&gt;E1321, "DIF", "SAME")</f>
        <v>SAME</v>
      </c>
      <c r="E1316" s="30" t="s">
        <v>328</v>
      </c>
      <c r="F1316" s="4" t="str">
        <f t="shared" si="2176"/>
        <v>ReturnType</v>
      </c>
      <c r="G1316" s="9" t="str">
        <f t="shared" si="2177"/>
        <v xml:space="preserve"> UInt32</v>
      </c>
      <c r="H1316" s="25" t="str">
        <f t="shared" si="2122"/>
        <v>SAME</v>
      </c>
      <c r="I1316" s="5" t="s">
        <v>328</v>
      </c>
      <c r="J1316" s="4" t="str">
        <f t="shared" si="2178"/>
        <v>ReturnType</v>
      </c>
      <c r="K1316" s="9" t="str">
        <f t="shared" si="2179"/>
        <v xml:space="preserve"> UInt32</v>
      </c>
      <c r="L1316" s="25" t="str">
        <f t="shared" si="2137"/>
        <v>SAME</v>
      </c>
      <c r="M1316" s="5" t="s">
        <v>328</v>
      </c>
      <c r="N1316" s="4" t="str">
        <f t="shared" si="2180"/>
        <v>ReturnType</v>
      </c>
      <c r="O1316" s="9" t="str">
        <f t="shared" si="2181"/>
        <v xml:space="preserve"> UInt32</v>
      </c>
    </row>
    <row r="1317" spans="1:15">
      <c r="A1317" s="5" t="s">
        <v>722</v>
      </c>
      <c r="B1317" s="4" t="str">
        <f>TRIM(LEFT(A1317, SEARCH(":", A1317) - 1))</f>
        <v>Parameters</v>
      </c>
      <c r="C1317" s="9" t="str">
        <f>MID(A1317, SEARCH(":", A1317) + 1, LEN(A1317))</f>
        <v xml:space="preserve"> {drives, ErrorInfo}</v>
      </c>
      <c r="D1317" s="25" t="str">
        <f>IF(A1317&lt;&gt;E1322, "DIF", "SAME")</f>
        <v>SAME</v>
      </c>
      <c r="E1317" s="30" t="s">
        <v>724</v>
      </c>
      <c r="F1317" s="4" t="str">
        <f t="shared" si="2176"/>
        <v>Parameters</v>
      </c>
      <c r="G1317" s="9" t="str">
        <f t="shared" si="2177"/>
        <v xml:space="preserve"> {BusType, Lun, Path, Port...}</v>
      </c>
      <c r="H1317" s="25" t="str">
        <f t="shared" si="2122"/>
        <v>SAME</v>
      </c>
      <c r="I1317" s="5" t="s">
        <v>724</v>
      </c>
      <c r="J1317" s="4" t="str">
        <f t="shared" si="2178"/>
        <v>Parameters</v>
      </c>
      <c r="K1317" s="9" t="str">
        <f t="shared" si="2179"/>
        <v xml:space="preserve"> {BusType, Lun, Path, Port...}</v>
      </c>
      <c r="L1317" s="25" t="str">
        <f t="shared" si="2137"/>
        <v>DIF</v>
      </c>
      <c r="M1317" s="5" t="s">
        <v>348</v>
      </c>
      <c r="N1317" s="4" t="str">
        <f t="shared" si="2180"/>
        <v>Parameters</v>
      </c>
      <c r="O1317" s="9" t="str">
        <f t="shared" si="2181"/>
        <v xml:space="preserve"> {ErrorInfo}</v>
      </c>
    </row>
    <row r="1318" spans="1:15">
      <c r="A1318" s="5" t="s">
        <v>342</v>
      </c>
      <c r="B1318" s="4" t="str">
        <f>TRIM(LEFT(A1318, SEARCH(":", A1318) - 1))</f>
        <v>Qualifiers</v>
      </c>
      <c r="C1318" s="9" t="str">
        <f>MID(A1318, SEARCH(":", A1318) + 1, LEN(A1318))</f>
        <v xml:space="preserve"> {CarmineMethodSignature, implemented}</v>
      </c>
      <c r="D1318" s="25" t="str">
        <f>IF(A1318&lt;&gt;E1323, "DIF", "SAME")</f>
        <v>SAME</v>
      </c>
      <c r="E1318" s="30" t="s">
        <v>342</v>
      </c>
      <c r="F1318" s="4" t="str">
        <f t="shared" si="2176"/>
        <v>Qualifiers</v>
      </c>
      <c r="G1318" s="9" t="str">
        <f t="shared" si="2177"/>
        <v xml:space="preserve"> {CarmineMethodSignature, implemented}</v>
      </c>
      <c r="H1318" s="25" t="str">
        <f t="shared" si="2122"/>
        <v>SAME</v>
      </c>
      <c r="I1318" s="5" t="s">
        <v>342</v>
      </c>
      <c r="J1318" s="4" t="str">
        <f t="shared" si="2178"/>
        <v>Qualifiers</v>
      </c>
      <c r="K1318" s="9" t="str">
        <f t="shared" si="2179"/>
        <v xml:space="preserve"> {CarmineMethodSignature, implemented}</v>
      </c>
      <c r="L1318" s="25" t="str">
        <f t="shared" si="2137"/>
        <v>DIF</v>
      </c>
      <c r="M1318" s="5" t="s">
        <v>755</v>
      </c>
      <c r="N1318" s="4" t="str">
        <f t="shared" si="2180"/>
        <v>Qualifiers</v>
      </c>
      <c r="O1318" s="9" t="str">
        <f t="shared" si="2181"/>
        <v xml:space="preserve"> {Description, implemented}</v>
      </c>
    </row>
    <row r="1319" spans="1:15">
      <c r="A1319" s="6"/>
      <c r="E1319" s="31"/>
      <c r="I1319" s="6"/>
      <c r="M1319" s="6"/>
    </row>
    <row r="1320" spans="1:15">
      <c r="A1320" s="5" t="s">
        <v>726</v>
      </c>
      <c r="B1320" s="4" t="str">
        <f>TRIM(LEFT(A1320, SEARCH(":", A1320) - 1))</f>
        <v>Name</v>
      </c>
      <c r="C1320" s="9" t="str">
        <f>MID(A1320, SEARCH(":", A1320) + 1, LEN(A1320))</f>
        <v xml:space="preserve"> AddHardDiskDrive</v>
      </c>
      <c r="D1320" s="25" t="str">
        <f>IF(A1320&lt;&gt;E1325, "DIF", "SAME")</f>
        <v>SAME</v>
      </c>
      <c r="E1320" s="30" t="s">
        <v>725</v>
      </c>
      <c r="F1320" s="4" t="str">
        <f t="shared" ref="F1320" si="2182">TRIM(LEFT(E1320, SEARCH(":", E1320) - 1))</f>
        <v>Name</v>
      </c>
      <c r="G1320" s="9" t="str">
        <f t="shared" ref="G1320:G1323" si="2183">MID(E1320, SEARCH(":", E1320) + 1, LEN(E1320))</f>
        <v xml:space="preserve"> GetDVDDrives</v>
      </c>
      <c r="H1320" s="25" t="str">
        <f t="shared" si="2122"/>
        <v>SAME</v>
      </c>
      <c r="I1320" s="5" t="s">
        <v>725</v>
      </c>
      <c r="J1320" s="4" t="str">
        <f t="shared" ref="J1320:J1383" si="2184">TRIM(LEFT(I1320, SEARCH(":", I1320) - 1))</f>
        <v>Name</v>
      </c>
      <c r="K1320" s="9" t="str">
        <f t="shared" ref="K1320:K1383" si="2185">MID(I1320, SEARCH(":", I1320) + 1, LEN(I1320))</f>
        <v xml:space="preserve"> GetDVDDrives</v>
      </c>
      <c r="L1320" s="25" t="str">
        <f t="shared" si="2137"/>
        <v>DIF</v>
      </c>
      <c r="M1320" s="5" t="s">
        <v>763</v>
      </c>
      <c r="N1320" s="4" t="str">
        <f t="shared" ref="N1320:N1323" si="2186">TRIM(LEFT(M1320, SEARCH(":", M1320) - 1))</f>
        <v>Name</v>
      </c>
      <c r="O1320" s="9" t="str">
        <f t="shared" ref="O1320:O1323" si="2187">MID(M1320, SEARCH(":", M1320) + 1, LEN(M1320))</f>
        <v xml:space="preserve"> ImportVirtualComputerSystem</v>
      </c>
    </row>
    <row r="1321" spans="1:15">
      <c r="A1321" s="5" t="s">
        <v>328</v>
      </c>
      <c r="B1321" s="4" t="str">
        <f>TRIM(LEFT(A1321, SEARCH(":", A1321) - 1))</f>
        <v>ReturnType</v>
      </c>
      <c r="C1321" s="9" t="str">
        <f>MID(A1321, SEARCH(":", A1321) + 1, LEN(A1321))</f>
        <v xml:space="preserve"> UInt32</v>
      </c>
      <c r="D1321" s="25" t="str">
        <f>IF(A1321&lt;&gt;E1326, "DIF", "SAME")</f>
        <v>SAME</v>
      </c>
      <c r="E1321" s="30" t="s">
        <v>328</v>
      </c>
      <c r="F1321" s="4" t="str">
        <f t="shared" si="2176"/>
        <v>ReturnType</v>
      </c>
      <c r="G1321" s="9" t="str">
        <f t="shared" si="2183"/>
        <v xml:space="preserve"> UInt32</v>
      </c>
      <c r="H1321" s="25" t="str">
        <f t="shared" si="2122"/>
        <v>SAME</v>
      </c>
      <c r="I1321" s="5" t="s">
        <v>328</v>
      </c>
      <c r="J1321" s="4" t="str">
        <f t="shared" si="2184"/>
        <v>ReturnType</v>
      </c>
      <c r="K1321" s="9" t="str">
        <f t="shared" si="2185"/>
        <v xml:space="preserve"> UInt32</v>
      </c>
      <c r="L1321" s="25" t="str">
        <f t="shared" si="2137"/>
        <v>SAME</v>
      </c>
      <c r="M1321" s="5" t="s">
        <v>328</v>
      </c>
      <c r="N1321" s="4" t="str">
        <f t="shared" si="2186"/>
        <v>ReturnType</v>
      </c>
      <c r="O1321" s="9" t="str">
        <f t="shared" si="2187"/>
        <v xml:space="preserve"> UInt32</v>
      </c>
    </row>
    <row r="1322" spans="1:15">
      <c r="A1322" s="5" t="s">
        <v>727</v>
      </c>
      <c r="B1322" s="4" t="str">
        <f>TRIM(LEFT(A1322, SEARCH(":", A1322) - 1))</f>
        <v>Parameters</v>
      </c>
      <c r="C1322" s="9" t="str">
        <f>MID(A1322, SEARCH(":", A1322) + 1, LEN(A1322))</f>
        <v xml:space="preserve"> {BusType, ImagePath, Lun, Path...}</v>
      </c>
      <c r="D1322" s="25" t="str">
        <f>IF(A1322&lt;&gt;E1327, "DIF", "SAME")</f>
        <v>SAME</v>
      </c>
      <c r="E1322" s="30" t="s">
        <v>722</v>
      </c>
      <c r="F1322" s="4" t="str">
        <f t="shared" si="2176"/>
        <v>Parameters</v>
      </c>
      <c r="G1322" s="9" t="str">
        <f t="shared" si="2183"/>
        <v xml:space="preserve"> {drives, ErrorInfo}</v>
      </c>
      <c r="H1322" s="25" t="str">
        <f t="shared" si="2122"/>
        <v>SAME</v>
      </c>
      <c r="I1322" s="5" t="s">
        <v>722</v>
      </c>
      <c r="J1322" s="4" t="str">
        <f t="shared" si="2184"/>
        <v>Parameters</v>
      </c>
      <c r="K1322" s="9" t="str">
        <f t="shared" si="2185"/>
        <v xml:space="preserve"> {drives, ErrorInfo}</v>
      </c>
      <c r="L1322" s="25" t="str">
        <f t="shared" si="2137"/>
        <v>DIF</v>
      </c>
      <c r="M1322" s="5" t="s">
        <v>764</v>
      </c>
      <c r="N1322" s="4" t="str">
        <f t="shared" si="2186"/>
        <v>Parameters</v>
      </c>
      <c r="O1322" s="9" t="str">
        <f t="shared" si="2187"/>
        <v xml:space="preserve"> {Path}</v>
      </c>
    </row>
    <row r="1323" spans="1:15">
      <c r="A1323" s="5" t="s">
        <v>342</v>
      </c>
      <c r="B1323" s="4" t="str">
        <f>TRIM(LEFT(A1323, SEARCH(":", A1323) - 1))</f>
        <v>Qualifiers</v>
      </c>
      <c r="C1323" s="9" t="str">
        <f>MID(A1323, SEARCH(":", A1323) + 1, LEN(A1323))</f>
        <v xml:space="preserve"> {CarmineMethodSignature, implemented}</v>
      </c>
      <c r="D1323" s="25" t="str">
        <f>IF(A1323&lt;&gt;E1328, "DIF", "SAME")</f>
        <v>SAME</v>
      </c>
      <c r="E1323" s="30" t="s">
        <v>342</v>
      </c>
      <c r="F1323" s="4" t="str">
        <f t="shared" si="2176"/>
        <v>Qualifiers</v>
      </c>
      <c r="G1323" s="9" t="str">
        <f t="shared" si="2183"/>
        <v xml:space="preserve"> {CarmineMethodSignature, implemented}</v>
      </c>
      <c r="H1323" s="25" t="str">
        <f t="shared" si="2122"/>
        <v>SAME</v>
      </c>
      <c r="I1323" s="5" t="s">
        <v>342</v>
      </c>
      <c r="J1323" s="4" t="str">
        <f t="shared" si="2184"/>
        <v>Qualifiers</v>
      </c>
      <c r="K1323" s="9" t="str">
        <f t="shared" si="2185"/>
        <v xml:space="preserve"> {CarmineMethodSignature, implemented}</v>
      </c>
      <c r="L1323" s="25" t="str">
        <f t="shared" si="2137"/>
        <v>DIF</v>
      </c>
      <c r="M1323" s="5" t="s">
        <v>765</v>
      </c>
      <c r="N1323" s="4" t="str">
        <f t="shared" si="2186"/>
        <v>Qualifiers</v>
      </c>
      <c r="O1323" s="9" t="str">
        <f t="shared" si="2187"/>
        <v xml:space="preserve"> {Description, Implemented}</v>
      </c>
    </row>
    <row r="1324" spans="1:15">
      <c r="A1324" s="6"/>
      <c r="E1324" s="31"/>
      <c r="I1324" s="6"/>
      <c r="M1324" s="6"/>
    </row>
    <row r="1325" spans="1:15">
      <c r="A1325" s="5" t="s">
        <v>728</v>
      </c>
      <c r="B1325" s="4" t="str">
        <f>TRIM(LEFT(A1325, SEARCH(":", A1325) - 1))</f>
        <v>Name</v>
      </c>
      <c r="C1325" s="9" t="str">
        <f>MID(A1325, SEARCH(":", A1325) + 1, LEN(A1325))</f>
        <v xml:space="preserve"> GetHardDiskDrives</v>
      </c>
      <c r="D1325" s="25" t="str">
        <f>IF(A1325&lt;&gt;E1330, "DIF", "SAME")</f>
        <v>SAME</v>
      </c>
      <c r="E1325" s="30" t="s">
        <v>726</v>
      </c>
      <c r="F1325" s="4" t="str">
        <f t="shared" ref="F1325" si="2188">TRIM(LEFT(E1325, SEARCH(":", E1325) - 1))</f>
        <v>Name</v>
      </c>
      <c r="G1325" s="9" t="str">
        <f t="shared" ref="G1325:G1328" si="2189">MID(E1325, SEARCH(":", E1325) + 1, LEN(E1325))</f>
        <v xml:space="preserve"> AddHardDiskDrive</v>
      </c>
      <c r="H1325" s="25" t="str">
        <f t="shared" si="2122"/>
        <v>SAME</v>
      </c>
      <c r="I1325" s="5" t="s">
        <v>726</v>
      </c>
      <c r="J1325" s="4" t="str">
        <f t="shared" ref="J1325:J1388" si="2190">TRIM(LEFT(I1325, SEARCH(":", I1325) - 1))</f>
        <v>Name</v>
      </c>
      <c r="K1325" s="9" t="str">
        <f t="shared" ref="K1325:K1388" si="2191">MID(I1325, SEARCH(":", I1325) + 1, LEN(I1325))</f>
        <v xml:space="preserve"> AddHardDiskDrive</v>
      </c>
      <c r="L1325" s="25" t="str">
        <f t="shared" si="2137"/>
        <v>DIF</v>
      </c>
      <c r="M1325" s="5" t="s">
        <v>766</v>
      </c>
      <c r="N1325" s="4" t="str">
        <f t="shared" ref="N1325:N1328" si="2192">TRIM(LEFT(M1325, SEARCH(":", M1325) - 1))</f>
        <v>Name</v>
      </c>
      <c r="O1325" s="9" t="str">
        <f t="shared" ref="O1325:O1328" si="2193">MID(M1325, SEARCH(":", M1325) + 1, LEN(M1325))</f>
        <v xml:space="preserve"> ExportVirtualComputerSystem</v>
      </c>
    </row>
    <row r="1326" spans="1:15">
      <c r="A1326" s="5" t="s">
        <v>328</v>
      </c>
      <c r="B1326" s="4" t="str">
        <f>TRIM(LEFT(A1326, SEARCH(":", A1326) - 1))</f>
        <v>ReturnType</v>
      </c>
      <c r="C1326" s="9" t="str">
        <f>MID(A1326, SEARCH(":", A1326) + 1, LEN(A1326))</f>
        <v xml:space="preserve"> UInt32</v>
      </c>
      <c r="D1326" s="25" t="str">
        <f>IF(A1326&lt;&gt;E1331, "DIF", "SAME")</f>
        <v>SAME</v>
      </c>
      <c r="E1326" s="30" t="s">
        <v>328</v>
      </c>
      <c r="F1326" s="4" t="str">
        <f t="shared" si="2176"/>
        <v>ReturnType</v>
      </c>
      <c r="G1326" s="9" t="str">
        <f t="shared" si="2189"/>
        <v xml:space="preserve"> UInt32</v>
      </c>
      <c r="H1326" s="25" t="str">
        <f t="shared" si="2122"/>
        <v>SAME</v>
      </c>
      <c r="I1326" s="5" t="s">
        <v>328</v>
      </c>
      <c r="J1326" s="4" t="str">
        <f t="shared" si="2190"/>
        <v>ReturnType</v>
      </c>
      <c r="K1326" s="9" t="str">
        <f t="shared" si="2191"/>
        <v xml:space="preserve"> UInt32</v>
      </c>
      <c r="L1326" s="25" t="str">
        <f t="shared" si="2137"/>
        <v>SAME</v>
      </c>
      <c r="M1326" s="5" t="s">
        <v>328</v>
      </c>
      <c r="N1326" s="4" t="str">
        <f t="shared" si="2192"/>
        <v>ReturnType</v>
      </c>
      <c r="O1326" s="9" t="str">
        <f t="shared" si="2193"/>
        <v xml:space="preserve"> UInt32</v>
      </c>
    </row>
    <row r="1327" spans="1:15">
      <c r="A1327" s="5" t="s">
        <v>722</v>
      </c>
      <c r="B1327" s="4" t="str">
        <f>TRIM(LEFT(A1327, SEARCH(":", A1327) - 1))</f>
        <v>Parameters</v>
      </c>
      <c r="C1327" s="9" t="str">
        <f>MID(A1327, SEARCH(":", A1327) + 1, LEN(A1327))</f>
        <v xml:space="preserve"> {drives, ErrorInfo}</v>
      </c>
      <c r="D1327" s="25" t="str">
        <f>IF(A1327&lt;&gt;E1332, "DIF", "SAME")</f>
        <v>SAME</v>
      </c>
      <c r="E1327" s="30" t="s">
        <v>727</v>
      </c>
      <c r="F1327" s="4" t="str">
        <f t="shared" si="2176"/>
        <v>Parameters</v>
      </c>
      <c r="G1327" s="9" t="str">
        <f t="shared" si="2189"/>
        <v xml:space="preserve"> {BusType, ImagePath, Lun, Path...}</v>
      </c>
      <c r="H1327" s="25" t="str">
        <f t="shared" si="2122"/>
        <v>SAME</v>
      </c>
      <c r="I1327" s="5" t="s">
        <v>727</v>
      </c>
      <c r="J1327" s="4" t="str">
        <f t="shared" si="2190"/>
        <v>Parameters</v>
      </c>
      <c r="K1327" s="9" t="str">
        <f t="shared" si="2191"/>
        <v xml:space="preserve"> {BusType, ImagePath, Lun, Path...}</v>
      </c>
      <c r="L1327" s="25" t="str">
        <f t="shared" si="2137"/>
        <v>DIF</v>
      </c>
      <c r="M1327" s="5" t="s">
        <v>767</v>
      </c>
      <c r="N1327" s="4" t="str">
        <f t="shared" si="2192"/>
        <v>Parameters</v>
      </c>
      <c r="O1327" s="9" t="str">
        <f t="shared" si="2193"/>
        <v xml:space="preserve"> {ID, Path}</v>
      </c>
    </row>
    <row r="1328" spans="1:15">
      <c r="A1328" s="5" t="s">
        <v>342</v>
      </c>
      <c r="B1328" s="4" t="str">
        <f>TRIM(LEFT(A1328, SEARCH(":", A1328) - 1))</f>
        <v>Qualifiers</v>
      </c>
      <c r="C1328" s="9" t="str">
        <f>MID(A1328, SEARCH(":", A1328) + 1, LEN(A1328))</f>
        <v xml:space="preserve"> {CarmineMethodSignature, implemented}</v>
      </c>
      <c r="D1328" s="25" t="str">
        <f>IF(A1328&lt;&gt;E1333, "DIF", "SAME")</f>
        <v>SAME</v>
      </c>
      <c r="E1328" s="30" t="s">
        <v>342</v>
      </c>
      <c r="F1328" s="4" t="str">
        <f t="shared" si="2176"/>
        <v>Qualifiers</v>
      </c>
      <c r="G1328" s="9" t="str">
        <f t="shared" si="2189"/>
        <v xml:space="preserve"> {CarmineMethodSignature, implemented}</v>
      </c>
      <c r="H1328" s="25" t="str">
        <f t="shared" si="2122"/>
        <v>SAME</v>
      </c>
      <c r="I1328" s="5" t="s">
        <v>342</v>
      </c>
      <c r="J1328" s="4" t="str">
        <f t="shared" si="2190"/>
        <v>Qualifiers</v>
      </c>
      <c r="K1328" s="9" t="str">
        <f t="shared" si="2191"/>
        <v xml:space="preserve"> {CarmineMethodSignature, implemented}</v>
      </c>
      <c r="L1328" s="25" t="str">
        <f t="shared" si="2137"/>
        <v>DIF</v>
      </c>
      <c r="M1328" s="5" t="s">
        <v>765</v>
      </c>
      <c r="N1328" s="4" t="str">
        <f t="shared" si="2192"/>
        <v>Qualifiers</v>
      </c>
      <c r="O1328" s="9" t="str">
        <f t="shared" si="2193"/>
        <v xml:space="preserve"> {Description, Implemented}</v>
      </c>
    </row>
    <row r="1329" spans="1:15">
      <c r="A1329" s="6"/>
      <c r="E1329" s="31"/>
      <c r="I1329" s="6"/>
      <c r="M1329" s="6"/>
    </row>
    <row r="1330" spans="1:15">
      <c r="A1330" s="5" t="s">
        <v>729</v>
      </c>
      <c r="B1330" s="4" t="str">
        <f>TRIM(LEFT(A1330, SEARCH(":", A1330) - 1))</f>
        <v>Name</v>
      </c>
      <c r="C1330" s="9" t="str">
        <f>MID(A1330, SEARCH(":", A1330) + 1, LEN(A1330))</f>
        <v xml:space="preserve"> RemoveDrive</v>
      </c>
      <c r="D1330" s="25" t="str">
        <f>IF(A1330&lt;&gt;E1335, "DIF", "SAME")</f>
        <v>SAME</v>
      </c>
      <c r="E1330" s="30" t="s">
        <v>728</v>
      </c>
      <c r="F1330" s="4" t="str">
        <f t="shared" ref="F1330" si="2194">TRIM(LEFT(E1330, SEARCH(":", E1330) - 1))</f>
        <v>Name</v>
      </c>
      <c r="G1330" s="9" t="str">
        <f t="shared" ref="G1330:G1333" si="2195">MID(E1330, SEARCH(":", E1330) + 1, LEN(E1330))</f>
        <v xml:space="preserve"> GetHardDiskDrives</v>
      </c>
      <c r="H1330" s="25" t="str">
        <f t="shared" si="2122"/>
        <v>SAME</v>
      </c>
      <c r="I1330" s="5" t="s">
        <v>728</v>
      </c>
      <c r="J1330" s="4" t="str">
        <f t="shared" ref="J1330:J1393" si="2196">TRIM(LEFT(I1330, SEARCH(":", I1330) - 1))</f>
        <v>Name</v>
      </c>
      <c r="K1330" s="9" t="str">
        <f t="shared" ref="K1330:K1393" si="2197">MID(I1330, SEARCH(":", I1330) + 1, LEN(I1330))</f>
        <v xml:space="preserve"> GetHardDiskDrives</v>
      </c>
      <c r="L1330" s="25" t="str">
        <f t="shared" si="2137"/>
        <v>DIF</v>
      </c>
      <c r="M1330" s="5" t="s">
        <v>768</v>
      </c>
      <c r="N1330" s="4" t="str">
        <f t="shared" ref="N1330:N1333" si="2198">TRIM(LEFT(M1330, SEARCH(":", M1330) - 1))</f>
        <v>Name</v>
      </c>
      <c r="O1330" s="9" t="str">
        <f t="shared" ref="O1330:O1333" si="2199">MID(M1330, SEARCH(":", M1330) + 1, LEN(M1330))</f>
        <v xml:space="preserve"> DeleteVirtualComputerSystem</v>
      </c>
    </row>
    <row r="1331" spans="1:15">
      <c r="A1331" s="5" t="s">
        <v>328</v>
      </c>
      <c r="B1331" s="4" t="str">
        <f>TRIM(LEFT(A1331, SEARCH(":", A1331) - 1))</f>
        <v>ReturnType</v>
      </c>
      <c r="C1331" s="9" t="str">
        <f>MID(A1331, SEARCH(":", A1331) + 1, LEN(A1331))</f>
        <v xml:space="preserve"> UInt32</v>
      </c>
      <c r="D1331" s="25" t="str">
        <f>IF(A1331&lt;&gt;E1336, "DIF", "SAME")</f>
        <v>SAME</v>
      </c>
      <c r="E1331" s="30" t="s">
        <v>328</v>
      </c>
      <c r="F1331" s="4" t="str">
        <f t="shared" si="2176"/>
        <v>ReturnType</v>
      </c>
      <c r="G1331" s="9" t="str">
        <f t="shared" si="2195"/>
        <v xml:space="preserve"> UInt32</v>
      </c>
      <c r="H1331" s="25" t="str">
        <f t="shared" si="2122"/>
        <v>SAME</v>
      </c>
      <c r="I1331" s="5" t="s">
        <v>328</v>
      </c>
      <c r="J1331" s="4" t="str">
        <f t="shared" si="2196"/>
        <v>ReturnType</v>
      </c>
      <c r="K1331" s="9" t="str">
        <f t="shared" si="2197"/>
        <v xml:space="preserve"> UInt32</v>
      </c>
      <c r="L1331" s="25" t="str">
        <f t="shared" si="2137"/>
        <v>SAME</v>
      </c>
      <c r="M1331" s="5" t="s">
        <v>328</v>
      </c>
      <c r="N1331" s="4" t="str">
        <f t="shared" si="2198"/>
        <v>ReturnType</v>
      </c>
      <c r="O1331" s="9" t="str">
        <f t="shared" si="2199"/>
        <v xml:space="preserve"> UInt32</v>
      </c>
    </row>
    <row r="1332" spans="1:15">
      <c r="A1332" s="5" t="s">
        <v>730</v>
      </c>
      <c r="B1332" s="4" t="str">
        <f>TRIM(LEFT(A1332, SEARCH(":", A1332) - 1))</f>
        <v>Parameters</v>
      </c>
      <c r="C1332" s="9" t="str">
        <f>MID(A1332, SEARCH(":", A1332) + 1, LEN(A1332))</f>
        <v xml:space="preserve"> {BusNumber, BusType, Target, ErrorInfo}</v>
      </c>
      <c r="D1332" s="25" t="str">
        <f>IF(A1332&lt;&gt;E1337, "DIF", "SAME")</f>
        <v>SAME</v>
      </c>
      <c r="E1332" s="30" t="s">
        <v>722</v>
      </c>
      <c r="F1332" s="4" t="str">
        <f t="shared" si="2176"/>
        <v>Parameters</v>
      </c>
      <c r="G1332" s="9" t="str">
        <f t="shared" si="2195"/>
        <v xml:space="preserve"> {drives, ErrorInfo}</v>
      </c>
      <c r="H1332" s="25" t="str">
        <f t="shared" si="2122"/>
        <v>SAME</v>
      </c>
      <c r="I1332" s="5" t="s">
        <v>722</v>
      </c>
      <c r="J1332" s="4" t="str">
        <f t="shared" si="2196"/>
        <v>Parameters</v>
      </c>
      <c r="K1332" s="9" t="str">
        <f t="shared" si="2197"/>
        <v xml:space="preserve"> {drives, ErrorInfo}</v>
      </c>
      <c r="L1332" s="25" t="str">
        <f t="shared" si="2137"/>
        <v>DIF</v>
      </c>
      <c r="M1332" s="5" t="s">
        <v>769</v>
      </c>
      <c r="N1332" s="4" t="str">
        <f t="shared" si="2198"/>
        <v>Parameters</v>
      </c>
      <c r="O1332" s="9" t="str">
        <f t="shared" si="2199"/>
        <v xml:space="preserve"> {ID, ErrorInfo}</v>
      </c>
    </row>
    <row r="1333" spans="1:15">
      <c r="A1333" s="5" t="s">
        <v>342</v>
      </c>
      <c r="B1333" s="4" t="str">
        <f>TRIM(LEFT(A1333, SEARCH(":", A1333) - 1))</f>
        <v>Qualifiers</v>
      </c>
      <c r="C1333" s="9" t="str">
        <f>MID(A1333, SEARCH(":", A1333) + 1, LEN(A1333))</f>
        <v xml:space="preserve"> {CarmineMethodSignature, implemented}</v>
      </c>
      <c r="D1333" s="25" t="str">
        <f>IF(A1333&lt;&gt;E1338, "DIF", "SAME")</f>
        <v>SAME</v>
      </c>
      <c r="E1333" s="30" t="s">
        <v>342</v>
      </c>
      <c r="F1333" s="4" t="str">
        <f t="shared" si="2176"/>
        <v>Qualifiers</v>
      </c>
      <c r="G1333" s="9" t="str">
        <f t="shared" si="2195"/>
        <v xml:space="preserve"> {CarmineMethodSignature, implemented}</v>
      </c>
      <c r="H1333" s="25" t="str">
        <f t="shared" si="2122"/>
        <v>SAME</v>
      </c>
      <c r="I1333" s="5" t="s">
        <v>342</v>
      </c>
      <c r="J1333" s="4" t="str">
        <f t="shared" si="2196"/>
        <v>Qualifiers</v>
      </c>
      <c r="K1333" s="9" t="str">
        <f t="shared" si="2197"/>
        <v xml:space="preserve"> {CarmineMethodSignature, implemented}</v>
      </c>
      <c r="L1333" s="25" t="str">
        <f t="shared" si="2137"/>
        <v>DIF</v>
      </c>
      <c r="M1333" s="5" t="s">
        <v>770</v>
      </c>
      <c r="N1333" s="4" t="str">
        <f t="shared" si="2198"/>
        <v>Qualifiers</v>
      </c>
      <c r="O1333" s="9" t="str">
        <f t="shared" si="2199"/>
        <v xml:space="preserve"> {CarmineMethodSignature, Description, Implemented}</v>
      </c>
    </row>
    <row r="1334" spans="1:15">
      <c r="A1334" s="6"/>
      <c r="E1334" s="31"/>
      <c r="I1334" s="6"/>
      <c r="M1334" s="6"/>
    </row>
    <row r="1335" spans="1:15">
      <c r="A1335" s="5" t="s">
        <v>731</v>
      </c>
      <c r="B1335" s="4" t="str">
        <f>TRIM(LEFT(A1335, SEARCH(":", A1335) - 1))</f>
        <v>Name</v>
      </c>
      <c r="C1335" s="9" t="str">
        <f>MID(A1335, SEARCH(":", A1335) + 1, LEN(A1335))</f>
        <v xml:space="preserve"> GetIntegrationService</v>
      </c>
      <c r="D1335" s="25" t="str">
        <f>IF(A1335&lt;&gt;E1340, "DIF", "SAME")</f>
        <v>SAME</v>
      </c>
      <c r="E1335" s="30" t="s">
        <v>729</v>
      </c>
      <c r="F1335" s="4" t="str">
        <f t="shared" ref="F1335" si="2200">TRIM(LEFT(E1335, SEARCH(":", E1335) - 1))</f>
        <v>Name</v>
      </c>
      <c r="G1335" s="9" t="str">
        <f t="shared" ref="G1335:G1338" si="2201">MID(E1335, SEARCH(":", E1335) + 1, LEN(E1335))</f>
        <v xml:space="preserve"> RemoveDrive</v>
      </c>
      <c r="H1335" s="25" t="str">
        <f t="shared" ref="H1335:H1398" si="2202">IF(E1335&lt;&gt;I1335, "DIF", "SAME")</f>
        <v>SAME</v>
      </c>
      <c r="I1335" s="5" t="s">
        <v>729</v>
      </c>
      <c r="J1335" s="4" t="str">
        <f t="shared" ref="J1335:J1398" si="2203">TRIM(LEFT(I1335, SEARCH(":", I1335) - 1))</f>
        <v>Name</v>
      </c>
      <c r="K1335" s="9" t="str">
        <f t="shared" ref="K1335:K1398" si="2204">MID(I1335, SEARCH(":", I1335) + 1, LEN(I1335))</f>
        <v xml:space="preserve"> RemoveDrive</v>
      </c>
      <c r="L1335" s="25" t="str">
        <f t="shared" si="2137"/>
        <v>DIF</v>
      </c>
      <c r="M1335" s="5" t="s">
        <v>771</v>
      </c>
      <c r="N1335" s="4" t="str">
        <f t="shared" ref="N1335:N1338" si="2205">TRIM(LEFT(M1335, SEARCH(":", M1335) - 1))</f>
        <v>Name</v>
      </c>
      <c r="O1335" s="9" t="str">
        <f t="shared" ref="O1335:O1338" si="2206">MID(M1335, SEARCH(":", M1335) + 1, LEN(M1335))</f>
        <v xml:space="preserve"> CreateVirtualHardDisk</v>
      </c>
    </row>
    <row r="1336" spans="1:15">
      <c r="A1336" s="5" t="s">
        <v>328</v>
      </c>
      <c r="B1336" s="4" t="str">
        <f>TRIM(LEFT(A1336, SEARCH(":", A1336) - 1))</f>
        <v>ReturnType</v>
      </c>
      <c r="C1336" s="9" t="str">
        <f>MID(A1336, SEARCH(":", A1336) + 1, LEN(A1336))</f>
        <v xml:space="preserve"> UInt32</v>
      </c>
      <c r="D1336" s="25" t="str">
        <f>IF(A1336&lt;&gt;E1341, "DIF", "SAME")</f>
        <v>SAME</v>
      </c>
      <c r="E1336" s="30" t="s">
        <v>328</v>
      </c>
      <c r="F1336" s="4" t="str">
        <f t="shared" si="2176"/>
        <v>ReturnType</v>
      </c>
      <c r="G1336" s="9" t="str">
        <f t="shared" si="2201"/>
        <v xml:space="preserve"> UInt32</v>
      </c>
      <c r="H1336" s="25" t="str">
        <f t="shared" si="2202"/>
        <v>SAME</v>
      </c>
      <c r="I1336" s="5" t="s">
        <v>328</v>
      </c>
      <c r="J1336" s="4" t="str">
        <f t="shared" si="2203"/>
        <v>ReturnType</v>
      </c>
      <c r="K1336" s="9" t="str">
        <f t="shared" si="2204"/>
        <v xml:space="preserve"> UInt32</v>
      </c>
      <c r="L1336" s="25" t="str">
        <f t="shared" si="2137"/>
        <v>SAME</v>
      </c>
      <c r="M1336" s="5" t="s">
        <v>328</v>
      </c>
      <c r="N1336" s="4" t="str">
        <f t="shared" si="2205"/>
        <v>ReturnType</v>
      </c>
      <c r="O1336" s="9" t="str">
        <f t="shared" si="2206"/>
        <v xml:space="preserve"> UInt32</v>
      </c>
    </row>
    <row r="1337" spans="1:15">
      <c r="A1337" s="5" t="s">
        <v>732</v>
      </c>
      <c r="B1337" s="4" t="str">
        <f>TRIM(LEFT(A1337, SEARCH(":", A1337) - 1))</f>
        <v>Parameters</v>
      </c>
      <c r="C1337" s="9" t="str">
        <f>MID(A1337, SEARCH(":", A1337) + 1, LEN(A1337))</f>
        <v xml:space="preserve"> {ErrorInfo, IntegrationService}</v>
      </c>
      <c r="D1337" s="25" t="str">
        <f>IF(A1337&lt;&gt;E1342, "DIF", "SAME")</f>
        <v>SAME</v>
      </c>
      <c r="E1337" s="30" t="s">
        <v>730</v>
      </c>
      <c r="F1337" s="4" t="str">
        <f t="shared" si="2176"/>
        <v>Parameters</v>
      </c>
      <c r="G1337" s="9" t="str">
        <f t="shared" si="2201"/>
        <v xml:space="preserve"> {BusNumber, BusType, Target, ErrorInfo}</v>
      </c>
      <c r="H1337" s="25" t="str">
        <f t="shared" si="2202"/>
        <v>SAME</v>
      </c>
      <c r="I1337" s="5" t="s">
        <v>730</v>
      </c>
      <c r="J1337" s="4" t="str">
        <f t="shared" si="2203"/>
        <v>Parameters</v>
      </c>
      <c r="K1337" s="9" t="str">
        <f t="shared" si="2204"/>
        <v xml:space="preserve"> {BusNumber, BusType, Target, ErrorInfo}</v>
      </c>
      <c r="L1337" s="25" t="str">
        <f t="shared" si="2137"/>
        <v>DIF</v>
      </c>
      <c r="M1337" s="5" t="s">
        <v>772</v>
      </c>
      <c r="N1337" s="4" t="str">
        <f t="shared" si="2205"/>
        <v>Parameters</v>
      </c>
      <c r="O1337" s="9" t="str">
        <f t="shared" si="2206"/>
        <v xml:space="preserve"> {DiskType, ParentPath, Path, Size...}</v>
      </c>
    </row>
    <row r="1338" spans="1:15">
      <c r="A1338" s="5" t="s">
        <v>342</v>
      </c>
      <c r="B1338" s="4" t="str">
        <f>TRIM(LEFT(A1338, SEARCH(":", A1338) - 1))</f>
        <v>Qualifiers</v>
      </c>
      <c r="C1338" s="9" t="str">
        <f>MID(A1338, SEARCH(":", A1338) + 1, LEN(A1338))</f>
        <v xml:space="preserve"> {CarmineMethodSignature, implemented}</v>
      </c>
      <c r="D1338" s="25" t="str">
        <f>IF(A1338&lt;&gt;E1343, "DIF", "SAME")</f>
        <v>SAME</v>
      </c>
      <c r="E1338" s="30" t="s">
        <v>342</v>
      </c>
      <c r="F1338" s="4" t="str">
        <f t="shared" si="2176"/>
        <v>Qualifiers</v>
      </c>
      <c r="G1338" s="9" t="str">
        <f t="shared" si="2201"/>
        <v xml:space="preserve"> {CarmineMethodSignature, implemented}</v>
      </c>
      <c r="H1338" s="25" t="str">
        <f t="shared" si="2202"/>
        <v>SAME</v>
      </c>
      <c r="I1338" s="5" t="s">
        <v>342</v>
      </c>
      <c r="J1338" s="4" t="str">
        <f t="shared" si="2203"/>
        <v>Qualifiers</v>
      </c>
      <c r="K1338" s="9" t="str">
        <f t="shared" si="2204"/>
        <v xml:space="preserve"> {CarmineMethodSignature, implemented}</v>
      </c>
      <c r="L1338" s="25" t="str">
        <f t="shared" si="2137"/>
        <v>DIF</v>
      </c>
      <c r="M1338" s="5" t="s">
        <v>770</v>
      </c>
      <c r="N1338" s="4" t="str">
        <f t="shared" si="2205"/>
        <v>Qualifiers</v>
      </c>
      <c r="O1338" s="9" t="str">
        <f t="shared" si="2206"/>
        <v xml:space="preserve"> {CarmineMethodSignature, Description, Implemented}</v>
      </c>
    </row>
    <row r="1339" spans="1:15">
      <c r="A1339" s="6"/>
      <c r="E1339" s="31"/>
      <c r="I1339" s="6"/>
      <c r="M1339" s="6"/>
    </row>
    <row r="1340" spans="1:15">
      <c r="A1340" s="5" t="s">
        <v>733</v>
      </c>
      <c r="B1340" s="4" t="str">
        <f>TRIM(LEFT(A1340, SEARCH(":", A1340) - 1))</f>
        <v>Name</v>
      </c>
      <c r="C1340" s="9" t="str">
        <f>MID(A1340, SEARCH(":", A1340) + 1, LEN(A1340))</f>
        <v xml:space="preserve"> AddNetworkAdapter</v>
      </c>
      <c r="D1340" s="25" t="str">
        <f>IF(A1340&lt;&gt;E1345, "DIF", "SAME")</f>
        <v>SAME</v>
      </c>
      <c r="E1340" s="30" t="s">
        <v>731</v>
      </c>
      <c r="F1340" s="4" t="str">
        <f t="shared" ref="F1340" si="2207">TRIM(LEFT(E1340, SEARCH(":", E1340) - 1))</f>
        <v>Name</v>
      </c>
      <c r="G1340" s="9" t="str">
        <f t="shared" ref="G1340:G1343" si="2208">MID(E1340, SEARCH(":", E1340) + 1, LEN(E1340))</f>
        <v xml:space="preserve"> GetIntegrationService</v>
      </c>
      <c r="H1340" s="25" t="str">
        <f t="shared" si="2202"/>
        <v>SAME</v>
      </c>
      <c r="I1340" s="5" t="s">
        <v>731</v>
      </c>
      <c r="J1340" s="4" t="str">
        <f t="shared" ref="J1340:J1403" si="2209">TRIM(LEFT(I1340, SEARCH(":", I1340) - 1))</f>
        <v>Name</v>
      </c>
      <c r="K1340" s="9" t="str">
        <f t="shared" ref="K1340:K1403" si="2210">MID(I1340, SEARCH(":", I1340) + 1, LEN(I1340))</f>
        <v xml:space="preserve"> GetIntegrationService</v>
      </c>
      <c r="L1340" s="25" t="str">
        <f t="shared" si="2137"/>
        <v>DIF</v>
      </c>
      <c r="M1340" s="5" t="s">
        <v>773</v>
      </c>
      <c r="N1340" s="4" t="str">
        <f t="shared" ref="N1340:N1343" si="2211">TRIM(LEFT(M1340, SEARCH(":", M1340) - 1))</f>
        <v>Name</v>
      </c>
      <c r="O1340" s="9" t="str">
        <f t="shared" ref="O1340:O1343" si="2212">MID(M1340, SEARCH(":", M1340) + 1, LEN(M1340))</f>
        <v xml:space="preserve"> CreateVirtualFloppyDisk</v>
      </c>
    </row>
    <row r="1341" spans="1:15">
      <c r="A1341" s="5" t="s">
        <v>328</v>
      </c>
      <c r="B1341" s="4" t="str">
        <f>TRIM(LEFT(A1341, SEARCH(":", A1341) - 1))</f>
        <v>ReturnType</v>
      </c>
      <c r="C1341" s="9" t="str">
        <f>MID(A1341, SEARCH(":", A1341) + 1, LEN(A1341))</f>
        <v xml:space="preserve"> UInt32</v>
      </c>
      <c r="D1341" s="25" t="str">
        <f>IF(A1341&lt;&gt;E1346, "DIF", "SAME")</f>
        <v>SAME</v>
      </c>
      <c r="E1341" s="30" t="s">
        <v>328</v>
      </c>
      <c r="F1341" s="4" t="str">
        <f t="shared" si="2176"/>
        <v>ReturnType</v>
      </c>
      <c r="G1341" s="9" t="str">
        <f t="shared" si="2208"/>
        <v xml:space="preserve"> UInt32</v>
      </c>
      <c r="H1341" s="25" t="str">
        <f t="shared" si="2202"/>
        <v>SAME</v>
      </c>
      <c r="I1341" s="5" t="s">
        <v>328</v>
      </c>
      <c r="J1341" s="4" t="str">
        <f t="shared" si="2209"/>
        <v>ReturnType</v>
      </c>
      <c r="K1341" s="9" t="str">
        <f t="shared" si="2210"/>
        <v xml:space="preserve"> UInt32</v>
      </c>
      <c r="L1341" s="25" t="str">
        <f t="shared" si="2137"/>
        <v>SAME</v>
      </c>
      <c r="M1341" s="5" t="s">
        <v>328</v>
      </c>
      <c r="N1341" s="4" t="str">
        <f t="shared" si="2211"/>
        <v>ReturnType</v>
      </c>
      <c r="O1341" s="9" t="str">
        <f t="shared" si="2212"/>
        <v xml:space="preserve"> UInt32</v>
      </c>
    </row>
    <row r="1342" spans="1:15">
      <c r="A1342" s="5" t="s">
        <v>734</v>
      </c>
      <c r="B1342" s="4" t="str">
        <f>TRIM(LEFT(A1342, SEARCH(":", A1342) - 1))</f>
        <v>Parameters</v>
      </c>
      <c r="C1342" s="9" t="str">
        <f>MID(A1342, SEARCH(":", A1342) + 1, LEN(A1342))</f>
        <v xml:space="preserve"> {ErrorInfo, NetworkAdapter}</v>
      </c>
      <c r="D1342" s="25" t="str">
        <f>IF(A1342&lt;&gt;E1347, "DIF", "SAME")</f>
        <v>SAME</v>
      </c>
      <c r="E1342" s="30" t="s">
        <v>732</v>
      </c>
      <c r="F1342" s="4" t="str">
        <f t="shared" si="2176"/>
        <v>Parameters</v>
      </c>
      <c r="G1342" s="9" t="str">
        <f t="shared" si="2208"/>
        <v xml:space="preserve"> {ErrorInfo, IntegrationService}</v>
      </c>
      <c r="H1342" s="25" t="str">
        <f t="shared" si="2202"/>
        <v>SAME</v>
      </c>
      <c r="I1342" s="5" t="s">
        <v>732</v>
      </c>
      <c r="J1342" s="4" t="str">
        <f t="shared" si="2209"/>
        <v>Parameters</v>
      </c>
      <c r="K1342" s="9" t="str">
        <f t="shared" si="2210"/>
        <v xml:space="preserve"> {ErrorInfo, IntegrationService}</v>
      </c>
      <c r="L1342" s="25" t="str">
        <f t="shared" si="2137"/>
        <v>DIF</v>
      </c>
      <c r="M1342" s="5" t="s">
        <v>774</v>
      </c>
      <c r="N1342" s="4" t="str">
        <f t="shared" si="2211"/>
        <v>Parameters</v>
      </c>
      <c r="O1342" s="9" t="str">
        <f t="shared" si="2212"/>
        <v xml:space="preserve"> {Path, ErrorInfo}</v>
      </c>
    </row>
    <row r="1343" spans="1:15">
      <c r="A1343" s="5" t="s">
        <v>342</v>
      </c>
      <c r="B1343" s="4" t="str">
        <f>TRIM(LEFT(A1343, SEARCH(":", A1343) - 1))</f>
        <v>Qualifiers</v>
      </c>
      <c r="C1343" s="9" t="str">
        <f>MID(A1343, SEARCH(":", A1343) + 1, LEN(A1343))</f>
        <v xml:space="preserve"> {CarmineMethodSignature, implemented}</v>
      </c>
      <c r="D1343" s="25" t="str">
        <f>IF(A1343&lt;&gt;E1348, "DIF", "SAME")</f>
        <v>SAME</v>
      </c>
      <c r="E1343" s="30" t="s">
        <v>342</v>
      </c>
      <c r="F1343" s="4" t="str">
        <f t="shared" si="2176"/>
        <v>Qualifiers</v>
      </c>
      <c r="G1343" s="9" t="str">
        <f t="shared" si="2208"/>
        <v xml:space="preserve"> {CarmineMethodSignature, implemented}</v>
      </c>
      <c r="H1343" s="25" t="str">
        <f t="shared" si="2202"/>
        <v>SAME</v>
      </c>
      <c r="I1343" s="5" t="s">
        <v>342</v>
      </c>
      <c r="J1343" s="4" t="str">
        <f t="shared" si="2209"/>
        <v>Qualifiers</v>
      </c>
      <c r="K1343" s="9" t="str">
        <f t="shared" si="2210"/>
        <v xml:space="preserve"> {CarmineMethodSignature, implemented}</v>
      </c>
      <c r="L1343" s="25" t="str">
        <f t="shared" si="2137"/>
        <v>DIF</v>
      </c>
      <c r="M1343" s="5" t="s">
        <v>770</v>
      </c>
      <c r="N1343" s="4" t="str">
        <f t="shared" si="2211"/>
        <v>Qualifiers</v>
      </c>
      <c r="O1343" s="9" t="str">
        <f t="shared" si="2212"/>
        <v xml:space="preserve"> {CarmineMethodSignature, Description, Implemented}</v>
      </c>
    </row>
    <row r="1344" spans="1:15">
      <c r="A1344" s="6"/>
      <c r="E1344" s="31"/>
      <c r="I1344" s="6"/>
      <c r="M1344" s="6"/>
    </row>
    <row r="1345" spans="1:15">
      <c r="A1345" s="5" t="s">
        <v>735</v>
      </c>
      <c r="B1345" s="4" t="str">
        <f>TRIM(LEFT(A1345, SEARCH(":", A1345) - 1))</f>
        <v>Name</v>
      </c>
      <c r="C1345" s="9" t="str">
        <f>MID(A1345, SEARCH(":", A1345) + 1, LEN(A1345))</f>
        <v xml:space="preserve"> GetNetworkAdapters</v>
      </c>
      <c r="D1345" s="25" t="str">
        <f>IF(A1345&lt;&gt;E1350, "DIF", "SAME")</f>
        <v>SAME</v>
      </c>
      <c r="E1345" s="30" t="s">
        <v>733</v>
      </c>
      <c r="F1345" s="4" t="str">
        <f t="shared" ref="F1345" si="2213">TRIM(LEFT(E1345, SEARCH(":", E1345) - 1))</f>
        <v>Name</v>
      </c>
      <c r="G1345" s="9" t="str">
        <f t="shared" ref="G1345:G1348" si="2214">MID(E1345, SEARCH(":", E1345) + 1, LEN(E1345))</f>
        <v xml:space="preserve"> AddNetworkAdapter</v>
      </c>
      <c r="H1345" s="25" t="str">
        <f t="shared" si="2202"/>
        <v>SAME</v>
      </c>
      <c r="I1345" s="5" t="s">
        <v>733</v>
      </c>
      <c r="J1345" s="4" t="str">
        <f t="shared" ref="J1345:J1408" si="2215">TRIM(LEFT(I1345, SEARCH(":", I1345) - 1))</f>
        <v>Name</v>
      </c>
      <c r="K1345" s="9" t="str">
        <f t="shared" ref="K1345:K1408" si="2216">MID(I1345, SEARCH(":", I1345) + 1, LEN(I1345))</f>
        <v xml:space="preserve"> AddNetworkAdapter</v>
      </c>
      <c r="L1345" s="25" t="str">
        <f t="shared" ref="L1345:L1408" si="2217">IF(I1345&lt;&gt;M1345, "DIF", "SAME")</f>
        <v>DIF</v>
      </c>
      <c r="M1345" s="5" t="s">
        <v>775</v>
      </c>
      <c r="N1345" s="4" t="str">
        <f t="shared" ref="N1345:N1348" si="2218">TRIM(LEFT(M1345, SEARCH(":", M1345) - 1))</f>
        <v>Name</v>
      </c>
      <c r="O1345" s="9" t="str">
        <f t="shared" ref="O1345:O1348" si="2219">MID(M1345, SEARCH(":", M1345) + 1, LEN(M1345))</f>
        <v xml:space="preserve"> GetHardDiskByFilename</v>
      </c>
    </row>
    <row r="1346" spans="1:15">
      <c r="A1346" s="5" t="s">
        <v>328</v>
      </c>
      <c r="B1346" s="4" t="str">
        <f>TRIM(LEFT(A1346, SEARCH(":", A1346) - 1))</f>
        <v>ReturnType</v>
      </c>
      <c r="C1346" s="9" t="str">
        <f>MID(A1346, SEARCH(":", A1346) + 1, LEN(A1346))</f>
        <v xml:space="preserve"> UInt32</v>
      </c>
      <c r="D1346" s="25" t="str">
        <f>IF(A1346&lt;&gt;E1351, "DIF", "SAME")</f>
        <v>SAME</v>
      </c>
      <c r="E1346" s="30" t="s">
        <v>328</v>
      </c>
      <c r="F1346" s="4" t="str">
        <f t="shared" si="2176"/>
        <v>ReturnType</v>
      </c>
      <c r="G1346" s="9" t="str">
        <f t="shared" si="2214"/>
        <v xml:space="preserve"> UInt32</v>
      </c>
      <c r="H1346" s="25" t="str">
        <f t="shared" si="2202"/>
        <v>SAME</v>
      </c>
      <c r="I1346" s="5" t="s">
        <v>328</v>
      </c>
      <c r="J1346" s="4" t="str">
        <f t="shared" si="2215"/>
        <v>ReturnType</v>
      </c>
      <c r="K1346" s="9" t="str">
        <f t="shared" si="2216"/>
        <v xml:space="preserve"> UInt32</v>
      </c>
      <c r="L1346" s="25" t="str">
        <f t="shared" si="2217"/>
        <v>SAME</v>
      </c>
      <c r="M1346" s="5" t="s">
        <v>328</v>
      </c>
      <c r="N1346" s="4" t="str">
        <f t="shared" si="2218"/>
        <v>ReturnType</v>
      </c>
      <c r="O1346" s="9" t="str">
        <f t="shared" si="2219"/>
        <v xml:space="preserve"> UInt32</v>
      </c>
    </row>
    <row r="1347" spans="1:15">
      <c r="A1347" s="5" t="s">
        <v>736</v>
      </c>
      <c r="B1347" s="4" t="str">
        <f>TRIM(LEFT(A1347, SEARCH(":", A1347) - 1))</f>
        <v>Parameters</v>
      </c>
      <c r="C1347" s="9" t="str">
        <f>MID(A1347, SEARCH(":", A1347) + 1, LEN(A1347))</f>
        <v xml:space="preserve"> {Adapters, ErrorInfo}</v>
      </c>
      <c r="D1347" s="25" t="str">
        <f>IF(A1347&lt;&gt;E1352, "DIF", "SAME")</f>
        <v>SAME</v>
      </c>
      <c r="E1347" s="30" t="s">
        <v>734</v>
      </c>
      <c r="F1347" s="4" t="str">
        <f t="shared" si="2176"/>
        <v>Parameters</v>
      </c>
      <c r="G1347" s="9" t="str">
        <f t="shared" si="2214"/>
        <v xml:space="preserve"> {ErrorInfo, NetworkAdapter}</v>
      </c>
      <c r="H1347" s="25" t="str">
        <f t="shared" si="2202"/>
        <v>SAME</v>
      </c>
      <c r="I1347" s="5" t="s">
        <v>734</v>
      </c>
      <c r="J1347" s="4" t="str">
        <f t="shared" si="2215"/>
        <v>Parameters</v>
      </c>
      <c r="K1347" s="9" t="str">
        <f t="shared" si="2216"/>
        <v xml:space="preserve"> {ErrorInfo, NetworkAdapter}</v>
      </c>
      <c r="L1347" s="25" t="str">
        <f t="shared" si="2217"/>
        <v>DIF</v>
      </c>
      <c r="M1347" s="5" t="s">
        <v>776</v>
      </c>
      <c r="N1347" s="4" t="str">
        <f t="shared" si="2218"/>
        <v>Parameters</v>
      </c>
      <c r="O1347" s="9" t="str">
        <f t="shared" si="2219"/>
        <v xml:space="preserve"> {Path, Disk, ErrorInfo}</v>
      </c>
    </row>
    <row r="1348" spans="1:15">
      <c r="A1348" s="5" t="s">
        <v>342</v>
      </c>
      <c r="B1348" s="4" t="str">
        <f>TRIM(LEFT(A1348, SEARCH(":", A1348) - 1))</f>
        <v>Qualifiers</v>
      </c>
      <c r="C1348" s="9" t="str">
        <f>MID(A1348, SEARCH(":", A1348) + 1, LEN(A1348))</f>
        <v xml:space="preserve"> {CarmineMethodSignature, implemented}</v>
      </c>
      <c r="D1348" s="25" t="str">
        <f>IF(A1348&lt;&gt;E1353, "DIF", "SAME")</f>
        <v>SAME</v>
      </c>
      <c r="E1348" s="30" t="s">
        <v>342</v>
      </c>
      <c r="F1348" s="4" t="str">
        <f t="shared" si="2176"/>
        <v>Qualifiers</v>
      </c>
      <c r="G1348" s="9" t="str">
        <f t="shared" si="2214"/>
        <v xml:space="preserve"> {CarmineMethodSignature, implemented}</v>
      </c>
      <c r="H1348" s="25" t="str">
        <f t="shared" si="2202"/>
        <v>SAME</v>
      </c>
      <c r="I1348" s="5" t="s">
        <v>342</v>
      </c>
      <c r="J1348" s="4" t="str">
        <f t="shared" si="2215"/>
        <v>Qualifiers</v>
      </c>
      <c r="K1348" s="9" t="str">
        <f t="shared" si="2216"/>
        <v xml:space="preserve"> {CarmineMethodSignature, implemented}</v>
      </c>
      <c r="L1348" s="25" t="str">
        <f t="shared" si="2217"/>
        <v>SAME</v>
      </c>
      <c r="M1348" s="5" t="s">
        <v>342</v>
      </c>
      <c r="N1348" s="4" t="str">
        <f t="shared" si="2218"/>
        <v>Qualifiers</v>
      </c>
      <c r="O1348" s="9" t="str">
        <f t="shared" si="2219"/>
        <v xml:space="preserve"> {CarmineMethodSignature, implemented}</v>
      </c>
    </row>
    <row r="1349" spans="1:15">
      <c r="A1349" s="6"/>
      <c r="E1349" s="31"/>
      <c r="I1349" s="6"/>
      <c r="M1349" s="6"/>
    </row>
    <row r="1350" spans="1:15">
      <c r="A1350" s="5" t="s">
        <v>737</v>
      </c>
      <c r="B1350" s="4" t="str">
        <f>TRIM(LEFT(A1350, SEARCH(":", A1350) - 1))</f>
        <v>Name</v>
      </c>
      <c r="C1350" s="9" t="str">
        <f>MID(A1350, SEARCH(":", A1350) + 1, LEN(A1350))</f>
        <v xml:space="preserve"> GetSerialPorts</v>
      </c>
      <c r="D1350" s="25" t="str">
        <f>IF(A1350&lt;&gt;E1355, "DIF", "SAME")</f>
        <v>SAME</v>
      </c>
      <c r="E1350" s="30" t="s">
        <v>735</v>
      </c>
      <c r="F1350" s="4" t="str">
        <f t="shared" ref="F1350" si="2220">TRIM(LEFT(E1350, SEARCH(":", E1350) - 1))</f>
        <v>Name</v>
      </c>
      <c r="G1350" s="9" t="str">
        <f t="shared" ref="G1350:G1353" si="2221">MID(E1350, SEARCH(":", E1350) + 1, LEN(E1350))</f>
        <v xml:space="preserve"> GetNetworkAdapters</v>
      </c>
      <c r="H1350" s="25" t="str">
        <f t="shared" si="2202"/>
        <v>SAME</v>
      </c>
      <c r="I1350" s="5" t="s">
        <v>735</v>
      </c>
      <c r="J1350" s="4" t="str">
        <f t="shared" ref="J1350:J1413" si="2222">TRIM(LEFT(I1350, SEARCH(":", I1350) - 1))</f>
        <v>Name</v>
      </c>
      <c r="K1350" s="9" t="str">
        <f t="shared" ref="K1350:K1413" si="2223">MID(I1350, SEARCH(":", I1350) + 1, LEN(I1350))</f>
        <v xml:space="preserve"> GetNetworkAdapters</v>
      </c>
      <c r="L1350" s="25" t="str">
        <f t="shared" si="2217"/>
        <v>DIF</v>
      </c>
      <c r="M1350" s="5" t="s">
        <v>777</v>
      </c>
      <c r="N1350" s="4" t="str">
        <f t="shared" ref="N1350:N1353" si="2224">TRIM(LEFT(M1350, SEARCH(":", M1350) - 1))</f>
        <v>Name</v>
      </c>
      <c r="O1350" s="9" t="str">
        <f t="shared" ref="O1350:O1353" si="2225">MID(M1350, SEARCH(":", M1350) + 1, LEN(M1350))</f>
        <v xml:space="preserve"> GetHardDisks</v>
      </c>
    </row>
    <row r="1351" spans="1:15">
      <c r="A1351" s="5" t="s">
        <v>328</v>
      </c>
      <c r="B1351" s="4" t="str">
        <f>TRIM(LEFT(A1351, SEARCH(":", A1351) - 1))</f>
        <v>ReturnType</v>
      </c>
      <c r="C1351" s="9" t="str">
        <f>MID(A1351, SEARCH(":", A1351) + 1, LEN(A1351))</f>
        <v xml:space="preserve"> UInt32</v>
      </c>
      <c r="D1351" s="25" t="str">
        <f>IF(A1351&lt;&gt;E1356, "DIF", "SAME")</f>
        <v>SAME</v>
      </c>
      <c r="E1351" s="30" t="s">
        <v>328</v>
      </c>
      <c r="F1351" s="4" t="str">
        <f t="shared" si="2176"/>
        <v>ReturnType</v>
      </c>
      <c r="G1351" s="9" t="str">
        <f t="shared" si="2221"/>
        <v xml:space="preserve"> UInt32</v>
      </c>
      <c r="H1351" s="25" t="str">
        <f t="shared" si="2202"/>
        <v>SAME</v>
      </c>
      <c r="I1351" s="5" t="s">
        <v>328</v>
      </c>
      <c r="J1351" s="4" t="str">
        <f t="shared" si="2222"/>
        <v>ReturnType</v>
      </c>
      <c r="K1351" s="9" t="str">
        <f t="shared" si="2223"/>
        <v xml:space="preserve"> UInt32</v>
      </c>
      <c r="L1351" s="25" t="str">
        <f t="shared" si="2217"/>
        <v>SAME</v>
      </c>
      <c r="M1351" s="5" t="s">
        <v>328</v>
      </c>
      <c r="N1351" s="4" t="str">
        <f t="shared" si="2224"/>
        <v>ReturnType</v>
      </c>
      <c r="O1351" s="9" t="str">
        <f t="shared" si="2225"/>
        <v xml:space="preserve"> UInt32</v>
      </c>
    </row>
    <row r="1352" spans="1:15">
      <c r="A1352" s="5" t="s">
        <v>738</v>
      </c>
      <c r="B1352" s="4" t="str">
        <f>TRIM(LEFT(A1352, SEARCH(":", A1352) - 1))</f>
        <v>Parameters</v>
      </c>
      <c r="C1352" s="9" t="str">
        <f>MID(A1352, SEARCH(":", A1352) + 1, LEN(A1352))</f>
        <v xml:space="preserve"> {ErrorInfo, SerialPorts}</v>
      </c>
      <c r="D1352" s="25" t="str">
        <f>IF(A1352&lt;&gt;E1357, "DIF", "SAME")</f>
        <v>SAME</v>
      </c>
      <c r="E1352" s="30" t="s">
        <v>736</v>
      </c>
      <c r="F1352" s="4" t="str">
        <f t="shared" si="2176"/>
        <v>Parameters</v>
      </c>
      <c r="G1352" s="9" t="str">
        <f t="shared" si="2221"/>
        <v xml:space="preserve"> {Adapters, ErrorInfo}</v>
      </c>
      <c r="H1352" s="25" t="str">
        <f t="shared" si="2202"/>
        <v>SAME</v>
      </c>
      <c r="I1352" s="5" t="s">
        <v>736</v>
      </c>
      <c r="J1352" s="4" t="str">
        <f t="shared" si="2222"/>
        <v>Parameters</v>
      </c>
      <c r="K1352" s="9" t="str">
        <f t="shared" si="2223"/>
        <v xml:space="preserve"> {Adapters, ErrorInfo}</v>
      </c>
      <c r="L1352" s="25" t="str">
        <f t="shared" si="2217"/>
        <v>DIF</v>
      </c>
      <c r="M1352" s="5" t="s">
        <v>778</v>
      </c>
      <c r="N1352" s="4" t="str">
        <f t="shared" si="2224"/>
        <v>Parameters</v>
      </c>
      <c r="O1352" s="9" t="str">
        <f t="shared" si="2225"/>
        <v xml:space="preserve"> {Disks, ErrorInfo}</v>
      </c>
    </row>
    <row r="1353" spans="1:15">
      <c r="A1353" s="5" t="s">
        <v>342</v>
      </c>
      <c r="B1353" s="4" t="str">
        <f>TRIM(LEFT(A1353, SEARCH(":", A1353) - 1))</f>
        <v>Qualifiers</v>
      </c>
      <c r="C1353" s="9" t="str">
        <f>MID(A1353, SEARCH(":", A1353) + 1, LEN(A1353))</f>
        <v xml:space="preserve"> {CarmineMethodSignature, implemented}</v>
      </c>
      <c r="D1353" s="25" t="str">
        <f>IF(A1353&lt;&gt;E1358, "DIF", "SAME")</f>
        <v>SAME</v>
      </c>
      <c r="E1353" s="30" t="s">
        <v>342</v>
      </c>
      <c r="F1353" s="4" t="str">
        <f t="shared" si="2176"/>
        <v>Qualifiers</v>
      </c>
      <c r="G1353" s="9" t="str">
        <f t="shared" si="2221"/>
        <v xml:space="preserve"> {CarmineMethodSignature, implemented}</v>
      </c>
      <c r="H1353" s="25" t="str">
        <f t="shared" si="2202"/>
        <v>SAME</v>
      </c>
      <c r="I1353" s="5" t="s">
        <v>342</v>
      </c>
      <c r="J1353" s="4" t="str">
        <f t="shared" si="2222"/>
        <v>Qualifiers</v>
      </c>
      <c r="K1353" s="9" t="str">
        <f t="shared" si="2223"/>
        <v xml:space="preserve"> {CarmineMethodSignature, implemented}</v>
      </c>
      <c r="L1353" s="25" t="str">
        <f t="shared" si="2217"/>
        <v>SAME</v>
      </c>
      <c r="M1353" s="5" t="s">
        <v>342</v>
      </c>
      <c r="N1353" s="4" t="str">
        <f t="shared" si="2224"/>
        <v>Qualifiers</v>
      </c>
      <c r="O1353" s="9" t="str">
        <f t="shared" si="2225"/>
        <v xml:space="preserve"> {CarmineMethodSignature, implemented}</v>
      </c>
    </row>
    <row r="1354" spans="1:15">
      <c r="A1354" s="6"/>
      <c r="E1354" s="31"/>
      <c r="I1354" s="6"/>
      <c r="M1354" s="6"/>
    </row>
    <row r="1355" spans="1:15">
      <c r="A1355" s="5" t="s">
        <v>739</v>
      </c>
      <c r="B1355" s="4" t="str">
        <f>TRIM(LEFT(A1355, SEARCH(":", A1355) - 1))</f>
        <v>Name</v>
      </c>
      <c r="C1355" s="9" t="str">
        <f>MID(A1355, SEARCH(":", A1355) + 1, LEN(A1355))</f>
        <v xml:space="preserve"> SetConfigurationProperty</v>
      </c>
      <c r="D1355" s="25" t="str">
        <f>IF(A1355&lt;&gt;E1360, "DIF", "SAME")</f>
        <v>SAME</v>
      </c>
      <c r="E1355" s="30" t="s">
        <v>737</v>
      </c>
      <c r="F1355" s="4" t="str">
        <f t="shared" ref="F1355" si="2226">TRIM(LEFT(E1355, SEARCH(":", E1355) - 1))</f>
        <v>Name</v>
      </c>
      <c r="G1355" s="9" t="str">
        <f t="shared" ref="G1355:G1358" si="2227">MID(E1355, SEARCH(":", E1355) + 1, LEN(E1355))</f>
        <v xml:space="preserve"> GetSerialPorts</v>
      </c>
      <c r="H1355" s="25" t="str">
        <f t="shared" si="2202"/>
        <v>SAME</v>
      </c>
      <c r="I1355" s="5" t="s">
        <v>737</v>
      </c>
      <c r="J1355" s="4" t="str">
        <f t="shared" ref="J1355:J1418" si="2228">TRIM(LEFT(I1355, SEARCH(":", I1355) - 1))</f>
        <v>Name</v>
      </c>
      <c r="K1355" s="9" t="str">
        <f t="shared" ref="K1355:K1418" si="2229">MID(I1355, SEARCH(":", I1355) + 1, LEN(I1355))</f>
        <v xml:space="preserve"> GetSerialPorts</v>
      </c>
      <c r="L1355" s="25" t="str">
        <f t="shared" si="2217"/>
        <v>DIF</v>
      </c>
      <c r="M1355" s="5" t="s">
        <v>779</v>
      </c>
      <c r="N1355" s="4" t="str">
        <f t="shared" ref="N1355:N1358" si="2230">TRIM(LEFT(M1355, SEARCH(":", M1355) - 1))</f>
        <v>Name</v>
      </c>
      <c r="O1355" s="9" t="str">
        <f t="shared" ref="O1355:O1358" si="2231">MID(M1355, SEARCH(":", M1355) + 1, LEN(M1355))</f>
        <v xml:space="preserve"> GetDVDDisks</v>
      </c>
    </row>
    <row r="1356" spans="1:15">
      <c r="A1356" s="5" t="s">
        <v>328</v>
      </c>
      <c r="B1356" s="4" t="str">
        <f>TRIM(LEFT(A1356, SEARCH(":", A1356) - 1))</f>
        <v>ReturnType</v>
      </c>
      <c r="C1356" s="9" t="str">
        <f>MID(A1356, SEARCH(":", A1356) + 1, LEN(A1356))</f>
        <v xml:space="preserve"> UInt32</v>
      </c>
      <c r="D1356" s="25" t="str">
        <f>IF(A1356&lt;&gt;E1361, "DIF", "SAME")</f>
        <v>SAME</v>
      </c>
      <c r="E1356" s="30" t="s">
        <v>328</v>
      </c>
      <c r="F1356" s="4" t="str">
        <f t="shared" si="2176"/>
        <v>ReturnType</v>
      </c>
      <c r="G1356" s="9" t="str">
        <f t="shared" si="2227"/>
        <v xml:space="preserve"> UInt32</v>
      </c>
      <c r="H1356" s="25" t="str">
        <f t="shared" si="2202"/>
        <v>SAME</v>
      </c>
      <c r="I1356" s="5" t="s">
        <v>328</v>
      </c>
      <c r="J1356" s="4" t="str">
        <f t="shared" si="2228"/>
        <v>ReturnType</v>
      </c>
      <c r="K1356" s="9" t="str">
        <f t="shared" si="2229"/>
        <v xml:space="preserve"> UInt32</v>
      </c>
      <c r="L1356" s="25" t="str">
        <f t="shared" si="2217"/>
        <v>SAME</v>
      </c>
      <c r="M1356" s="5" t="s">
        <v>328</v>
      </c>
      <c r="N1356" s="4" t="str">
        <f t="shared" si="2230"/>
        <v>ReturnType</v>
      </c>
      <c r="O1356" s="9" t="str">
        <f t="shared" si="2231"/>
        <v xml:space="preserve"> UInt32</v>
      </c>
    </row>
    <row r="1357" spans="1:15">
      <c r="A1357" s="5" t="s">
        <v>740</v>
      </c>
      <c r="B1357" s="4" t="str">
        <f>TRIM(LEFT(A1357, SEARCH(":", A1357) - 1))</f>
        <v>Parameters</v>
      </c>
      <c r="C1357" s="9" t="str">
        <f>MID(A1357, SEARCH(":", A1357) + 1, LEN(A1357))</f>
        <v xml:space="preserve"> {IsBoolValue, Name, Value, ErrorInfo}</v>
      </c>
      <c r="D1357" s="25" t="str">
        <f>IF(A1357&lt;&gt;E1362, "DIF", "SAME")</f>
        <v>SAME</v>
      </c>
      <c r="E1357" s="30" t="s">
        <v>738</v>
      </c>
      <c r="F1357" s="4" t="str">
        <f t="shared" si="2176"/>
        <v>Parameters</v>
      </c>
      <c r="G1357" s="9" t="str">
        <f t="shared" si="2227"/>
        <v xml:space="preserve"> {ErrorInfo, SerialPorts}</v>
      </c>
      <c r="H1357" s="25" t="str">
        <f t="shared" si="2202"/>
        <v>SAME</v>
      </c>
      <c r="I1357" s="5" t="s">
        <v>738</v>
      </c>
      <c r="J1357" s="4" t="str">
        <f t="shared" si="2228"/>
        <v>Parameters</v>
      </c>
      <c r="K1357" s="9" t="str">
        <f t="shared" si="2229"/>
        <v xml:space="preserve"> {ErrorInfo, SerialPorts}</v>
      </c>
      <c r="L1357" s="25" t="str">
        <f t="shared" si="2217"/>
        <v>DIF</v>
      </c>
      <c r="M1357" s="5" t="s">
        <v>778</v>
      </c>
      <c r="N1357" s="4" t="str">
        <f t="shared" si="2230"/>
        <v>Parameters</v>
      </c>
      <c r="O1357" s="9" t="str">
        <f t="shared" si="2231"/>
        <v xml:space="preserve"> {Disks, ErrorInfo}</v>
      </c>
    </row>
    <row r="1358" spans="1:15">
      <c r="A1358" s="5" t="s">
        <v>684</v>
      </c>
      <c r="B1358" s="4" t="str">
        <f>TRIM(LEFT(A1358, SEARCH(":", A1358) - 1))</f>
        <v>Qualifiers</v>
      </c>
      <c r="C1358" s="9" t="str">
        <f>MID(A1358, SEARCH(":", A1358) + 1, LEN(A1358))</f>
        <v xml:space="preserve"> {CarmineMethodSignature, Description, implemented}</v>
      </c>
      <c r="D1358" s="25" t="str">
        <f>IF(A1358&lt;&gt;E1363, "DIF", "SAME")</f>
        <v>SAME</v>
      </c>
      <c r="E1358" s="30" t="s">
        <v>342</v>
      </c>
      <c r="F1358" s="4" t="str">
        <f t="shared" si="2176"/>
        <v>Qualifiers</v>
      </c>
      <c r="G1358" s="9" t="str">
        <f t="shared" si="2227"/>
        <v xml:space="preserve"> {CarmineMethodSignature, implemented}</v>
      </c>
      <c r="H1358" s="25" t="str">
        <f t="shared" si="2202"/>
        <v>SAME</v>
      </c>
      <c r="I1358" s="5" t="s">
        <v>342</v>
      </c>
      <c r="J1358" s="4" t="str">
        <f t="shared" si="2228"/>
        <v>Qualifiers</v>
      </c>
      <c r="K1358" s="9" t="str">
        <f t="shared" si="2229"/>
        <v xml:space="preserve"> {CarmineMethodSignature, implemented}</v>
      </c>
      <c r="L1358" s="25" t="str">
        <f t="shared" si="2217"/>
        <v>SAME</v>
      </c>
      <c r="M1358" s="5" t="s">
        <v>342</v>
      </c>
      <c r="N1358" s="4" t="str">
        <f t="shared" si="2230"/>
        <v>Qualifiers</v>
      </c>
      <c r="O1358" s="9" t="str">
        <f t="shared" si="2231"/>
        <v xml:space="preserve"> {CarmineMethodSignature, implemented}</v>
      </c>
    </row>
    <row r="1359" spans="1:15">
      <c r="A1359" s="6"/>
      <c r="E1359" s="31"/>
      <c r="I1359" s="6"/>
      <c r="M1359" s="6"/>
    </row>
    <row r="1360" spans="1:15">
      <c r="A1360" s="5" t="s">
        <v>741</v>
      </c>
      <c r="B1360" s="4" t="str">
        <f>TRIM(LEFT(A1360, SEARCH(":", A1360) - 1))</f>
        <v>Name</v>
      </c>
      <c r="C1360" s="9" t="str">
        <f>MID(A1360, SEARCH(":", A1360) + 1, LEN(A1360))</f>
        <v xml:space="preserve"> GetConfigurationProperty</v>
      </c>
      <c r="D1360" s="25" t="str">
        <f>IF(A1360&lt;&gt;E1365, "DIF", "SAME")</f>
        <v>SAME</v>
      </c>
      <c r="E1360" s="30" t="s">
        <v>739</v>
      </c>
      <c r="F1360" s="4" t="str">
        <f t="shared" ref="F1360" si="2232">TRIM(LEFT(E1360, SEARCH(":", E1360) - 1))</f>
        <v>Name</v>
      </c>
      <c r="G1360" s="9" t="str">
        <f t="shared" ref="G1360:G1363" si="2233">MID(E1360, SEARCH(":", E1360) + 1, LEN(E1360))</f>
        <v xml:space="preserve"> SetConfigurationProperty</v>
      </c>
      <c r="H1360" s="25" t="str">
        <f t="shared" si="2202"/>
        <v>SAME</v>
      </c>
      <c r="I1360" s="5" t="s">
        <v>739</v>
      </c>
      <c r="J1360" s="4" t="str">
        <f t="shared" ref="J1360:J1423" si="2234">TRIM(LEFT(I1360, SEARCH(":", I1360) - 1))</f>
        <v>Name</v>
      </c>
      <c r="K1360" s="9" t="str">
        <f t="shared" ref="K1360:K1423" si="2235">MID(I1360, SEARCH(":", I1360) + 1, LEN(I1360))</f>
        <v xml:space="preserve"> SetConfigurationProperty</v>
      </c>
      <c r="L1360" s="25" t="str">
        <f t="shared" si="2217"/>
        <v>DIF</v>
      </c>
      <c r="M1360" s="5" t="s">
        <v>780</v>
      </c>
      <c r="N1360" s="4" t="str">
        <f t="shared" ref="N1360:N1363" si="2236">TRIM(LEFT(M1360, SEARCH(":", M1360) - 1))</f>
        <v>Name</v>
      </c>
      <c r="O1360" s="9" t="str">
        <f t="shared" ref="O1360:O1363" si="2237">MID(M1360, SEARCH(":", M1360) + 1, LEN(M1360))</f>
        <v xml:space="preserve"> CreateVirtualNetworkSwitch</v>
      </c>
    </row>
    <row r="1361" spans="1:15">
      <c r="A1361" s="5" t="s">
        <v>328</v>
      </c>
      <c r="B1361" s="4" t="str">
        <f>TRIM(LEFT(A1361, SEARCH(":", A1361) - 1))</f>
        <v>ReturnType</v>
      </c>
      <c r="C1361" s="9" t="str">
        <f>MID(A1361, SEARCH(":", A1361) + 1, LEN(A1361))</f>
        <v xml:space="preserve"> UInt32</v>
      </c>
      <c r="D1361" s="25" t="str">
        <f>IF(A1361&lt;&gt;E1366, "DIF", "SAME")</f>
        <v>SAME</v>
      </c>
      <c r="E1361" s="30" t="s">
        <v>328</v>
      </c>
      <c r="F1361" s="4" t="str">
        <f t="shared" si="2176"/>
        <v>ReturnType</v>
      </c>
      <c r="G1361" s="9" t="str">
        <f t="shared" si="2233"/>
        <v xml:space="preserve"> UInt32</v>
      </c>
      <c r="H1361" s="25" t="str">
        <f t="shared" si="2202"/>
        <v>SAME</v>
      </c>
      <c r="I1361" s="5" t="s">
        <v>328</v>
      </c>
      <c r="J1361" s="4" t="str">
        <f t="shared" si="2234"/>
        <v>ReturnType</v>
      </c>
      <c r="K1361" s="9" t="str">
        <f t="shared" si="2235"/>
        <v xml:space="preserve"> UInt32</v>
      </c>
      <c r="L1361" s="25" t="str">
        <f t="shared" si="2217"/>
        <v>SAME</v>
      </c>
      <c r="M1361" s="5" t="s">
        <v>328</v>
      </c>
      <c r="N1361" s="4" t="str">
        <f t="shared" si="2236"/>
        <v>ReturnType</v>
      </c>
      <c r="O1361" s="9" t="str">
        <f t="shared" si="2237"/>
        <v xml:space="preserve"> UInt32</v>
      </c>
    </row>
    <row r="1362" spans="1:15">
      <c r="A1362" s="5" t="s">
        <v>742</v>
      </c>
      <c r="B1362" s="4" t="str">
        <f>TRIM(LEFT(A1362, SEARCH(":", A1362) - 1))</f>
        <v>Parameters</v>
      </c>
      <c r="C1362" s="9" t="str">
        <f>MID(A1362, SEARCH(":", A1362) + 1, LEN(A1362))</f>
        <v xml:space="preserve"> {Name, ErrorInfo, Value}</v>
      </c>
      <c r="D1362" s="25" t="str">
        <f>IF(A1362&lt;&gt;E1367, "DIF", "SAME")</f>
        <v>SAME</v>
      </c>
      <c r="E1362" s="30" t="s">
        <v>740</v>
      </c>
      <c r="F1362" s="4" t="str">
        <f t="shared" si="2176"/>
        <v>Parameters</v>
      </c>
      <c r="G1362" s="9" t="str">
        <f t="shared" si="2233"/>
        <v xml:space="preserve"> {IsBoolValue, Name, Value, ErrorInfo}</v>
      </c>
      <c r="H1362" s="25" t="str">
        <f t="shared" si="2202"/>
        <v>SAME</v>
      </c>
      <c r="I1362" s="5" t="s">
        <v>740</v>
      </c>
      <c r="J1362" s="4" t="str">
        <f t="shared" si="2234"/>
        <v>Parameters</v>
      </c>
      <c r="K1362" s="9" t="str">
        <f t="shared" si="2235"/>
        <v xml:space="preserve"> {IsBoolValue, Name, Value, ErrorInfo}</v>
      </c>
      <c r="L1362" s="25" t="str">
        <f t="shared" si="2217"/>
        <v>DIF</v>
      </c>
      <c r="M1362" s="5" t="s">
        <v>781</v>
      </c>
      <c r="N1362" s="4" t="str">
        <f t="shared" si="2236"/>
        <v>Parameters</v>
      </c>
      <c r="O1362" s="9" t="str">
        <f t="shared" si="2237"/>
        <v xml:space="preserve"> {ConfigurationPath, VirtualNetworkID, ErrorInfo, Switch}</v>
      </c>
    </row>
    <row r="1363" spans="1:15">
      <c r="A1363" s="5" t="s">
        <v>684</v>
      </c>
      <c r="B1363" s="4" t="str">
        <f>TRIM(LEFT(A1363, SEARCH(":", A1363) - 1))</f>
        <v>Qualifiers</v>
      </c>
      <c r="C1363" s="9" t="str">
        <f>MID(A1363, SEARCH(":", A1363) + 1, LEN(A1363))</f>
        <v xml:space="preserve"> {CarmineMethodSignature, Description, implemented}</v>
      </c>
      <c r="D1363" s="25" t="str">
        <f>IF(A1363&lt;&gt;E1368, "DIF", "SAME")</f>
        <v>SAME</v>
      </c>
      <c r="E1363" s="30" t="s">
        <v>684</v>
      </c>
      <c r="F1363" s="4" t="str">
        <f t="shared" si="2176"/>
        <v>Qualifiers</v>
      </c>
      <c r="G1363" s="9" t="str">
        <f t="shared" si="2233"/>
        <v xml:space="preserve"> {CarmineMethodSignature, Description, implemented}</v>
      </c>
      <c r="H1363" s="25" t="str">
        <f t="shared" si="2202"/>
        <v>SAME</v>
      </c>
      <c r="I1363" s="5" t="s">
        <v>684</v>
      </c>
      <c r="J1363" s="4" t="str">
        <f t="shared" si="2234"/>
        <v>Qualifiers</v>
      </c>
      <c r="K1363" s="9" t="str">
        <f t="shared" si="2235"/>
        <v xml:space="preserve"> {CarmineMethodSignature, Description, implemented}</v>
      </c>
      <c r="L1363" s="25" t="str">
        <f t="shared" si="2217"/>
        <v>SAME</v>
      </c>
      <c r="M1363" s="5" t="s">
        <v>770</v>
      </c>
      <c r="N1363" s="4" t="str">
        <f t="shared" si="2236"/>
        <v>Qualifiers</v>
      </c>
      <c r="O1363" s="9" t="str">
        <f t="shared" si="2237"/>
        <v xml:space="preserve"> {CarmineMethodSignature, Description, Implemented}</v>
      </c>
    </row>
    <row r="1364" spans="1:15">
      <c r="A1364" s="6"/>
      <c r="E1364" s="31"/>
      <c r="I1364" s="6"/>
      <c r="M1364" s="6"/>
    </row>
    <row r="1365" spans="1:15">
      <c r="A1365" s="5" t="s">
        <v>743</v>
      </c>
      <c r="B1365" s="4" t="str">
        <f>TRIM(LEFT(A1365, SEARCH(":", A1365) - 1))</f>
        <v>Name</v>
      </c>
      <c r="C1365" s="9" t="str">
        <f>MID(A1365, SEARCH(":", A1365) + 1, LEN(A1365))</f>
        <v xml:space="preserve"> SetAutoStartAtLaunch</v>
      </c>
      <c r="D1365" s="25" t="str">
        <f>IF(A1365&lt;&gt;E1370, "DIF", "SAME")</f>
        <v>SAME</v>
      </c>
      <c r="E1365" s="30" t="s">
        <v>741</v>
      </c>
      <c r="F1365" s="4" t="str">
        <f t="shared" ref="F1365" si="2238">TRIM(LEFT(E1365, SEARCH(":", E1365) - 1))</f>
        <v>Name</v>
      </c>
      <c r="G1365" s="9" t="str">
        <f t="shared" ref="G1365:G1368" si="2239">MID(E1365, SEARCH(":", E1365) + 1, LEN(E1365))</f>
        <v xml:space="preserve"> GetConfigurationProperty</v>
      </c>
      <c r="H1365" s="25" t="str">
        <f t="shared" si="2202"/>
        <v>SAME</v>
      </c>
      <c r="I1365" s="5" t="s">
        <v>741</v>
      </c>
      <c r="J1365" s="4" t="str">
        <f t="shared" ref="J1365:J1428" si="2240">TRIM(LEFT(I1365, SEARCH(":", I1365) - 1))</f>
        <v>Name</v>
      </c>
      <c r="K1365" s="9" t="str">
        <f t="shared" ref="K1365:K1428" si="2241">MID(I1365, SEARCH(":", I1365) + 1, LEN(I1365))</f>
        <v xml:space="preserve"> GetConfigurationProperty</v>
      </c>
      <c r="L1365" s="25" t="str">
        <f t="shared" si="2217"/>
        <v>DIF</v>
      </c>
      <c r="M1365" s="5" t="s">
        <v>782</v>
      </c>
      <c r="N1365" s="4" t="str">
        <f t="shared" ref="N1365:N1368" si="2242">TRIM(LEFT(M1365, SEARCH(":", M1365) - 1))</f>
        <v>Name</v>
      </c>
      <c r="O1365" s="9" t="str">
        <f t="shared" ref="O1365:O1368" si="2243">MID(M1365, SEARCH(":", M1365) + 1, LEN(M1365))</f>
        <v xml:space="preserve"> GetVirtualNetworkSwitches</v>
      </c>
    </row>
    <row r="1366" spans="1:15">
      <c r="A1366" s="5" t="s">
        <v>328</v>
      </c>
      <c r="B1366" s="4" t="str">
        <f>TRIM(LEFT(A1366, SEARCH(":", A1366) - 1))</f>
        <v>ReturnType</v>
      </c>
      <c r="C1366" s="9" t="str">
        <f>MID(A1366, SEARCH(":", A1366) + 1, LEN(A1366))</f>
        <v xml:space="preserve"> UInt32</v>
      </c>
      <c r="D1366" s="25" t="str">
        <f>IF(A1366&lt;&gt;E1371, "DIF", "SAME")</f>
        <v>SAME</v>
      </c>
      <c r="E1366" s="30" t="s">
        <v>328</v>
      </c>
      <c r="F1366" s="4" t="str">
        <f t="shared" si="2176"/>
        <v>ReturnType</v>
      </c>
      <c r="G1366" s="9" t="str">
        <f t="shared" si="2239"/>
        <v xml:space="preserve"> UInt32</v>
      </c>
      <c r="H1366" s="25" t="str">
        <f t="shared" si="2202"/>
        <v>SAME</v>
      </c>
      <c r="I1366" s="5" t="s">
        <v>328</v>
      </c>
      <c r="J1366" s="4" t="str">
        <f t="shared" si="2240"/>
        <v>ReturnType</v>
      </c>
      <c r="K1366" s="9" t="str">
        <f t="shared" si="2241"/>
        <v xml:space="preserve"> UInt32</v>
      </c>
      <c r="L1366" s="25" t="str">
        <f t="shared" si="2217"/>
        <v>SAME</v>
      </c>
      <c r="M1366" s="5" t="s">
        <v>328</v>
      </c>
      <c r="N1366" s="4" t="str">
        <f t="shared" si="2242"/>
        <v>ReturnType</v>
      </c>
      <c r="O1366" s="9" t="str">
        <f t="shared" si="2243"/>
        <v xml:space="preserve"> UInt32</v>
      </c>
    </row>
    <row r="1367" spans="1:15">
      <c r="A1367" s="5" t="s">
        <v>744</v>
      </c>
      <c r="B1367" s="4" t="str">
        <f>TRIM(LEFT(A1367, SEARCH(":", A1367) - 1))</f>
        <v>Parameters</v>
      </c>
      <c r="C1367" s="9" t="str">
        <f>MID(A1367, SEARCH(":", A1367) + 1, LEN(A1367))</f>
        <v xml:space="preserve"> {AutoStartValue, ErrorInfo}</v>
      </c>
      <c r="D1367" s="25" t="str">
        <f>IF(A1367&lt;&gt;E1372, "DIF", "SAME")</f>
        <v>SAME</v>
      </c>
      <c r="E1367" s="30" t="s">
        <v>742</v>
      </c>
      <c r="F1367" s="4" t="str">
        <f t="shared" si="2176"/>
        <v>Parameters</v>
      </c>
      <c r="G1367" s="9" t="str">
        <f t="shared" si="2239"/>
        <v xml:space="preserve"> {Name, ErrorInfo, Value}</v>
      </c>
      <c r="H1367" s="25" t="str">
        <f t="shared" si="2202"/>
        <v>SAME</v>
      </c>
      <c r="I1367" s="5" t="s">
        <v>742</v>
      </c>
      <c r="J1367" s="4" t="str">
        <f t="shared" si="2240"/>
        <v>Parameters</v>
      </c>
      <c r="K1367" s="9" t="str">
        <f t="shared" si="2241"/>
        <v xml:space="preserve"> {Name, ErrorInfo, Value}</v>
      </c>
      <c r="L1367" s="25" t="str">
        <f t="shared" si="2217"/>
        <v>DIF</v>
      </c>
      <c r="M1367" s="5" t="s">
        <v>783</v>
      </c>
      <c r="N1367" s="4" t="str">
        <f t="shared" si="2242"/>
        <v>Parameters</v>
      </c>
      <c r="O1367" s="9" t="str">
        <f t="shared" si="2243"/>
        <v xml:space="preserve"> {ErrorInfo, Switches}</v>
      </c>
    </row>
    <row r="1368" spans="1:15">
      <c r="A1368" s="5" t="s">
        <v>684</v>
      </c>
      <c r="B1368" s="4" t="str">
        <f>TRIM(LEFT(A1368, SEARCH(":", A1368) - 1))</f>
        <v>Qualifiers</v>
      </c>
      <c r="C1368" s="9" t="str">
        <f>MID(A1368, SEARCH(":", A1368) + 1, LEN(A1368))</f>
        <v xml:space="preserve"> {CarmineMethodSignature, Description, implemented}</v>
      </c>
      <c r="D1368" s="25" t="str">
        <f>IF(A1368&lt;&gt;E1373, "DIF", "SAME")</f>
        <v>SAME</v>
      </c>
      <c r="E1368" s="30" t="s">
        <v>684</v>
      </c>
      <c r="F1368" s="4" t="str">
        <f t="shared" si="2176"/>
        <v>Qualifiers</v>
      </c>
      <c r="G1368" s="9" t="str">
        <f t="shared" si="2239"/>
        <v xml:space="preserve"> {CarmineMethodSignature, Description, implemented}</v>
      </c>
      <c r="H1368" s="25" t="str">
        <f t="shared" si="2202"/>
        <v>SAME</v>
      </c>
      <c r="I1368" s="5" t="s">
        <v>684</v>
      </c>
      <c r="J1368" s="4" t="str">
        <f t="shared" si="2240"/>
        <v>Qualifiers</v>
      </c>
      <c r="K1368" s="9" t="str">
        <f t="shared" si="2241"/>
        <v xml:space="preserve"> {CarmineMethodSignature, Description, implemented}</v>
      </c>
      <c r="L1368" s="25" t="str">
        <f t="shared" si="2217"/>
        <v>DIF</v>
      </c>
      <c r="M1368" s="5" t="s">
        <v>784</v>
      </c>
      <c r="N1368" s="4" t="str">
        <f t="shared" si="2242"/>
        <v>Qualifiers</v>
      </c>
      <c r="O1368" s="9" t="str">
        <f t="shared" si="2243"/>
        <v xml:space="preserve"> {CarmineMethodSignature, Implemented}</v>
      </c>
    </row>
    <row r="1369" spans="1:15">
      <c r="A1369" s="6"/>
      <c r="E1369" s="31"/>
      <c r="I1369" s="6"/>
      <c r="M1369" s="6"/>
    </row>
    <row r="1370" spans="1:15">
      <c r="A1370" s="5" t="s">
        <v>745</v>
      </c>
      <c r="B1370" s="4" t="str">
        <f>TRIM(LEFT(A1370, SEARCH(":", A1370) - 1))</f>
        <v>Name</v>
      </c>
      <c r="C1370" s="9" t="str">
        <f>MID(A1370, SEARCH(":", A1370) + 1, LEN(A1370))</f>
        <v xml:space="preserve"> SetAutoStartAtLaunchDelay</v>
      </c>
      <c r="D1370" s="25" t="str">
        <f>IF(A1370&lt;&gt;E1375, "DIF", "SAME")</f>
        <v>SAME</v>
      </c>
      <c r="E1370" s="30" t="s">
        <v>743</v>
      </c>
      <c r="F1370" s="4" t="str">
        <f t="shared" ref="F1370" si="2244">TRIM(LEFT(E1370, SEARCH(":", E1370) - 1))</f>
        <v>Name</v>
      </c>
      <c r="G1370" s="9" t="str">
        <f t="shared" ref="G1370:G1373" si="2245">MID(E1370, SEARCH(":", E1370) + 1, LEN(E1370))</f>
        <v xml:space="preserve"> SetAutoStartAtLaunch</v>
      </c>
      <c r="H1370" s="25" t="str">
        <f t="shared" si="2202"/>
        <v>SAME</v>
      </c>
      <c r="I1370" s="5" t="s">
        <v>743</v>
      </c>
      <c r="J1370" s="4" t="str">
        <f t="shared" ref="J1370:J1433" si="2246">TRIM(LEFT(I1370, SEARCH(":", I1370) - 1))</f>
        <v>Name</v>
      </c>
      <c r="K1370" s="9" t="str">
        <f t="shared" ref="K1370:K1433" si="2247">MID(I1370, SEARCH(":", I1370) + 1, LEN(I1370))</f>
        <v xml:space="preserve"> SetAutoStartAtLaunch</v>
      </c>
      <c r="L1370" s="25" t="str">
        <f t="shared" si="2217"/>
        <v>DIF</v>
      </c>
      <c r="M1370" s="5" t="s">
        <v>785</v>
      </c>
      <c r="N1370" s="4" t="str">
        <f t="shared" ref="N1370:N1373" si="2248">TRIM(LEFT(M1370, SEARCH(":", M1370) - 1))</f>
        <v>Name</v>
      </c>
      <c r="O1370" s="9" t="str">
        <f t="shared" ref="O1370:O1373" si="2249">MID(M1370, SEARCH(":", M1370) + 1, LEN(M1370))</f>
        <v xml:space="preserve"> GetVSNetAdapterNames</v>
      </c>
    </row>
    <row r="1371" spans="1:15">
      <c r="A1371" s="5" t="s">
        <v>328</v>
      </c>
      <c r="B1371" s="4" t="str">
        <f>TRIM(LEFT(A1371, SEARCH(":", A1371) - 1))</f>
        <v>ReturnType</v>
      </c>
      <c r="C1371" s="9" t="str">
        <f>MID(A1371, SEARCH(":", A1371) + 1, LEN(A1371))</f>
        <v xml:space="preserve"> UInt32</v>
      </c>
      <c r="D1371" s="25" t="str">
        <f>IF(A1371&lt;&gt;E1376, "DIF", "SAME")</f>
        <v>SAME</v>
      </c>
      <c r="E1371" s="30" t="s">
        <v>328</v>
      </c>
      <c r="F1371" s="4" t="str">
        <f t="shared" si="2176"/>
        <v>ReturnType</v>
      </c>
      <c r="G1371" s="9" t="str">
        <f t="shared" si="2245"/>
        <v xml:space="preserve"> UInt32</v>
      </c>
      <c r="H1371" s="25" t="str">
        <f t="shared" si="2202"/>
        <v>SAME</v>
      </c>
      <c r="I1371" s="5" t="s">
        <v>328</v>
      </c>
      <c r="J1371" s="4" t="str">
        <f t="shared" si="2246"/>
        <v>ReturnType</v>
      </c>
      <c r="K1371" s="9" t="str">
        <f t="shared" si="2247"/>
        <v xml:space="preserve"> UInt32</v>
      </c>
      <c r="L1371" s="25" t="str">
        <f t="shared" si="2217"/>
        <v>SAME</v>
      </c>
      <c r="M1371" s="5" t="s">
        <v>328</v>
      </c>
      <c r="N1371" s="4" t="str">
        <f t="shared" si="2248"/>
        <v>ReturnType</v>
      </c>
      <c r="O1371" s="9" t="str">
        <f t="shared" si="2249"/>
        <v xml:space="preserve"> UInt32</v>
      </c>
    </row>
    <row r="1372" spans="1:15">
      <c r="A1372" s="5" t="s">
        <v>746</v>
      </c>
      <c r="B1372" s="4" t="str">
        <f>TRIM(LEFT(A1372, SEARCH(":", A1372) - 1))</f>
        <v>Parameters</v>
      </c>
      <c r="C1372" s="9" t="str">
        <f>MID(A1372, SEARCH(":", A1372) + 1, LEN(A1372))</f>
        <v xml:space="preserve"> {Delay, ErrorInfo}</v>
      </c>
      <c r="D1372" s="25" t="str">
        <f>IF(A1372&lt;&gt;E1377, "DIF", "SAME")</f>
        <v>SAME</v>
      </c>
      <c r="E1372" s="30" t="s">
        <v>744</v>
      </c>
      <c r="F1372" s="4" t="str">
        <f t="shared" si="2176"/>
        <v>Parameters</v>
      </c>
      <c r="G1372" s="9" t="str">
        <f t="shared" si="2245"/>
        <v xml:space="preserve"> {AutoStartValue, ErrorInfo}</v>
      </c>
      <c r="H1372" s="25" t="str">
        <f t="shared" si="2202"/>
        <v>SAME</v>
      </c>
      <c r="I1372" s="5" t="s">
        <v>744</v>
      </c>
      <c r="J1372" s="4" t="str">
        <f t="shared" si="2246"/>
        <v>Parameters</v>
      </c>
      <c r="K1372" s="9" t="str">
        <f t="shared" si="2247"/>
        <v xml:space="preserve"> {AutoStartValue, ErrorInfo}</v>
      </c>
      <c r="L1372" s="25" t="str">
        <f t="shared" si="2217"/>
        <v>DIF</v>
      </c>
      <c r="M1372" s="5" t="s">
        <v>786</v>
      </c>
      <c r="N1372" s="4" t="str">
        <f t="shared" si="2248"/>
        <v>Parameters</v>
      </c>
      <c r="O1372" s="9" t="str">
        <f t="shared" si="2249"/>
        <v xml:space="preserve"> {ErrorInfo, NetAdapterNames}</v>
      </c>
    </row>
    <row r="1373" spans="1:15">
      <c r="A1373" s="5" t="s">
        <v>684</v>
      </c>
      <c r="B1373" s="4" t="str">
        <f>TRIM(LEFT(A1373, SEARCH(":", A1373) - 1))</f>
        <v>Qualifiers</v>
      </c>
      <c r="C1373" s="9" t="str">
        <f>MID(A1373, SEARCH(":", A1373) + 1, LEN(A1373))</f>
        <v xml:space="preserve"> {CarmineMethodSignature, Description, implemented}</v>
      </c>
      <c r="D1373" s="25" t="str">
        <f>IF(A1373&lt;&gt;E1378, "DIF", "SAME")</f>
        <v>SAME</v>
      </c>
      <c r="E1373" s="30" t="s">
        <v>684</v>
      </c>
      <c r="F1373" s="4" t="str">
        <f t="shared" si="2176"/>
        <v>Qualifiers</v>
      </c>
      <c r="G1373" s="9" t="str">
        <f t="shared" si="2245"/>
        <v xml:space="preserve"> {CarmineMethodSignature, Description, implemented}</v>
      </c>
      <c r="H1373" s="25" t="str">
        <f t="shared" si="2202"/>
        <v>SAME</v>
      </c>
      <c r="I1373" s="5" t="s">
        <v>684</v>
      </c>
      <c r="J1373" s="4" t="str">
        <f t="shared" si="2246"/>
        <v>Qualifiers</v>
      </c>
      <c r="K1373" s="9" t="str">
        <f t="shared" si="2247"/>
        <v xml:space="preserve"> {CarmineMethodSignature, Description, implemented}</v>
      </c>
      <c r="L1373" s="25" t="str">
        <f t="shared" si="2217"/>
        <v>DIF</v>
      </c>
      <c r="M1373" s="5" t="s">
        <v>342</v>
      </c>
      <c r="N1373" s="4" t="str">
        <f t="shared" si="2248"/>
        <v>Qualifiers</v>
      </c>
      <c r="O1373" s="9" t="str">
        <f t="shared" si="2249"/>
        <v xml:space="preserve"> {CarmineMethodSignature, implemented}</v>
      </c>
    </row>
    <row r="1374" spans="1:15">
      <c r="A1374" s="6"/>
      <c r="E1374" s="31"/>
      <c r="I1374" s="6"/>
      <c r="M1374" s="6"/>
    </row>
    <row r="1375" spans="1:15">
      <c r="A1375" s="5" t="s">
        <v>747</v>
      </c>
      <c r="B1375" s="4" t="str">
        <f>TRIM(LEFT(A1375, SEARCH(":", A1375) - 1))</f>
        <v>Name</v>
      </c>
      <c r="C1375" s="9" t="str">
        <f>MID(A1375, SEARCH(":", A1375) + 1, LEN(A1375))</f>
        <v xml:space="preserve"> SetShutdownActionOnQuit</v>
      </c>
      <c r="D1375" s="25" t="str">
        <f>IF(A1375&lt;&gt;E1380, "DIF", "SAME")</f>
        <v>SAME</v>
      </c>
      <c r="E1375" s="30" t="s">
        <v>745</v>
      </c>
      <c r="F1375" s="4" t="str">
        <f t="shared" ref="F1375" si="2250">TRIM(LEFT(E1375, SEARCH(":", E1375) - 1))</f>
        <v>Name</v>
      </c>
      <c r="G1375" s="9" t="str">
        <f t="shared" ref="G1375:G1378" si="2251">MID(E1375, SEARCH(":", E1375) + 1, LEN(E1375))</f>
        <v xml:space="preserve"> SetAutoStartAtLaunchDelay</v>
      </c>
      <c r="H1375" s="25" t="str">
        <f t="shared" si="2202"/>
        <v>SAME</v>
      </c>
      <c r="I1375" s="5" t="s">
        <v>745</v>
      </c>
      <c r="J1375" s="4" t="str">
        <f t="shared" ref="J1375:J1438" si="2252">TRIM(LEFT(I1375, SEARCH(":", I1375) - 1))</f>
        <v>Name</v>
      </c>
      <c r="K1375" s="9" t="str">
        <f t="shared" ref="K1375:K1438" si="2253">MID(I1375, SEARCH(":", I1375) + 1, LEN(I1375))</f>
        <v xml:space="preserve"> SetAutoStartAtLaunchDelay</v>
      </c>
      <c r="L1375" s="25" t="str">
        <f t="shared" si="2217"/>
        <v>DIF</v>
      </c>
      <c r="M1375" s="5" t="s">
        <v>787</v>
      </c>
      <c r="N1375" s="4" t="str">
        <f t="shared" ref="N1375:N1438" si="2254">TRIM(LEFT(M1375, SEARCH(":", M1375) - 1))</f>
        <v>Name</v>
      </c>
      <c r="O1375" s="9" t="str">
        <f t="shared" ref="O1375:O1378" si="2255">MID(M1375, SEARCH(":", M1375) + 1, LEN(M1375))</f>
        <v xml:space="preserve"> GetDefaultVMConfigurationPath</v>
      </c>
    </row>
    <row r="1376" spans="1:15">
      <c r="A1376" s="5" t="s">
        <v>328</v>
      </c>
      <c r="B1376" s="4" t="str">
        <f>TRIM(LEFT(A1376, SEARCH(":", A1376) - 1))</f>
        <v>ReturnType</v>
      </c>
      <c r="C1376" s="9" t="str">
        <f>MID(A1376, SEARCH(":", A1376) + 1, LEN(A1376))</f>
        <v xml:space="preserve"> UInt32</v>
      </c>
      <c r="D1376" s="25" t="str">
        <f>IF(A1376&lt;&gt;E1381, "DIF", "SAME")</f>
        <v>SAME</v>
      </c>
      <c r="E1376" s="30" t="s">
        <v>328</v>
      </c>
      <c r="F1376" s="4" t="str">
        <f t="shared" si="2176"/>
        <v>ReturnType</v>
      </c>
      <c r="G1376" s="9" t="str">
        <f t="shared" si="2251"/>
        <v xml:space="preserve"> UInt32</v>
      </c>
      <c r="H1376" s="25" t="str">
        <f t="shared" si="2202"/>
        <v>SAME</v>
      </c>
      <c r="I1376" s="5" t="s">
        <v>328</v>
      </c>
      <c r="J1376" s="4" t="str">
        <f t="shared" si="2252"/>
        <v>ReturnType</v>
      </c>
      <c r="K1376" s="9" t="str">
        <f t="shared" si="2253"/>
        <v xml:space="preserve"> UInt32</v>
      </c>
      <c r="L1376" s="25" t="str">
        <f t="shared" si="2217"/>
        <v>SAME</v>
      </c>
      <c r="M1376" s="5" t="s">
        <v>328</v>
      </c>
      <c r="N1376" s="4" t="str">
        <f t="shared" si="2254"/>
        <v>ReturnType</v>
      </c>
      <c r="O1376" s="9" t="str">
        <f t="shared" si="2255"/>
        <v xml:space="preserve"> UInt32</v>
      </c>
    </row>
    <row r="1377" spans="1:15">
      <c r="A1377" s="5" t="s">
        <v>748</v>
      </c>
      <c r="B1377" s="4" t="str">
        <f>TRIM(LEFT(A1377, SEARCH(":", A1377) - 1))</f>
        <v>Parameters</v>
      </c>
      <c r="C1377" s="9" t="str">
        <f>MID(A1377, SEARCH(":", A1377) + 1, LEN(A1377))</f>
        <v xml:space="preserve"> {ShutdownAction, ErrorInfo}</v>
      </c>
      <c r="D1377" s="25" t="str">
        <f>IF(A1377&lt;&gt;E1382, "DIF", "SAME")</f>
        <v>SAME</v>
      </c>
      <c r="E1377" s="30" t="s">
        <v>746</v>
      </c>
      <c r="F1377" s="4" t="str">
        <f t="shared" si="2176"/>
        <v>Parameters</v>
      </c>
      <c r="G1377" s="9" t="str">
        <f t="shared" si="2251"/>
        <v xml:space="preserve"> {Delay, ErrorInfo}</v>
      </c>
      <c r="H1377" s="25" t="str">
        <f t="shared" si="2202"/>
        <v>SAME</v>
      </c>
      <c r="I1377" s="5" t="s">
        <v>746</v>
      </c>
      <c r="J1377" s="4" t="str">
        <f t="shared" si="2252"/>
        <v>Parameters</v>
      </c>
      <c r="K1377" s="9" t="str">
        <f t="shared" si="2253"/>
        <v xml:space="preserve"> {Delay, ErrorInfo}</v>
      </c>
      <c r="L1377" s="25" t="str">
        <f t="shared" si="2217"/>
        <v>DIF</v>
      </c>
      <c r="M1377" s="5" t="s">
        <v>788</v>
      </c>
      <c r="N1377" s="4" t="str">
        <f t="shared" si="2254"/>
        <v>Parameters</v>
      </c>
      <c r="O1377" s="9" t="str">
        <f t="shared" si="2255"/>
        <v xml:space="preserve"> {ErrorInfo, Path}</v>
      </c>
    </row>
    <row r="1378" spans="1:15">
      <c r="A1378" s="5" t="s">
        <v>684</v>
      </c>
      <c r="B1378" s="4" t="str">
        <f>TRIM(LEFT(A1378, SEARCH(":", A1378) - 1))</f>
        <v>Qualifiers</v>
      </c>
      <c r="C1378" s="9" t="str">
        <f>MID(A1378, SEARCH(":", A1378) + 1, LEN(A1378))</f>
        <v xml:space="preserve"> {CarmineMethodSignature, Description, implemented}</v>
      </c>
      <c r="D1378" s="25" t="str">
        <f>IF(A1378&lt;&gt;E1383, "DIF", "SAME")</f>
        <v>SAME</v>
      </c>
      <c r="E1378" s="30" t="s">
        <v>684</v>
      </c>
      <c r="F1378" s="4" t="str">
        <f t="shared" si="2176"/>
        <v>Qualifiers</v>
      </c>
      <c r="G1378" s="9" t="str">
        <f t="shared" si="2251"/>
        <v xml:space="preserve"> {CarmineMethodSignature, Description, implemented}</v>
      </c>
      <c r="H1378" s="25" t="str">
        <f t="shared" si="2202"/>
        <v>SAME</v>
      </c>
      <c r="I1378" s="5" t="s">
        <v>684</v>
      </c>
      <c r="J1378" s="4" t="str">
        <f t="shared" si="2252"/>
        <v>Qualifiers</v>
      </c>
      <c r="K1378" s="9" t="str">
        <f t="shared" si="2253"/>
        <v xml:space="preserve"> {CarmineMethodSignature, Description, implemented}</v>
      </c>
      <c r="L1378" s="25" t="str">
        <f t="shared" si="2217"/>
        <v>DIF</v>
      </c>
      <c r="M1378" s="5" t="s">
        <v>342</v>
      </c>
      <c r="N1378" s="4" t="str">
        <f t="shared" si="2254"/>
        <v>Qualifiers</v>
      </c>
      <c r="O1378" s="9" t="str">
        <f t="shared" si="2255"/>
        <v xml:space="preserve"> {CarmineMethodSignature, implemented}</v>
      </c>
    </row>
    <row r="1379" spans="1:15">
      <c r="A1379" s="6"/>
      <c r="E1379" s="31"/>
      <c r="I1379" s="6"/>
      <c r="M1379" s="6"/>
    </row>
    <row r="1380" spans="1:15">
      <c r="A1380" s="5" t="s">
        <v>749</v>
      </c>
      <c r="B1380" s="4" t="str">
        <f>TRIM(LEFT(A1380, SEARCH(":", A1380) - 1))</f>
        <v>Name</v>
      </c>
      <c r="C1380" s="9" t="str">
        <f>MID(A1380, SEARCH(":", A1380) + 1, LEN(A1380))</f>
        <v xml:space="preserve"> SetAccountNameAndPassword</v>
      </c>
      <c r="D1380" s="25" t="str">
        <f>IF(A1380&lt;&gt;E1385, "DIF", "SAME")</f>
        <v>SAME</v>
      </c>
      <c r="E1380" s="30" t="s">
        <v>747</v>
      </c>
      <c r="F1380" s="4" t="str">
        <f t="shared" ref="F1380:F1443" si="2256">TRIM(LEFT(E1380, SEARCH(":", E1380) - 1))</f>
        <v>Name</v>
      </c>
      <c r="G1380" s="9" t="str">
        <f t="shared" ref="G1380:G1383" si="2257">MID(E1380, SEARCH(":", E1380) + 1, LEN(E1380))</f>
        <v xml:space="preserve"> SetShutdownActionOnQuit</v>
      </c>
      <c r="H1380" s="25" t="str">
        <f t="shared" si="2202"/>
        <v>SAME</v>
      </c>
      <c r="I1380" s="5" t="s">
        <v>747</v>
      </c>
      <c r="J1380" s="4" t="str">
        <f t="shared" ref="J1380:J1443" si="2258">TRIM(LEFT(I1380, SEARCH(":", I1380) - 1))</f>
        <v>Name</v>
      </c>
      <c r="K1380" s="9" t="str">
        <f t="shared" ref="K1380:K1443" si="2259">MID(I1380, SEARCH(":", I1380) + 1, LEN(I1380))</f>
        <v xml:space="preserve"> SetShutdownActionOnQuit</v>
      </c>
      <c r="L1380" s="25" t="str">
        <f t="shared" si="2217"/>
        <v>DIF</v>
      </c>
      <c r="M1380" s="5" t="s">
        <v>789</v>
      </c>
      <c r="N1380" s="4" t="str">
        <f t="shared" ref="N1380:N1383" si="2260">TRIM(LEFT(M1380, SEARCH(":", M1380) - 1))</f>
        <v>Name</v>
      </c>
      <c r="O1380" s="9" t="str">
        <f t="shared" ref="O1380:O1383" si="2261">MID(M1380, SEARCH(":", M1380) + 1, LEN(M1380))</f>
        <v xml:space="preserve"> SetVMRCConfiguration</v>
      </c>
    </row>
    <row r="1381" spans="1:15">
      <c r="A1381" s="5" t="s">
        <v>328</v>
      </c>
      <c r="B1381" s="4" t="str">
        <f>TRIM(LEFT(A1381, SEARCH(":", A1381) - 1))</f>
        <v>ReturnType</v>
      </c>
      <c r="C1381" s="9" t="str">
        <f>MID(A1381, SEARCH(":", A1381) + 1, LEN(A1381))</f>
        <v xml:space="preserve"> UInt32</v>
      </c>
      <c r="D1381" s="25" t="str">
        <f>IF(A1381&lt;&gt;E1386, "DIF", "SAME")</f>
        <v>SAME</v>
      </c>
      <c r="E1381" s="30" t="s">
        <v>328</v>
      </c>
      <c r="F1381" s="4" t="str">
        <f t="shared" si="2256"/>
        <v>ReturnType</v>
      </c>
      <c r="G1381" s="9" t="str">
        <f t="shared" si="2257"/>
        <v xml:space="preserve"> UInt32</v>
      </c>
      <c r="H1381" s="25" t="str">
        <f t="shared" si="2202"/>
        <v>SAME</v>
      </c>
      <c r="I1381" s="5" t="s">
        <v>328</v>
      </c>
      <c r="J1381" s="4" t="str">
        <f t="shared" si="2258"/>
        <v>ReturnType</v>
      </c>
      <c r="K1381" s="9" t="str">
        <f t="shared" si="2259"/>
        <v xml:space="preserve"> UInt32</v>
      </c>
      <c r="L1381" s="25" t="str">
        <f t="shared" si="2217"/>
        <v>SAME</v>
      </c>
      <c r="M1381" s="5" t="s">
        <v>328</v>
      </c>
      <c r="N1381" s="4" t="str">
        <f t="shared" si="2260"/>
        <v>ReturnType</v>
      </c>
      <c r="O1381" s="9" t="str">
        <f t="shared" si="2261"/>
        <v xml:space="preserve"> UInt32</v>
      </c>
    </row>
    <row r="1382" spans="1:15">
      <c r="A1382" s="5" t="s">
        <v>750</v>
      </c>
      <c r="B1382" s="4" t="str">
        <f>TRIM(LEFT(A1382, SEARCH(":", A1382) - 1))</f>
        <v>Parameters</v>
      </c>
      <c r="C1382" s="9" t="str">
        <f>MID(A1382, SEARCH(":", A1382) + 1, LEN(A1382))</f>
        <v xml:space="preserve"> {AccountName, Password, ErrorInfo}</v>
      </c>
      <c r="D1382" s="25" t="str">
        <f>IF(A1382&lt;&gt;E1387, "DIF", "SAME")</f>
        <v>SAME</v>
      </c>
      <c r="E1382" s="30" t="s">
        <v>748</v>
      </c>
      <c r="F1382" s="4" t="str">
        <f t="shared" si="2256"/>
        <v>Parameters</v>
      </c>
      <c r="G1382" s="9" t="str">
        <f t="shared" si="2257"/>
        <v xml:space="preserve"> {ShutdownAction, ErrorInfo}</v>
      </c>
      <c r="H1382" s="25" t="str">
        <f t="shared" si="2202"/>
        <v>SAME</v>
      </c>
      <c r="I1382" s="5" t="s">
        <v>748</v>
      </c>
      <c r="J1382" s="4" t="str">
        <f t="shared" si="2258"/>
        <v>Parameters</v>
      </c>
      <c r="K1382" s="9" t="str">
        <f t="shared" si="2259"/>
        <v xml:space="preserve"> {ShutdownAction, ErrorInfo}</v>
      </c>
      <c r="L1382" s="25" t="str">
        <f t="shared" si="2217"/>
        <v>DIF</v>
      </c>
      <c r="M1382" s="5" t="s">
        <v>790</v>
      </c>
      <c r="N1382" s="4" t="str">
        <f t="shared" si="2260"/>
        <v>Parameters</v>
      </c>
      <c r="O1382" s="9" t="str">
        <f t="shared" si="2261"/>
        <v xml:space="preserve"> {Enable, EnableMultipleConnections, Port, Timeout...}</v>
      </c>
    </row>
    <row r="1383" spans="1:15">
      <c r="A1383" s="5" t="s">
        <v>684</v>
      </c>
      <c r="B1383" s="4" t="str">
        <f>TRIM(LEFT(A1383, SEARCH(":", A1383) - 1))</f>
        <v>Qualifiers</v>
      </c>
      <c r="C1383" s="9" t="str">
        <f>MID(A1383, SEARCH(":", A1383) + 1, LEN(A1383))</f>
        <v xml:space="preserve"> {CarmineMethodSignature, Description, implemented}</v>
      </c>
      <c r="D1383" s="25" t="str">
        <f>IF(A1383&lt;&gt;E1388, "DIF", "SAME")</f>
        <v>SAME</v>
      </c>
      <c r="E1383" s="30" t="s">
        <v>684</v>
      </c>
      <c r="F1383" s="4" t="str">
        <f t="shared" si="2256"/>
        <v>Qualifiers</v>
      </c>
      <c r="G1383" s="9" t="str">
        <f t="shared" si="2257"/>
        <v xml:space="preserve"> {CarmineMethodSignature, Description, implemented}</v>
      </c>
      <c r="H1383" s="25" t="str">
        <f t="shared" si="2202"/>
        <v>SAME</v>
      </c>
      <c r="I1383" s="5" t="s">
        <v>684</v>
      </c>
      <c r="J1383" s="4" t="str">
        <f t="shared" si="2258"/>
        <v>Qualifiers</v>
      </c>
      <c r="K1383" s="9" t="str">
        <f t="shared" si="2259"/>
        <v xml:space="preserve"> {CarmineMethodSignature, Description, implemented}</v>
      </c>
      <c r="L1383" s="25" t="str">
        <f t="shared" si="2217"/>
        <v>DIF</v>
      </c>
      <c r="M1383" s="5" t="s">
        <v>342</v>
      </c>
      <c r="N1383" s="4" t="str">
        <f t="shared" si="2260"/>
        <v>Qualifiers</v>
      </c>
      <c r="O1383" s="9" t="str">
        <f t="shared" si="2261"/>
        <v xml:space="preserve"> {CarmineMethodSignature, implemented}</v>
      </c>
    </row>
    <row r="1384" spans="1:15">
      <c r="A1384" s="6"/>
      <c r="E1384" s="31"/>
      <c r="I1384" s="6"/>
      <c r="M1384" s="6"/>
    </row>
    <row r="1385" spans="1:15">
      <c r="A1385" s="5" t="s">
        <v>751</v>
      </c>
      <c r="B1385" s="4" t="str">
        <f>TRIM(LEFT(A1385, SEARCH(":", A1385) - 1))</f>
        <v>Name</v>
      </c>
      <c r="C1385" s="9" t="str">
        <f>MID(A1385, SEARCH(":", A1385) + 1, LEN(A1385))</f>
        <v xml:space="preserve"> SetRunAsDefinedAccount</v>
      </c>
      <c r="D1385" s="25" t="str">
        <f>IF(A1385&lt;&gt;E1390, "DIF", "SAME")</f>
        <v>SAME</v>
      </c>
      <c r="E1385" s="30" t="s">
        <v>749</v>
      </c>
      <c r="F1385" s="4" t="str">
        <f t="shared" ref="F1385" si="2262">TRIM(LEFT(E1385, SEARCH(":", E1385) - 1))</f>
        <v>Name</v>
      </c>
      <c r="G1385" s="9" t="str">
        <f t="shared" ref="G1385:G1388" si="2263">MID(E1385, SEARCH(":", E1385) + 1, LEN(E1385))</f>
        <v xml:space="preserve"> SetAccountNameAndPassword</v>
      </c>
      <c r="H1385" s="25" t="str">
        <f t="shared" si="2202"/>
        <v>SAME</v>
      </c>
      <c r="I1385" s="5" t="s">
        <v>749</v>
      </c>
      <c r="J1385" s="4" t="str">
        <f t="shared" ref="J1385:J1448" si="2264">TRIM(LEFT(I1385, SEARCH(":", I1385) - 1))</f>
        <v>Name</v>
      </c>
      <c r="K1385" s="9" t="str">
        <f t="shared" ref="K1385:K1448" si="2265">MID(I1385, SEARCH(":", I1385) + 1, LEN(I1385))</f>
        <v xml:space="preserve"> SetAccountNameAndPassword</v>
      </c>
      <c r="L1385" s="25" t="str">
        <f t="shared" si="2217"/>
        <v>DIF</v>
      </c>
      <c r="M1385" s="5" t="s">
        <v>791</v>
      </c>
      <c r="N1385" s="4" t="str">
        <f t="shared" ref="N1385:N1388" si="2266">TRIM(LEFT(M1385, SEARCH(":", M1385) - 1))</f>
        <v>Name</v>
      </c>
      <c r="O1385" s="9" t="str">
        <f t="shared" ref="O1385:O1388" si="2267">MID(M1385, SEARCH(":", M1385) + 1, LEN(M1385))</f>
        <v xml:space="preserve"> CreateVMRCCertificateRequest</v>
      </c>
    </row>
    <row r="1386" spans="1:15">
      <c r="A1386" s="5" t="s">
        <v>328</v>
      </c>
      <c r="B1386" s="4" t="str">
        <f>TRIM(LEFT(A1386, SEARCH(":", A1386) - 1))</f>
        <v>ReturnType</v>
      </c>
      <c r="C1386" s="9" t="str">
        <f>MID(A1386, SEARCH(":", A1386) + 1, LEN(A1386))</f>
        <v xml:space="preserve"> UInt32</v>
      </c>
      <c r="D1386" s="25" t="str">
        <f>IF(A1386&lt;&gt;E1391, "DIF", "SAME")</f>
        <v>SAME</v>
      </c>
      <c r="E1386" s="30" t="s">
        <v>328</v>
      </c>
      <c r="F1386" s="4" t="str">
        <f t="shared" si="2256"/>
        <v>ReturnType</v>
      </c>
      <c r="G1386" s="9" t="str">
        <f t="shared" si="2263"/>
        <v xml:space="preserve"> UInt32</v>
      </c>
      <c r="H1386" s="25" t="str">
        <f t="shared" si="2202"/>
        <v>SAME</v>
      </c>
      <c r="I1386" s="5" t="s">
        <v>328</v>
      </c>
      <c r="J1386" s="4" t="str">
        <f t="shared" si="2264"/>
        <v>ReturnType</v>
      </c>
      <c r="K1386" s="9" t="str">
        <f t="shared" si="2265"/>
        <v xml:space="preserve"> UInt32</v>
      </c>
      <c r="L1386" s="25" t="str">
        <f t="shared" si="2217"/>
        <v>SAME</v>
      </c>
      <c r="M1386" s="5" t="s">
        <v>328</v>
      </c>
      <c r="N1386" s="4" t="str">
        <f t="shared" si="2266"/>
        <v>ReturnType</v>
      </c>
      <c r="O1386" s="9" t="str">
        <f t="shared" si="2267"/>
        <v xml:space="preserve"> UInt32</v>
      </c>
    </row>
    <row r="1387" spans="1:15">
      <c r="A1387" s="5" t="s">
        <v>752</v>
      </c>
      <c r="B1387" s="4" t="str">
        <f>TRIM(LEFT(A1387, SEARCH(":", A1387) - 1))</f>
        <v>Parameters</v>
      </c>
      <c r="C1387" s="9" t="str">
        <f>MID(A1387, SEARCH(":", A1387) + 1, LEN(A1387))</f>
        <v xml:space="preserve"> {Enabled, ErrorInfo}</v>
      </c>
      <c r="D1387" s="25" t="str">
        <f>IF(A1387&lt;&gt;E1392, "DIF", "SAME")</f>
        <v>SAME</v>
      </c>
      <c r="E1387" s="30" t="s">
        <v>750</v>
      </c>
      <c r="F1387" s="4" t="str">
        <f t="shared" si="2256"/>
        <v>Parameters</v>
      </c>
      <c r="G1387" s="9" t="str">
        <f t="shared" si="2263"/>
        <v xml:space="preserve"> {AccountName, Password, ErrorInfo}</v>
      </c>
      <c r="H1387" s="25" t="str">
        <f t="shared" si="2202"/>
        <v>SAME</v>
      </c>
      <c r="I1387" s="5" t="s">
        <v>750</v>
      </c>
      <c r="J1387" s="4" t="str">
        <f t="shared" si="2264"/>
        <v>Parameters</v>
      </c>
      <c r="K1387" s="9" t="str">
        <f t="shared" si="2265"/>
        <v xml:space="preserve"> {AccountName, Password, ErrorInfo}</v>
      </c>
      <c r="L1387" s="25" t="str">
        <f t="shared" si="2217"/>
        <v>DIF</v>
      </c>
      <c r="M1387" s="5" t="s">
        <v>792</v>
      </c>
      <c r="N1387" s="4" t="str">
        <f t="shared" si="2266"/>
        <v>Parameters</v>
      </c>
      <c r="O1387" s="9" t="str">
        <f t="shared" si="2267"/>
        <v xml:space="preserve"> {DistinguishedName, KeyLength, CertificateRequest, ErrorInfo}</v>
      </c>
    </row>
    <row r="1388" spans="1:15">
      <c r="A1388" s="5" t="s">
        <v>684</v>
      </c>
      <c r="B1388" s="4" t="str">
        <f>TRIM(LEFT(A1388, SEARCH(":", A1388) - 1))</f>
        <v>Qualifiers</v>
      </c>
      <c r="C1388" s="9" t="str">
        <f>MID(A1388, SEARCH(":", A1388) + 1, LEN(A1388))</f>
        <v xml:space="preserve"> {CarmineMethodSignature, Description, implemented}</v>
      </c>
      <c r="D1388" s="25" t="str">
        <f>IF(A1388&lt;&gt;E1393, "DIF", "SAME")</f>
        <v>SAME</v>
      </c>
      <c r="E1388" s="30" t="s">
        <v>684</v>
      </c>
      <c r="F1388" s="4" t="str">
        <f t="shared" si="2256"/>
        <v>Qualifiers</v>
      </c>
      <c r="G1388" s="9" t="str">
        <f t="shared" si="2263"/>
        <v xml:space="preserve"> {CarmineMethodSignature, Description, implemented}</v>
      </c>
      <c r="H1388" s="25" t="str">
        <f t="shared" si="2202"/>
        <v>SAME</v>
      </c>
      <c r="I1388" s="5" t="s">
        <v>684</v>
      </c>
      <c r="J1388" s="4" t="str">
        <f t="shared" si="2264"/>
        <v>Qualifiers</v>
      </c>
      <c r="K1388" s="9" t="str">
        <f t="shared" si="2265"/>
        <v xml:space="preserve"> {CarmineMethodSignature, Description, implemented}</v>
      </c>
      <c r="L1388" s="25" t="str">
        <f t="shared" si="2217"/>
        <v>DIF</v>
      </c>
      <c r="M1388" s="5" t="s">
        <v>342</v>
      </c>
      <c r="N1388" s="4" t="str">
        <f t="shared" si="2266"/>
        <v>Qualifiers</v>
      </c>
      <c r="O1388" s="9" t="str">
        <f t="shared" si="2267"/>
        <v xml:space="preserve"> {CarmineMethodSignature, implemented}</v>
      </c>
    </row>
    <row r="1389" spans="1:15">
      <c r="A1389" s="6"/>
      <c r="E1389" s="31"/>
      <c r="I1389" s="6"/>
      <c r="M1389" s="6"/>
    </row>
    <row r="1390" spans="1:15">
      <c r="A1390" s="5" t="s">
        <v>753</v>
      </c>
      <c r="B1390" s="4" t="str">
        <f>TRIM(LEFT(A1390, SEARCH(":", A1390) - 1))</f>
        <v>Name</v>
      </c>
      <c r="C1390" s="9" t="str">
        <f>MID(A1390, SEARCH(":", A1390) + 1, LEN(A1390))</f>
        <v xml:space="preserve"> SetSchedulingParameters</v>
      </c>
      <c r="D1390" s="25" t="str">
        <f>IF(A1390&lt;&gt;E1395, "DIF", "SAME")</f>
        <v>SAME</v>
      </c>
      <c r="E1390" s="30" t="s">
        <v>751</v>
      </c>
      <c r="F1390" s="4" t="str">
        <f t="shared" ref="F1390" si="2268">TRIM(LEFT(E1390, SEARCH(":", E1390) - 1))</f>
        <v>Name</v>
      </c>
      <c r="G1390" s="9" t="str">
        <f t="shared" ref="G1390:G1393" si="2269">MID(E1390, SEARCH(":", E1390) + 1, LEN(E1390))</f>
        <v xml:space="preserve"> SetRunAsDefinedAccount</v>
      </c>
      <c r="H1390" s="25" t="str">
        <f t="shared" si="2202"/>
        <v>SAME</v>
      </c>
      <c r="I1390" s="5" t="s">
        <v>751</v>
      </c>
      <c r="J1390" s="4" t="str">
        <f t="shared" ref="J1390:J1453" si="2270">TRIM(LEFT(I1390, SEARCH(":", I1390) - 1))</f>
        <v>Name</v>
      </c>
      <c r="K1390" s="9" t="str">
        <f t="shared" ref="K1390:K1453" si="2271">MID(I1390, SEARCH(":", I1390) + 1, LEN(I1390))</f>
        <v xml:space="preserve"> SetRunAsDefinedAccount</v>
      </c>
      <c r="L1390" s="25" t="str">
        <f t="shared" si="2217"/>
        <v>DIF</v>
      </c>
      <c r="M1390" s="5" t="s">
        <v>793</v>
      </c>
      <c r="N1390" s="4" t="str">
        <f t="shared" ref="N1390:N1393" si="2272">TRIM(LEFT(M1390, SEARCH(":", M1390) - 1))</f>
        <v>Name</v>
      </c>
      <c r="O1390" s="9" t="str">
        <f t="shared" ref="O1390:O1393" si="2273">MID(M1390, SEARCH(":", M1390) + 1, LEN(M1390))</f>
        <v xml:space="preserve"> SetVMRCCertificate</v>
      </c>
    </row>
    <row r="1391" spans="1:15">
      <c r="A1391" s="5" t="s">
        <v>328</v>
      </c>
      <c r="B1391" s="4" t="str">
        <f>TRIM(LEFT(A1391, SEARCH(":", A1391) - 1))</f>
        <v>ReturnType</v>
      </c>
      <c r="C1391" s="9" t="str">
        <f>MID(A1391, SEARCH(":", A1391) + 1, LEN(A1391))</f>
        <v xml:space="preserve"> UInt32</v>
      </c>
      <c r="D1391" s="25" t="str">
        <f>IF(A1391&lt;&gt;E1396, "DIF", "SAME")</f>
        <v>SAME</v>
      </c>
      <c r="E1391" s="30" t="s">
        <v>328</v>
      </c>
      <c r="F1391" s="4" t="str">
        <f t="shared" si="2256"/>
        <v>ReturnType</v>
      </c>
      <c r="G1391" s="9" t="str">
        <f t="shared" si="2269"/>
        <v xml:space="preserve"> UInt32</v>
      </c>
      <c r="H1391" s="25" t="str">
        <f t="shared" si="2202"/>
        <v>SAME</v>
      </c>
      <c r="I1391" s="5" t="s">
        <v>328</v>
      </c>
      <c r="J1391" s="4" t="str">
        <f t="shared" si="2270"/>
        <v>ReturnType</v>
      </c>
      <c r="K1391" s="9" t="str">
        <f t="shared" si="2271"/>
        <v xml:space="preserve"> UInt32</v>
      </c>
      <c r="L1391" s="25" t="str">
        <f t="shared" si="2217"/>
        <v>SAME</v>
      </c>
      <c r="M1391" s="5" t="s">
        <v>328</v>
      </c>
      <c r="N1391" s="4" t="str">
        <f t="shared" si="2272"/>
        <v>ReturnType</v>
      </c>
      <c r="O1391" s="9" t="str">
        <f t="shared" si="2273"/>
        <v xml:space="preserve"> UInt32</v>
      </c>
    </row>
    <row r="1392" spans="1:15">
      <c r="A1392" s="5" t="s">
        <v>754</v>
      </c>
      <c r="B1392" s="4" t="str">
        <f>TRIM(LEFT(A1392, SEARCH(":", A1392) - 1))</f>
        <v>Parameters</v>
      </c>
      <c r="C1392" s="9" t="str">
        <f>MID(A1392, SEARCH(":", A1392) + 1, LEN(A1392))</f>
        <v xml:space="preserve"> {MaxSystemCapacity, RelativeWeight, ReservedSystemCapacity, ErrorInfo}</v>
      </c>
      <c r="D1392" s="25" t="str">
        <f>IF(A1392&lt;&gt;E1397, "DIF", "SAME")</f>
        <v>SAME</v>
      </c>
      <c r="E1392" s="30" t="s">
        <v>752</v>
      </c>
      <c r="F1392" s="4" t="str">
        <f t="shared" si="2256"/>
        <v>Parameters</v>
      </c>
      <c r="G1392" s="9" t="str">
        <f t="shared" si="2269"/>
        <v xml:space="preserve"> {Enabled, ErrorInfo}</v>
      </c>
      <c r="H1392" s="25" t="str">
        <f t="shared" si="2202"/>
        <v>SAME</v>
      </c>
      <c r="I1392" s="5" t="s">
        <v>752</v>
      </c>
      <c r="J1392" s="4" t="str">
        <f t="shared" si="2270"/>
        <v>Parameters</v>
      </c>
      <c r="K1392" s="9" t="str">
        <f t="shared" si="2271"/>
        <v xml:space="preserve"> {Enabled, ErrorInfo}</v>
      </c>
      <c r="L1392" s="25" t="str">
        <f t="shared" si="2217"/>
        <v>DIF</v>
      </c>
      <c r="M1392" s="5" t="s">
        <v>794</v>
      </c>
      <c r="N1392" s="4" t="str">
        <f t="shared" si="2272"/>
        <v>Parameters</v>
      </c>
      <c r="O1392" s="9" t="str">
        <f t="shared" si="2273"/>
        <v xml:space="preserve"> {Certificate, EnableEncryption, ErrorInfo}</v>
      </c>
    </row>
    <row r="1393" spans="1:15">
      <c r="A1393" s="5" t="s">
        <v>684</v>
      </c>
      <c r="B1393" s="4" t="str">
        <f>TRIM(LEFT(A1393, SEARCH(":", A1393) - 1))</f>
        <v>Qualifiers</v>
      </c>
      <c r="C1393" s="9" t="str">
        <f>MID(A1393, SEARCH(":", A1393) + 1, LEN(A1393))</f>
        <v xml:space="preserve"> {CarmineMethodSignature, Description, implemented}</v>
      </c>
      <c r="D1393" s="25" t="str">
        <f>IF(A1393&lt;&gt;E1398, "DIF", "SAME")</f>
        <v>SAME</v>
      </c>
      <c r="E1393" s="30" t="s">
        <v>684</v>
      </c>
      <c r="F1393" s="4" t="str">
        <f t="shared" si="2256"/>
        <v>Qualifiers</v>
      </c>
      <c r="G1393" s="9" t="str">
        <f t="shared" si="2269"/>
        <v xml:space="preserve"> {CarmineMethodSignature, Description, implemented}</v>
      </c>
      <c r="H1393" s="25" t="str">
        <f t="shared" si="2202"/>
        <v>SAME</v>
      </c>
      <c r="I1393" s="5" t="s">
        <v>684</v>
      </c>
      <c r="J1393" s="4" t="str">
        <f t="shared" si="2270"/>
        <v>Qualifiers</v>
      </c>
      <c r="K1393" s="9" t="str">
        <f t="shared" si="2271"/>
        <v xml:space="preserve"> {CarmineMethodSignature, Description, implemented}</v>
      </c>
      <c r="L1393" s="25" t="str">
        <f t="shared" si="2217"/>
        <v>DIF</v>
      </c>
      <c r="M1393" s="5" t="s">
        <v>342</v>
      </c>
      <c r="N1393" s="4" t="str">
        <f t="shared" si="2272"/>
        <v>Qualifiers</v>
      </c>
      <c r="O1393" s="9" t="str">
        <f t="shared" si="2273"/>
        <v xml:space="preserve"> {CarmineMethodSignature, implemented}</v>
      </c>
    </row>
    <row r="1394" spans="1:15">
      <c r="A1394" s="6"/>
      <c r="E1394" s="31"/>
      <c r="I1394" s="6"/>
      <c r="M1394" s="6"/>
    </row>
    <row r="1395" spans="1:15">
      <c r="A1395" s="5" t="s">
        <v>822</v>
      </c>
      <c r="B1395" s="4" t="str">
        <f>TRIM(LEFT(A1395, SEARCH(":", A1395) - 1))</f>
        <v>Name</v>
      </c>
      <c r="C1395" s="9" t="str">
        <f>MID(A1395, SEARCH(":", A1395) + 1, LEN(A1395))</f>
        <v xml:space="preserve"> ConfigureController</v>
      </c>
      <c r="D1395" s="25" t="str">
        <f>IF(A1395&lt;&gt;E1400, "DIF", "SAME")</f>
        <v>SAME</v>
      </c>
      <c r="E1395" s="30" t="s">
        <v>753</v>
      </c>
      <c r="F1395" s="4" t="str">
        <f t="shared" ref="F1395" si="2274">TRIM(LEFT(E1395, SEARCH(":", E1395) - 1))</f>
        <v>Name</v>
      </c>
      <c r="G1395" s="9" t="str">
        <f t="shared" ref="G1395:G1398" si="2275">MID(E1395, SEARCH(":", E1395) + 1, LEN(E1395))</f>
        <v xml:space="preserve"> SetSchedulingParameters</v>
      </c>
      <c r="H1395" s="25" t="str">
        <f t="shared" si="2202"/>
        <v>SAME</v>
      </c>
      <c r="I1395" s="5" t="s">
        <v>753</v>
      </c>
      <c r="J1395" s="4" t="str">
        <f t="shared" ref="J1395:J1458" si="2276">TRIM(LEFT(I1395, SEARCH(":", I1395) - 1))</f>
        <v>Name</v>
      </c>
      <c r="K1395" s="9" t="str">
        <f t="shared" ref="K1395:K1458" si="2277">MID(I1395, SEARCH(":", I1395) + 1, LEN(I1395))</f>
        <v xml:space="preserve"> SetSchedulingParameters</v>
      </c>
      <c r="L1395" s="25" t="str">
        <f t="shared" si="2217"/>
        <v>DIF</v>
      </c>
      <c r="M1395" s="5" t="s">
        <v>795</v>
      </c>
      <c r="N1395" s="4" t="str">
        <f t="shared" ref="N1395:N1398" si="2278">TRIM(LEFT(M1395, SEARCH(":", M1395) - 1))</f>
        <v>Name</v>
      </c>
      <c r="O1395" s="9" t="str">
        <f t="shared" ref="O1395:O1398" si="2279">MID(M1395, SEARCH(":", M1395) + 1, LEN(M1395))</f>
        <v xml:space="preserve"> GetVMRCCertificate</v>
      </c>
    </row>
    <row r="1396" spans="1:15">
      <c r="A1396" s="5" t="s">
        <v>328</v>
      </c>
      <c r="B1396" s="4" t="str">
        <f>TRIM(LEFT(A1396, SEARCH(":", A1396) - 1))</f>
        <v>ReturnType</v>
      </c>
      <c r="C1396" s="9" t="str">
        <f>MID(A1396, SEARCH(":", A1396) + 1, LEN(A1396))</f>
        <v xml:space="preserve"> UInt32</v>
      </c>
      <c r="D1396" s="25" t="str">
        <f>IF(A1396&lt;&gt;E1401, "DIF", "SAME")</f>
        <v>SAME</v>
      </c>
      <c r="E1396" s="30" t="s">
        <v>328</v>
      </c>
      <c r="F1396" s="4" t="str">
        <f t="shared" si="2256"/>
        <v>ReturnType</v>
      </c>
      <c r="G1396" s="9" t="str">
        <f t="shared" si="2275"/>
        <v xml:space="preserve"> UInt32</v>
      </c>
      <c r="H1396" s="25" t="str">
        <f t="shared" si="2202"/>
        <v>SAME</v>
      </c>
      <c r="I1396" s="5" t="s">
        <v>328</v>
      </c>
      <c r="J1396" s="4" t="str">
        <f t="shared" si="2276"/>
        <v>ReturnType</v>
      </c>
      <c r="K1396" s="9" t="str">
        <f t="shared" si="2277"/>
        <v xml:space="preserve"> UInt32</v>
      </c>
      <c r="L1396" s="25" t="str">
        <f t="shared" si="2217"/>
        <v>SAME</v>
      </c>
      <c r="M1396" s="5" t="s">
        <v>328</v>
      </c>
      <c r="N1396" s="4" t="str">
        <f t="shared" si="2278"/>
        <v>ReturnType</v>
      </c>
      <c r="O1396" s="9" t="str">
        <f t="shared" si="2279"/>
        <v xml:space="preserve"> UInt32</v>
      </c>
    </row>
    <row r="1397" spans="1:15">
      <c r="A1397" s="5" t="s">
        <v>823</v>
      </c>
      <c r="B1397" s="4" t="str">
        <f>TRIM(LEFT(A1397, SEARCH(":", A1397) - 1))</f>
        <v>Parameters</v>
      </c>
      <c r="C1397" s="9" t="str">
        <f>MID(A1397, SEARCH(":", A1397) + 1, LEN(A1397))</f>
        <v xml:space="preserve"> {IsShared, Target, ErrorInfo}</v>
      </c>
      <c r="D1397" s="25" t="str">
        <f>IF(A1397&lt;&gt;E1402, "DIF", "SAME")</f>
        <v>SAME</v>
      </c>
      <c r="E1397" s="30" t="s">
        <v>754</v>
      </c>
      <c r="F1397" s="4" t="str">
        <f t="shared" si="2256"/>
        <v>Parameters</v>
      </c>
      <c r="G1397" s="9" t="str">
        <f t="shared" si="2275"/>
        <v xml:space="preserve"> {MaxSystemCapacity, RelativeWeight, ReservedSystemCapacity, ErrorInfo}</v>
      </c>
      <c r="H1397" s="25" t="str">
        <f t="shared" si="2202"/>
        <v>SAME</v>
      </c>
      <c r="I1397" s="5" t="s">
        <v>754</v>
      </c>
      <c r="J1397" s="4" t="str">
        <f t="shared" si="2276"/>
        <v>Parameters</v>
      </c>
      <c r="K1397" s="9" t="str">
        <f t="shared" si="2277"/>
        <v xml:space="preserve"> {MaxSystemCapacity, RelativeWeight, ReservedSystemCapacity, ErrorInfo}</v>
      </c>
      <c r="L1397" s="25" t="str">
        <f t="shared" si="2217"/>
        <v>DIF</v>
      </c>
      <c r="M1397" s="5" t="s">
        <v>493</v>
      </c>
      <c r="N1397" s="4" t="str">
        <f t="shared" si="2278"/>
        <v>Parameters</v>
      </c>
      <c r="O1397" s="9" t="str">
        <f t="shared" si="2279"/>
        <v xml:space="preserve"> {Certificate, ErrorInfo}</v>
      </c>
    </row>
    <row r="1398" spans="1:15">
      <c r="A1398" s="5" t="s">
        <v>342</v>
      </c>
      <c r="B1398" s="4" t="str">
        <f>TRIM(LEFT(A1398, SEARCH(":", A1398) - 1))</f>
        <v>Qualifiers</v>
      </c>
      <c r="C1398" s="9" t="str">
        <f>MID(A1398, SEARCH(":", A1398) + 1, LEN(A1398))</f>
        <v xml:space="preserve"> {CarmineMethodSignature, implemented}</v>
      </c>
      <c r="D1398" s="25" t="str">
        <f>IF(A1398&lt;&gt;E1403, "DIF", "SAME")</f>
        <v>SAME</v>
      </c>
      <c r="E1398" s="30" t="s">
        <v>684</v>
      </c>
      <c r="F1398" s="4" t="str">
        <f t="shared" si="2256"/>
        <v>Qualifiers</v>
      </c>
      <c r="G1398" s="9" t="str">
        <f t="shared" si="2275"/>
        <v xml:space="preserve"> {CarmineMethodSignature, Description, implemented}</v>
      </c>
      <c r="H1398" s="25" t="str">
        <f t="shared" si="2202"/>
        <v>SAME</v>
      </c>
      <c r="I1398" s="5" t="s">
        <v>684</v>
      </c>
      <c r="J1398" s="4" t="str">
        <f t="shared" si="2276"/>
        <v>Qualifiers</v>
      </c>
      <c r="K1398" s="9" t="str">
        <f t="shared" si="2277"/>
        <v xml:space="preserve"> {CarmineMethodSignature, Description, implemented}</v>
      </c>
      <c r="L1398" s="25" t="str">
        <f t="shared" si="2217"/>
        <v>DIF</v>
      </c>
      <c r="M1398" s="5" t="s">
        <v>342</v>
      </c>
      <c r="N1398" s="4" t="str">
        <f t="shared" si="2278"/>
        <v>Qualifiers</v>
      </c>
      <c r="O1398" s="9" t="str">
        <f t="shared" si="2279"/>
        <v xml:space="preserve"> {CarmineMethodSignature, implemented}</v>
      </c>
    </row>
    <row r="1399" spans="1:15">
      <c r="A1399" s="6"/>
      <c r="E1399" s="31"/>
      <c r="I1399" s="6"/>
      <c r="M1399" s="6"/>
    </row>
    <row r="1400" spans="1:15">
      <c r="A1400" s="5" t="s">
        <v>648</v>
      </c>
      <c r="B1400" s="4" t="str">
        <f>TRIM(LEFT(A1400, SEARCH(":", A1400) - 1))</f>
        <v>Name</v>
      </c>
      <c r="C1400" s="9" t="str">
        <f>MID(A1400, SEARCH(":", A1400) + 1, LEN(A1400))</f>
        <v xml:space="preserve"> Remove</v>
      </c>
      <c r="D1400" s="25" t="str">
        <f>IF(A1400&lt;&gt;E1405, "DIF", "SAME")</f>
        <v>SAME</v>
      </c>
      <c r="E1400" s="30" t="s">
        <v>822</v>
      </c>
      <c r="F1400" s="4" t="str">
        <f t="shared" ref="F1400" si="2280">TRIM(LEFT(E1400, SEARCH(":", E1400) - 1))</f>
        <v>Name</v>
      </c>
      <c r="G1400" s="9" t="str">
        <f t="shared" ref="G1400:G1403" si="2281">MID(E1400, SEARCH(":", E1400) + 1, LEN(E1400))</f>
        <v xml:space="preserve"> ConfigureController</v>
      </c>
      <c r="H1400" s="25" t="str">
        <f t="shared" ref="H1400:H1463" si="2282">IF(E1400&lt;&gt;I1400, "DIF", "SAME")</f>
        <v>SAME</v>
      </c>
      <c r="I1400" s="5" t="s">
        <v>822</v>
      </c>
      <c r="J1400" s="4" t="str">
        <f t="shared" ref="J1400:J1463" si="2283">TRIM(LEFT(I1400, SEARCH(":", I1400) - 1))</f>
        <v>Name</v>
      </c>
      <c r="K1400" s="9" t="str">
        <f t="shared" ref="K1400:K1463" si="2284">MID(I1400, SEARCH(":", I1400) + 1, LEN(I1400))</f>
        <v xml:space="preserve"> ConfigureController</v>
      </c>
      <c r="L1400" s="25" t="str">
        <f t="shared" si="2217"/>
        <v>DIF</v>
      </c>
      <c r="M1400" s="5" t="s">
        <v>580</v>
      </c>
      <c r="N1400" s="4" t="str">
        <f t="shared" ref="N1400:N1403" si="2285">TRIM(LEFT(M1400, SEARCH(":", M1400) - 1))</f>
        <v>Name</v>
      </c>
      <c r="O1400" s="9" t="str">
        <f t="shared" ref="O1400:O1403" si="2286">MID(M1400, SEARCH(":", M1400) + 1, LEN(M1400))</f>
        <v xml:space="preserve"> StartService</v>
      </c>
    </row>
    <row r="1401" spans="1:15">
      <c r="A1401" s="5" t="s">
        <v>328</v>
      </c>
      <c r="B1401" s="4" t="str">
        <f>TRIM(LEFT(A1401, SEARCH(":", A1401) - 1))</f>
        <v>ReturnType</v>
      </c>
      <c r="C1401" s="9" t="str">
        <f>MID(A1401, SEARCH(":", A1401) + 1, LEN(A1401))</f>
        <v xml:space="preserve"> UInt32</v>
      </c>
      <c r="D1401" s="25" t="str">
        <f>IF(A1401&lt;&gt;E1406, "DIF", "SAME")</f>
        <v>SAME</v>
      </c>
      <c r="E1401" s="30" t="s">
        <v>328</v>
      </c>
      <c r="F1401" s="4" t="str">
        <f t="shared" si="2256"/>
        <v>ReturnType</v>
      </c>
      <c r="G1401" s="9" t="str">
        <f t="shared" si="2281"/>
        <v xml:space="preserve"> UInt32</v>
      </c>
      <c r="H1401" s="25" t="str">
        <f t="shared" si="2282"/>
        <v>SAME</v>
      </c>
      <c r="I1401" s="5" t="s">
        <v>328</v>
      </c>
      <c r="J1401" s="4" t="str">
        <f t="shared" si="2283"/>
        <v>ReturnType</v>
      </c>
      <c r="K1401" s="9" t="str">
        <f t="shared" si="2284"/>
        <v xml:space="preserve"> UInt32</v>
      </c>
      <c r="L1401" s="25" t="str">
        <f t="shared" si="2217"/>
        <v>SAME</v>
      </c>
      <c r="M1401" s="5" t="s">
        <v>328</v>
      </c>
      <c r="N1401" s="4" t="str">
        <f t="shared" si="2285"/>
        <v>ReturnType</v>
      </c>
      <c r="O1401" s="9" t="str">
        <f t="shared" si="2286"/>
        <v xml:space="preserve"> UInt32</v>
      </c>
    </row>
    <row r="1402" spans="1:15">
      <c r="A1402" s="5" t="s">
        <v>348</v>
      </c>
      <c r="B1402" s="4" t="str">
        <f>TRIM(LEFT(A1402, SEARCH(":", A1402) - 1))</f>
        <v>Parameters</v>
      </c>
      <c r="C1402" s="9" t="str">
        <f>MID(A1402, SEARCH(":", A1402) + 1, LEN(A1402))</f>
        <v xml:space="preserve"> {ErrorInfo}</v>
      </c>
      <c r="D1402" s="25" t="str">
        <f>IF(A1402&lt;&gt;E1407, "DIF", "SAME")</f>
        <v>SAME</v>
      </c>
      <c r="E1402" s="30" t="s">
        <v>823</v>
      </c>
      <c r="F1402" s="4" t="str">
        <f t="shared" si="2256"/>
        <v>Parameters</v>
      </c>
      <c r="G1402" s="9" t="str">
        <f t="shared" si="2281"/>
        <v xml:space="preserve"> {IsShared, Target, ErrorInfo}</v>
      </c>
      <c r="H1402" s="25" t="str">
        <f t="shared" si="2282"/>
        <v>SAME</v>
      </c>
      <c r="I1402" s="5" t="s">
        <v>823</v>
      </c>
      <c r="J1402" s="4" t="str">
        <f t="shared" si="2283"/>
        <v>Parameters</v>
      </c>
      <c r="K1402" s="9" t="str">
        <f t="shared" si="2284"/>
        <v xml:space="preserve"> {IsShared, Target, ErrorInfo}</v>
      </c>
      <c r="L1402" s="25" t="str">
        <f t="shared" si="2217"/>
        <v>DIF</v>
      </c>
      <c r="M1402" s="5" t="s">
        <v>362</v>
      </c>
      <c r="N1402" s="4" t="str">
        <f t="shared" si="2285"/>
        <v>Parameters</v>
      </c>
      <c r="O1402" s="9" t="str">
        <f t="shared" si="2286"/>
        <v xml:space="preserve"> {}</v>
      </c>
    </row>
    <row r="1403" spans="1:15">
      <c r="A1403" s="5" t="s">
        <v>342</v>
      </c>
      <c r="B1403" s="4" t="str">
        <f>TRIM(LEFT(A1403, SEARCH(":", A1403) - 1))</f>
        <v>Qualifiers</v>
      </c>
      <c r="C1403" s="9" t="str">
        <f>MID(A1403, SEARCH(":", A1403) + 1, LEN(A1403))</f>
        <v xml:space="preserve"> {CarmineMethodSignature, implemented}</v>
      </c>
      <c r="D1403" s="25" t="str">
        <f>IF(A1403&lt;&gt;E1408, "DIF", "SAME")</f>
        <v>SAME</v>
      </c>
      <c r="E1403" s="30" t="s">
        <v>342</v>
      </c>
      <c r="F1403" s="4" t="str">
        <f t="shared" si="2256"/>
        <v>Qualifiers</v>
      </c>
      <c r="G1403" s="9" t="str">
        <f t="shared" si="2281"/>
        <v xml:space="preserve"> {CarmineMethodSignature, implemented}</v>
      </c>
      <c r="H1403" s="25" t="str">
        <f t="shared" si="2282"/>
        <v>SAME</v>
      </c>
      <c r="I1403" s="5" t="s">
        <v>342</v>
      </c>
      <c r="J1403" s="4" t="str">
        <f t="shared" si="2283"/>
        <v>Qualifiers</v>
      </c>
      <c r="K1403" s="9" t="str">
        <f t="shared" si="2284"/>
        <v xml:space="preserve"> {CarmineMethodSignature, implemented}</v>
      </c>
      <c r="L1403" s="25" t="str">
        <f t="shared" si="2217"/>
        <v>DIF</v>
      </c>
      <c r="M1403" s="5" t="s">
        <v>796</v>
      </c>
      <c r="N1403" s="4" t="str">
        <f t="shared" si="2285"/>
        <v>Qualifiers</v>
      </c>
      <c r="O1403" s="9" t="str">
        <f t="shared" si="2286"/>
        <v xml:space="preserve"> {Implemented, Override}</v>
      </c>
    </row>
    <row r="1404" spans="1:15">
      <c r="A1404" s="6"/>
      <c r="E1404" s="31"/>
      <c r="I1404" s="6"/>
      <c r="M1404" s="6"/>
    </row>
    <row r="1405" spans="1:15">
      <c r="A1405" s="5" t="s">
        <v>710</v>
      </c>
      <c r="B1405" s="4" t="str">
        <f>TRIM(LEFT(A1405, SEARCH(":", A1405) - 1))</f>
        <v>Name</v>
      </c>
      <c r="C1405" s="9" t="str">
        <f>MID(A1405, SEARCH(":", A1405) + 1, LEN(A1405))</f>
        <v xml:space="preserve"> IsHeartBeating</v>
      </c>
      <c r="D1405" s="25" t="str">
        <f>IF(A1405&lt;&gt;E1410, "DIF", "SAME")</f>
        <v>SAME</v>
      </c>
      <c r="E1405" s="30" t="s">
        <v>648</v>
      </c>
      <c r="F1405" s="4" t="str">
        <f t="shared" ref="F1405" si="2287">TRIM(LEFT(E1405, SEARCH(":", E1405) - 1))</f>
        <v>Name</v>
      </c>
      <c r="G1405" s="9" t="str">
        <f t="shared" ref="G1405:G1408" si="2288">MID(E1405, SEARCH(":", E1405) + 1, LEN(E1405))</f>
        <v xml:space="preserve"> Remove</v>
      </c>
      <c r="H1405" s="25" t="str">
        <f t="shared" si="2282"/>
        <v>SAME</v>
      </c>
      <c r="I1405" s="5" t="s">
        <v>648</v>
      </c>
      <c r="J1405" s="4" t="str">
        <f t="shared" ref="J1405:J1468" si="2289">TRIM(LEFT(I1405, SEARCH(":", I1405) - 1))</f>
        <v>Name</v>
      </c>
      <c r="K1405" s="9" t="str">
        <f t="shared" ref="K1405:K1468" si="2290">MID(I1405, SEARCH(":", I1405) + 1, LEN(I1405))</f>
        <v xml:space="preserve"> Remove</v>
      </c>
      <c r="L1405" s="25" t="str">
        <f t="shared" si="2217"/>
        <v>DIF</v>
      </c>
      <c r="M1405" s="5" t="s">
        <v>579</v>
      </c>
      <c r="N1405" s="4" t="str">
        <f t="shared" ref="N1405:N1408" si="2291">TRIM(LEFT(M1405, SEARCH(":", M1405) - 1))</f>
        <v>Name</v>
      </c>
      <c r="O1405" s="9" t="str">
        <f t="shared" ref="O1405:O1408" si="2292">MID(M1405, SEARCH(":", M1405) + 1, LEN(M1405))</f>
        <v xml:space="preserve"> StopService</v>
      </c>
    </row>
    <row r="1406" spans="1:15">
      <c r="A1406" s="5" t="s">
        <v>328</v>
      </c>
      <c r="B1406" s="4" t="str">
        <f>TRIM(LEFT(A1406, SEARCH(":", A1406) - 1))</f>
        <v>ReturnType</v>
      </c>
      <c r="C1406" s="9" t="str">
        <f>MID(A1406, SEARCH(":", A1406) + 1, LEN(A1406))</f>
        <v xml:space="preserve"> UInt32</v>
      </c>
      <c r="D1406" s="25" t="str">
        <f>IF(A1406&lt;&gt;E1411, "DIF", "SAME")</f>
        <v>SAME</v>
      </c>
      <c r="E1406" s="30" t="s">
        <v>328</v>
      </c>
      <c r="F1406" s="4" t="str">
        <f t="shared" si="2256"/>
        <v>ReturnType</v>
      </c>
      <c r="G1406" s="9" t="str">
        <f t="shared" si="2288"/>
        <v xml:space="preserve"> UInt32</v>
      </c>
      <c r="H1406" s="25" t="str">
        <f t="shared" si="2282"/>
        <v>SAME</v>
      </c>
      <c r="I1406" s="5" t="s">
        <v>328</v>
      </c>
      <c r="J1406" s="4" t="str">
        <f t="shared" si="2289"/>
        <v>ReturnType</v>
      </c>
      <c r="K1406" s="9" t="str">
        <f t="shared" si="2290"/>
        <v xml:space="preserve"> UInt32</v>
      </c>
      <c r="L1406" s="25" t="str">
        <f t="shared" si="2217"/>
        <v>SAME</v>
      </c>
      <c r="M1406" s="5" t="s">
        <v>328</v>
      </c>
      <c r="N1406" s="4" t="str">
        <f t="shared" si="2291"/>
        <v>ReturnType</v>
      </c>
      <c r="O1406" s="9" t="str">
        <f t="shared" si="2292"/>
        <v xml:space="preserve"> UInt32</v>
      </c>
    </row>
    <row r="1407" spans="1:15">
      <c r="A1407" s="5" t="s">
        <v>838</v>
      </c>
      <c r="B1407" s="4" t="str">
        <f>TRIM(LEFT(A1407, SEARCH(":", A1407) - 1))</f>
        <v>Parameters</v>
      </c>
      <c r="C1407" s="9" t="str">
        <f>MID(A1407, SEARCH(":", A1407) + 1, LEN(A1407))</f>
        <v xml:space="preserve"> {ErrorInfo, HeartBeat}</v>
      </c>
      <c r="D1407" s="25" t="str">
        <f>IF(A1407&lt;&gt;E1412, "DIF", "SAME")</f>
        <v>SAME</v>
      </c>
      <c r="E1407" s="30" t="s">
        <v>348</v>
      </c>
      <c r="F1407" s="4" t="str">
        <f t="shared" si="2256"/>
        <v>Parameters</v>
      </c>
      <c r="G1407" s="9" t="str">
        <f t="shared" si="2288"/>
        <v xml:space="preserve"> {ErrorInfo}</v>
      </c>
      <c r="H1407" s="25" t="str">
        <f t="shared" si="2282"/>
        <v>SAME</v>
      </c>
      <c r="I1407" s="5" t="s">
        <v>348</v>
      </c>
      <c r="J1407" s="4" t="str">
        <f t="shared" si="2289"/>
        <v>Parameters</v>
      </c>
      <c r="K1407" s="9" t="str">
        <f t="shared" si="2290"/>
        <v xml:space="preserve"> {ErrorInfo}</v>
      </c>
      <c r="L1407" s="25" t="str">
        <f t="shared" si="2217"/>
        <v>DIF</v>
      </c>
      <c r="M1407" s="5" t="s">
        <v>362</v>
      </c>
      <c r="N1407" s="4" t="str">
        <f t="shared" si="2291"/>
        <v>Parameters</v>
      </c>
      <c r="O1407" s="9" t="str">
        <f t="shared" si="2292"/>
        <v xml:space="preserve"> {}</v>
      </c>
    </row>
    <row r="1408" spans="1:15">
      <c r="A1408" s="5" t="s">
        <v>684</v>
      </c>
      <c r="B1408" s="4" t="str">
        <f>TRIM(LEFT(A1408, SEARCH(":", A1408) - 1))</f>
        <v>Qualifiers</v>
      </c>
      <c r="C1408" s="9" t="str">
        <f>MID(A1408, SEARCH(":", A1408) + 1, LEN(A1408))</f>
        <v xml:space="preserve"> {CarmineMethodSignature, Description, implemented}</v>
      </c>
      <c r="D1408" s="25" t="str">
        <f>IF(A1408&lt;&gt;E1413, "DIF", "SAME")</f>
        <v>SAME</v>
      </c>
      <c r="E1408" s="30" t="s">
        <v>342</v>
      </c>
      <c r="F1408" s="4" t="str">
        <f t="shared" si="2256"/>
        <v>Qualifiers</v>
      </c>
      <c r="G1408" s="9" t="str">
        <f t="shared" si="2288"/>
        <v xml:space="preserve"> {CarmineMethodSignature, implemented}</v>
      </c>
      <c r="H1408" s="25" t="str">
        <f t="shared" si="2282"/>
        <v>SAME</v>
      </c>
      <c r="I1408" s="5" t="s">
        <v>342</v>
      </c>
      <c r="J1408" s="4" t="str">
        <f t="shared" si="2289"/>
        <v>Qualifiers</v>
      </c>
      <c r="K1408" s="9" t="str">
        <f t="shared" si="2290"/>
        <v xml:space="preserve"> {CarmineMethodSignature, implemented}</v>
      </c>
      <c r="L1408" s="25" t="str">
        <f t="shared" si="2217"/>
        <v>DIF</v>
      </c>
      <c r="M1408" s="5" t="s">
        <v>796</v>
      </c>
      <c r="N1408" s="4" t="str">
        <f t="shared" si="2291"/>
        <v>Qualifiers</v>
      </c>
      <c r="O1408" s="9" t="str">
        <f t="shared" si="2292"/>
        <v xml:space="preserve"> {Implemented, Override}</v>
      </c>
    </row>
    <row r="1409" spans="1:15">
      <c r="A1409" s="6"/>
      <c r="E1409" s="31"/>
      <c r="I1409" s="6"/>
      <c r="M1409" s="6"/>
    </row>
    <row r="1410" spans="1:15">
      <c r="A1410" s="5" t="s">
        <v>839</v>
      </c>
      <c r="B1410" s="4" t="str">
        <f>TRIM(LEFT(A1410, SEARCH(":", A1410) - 1))</f>
        <v>Name</v>
      </c>
      <c r="C1410" s="9" t="str">
        <f>MID(A1410, SEARCH(":", A1410) + 1, LEN(A1410))</f>
        <v xml:space="preserve"> ShutdownOperatingSystem</v>
      </c>
      <c r="D1410" s="25" t="str">
        <f>IF(A1410&lt;&gt;E1415, "DIF", "SAME")</f>
        <v>SAME</v>
      </c>
      <c r="E1410" s="30" t="s">
        <v>710</v>
      </c>
      <c r="F1410" s="4" t="str">
        <f t="shared" ref="F1410" si="2293">TRIM(LEFT(E1410, SEARCH(":", E1410) - 1))</f>
        <v>Name</v>
      </c>
      <c r="G1410" s="9" t="str">
        <f t="shared" ref="G1410:G1413" si="2294">MID(E1410, SEARCH(":", E1410) + 1, LEN(E1410))</f>
        <v xml:space="preserve"> IsHeartBeating</v>
      </c>
      <c r="H1410" s="25" t="str">
        <f t="shared" si="2282"/>
        <v>SAME</v>
      </c>
      <c r="I1410" s="5" t="s">
        <v>710</v>
      </c>
      <c r="J1410" s="4" t="str">
        <f t="shared" ref="J1410:J1473" si="2295">TRIM(LEFT(I1410, SEARCH(":", I1410) - 1))</f>
        <v>Name</v>
      </c>
      <c r="K1410" s="9" t="str">
        <f t="shared" ref="K1410:K1473" si="2296">MID(I1410, SEARCH(":", I1410) + 1, LEN(I1410))</f>
        <v xml:space="preserve"> IsHeartBeating</v>
      </c>
      <c r="L1410" s="25" t="str">
        <f t="shared" ref="L1410:L1473" si="2297">IF(I1410&lt;&gt;M1410, "DIF", "SAME")</f>
        <v>DIF</v>
      </c>
      <c r="M1410" s="5" t="s">
        <v>797</v>
      </c>
      <c r="N1410" s="4" t="str">
        <f t="shared" ref="N1410:N1413" si="2298">TRIM(LEFT(M1410, SEARCH(":", M1410) - 1))</f>
        <v>Name</v>
      </c>
      <c r="O1410" s="9" t="str">
        <f t="shared" ref="O1410:O1413" si="2299">MID(M1410, SEARCH(":", M1410) + 1, LEN(M1410))</f>
        <v xml:space="preserve"> GetHyperVSystemCompatibilityInfo</v>
      </c>
    </row>
    <row r="1411" spans="1:15">
      <c r="A1411" s="5" t="s">
        <v>328</v>
      </c>
      <c r="B1411" s="4" t="str">
        <f>TRIM(LEFT(A1411, SEARCH(":", A1411) - 1))</f>
        <v>ReturnType</v>
      </c>
      <c r="C1411" s="9" t="str">
        <f>MID(A1411, SEARCH(":", A1411) + 1, LEN(A1411))</f>
        <v xml:space="preserve"> UInt32</v>
      </c>
      <c r="D1411" s="25" t="str">
        <f>IF(A1411&lt;&gt;E1416, "DIF", "SAME")</f>
        <v>SAME</v>
      </c>
      <c r="E1411" s="30" t="s">
        <v>328</v>
      </c>
      <c r="F1411" s="4" t="str">
        <f t="shared" si="2256"/>
        <v>ReturnType</v>
      </c>
      <c r="G1411" s="9" t="str">
        <f t="shared" si="2294"/>
        <v xml:space="preserve"> UInt32</v>
      </c>
      <c r="H1411" s="25" t="str">
        <f t="shared" si="2282"/>
        <v>SAME</v>
      </c>
      <c r="I1411" s="5" t="s">
        <v>328</v>
      </c>
      <c r="J1411" s="4" t="str">
        <f t="shared" si="2295"/>
        <v>ReturnType</v>
      </c>
      <c r="K1411" s="9" t="str">
        <f t="shared" si="2296"/>
        <v xml:space="preserve"> UInt32</v>
      </c>
      <c r="L1411" s="25" t="str">
        <f t="shared" si="2297"/>
        <v>SAME</v>
      </c>
      <c r="M1411" s="5" t="s">
        <v>328</v>
      </c>
      <c r="N1411" s="4" t="str">
        <f t="shared" si="2298"/>
        <v>ReturnType</v>
      </c>
      <c r="O1411" s="9" t="str">
        <f t="shared" si="2299"/>
        <v xml:space="preserve"> UInt32</v>
      </c>
    </row>
    <row r="1412" spans="1:15">
      <c r="A1412" s="5" t="s">
        <v>420</v>
      </c>
      <c r="B1412" s="4" t="str">
        <f>TRIM(LEFT(A1412, SEARCH(":", A1412) - 1))</f>
        <v>Parameters</v>
      </c>
      <c r="C1412" s="9" t="str">
        <f>MID(A1412, SEARCH(":", A1412) + 1, LEN(A1412))</f>
        <v xml:space="preserve"> {ErrorInfo, TaskHandle}</v>
      </c>
      <c r="D1412" s="25" t="str">
        <f>IF(A1412&lt;&gt;E1417, "DIF", "SAME")</f>
        <v>SAME</v>
      </c>
      <c r="E1412" s="30" t="s">
        <v>838</v>
      </c>
      <c r="F1412" s="4" t="str">
        <f t="shared" si="2256"/>
        <v>Parameters</v>
      </c>
      <c r="G1412" s="9" t="str">
        <f t="shared" si="2294"/>
        <v xml:space="preserve"> {ErrorInfo, HeartBeat}</v>
      </c>
      <c r="H1412" s="25" t="str">
        <f t="shared" si="2282"/>
        <v>SAME</v>
      </c>
      <c r="I1412" s="5" t="s">
        <v>838</v>
      </c>
      <c r="J1412" s="4" t="str">
        <f t="shared" si="2295"/>
        <v>Parameters</v>
      </c>
      <c r="K1412" s="9" t="str">
        <f t="shared" si="2296"/>
        <v xml:space="preserve"> {ErrorInfo, HeartBeat}</v>
      </c>
      <c r="L1412" s="25" t="str">
        <f t="shared" si="2297"/>
        <v>DIF</v>
      </c>
      <c r="M1412" s="5" t="s">
        <v>798</v>
      </c>
      <c r="N1412" s="4" t="str">
        <f t="shared" si="2298"/>
        <v>Parameters</v>
      </c>
      <c r="O1412" s="9" t="str">
        <f t="shared" si="2299"/>
        <v xml:space="preserve"> {ComputerSystemWMIInstanceString, CreationClassName, Name, SystemCreationClassName...}</v>
      </c>
    </row>
    <row r="1413" spans="1:15">
      <c r="A1413" s="5" t="s">
        <v>684</v>
      </c>
      <c r="B1413" s="4" t="str">
        <f>TRIM(LEFT(A1413, SEARCH(":", A1413) - 1))</f>
        <v>Qualifiers</v>
      </c>
      <c r="C1413" s="9" t="str">
        <f>MID(A1413, SEARCH(":", A1413) + 1, LEN(A1413))</f>
        <v xml:space="preserve"> {CarmineMethodSignature, Description, implemented}</v>
      </c>
      <c r="D1413" s="25" t="str">
        <f>IF(A1413&lt;&gt;E1418, "DIF", "SAME")</f>
        <v>SAME</v>
      </c>
      <c r="E1413" s="30" t="s">
        <v>684</v>
      </c>
      <c r="F1413" s="4" t="str">
        <f t="shared" si="2256"/>
        <v>Qualifiers</v>
      </c>
      <c r="G1413" s="9" t="str">
        <f t="shared" si="2294"/>
        <v xml:space="preserve"> {CarmineMethodSignature, Description, implemented}</v>
      </c>
      <c r="H1413" s="25" t="str">
        <f t="shared" si="2282"/>
        <v>SAME</v>
      </c>
      <c r="I1413" s="5" t="s">
        <v>684</v>
      </c>
      <c r="J1413" s="4" t="str">
        <f t="shared" si="2295"/>
        <v>Qualifiers</v>
      </c>
      <c r="K1413" s="9" t="str">
        <f t="shared" si="2296"/>
        <v xml:space="preserve"> {CarmineMethodSignature, Description, implemented}</v>
      </c>
      <c r="L1413" s="25" t="str">
        <f t="shared" si="2297"/>
        <v>DIF</v>
      </c>
      <c r="M1413" s="5" t="s">
        <v>703</v>
      </c>
      <c r="N1413" s="4" t="str">
        <f t="shared" si="2298"/>
        <v>Qualifiers</v>
      </c>
      <c r="O1413" s="9" t="str">
        <f t="shared" si="2299"/>
        <v xml:space="preserve"> {CarmineMethodSignature, implemented, Static}</v>
      </c>
    </row>
    <row r="1414" spans="1:15">
      <c r="A1414" s="6"/>
      <c r="E1414" s="31"/>
      <c r="I1414" s="6"/>
      <c r="M1414" s="6"/>
    </row>
    <row r="1415" spans="1:15">
      <c r="A1415" s="5" t="s">
        <v>840</v>
      </c>
      <c r="B1415" s="4" t="str">
        <f>TRIM(LEFT(A1415, SEARCH(":", A1415) - 1))</f>
        <v>Name</v>
      </c>
      <c r="C1415" s="9" t="str">
        <f>MID(A1415, SEARCH(":", A1415) + 1, LEN(A1415))</f>
        <v xml:space="preserve"> IsShutDownEnabled</v>
      </c>
      <c r="D1415" s="25" t="str">
        <f>IF(A1415&lt;&gt;E1420, "DIF", "SAME")</f>
        <v>SAME</v>
      </c>
      <c r="E1415" s="30" t="s">
        <v>839</v>
      </c>
      <c r="F1415" s="4" t="str">
        <f t="shared" ref="F1415" si="2300">TRIM(LEFT(E1415, SEARCH(":", E1415) - 1))</f>
        <v>Name</v>
      </c>
      <c r="G1415" s="9" t="str">
        <f t="shared" ref="G1415:G1418" si="2301">MID(E1415, SEARCH(":", E1415) + 1, LEN(E1415))</f>
        <v xml:space="preserve"> ShutdownOperatingSystem</v>
      </c>
      <c r="H1415" s="25" t="str">
        <f t="shared" si="2282"/>
        <v>SAME</v>
      </c>
      <c r="I1415" s="5" t="s">
        <v>839</v>
      </c>
      <c r="J1415" s="4" t="str">
        <f t="shared" ref="J1415:J1478" si="2302">TRIM(LEFT(I1415, SEARCH(":", I1415) - 1))</f>
        <v>Name</v>
      </c>
      <c r="K1415" s="9" t="str">
        <f t="shared" ref="K1415:K1478" si="2303">MID(I1415, SEARCH(":", I1415) + 1, LEN(I1415))</f>
        <v xml:space="preserve"> ShutdownOperatingSystem</v>
      </c>
      <c r="L1415" s="25" t="str">
        <f t="shared" si="2297"/>
        <v>DIF</v>
      </c>
      <c r="M1415" s="5" t="s">
        <v>799</v>
      </c>
      <c r="N1415" s="4" t="str">
        <f t="shared" ref="N1415:N1418" si="2304">TRIM(LEFT(M1415, SEARCH(":", M1415) - 1))</f>
        <v>Name</v>
      </c>
      <c r="O1415" s="9" t="str">
        <f t="shared" ref="O1415:O1418" si="2305">MID(M1415, SEARCH(":", M1415) + 1, LEN(M1415))</f>
        <v xml:space="preserve"> CheckHyperVSystemCompatibilityInfo</v>
      </c>
    </row>
    <row r="1416" spans="1:15">
      <c r="A1416" s="5" t="s">
        <v>328</v>
      </c>
      <c r="B1416" s="4" t="str">
        <f>TRIM(LEFT(A1416, SEARCH(":", A1416) - 1))</f>
        <v>ReturnType</v>
      </c>
      <c r="C1416" s="9" t="str">
        <f>MID(A1416, SEARCH(":", A1416) + 1, LEN(A1416))</f>
        <v xml:space="preserve"> UInt32</v>
      </c>
      <c r="D1416" s="25" t="str">
        <f>IF(A1416&lt;&gt;E1421, "DIF", "SAME")</f>
        <v>SAME</v>
      </c>
      <c r="E1416" s="30" t="s">
        <v>328</v>
      </c>
      <c r="F1416" s="4" t="str">
        <f t="shared" si="2256"/>
        <v>ReturnType</v>
      </c>
      <c r="G1416" s="9" t="str">
        <f t="shared" si="2301"/>
        <v xml:space="preserve"> UInt32</v>
      </c>
      <c r="H1416" s="25" t="str">
        <f t="shared" si="2282"/>
        <v>SAME</v>
      </c>
      <c r="I1416" s="5" t="s">
        <v>328</v>
      </c>
      <c r="J1416" s="4" t="str">
        <f t="shared" si="2302"/>
        <v>ReturnType</v>
      </c>
      <c r="K1416" s="9" t="str">
        <f t="shared" si="2303"/>
        <v xml:space="preserve"> UInt32</v>
      </c>
      <c r="L1416" s="25" t="str">
        <f t="shared" si="2297"/>
        <v>SAME</v>
      </c>
      <c r="M1416" s="5" t="s">
        <v>328</v>
      </c>
      <c r="N1416" s="4" t="str">
        <f t="shared" si="2304"/>
        <v>ReturnType</v>
      </c>
      <c r="O1416" s="9" t="str">
        <f t="shared" si="2305"/>
        <v xml:space="preserve"> UInt32</v>
      </c>
    </row>
    <row r="1417" spans="1:15">
      <c r="A1417" s="5" t="s">
        <v>752</v>
      </c>
      <c r="B1417" s="4" t="str">
        <f>TRIM(LEFT(A1417, SEARCH(":", A1417) - 1))</f>
        <v>Parameters</v>
      </c>
      <c r="C1417" s="9" t="str">
        <f>MID(A1417, SEARCH(":", A1417) + 1, LEN(A1417))</f>
        <v xml:space="preserve"> {Enabled, ErrorInfo}</v>
      </c>
      <c r="D1417" s="25" t="str">
        <f>IF(A1417&lt;&gt;E1422, "DIF", "SAME")</f>
        <v>SAME</v>
      </c>
      <c r="E1417" s="30" t="s">
        <v>420</v>
      </c>
      <c r="F1417" s="4" t="str">
        <f t="shared" si="2256"/>
        <v>Parameters</v>
      </c>
      <c r="G1417" s="9" t="str">
        <f t="shared" si="2301"/>
        <v xml:space="preserve"> {ErrorInfo, TaskHandle}</v>
      </c>
      <c r="H1417" s="25" t="str">
        <f t="shared" si="2282"/>
        <v>SAME</v>
      </c>
      <c r="I1417" s="5" t="s">
        <v>420</v>
      </c>
      <c r="J1417" s="4" t="str">
        <f t="shared" si="2302"/>
        <v>Parameters</v>
      </c>
      <c r="K1417" s="9" t="str">
        <f t="shared" si="2303"/>
        <v xml:space="preserve"> {ErrorInfo, TaskHandle}</v>
      </c>
      <c r="L1417" s="25" t="str">
        <f t="shared" si="2297"/>
        <v>DIF</v>
      </c>
      <c r="M1417" s="5" t="s">
        <v>800</v>
      </c>
      <c r="N1417" s="4" t="str">
        <f t="shared" si="2304"/>
        <v>Parameters</v>
      </c>
      <c r="O1417" s="9" t="str">
        <f t="shared" si="2305"/>
        <v xml:space="preserve"> {CompatibilityInfo, CreationClassName, Name, SystemCreationClassName...}</v>
      </c>
    </row>
    <row r="1418" spans="1:15">
      <c r="A1418" s="5" t="s">
        <v>684</v>
      </c>
      <c r="B1418" s="4" t="str">
        <f>TRIM(LEFT(A1418, SEARCH(":", A1418) - 1))</f>
        <v>Qualifiers</v>
      </c>
      <c r="C1418" s="9" t="str">
        <f>MID(A1418, SEARCH(":", A1418) + 1, LEN(A1418))</f>
        <v xml:space="preserve"> {CarmineMethodSignature, Description, implemented}</v>
      </c>
      <c r="D1418" s="25" t="str">
        <f>IF(A1418&lt;&gt;E1423, "DIF", "SAME")</f>
        <v>SAME</v>
      </c>
      <c r="E1418" s="30" t="s">
        <v>684</v>
      </c>
      <c r="F1418" s="4" t="str">
        <f t="shared" si="2256"/>
        <v>Qualifiers</v>
      </c>
      <c r="G1418" s="9" t="str">
        <f t="shared" si="2301"/>
        <v xml:space="preserve"> {CarmineMethodSignature, Description, implemented}</v>
      </c>
      <c r="H1418" s="25" t="str">
        <f t="shared" si="2282"/>
        <v>SAME</v>
      </c>
      <c r="I1418" s="5" t="s">
        <v>684</v>
      </c>
      <c r="J1418" s="4" t="str">
        <f t="shared" si="2302"/>
        <v>Qualifiers</v>
      </c>
      <c r="K1418" s="9" t="str">
        <f t="shared" si="2303"/>
        <v xml:space="preserve"> {CarmineMethodSignature, Description, implemented}</v>
      </c>
      <c r="L1418" s="25" t="str">
        <f t="shared" si="2297"/>
        <v>DIF</v>
      </c>
      <c r="M1418" s="5" t="s">
        <v>703</v>
      </c>
      <c r="N1418" s="4" t="str">
        <f t="shared" si="2304"/>
        <v>Qualifiers</v>
      </c>
      <c r="O1418" s="9" t="str">
        <f t="shared" si="2305"/>
        <v xml:space="preserve"> {CarmineMethodSignature, implemented, Static}</v>
      </c>
    </row>
    <row r="1419" spans="1:15">
      <c r="A1419" s="6"/>
      <c r="E1419" s="31"/>
      <c r="I1419" s="6"/>
      <c r="M1419" s="6"/>
    </row>
    <row r="1420" spans="1:15">
      <c r="A1420" s="5" t="s">
        <v>841</v>
      </c>
      <c r="B1420" s="4" t="str">
        <f>TRIM(LEFT(A1420, SEARCH(":", A1420) - 1))</f>
        <v>Name</v>
      </c>
      <c r="C1420" s="9" t="str">
        <f>MID(A1420, SEARCH(":", A1420) + 1, LEN(A1420))</f>
        <v xml:space="preserve"> InstallAdditions</v>
      </c>
      <c r="D1420" s="25" t="str">
        <f>IF(A1420&lt;&gt;E1425, "DIF", "SAME")</f>
        <v>SAME</v>
      </c>
      <c r="E1420" s="30" t="s">
        <v>840</v>
      </c>
      <c r="F1420" s="4" t="str">
        <f t="shared" ref="F1420" si="2306">TRIM(LEFT(E1420, SEARCH(":", E1420) - 1))</f>
        <v>Name</v>
      </c>
      <c r="G1420" s="9" t="str">
        <f t="shared" ref="G1420:G1423" si="2307">MID(E1420, SEARCH(":", E1420) + 1, LEN(E1420))</f>
        <v xml:space="preserve"> IsShutDownEnabled</v>
      </c>
      <c r="H1420" s="25" t="str">
        <f t="shared" si="2282"/>
        <v>SAME</v>
      </c>
      <c r="I1420" s="5" t="s">
        <v>840</v>
      </c>
      <c r="J1420" s="4" t="str">
        <f t="shared" ref="J1420:J1483" si="2308">TRIM(LEFT(I1420, SEARCH(":", I1420) - 1))</f>
        <v>Name</v>
      </c>
      <c r="K1420" s="9" t="str">
        <f t="shared" ref="K1420:K1483" si="2309">MID(I1420, SEARCH(":", I1420) + 1, LEN(I1420))</f>
        <v xml:space="preserve"> IsShutDownEnabled</v>
      </c>
      <c r="L1420" s="25" t="str">
        <f t="shared" si="2297"/>
        <v>DIF</v>
      </c>
      <c r="M1420" s="5" t="s">
        <v>801</v>
      </c>
      <c r="N1420" s="4" t="str">
        <f t="shared" ref="N1420:N1423" si="2310">TRIM(LEFT(M1420, SEARCH(":", M1420) - 1))</f>
        <v>Name</v>
      </c>
      <c r="O1420" s="9" t="str">
        <f t="shared" ref="O1420:O1423" si="2311">MID(M1420, SEARCH(":", M1420) + 1, LEN(M1420))</f>
        <v xml:space="preserve"> CustomizeBootVHD</v>
      </c>
    </row>
    <row r="1421" spans="1:15">
      <c r="A1421" s="5" t="s">
        <v>328</v>
      </c>
      <c r="B1421" s="4" t="str">
        <f>TRIM(LEFT(A1421, SEARCH(":", A1421) - 1))</f>
        <v>ReturnType</v>
      </c>
      <c r="C1421" s="9" t="str">
        <f>MID(A1421, SEARCH(":", A1421) + 1, LEN(A1421))</f>
        <v xml:space="preserve"> UInt32</v>
      </c>
      <c r="D1421" s="25" t="str">
        <f>IF(A1421&lt;&gt;E1426, "DIF", "SAME")</f>
        <v>SAME</v>
      </c>
      <c r="E1421" s="30" t="s">
        <v>328</v>
      </c>
      <c r="F1421" s="4" t="str">
        <f t="shared" si="2256"/>
        <v>ReturnType</v>
      </c>
      <c r="G1421" s="9" t="str">
        <f t="shared" si="2307"/>
        <v xml:space="preserve"> UInt32</v>
      </c>
      <c r="H1421" s="25" t="str">
        <f t="shared" si="2282"/>
        <v>SAME</v>
      </c>
      <c r="I1421" s="5" t="s">
        <v>328</v>
      </c>
      <c r="J1421" s="4" t="str">
        <f t="shared" si="2308"/>
        <v>ReturnType</v>
      </c>
      <c r="K1421" s="9" t="str">
        <f t="shared" si="2309"/>
        <v xml:space="preserve"> UInt32</v>
      </c>
      <c r="L1421" s="25" t="str">
        <f t="shared" si="2297"/>
        <v>SAME</v>
      </c>
      <c r="M1421" s="5" t="s">
        <v>328</v>
      </c>
      <c r="N1421" s="4" t="str">
        <f t="shared" si="2310"/>
        <v>ReturnType</v>
      </c>
      <c r="O1421" s="9" t="str">
        <f t="shared" si="2311"/>
        <v xml:space="preserve"> UInt32</v>
      </c>
    </row>
    <row r="1422" spans="1:15">
      <c r="A1422" s="5" t="s">
        <v>348</v>
      </c>
      <c r="B1422" s="4" t="str">
        <f>TRIM(LEFT(A1422, SEARCH(":", A1422) - 1))</f>
        <v>Parameters</v>
      </c>
      <c r="C1422" s="9" t="str">
        <f>MID(A1422, SEARCH(":", A1422) + 1, LEN(A1422))</f>
        <v xml:space="preserve"> {ErrorInfo}</v>
      </c>
      <c r="D1422" s="25" t="str">
        <f>IF(A1422&lt;&gt;E1427, "DIF", "SAME")</f>
        <v>SAME</v>
      </c>
      <c r="E1422" s="30" t="s">
        <v>752</v>
      </c>
      <c r="F1422" s="4" t="str">
        <f t="shared" si="2256"/>
        <v>Parameters</v>
      </c>
      <c r="G1422" s="9" t="str">
        <f t="shared" si="2307"/>
        <v xml:space="preserve"> {Enabled, ErrorInfo}</v>
      </c>
      <c r="H1422" s="25" t="str">
        <f t="shared" si="2282"/>
        <v>SAME</v>
      </c>
      <c r="I1422" s="5" t="s">
        <v>752</v>
      </c>
      <c r="J1422" s="4" t="str">
        <f t="shared" si="2308"/>
        <v>Parameters</v>
      </c>
      <c r="K1422" s="9" t="str">
        <f t="shared" si="2309"/>
        <v xml:space="preserve"> {Enabled, ErrorInfo}</v>
      </c>
      <c r="L1422" s="25" t="str">
        <f t="shared" si="2297"/>
        <v>DIF</v>
      </c>
      <c r="M1422" s="5" t="s">
        <v>802</v>
      </c>
      <c r="N1422" s="4" t="str">
        <f t="shared" si="2310"/>
        <v>Parameters</v>
      </c>
      <c r="O1422" s="9" t="str">
        <f t="shared" si="2311"/>
        <v xml:space="preserve"> {UnattendFullPath, VHDFullPath, ErrorInfo, ResultCode}</v>
      </c>
    </row>
    <row r="1423" spans="1:15">
      <c r="A1423" s="5" t="s">
        <v>684</v>
      </c>
      <c r="B1423" s="4" t="str">
        <f>TRIM(LEFT(A1423, SEARCH(":", A1423) - 1))</f>
        <v>Qualifiers</v>
      </c>
      <c r="C1423" s="9" t="str">
        <f>MID(A1423, SEARCH(":", A1423) + 1, LEN(A1423))</f>
        <v xml:space="preserve"> {CarmineMethodSignature, Description, implemented}</v>
      </c>
      <c r="D1423" s="25" t="str">
        <f>IF(A1423&lt;&gt;E1428, "DIF", "SAME")</f>
        <v>SAME</v>
      </c>
      <c r="E1423" s="30" t="s">
        <v>684</v>
      </c>
      <c r="F1423" s="4" t="str">
        <f t="shared" si="2256"/>
        <v>Qualifiers</v>
      </c>
      <c r="G1423" s="9" t="str">
        <f t="shared" si="2307"/>
        <v xml:space="preserve"> {CarmineMethodSignature, Description, implemented}</v>
      </c>
      <c r="H1423" s="25" t="str">
        <f t="shared" si="2282"/>
        <v>SAME</v>
      </c>
      <c r="I1423" s="5" t="s">
        <v>684</v>
      </c>
      <c r="J1423" s="4" t="str">
        <f t="shared" si="2308"/>
        <v>Qualifiers</v>
      </c>
      <c r="K1423" s="9" t="str">
        <f t="shared" si="2309"/>
        <v xml:space="preserve"> {CarmineMethodSignature, Description, implemented}</v>
      </c>
      <c r="L1423" s="25" t="str">
        <f t="shared" si="2297"/>
        <v>DIF</v>
      </c>
      <c r="M1423" s="5" t="s">
        <v>703</v>
      </c>
      <c r="N1423" s="4" t="str">
        <f t="shared" si="2310"/>
        <v>Qualifiers</v>
      </c>
      <c r="O1423" s="9" t="str">
        <f t="shared" si="2311"/>
        <v xml:space="preserve"> {CarmineMethodSignature, implemented, Static}</v>
      </c>
    </row>
    <row r="1424" spans="1:15">
      <c r="A1424" s="6"/>
      <c r="E1424" s="31"/>
      <c r="I1424" s="6"/>
      <c r="M1424" s="6"/>
    </row>
    <row r="1425" spans="1:15">
      <c r="A1425" s="5" t="s">
        <v>648</v>
      </c>
      <c r="B1425" s="4" t="str">
        <f>TRIM(LEFT(A1425, SEARCH(":", A1425) - 1))</f>
        <v>Name</v>
      </c>
      <c r="C1425" s="9" t="str">
        <f>MID(A1425, SEARCH(":", A1425) + 1, LEN(A1425))</f>
        <v xml:space="preserve"> Remove</v>
      </c>
      <c r="D1425" s="25" t="str">
        <f>IF(A1425&lt;&gt;E1430, "DIF", "SAME")</f>
        <v>SAME</v>
      </c>
      <c r="E1425" s="30" t="s">
        <v>841</v>
      </c>
      <c r="F1425" s="4" t="str">
        <f t="shared" ref="F1425" si="2312">TRIM(LEFT(E1425, SEARCH(":", E1425) - 1))</f>
        <v>Name</v>
      </c>
      <c r="G1425" s="9" t="str">
        <f t="shared" ref="G1425:G1428" si="2313">MID(E1425, SEARCH(":", E1425) + 1, LEN(E1425))</f>
        <v xml:space="preserve"> InstallAdditions</v>
      </c>
      <c r="H1425" s="25" t="str">
        <f t="shared" si="2282"/>
        <v>SAME</v>
      </c>
      <c r="I1425" s="5" t="s">
        <v>841</v>
      </c>
      <c r="J1425" s="4" t="str">
        <f t="shared" ref="J1425:J1488" si="2314">TRIM(LEFT(I1425, SEARCH(":", I1425) - 1))</f>
        <v>Name</v>
      </c>
      <c r="K1425" s="9" t="str">
        <f t="shared" ref="K1425:K1488" si="2315">MID(I1425, SEARCH(":", I1425) + 1, LEN(I1425))</f>
        <v xml:space="preserve"> InstallAdditions</v>
      </c>
      <c r="L1425" s="25" t="str">
        <f t="shared" si="2297"/>
        <v>DIF</v>
      </c>
      <c r="M1425" s="5" t="s">
        <v>735</v>
      </c>
      <c r="N1425" s="4" t="str">
        <f t="shared" ref="N1425:N1428" si="2316">TRIM(LEFT(M1425, SEARCH(":", M1425) - 1))</f>
        <v>Name</v>
      </c>
      <c r="O1425" s="9" t="str">
        <f t="shared" ref="O1425:O1428" si="2317">MID(M1425, SEARCH(":", M1425) + 1, LEN(M1425))</f>
        <v xml:space="preserve"> GetNetworkAdapters</v>
      </c>
    </row>
    <row r="1426" spans="1:15">
      <c r="A1426" s="5" t="s">
        <v>328</v>
      </c>
      <c r="B1426" s="4" t="str">
        <f>TRIM(LEFT(A1426, SEARCH(":", A1426) - 1))</f>
        <v>ReturnType</v>
      </c>
      <c r="C1426" s="9" t="str">
        <f>MID(A1426, SEARCH(":", A1426) + 1, LEN(A1426))</f>
        <v xml:space="preserve"> UInt32</v>
      </c>
      <c r="D1426" s="25" t="str">
        <f>IF(A1426&lt;&gt;E1431, "DIF", "SAME")</f>
        <v>SAME</v>
      </c>
      <c r="E1426" s="30" t="s">
        <v>328</v>
      </c>
      <c r="F1426" s="4" t="str">
        <f t="shared" si="2256"/>
        <v>ReturnType</v>
      </c>
      <c r="G1426" s="9" t="str">
        <f t="shared" si="2313"/>
        <v xml:space="preserve"> UInt32</v>
      </c>
      <c r="H1426" s="25" t="str">
        <f t="shared" si="2282"/>
        <v>SAME</v>
      </c>
      <c r="I1426" s="5" t="s">
        <v>328</v>
      </c>
      <c r="J1426" s="4" t="str">
        <f t="shared" si="2314"/>
        <v>ReturnType</v>
      </c>
      <c r="K1426" s="9" t="str">
        <f t="shared" si="2315"/>
        <v xml:space="preserve"> UInt32</v>
      </c>
      <c r="L1426" s="25" t="str">
        <f t="shared" si="2297"/>
        <v>SAME</v>
      </c>
      <c r="M1426" s="5" t="s">
        <v>328</v>
      </c>
      <c r="N1426" s="4" t="str">
        <f t="shared" si="2316"/>
        <v>ReturnType</v>
      </c>
      <c r="O1426" s="9" t="str">
        <f t="shared" si="2317"/>
        <v xml:space="preserve"> UInt32</v>
      </c>
    </row>
    <row r="1427" spans="1:15">
      <c r="A1427" s="5" t="s">
        <v>362</v>
      </c>
      <c r="B1427" s="4" t="str">
        <f>TRIM(LEFT(A1427, SEARCH(":", A1427) - 1))</f>
        <v>Parameters</v>
      </c>
      <c r="C1427" s="9" t="str">
        <f>MID(A1427, SEARCH(":", A1427) + 1, LEN(A1427))</f>
        <v xml:space="preserve"> {}</v>
      </c>
      <c r="D1427" s="25" t="str">
        <f>IF(A1427&lt;&gt;E1432, "DIF", "SAME")</f>
        <v>SAME</v>
      </c>
      <c r="E1427" s="30" t="s">
        <v>348</v>
      </c>
      <c r="F1427" s="4" t="str">
        <f t="shared" si="2256"/>
        <v>Parameters</v>
      </c>
      <c r="G1427" s="9" t="str">
        <f t="shared" si="2313"/>
        <v xml:space="preserve"> {ErrorInfo}</v>
      </c>
      <c r="H1427" s="25" t="str">
        <f t="shared" si="2282"/>
        <v>SAME</v>
      </c>
      <c r="I1427" s="5" t="s">
        <v>348</v>
      </c>
      <c r="J1427" s="4" t="str">
        <f t="shared" si="2314"/>
        <v>Parameters</v>
      </c>
      <c r="K1427" s="9" t="str">
        <f t="shared" si="2315"/>
        <v xml:space="preserve"> {ErrorInfo}</v>
      </c>
      <c r="L1427" s="25" t="str">
        <f t="shared" si="2297"/>
        <v>DIF</v>
      </c>
      <c r="M1427" s="5" t="s">
        <v>736</v>
      </c>
      <c r="N1427" s="4" t="str">
        <f t="shared" si="2316"/>
        <v>Parameters</v>
      </c>
      <c r="O1427" s="9" t="str">
        <f t="shared" si="2317"/>
        <v xml:space="preserve"> {Adapters, ErrorInfo}</v>
      </c>
    </row>
    <row r="1428" spans="1:15">
      <c r="A1428" s="5" t="s">
        <v>809</v>
      </c>
      <c r="B1428" s="4" t="str">
        <f>TRIM(LEFT(A1428, SEARCH(":", A1428) - 1))</f>
        <v>Qualifiers</v>
      </c>
      <c r="C1428" s="9" t="str">
        <f>MID(A1428, SEARCH(":", A1428) + 1, LEN(A1428))</f>
        <v xml:space="preserve"> {Implemented}</v>
      </c>
      <c r="D1428" s="25" t="str">
        <f>IF(A1428&lt;&gt;E1433, "DIF", "SAME")</f>
        <v>SAME</v>
      </c>
      <c r="E1428" s="30" t="s">
        <v>684</v>
      </c>
      <c r="F1428" s="4" t="str">
        <f t="shared" si="2256"/>
        <v>Qualifiers</v>
      </c>
      <c r="G1428" s="9" t="str">
        <f t="shared" si="2313"/>
        <v xml:space="preserve"> {CarmineMethodSignature, Description, implemented}</v>
      </c>
      <c r="H1428" s="25" t="str">
        <f t="shared" si="2282"/>
        <v>SAME</v>
      </c>
      <c r="I1428" s="5" t="s">
        <v>684</v>
      </c>
      <c r="J1428" s="4" t="str">
        <f t="shared" si="2314"/>
        <v>Qualifiers</v>
      </c>
      <c r="K1428" s="9" t="str">
        <f t="shared" si="2315"/>
        <v xml:space="preserve"> {CarmineMethodSignature, Description, implemented}</v>
      </c>
      <c r="L1428" s="25" t="str">
        <f t="shared" si="2297"/>
        <v>DIF</v>
      </c>
      <c r="M1428" s="5" t="s">
        <v>342</v>
      </c>
      <c r="N1428" s="4" t="str">
        <f t="shared" si="2316"/>
        <v>Qualifiers</v>
      </c>
      <c r="O1428" s="9" t="str">
        <f t="shared" si="2317"/>
        <v xml:space="preserve"> {CarmineMethodSignature, implemented}</v>
      </c>
    </row>
    <row r="1429" spans="1:15">
      <c r="A1429" s="6"/>
      <c r="E1429" s="31"/>
      <c r="I1429" s="6"/>
      <c r="M1429" s="6"/>
    </row>
    <row r="1430" spans="1:15">
      <c r="A1430" s="5" t="s">
        <v>648</v>
      </c>
      <c r="B1430" s="4" t="str">
        <f>TRIM(LEFT(A1430, SEARCH(":", A1430) - 1))</f>
        <v>Name</v>
      </c>
      <c r="C1430" s="9" t="str">
        <f>MID(A1430, SEARCH(":", A1430) + 1, LEN(A1430))</f>
        <v xml:space="preserve"> Remove</v>
      </c>
      <c r="D1430" s="25" t="str">
        <f>IF(A1430&lt;&gt;E1435, "DIF", "SAME")</f>
        <v>SAME</v>
      </c>
      <c r="E1430" s="30" t="s">
        <v>648</v>
      </c>
      <c r="F1430" s="4" t="str">
        <f t="shared" ref="F1430" si="2318">TRIM(LEFT(E1430, SEARCH(":", E1430) - 1))</f>
        <v>Name</v>
      </c>
      <c r="G1430" s="9" t="str">
        <f t="shared" ref="G1430:G1433" si="2319">MID(E1430, SEARCH(":", E1430) + 1, LEN(E1430))</f>
        <v xml:space="preserve"> Remove</v>
      </c>
      <c r="H1430" s="25" t="str">
        <f t="shared" si="2282"/>
        <v>SAME</v>
      </c>
      <c r="I1430" s="5" t="s">
        <v>648</v>
      </c>
      <c r="J1430" s="4" t="str">
        <f t="shared" ref="J1430:J1493" si="2320">TRIM(LEFT(I1430, SEARCH(":", I1430) - 1))</f>
        <v>Name</v>
      </c>
      <c r="K1430" s="9" t="str">
        <f t="shared" ref="K1430:K1493" si="2321">MID(I1430, SEARCH(":", I1430) + 1, LEN(I1430))</f>
        <v xml:space="preserve"> Remove</v>
      </c>
      <c r="L1430" s="25" t="str">
        <f t="shared" si="2297"/>
        <v>DIF</v>
      </c>
      <c r="M1430" s="5" t="s">
        <v>803</v>
      </c>
      <c r="N1430" s="4" t="str">
        <f t="shared" ref="N1430:N1433" si="2322">TRIM(LEFT(M1430, SEARCH(":", M1430) - 1))</f>
        <v>Name</v>
      </c>
      <c r="O1430" s="9" t="str">
        <f t="shared" ref="O1430:O1433" si="2323">MID(M1430, SEARCH(":", M1430) + 1, LEN(M1430))</f>
        <v xml:space="preserve"> Rename</v>
      </c>
    </row>
    <row r="1431" spans="1:15">
      <c r="A1431" s="5" t="s">
        <v>328</v>
      </c>
      <c r="B1431" s="4" t="str">
        <f>TRIM(LEFT(A1431, SEARCH(":", A1431) - 1))</f>
        <v>ReturnType</v>
      </c>
      <c r="C1431" s="9" t="str">
        <f>MID(A1431, SEARCH(":", A1431) + 1, LEN(A1431))</f>
        <v xml:space="preserve"> UInt32</v>
      </c>
      <c r="D1431" s="25" t="str">
        <f>IF(A1431&lt;&gt;E1436, "DIF", "SAME")</f>
        <v>SAME</v>
      </c>
      <c r="E1431" s="30" t="s">
        <v>328</v>
      </c>
      <c r="F1431" s="4" t="str">
        <f t="shared" si="2256"/>
        <v>ReturnType</v>
      </c>
      <c r="G1431" s="9" t="str">
        <f t="shared" si="2319"/>
        <v xml:space="preserve"> UInt32</v>
      </c>
      <c r="H1431" s="25" t="str">
        <f t="shared" si="2282"/>
        <v>SAME</v>
      </c>
      <c r="I1431" s="5" t="s">
        <v>328</v>
      </c>
      <c r="J1431" s="4" t="str">
        <f t="shared" si="2320"/>
        <v>ReturnType</v>
      </c>
      <c r="K1431" s="9" t="str">
        <f t="shared" si="2321"/>
        <v xml:space="preserve"> UInt32</v>
      </c>
      <c r="L1431" s="25" t="str">
        <f t="shared" si="2297"/>
        <v>SAME</v>
      </c>
      <c r="M1431" s="5" t="s">
        <v>328</v>
      </c>
      <c r="N1431" s="4" t="str">
        <f t="shared" si="2322"/>
        <v>ReturnType</v>
      </c>
      <c r="O1431" s="9" t="str">
        <f t="shared" si="2323"/>
        <v xml:space="preserve"> UInt32</v>
      </c>
    </row>
    <row r="1432" spans="1:15">
      <c r="A1432" s="5" t="s">
        <v>362</v>
      </c>
      <c r="B1432" s="4" t="str">
        <f>TRIM(LEFT(A1432, SEARCH(":", A1432) - 1))</f>
        <v>Parameters</v>
      </c>
      <c r="C1432" s="9" t="str">
        <f>MID(A1432, SEARCH(":", A1432) + 1, LEN(A1432))</f>
        <v xml:space="preserve"> {}</v>
      </c>
      <c r="D1432" s="25" t="str">
        <f>IF(A1432&lt;&gt;E1437, "DIF", "SAME")</f>
        <v>SAME</v>
      </c>
      <c r="E1432" s="30" t="s">
        <v>362</v>
      </c>
      <c r="F1432" s="4" t="str">
        <f t="shared" si="2256"/>
        <v>Parameters</v>
      </c>
      <c r="G1432" s="9" t="str">
        <f t="shared" si="2319"/>
        <v xml:space="preserve"> {}</v>
      </c>
      <c r="H1432" s="25" t="str">
        <f t="shared" si="2282"/>
        <v>SAME</v>
      </c>
      <c r="I1432" s="5" t="s">
        <v>362</v>
      </c>
      <c r="J1432" s="4" t="str">
        <f t="shared" si="2320"/>
        <v>Parameters</v>
      </c>
      <c r="K1432" s="9" t="str">
        <f t="shared" si="2321"/>
        <v xml:space="preserve"> {}</v>
      </c>
      <c r="L1432" s="25" t="str">
        <f t="shared" si="2297"/>
        <v>DIF</v>
      </c>
      <c r="M1432" s="5" t="s">
        <v>804</v>
      </c>
      <c r="N1432" s="4" t="str">
        <f t="shared" si="2322"/>
        <v>Parameters</v>
      </c>
      <c r="O1432" s="9" t="str">
        <f t="shared" si="2323"/>
        <v xml:space="preserve"> {DeviceID, ErrorInfo}</v>
      </c>
    </row>
    <row r="1433" spans="1:15">
      <c r="A1433" s="5" t="s">
        <v>809</v>
      </c>
      <c r="B1433" s="4" t="str">
        <f>TRIM(LEFT(A1433, SEARCH(":", A1433) - 1))</f>
        <v>Qualifiers</v>
      </c>
      <c r="C1433" s="9" t="str">
        <f>MID(A1433, SEARCH(":", A1433) + 1, LEN(A1433))</f>
        <v xml:space="preserve"> {Implemented}</v>
      </c>
      <c r="D1433" s="25" t="str">
        <f>IF(A1433&lt;&gt;E1438, "DIF", "SAME")</f>
        <v>SAME</v>
      </c>
      <c r="E1433" s="30" t="s">
        <v>809</v>
      </c>
      <c r="F1433" s="4" t="str">
        <f t="shared" si="2256"/>
        <v>Qualifiers</v>
      </c>
      <c r="G1433" s="9" t="str">
        <f t="shared" si="2319"/>
        <v xml:space="preserve"> {Implemented}</v>
      </c>
      <c r="H1433" s="25" t="str">
        <f t="shared" si="2282"/>
        <v>SAME</v>
      </c>
      <c r="I1433" s="5" t="s">
        <v>809</v>
      </c>
      <c r="J1433" s="4" t="str">
        <f t="shared" si="2320"/>
        <v>Qualifiers</v>
      </c>
      <c r="K1433" s="9" t="str">
        <f t="shared" si="2321"/>
        <v xml:space="preserve"> {Implemented}</v>
      </c>
      <c r="L1433" s="25" t="str">
        <f t="shared" si="2297"/>
        <v>DIF</v>
      </c>
      <c r="M1433" s="5" t="s">
        <v>342</v>
      </c>
      <c r="N1433" s="4" t="str">
        <f t="shared" si="2322"/>
        <v>Qualifiers</v>
      </c>
      <c r="O1433" s="9" t="str">
        <f t="shared" si="2323"/>
        <v xml:space="preserve"> {CarmineMethodSignature, implemented}</v>
      </c>
    </row>
    <row r="1434" spans="1:15">
      <c r="A1434" s="6"/>
      <c r="E1434" s="31"/>
      <c r="I1434" s="6"/>
      <c r="M1434" s="6"/>
    </row>
    <row r="1435" spans="1:15">
      <c r="A1435" s="5" t="s">
        <v>824</v>
      </c>
      <c r="B1435" s="4" t="str">
        <f>TRIM(LEFT(A1435, SEARCH(":", A1435) - 1))</f>
        <v>Name</v>
      </c>
      <c r="C1435" s="9" t="str">
        <f>MID(A1435, SEARCH(":", A1435) + 1, LEN(A1435))</f>
        <v xml:space="preserve"> AttachImage</v>
      </c>
      <c r="D1435" s="25" t="str">
        <f>IF(A1435&lt;&gt;E1440, "DIF", "SAME")</f>
        <v>SAME</v>
      </c>
      <c r="E1435" s="30" t="s">
        <v>648</v>
      </c>
      <c r="F1435" s="4" t="str">
        <f t="shared" ref="F1435" si="2324">TRIM(LEFT(E1435, SEARCH(":", E1435) - 1))</f>
        <v>Name</v>
      </c>
      <c r="G1435" s="9" t="str">
        <f t="shared" ref="G1435:G1438" si="2325">MID(E1435, SEARCH(":", E1435) + 1, LEN(E1435))</f>
        <v xml:space="preserve"> Remove</v>
      </c>
      <c r="H1435" s="25" t="str">
        <f t="shared" si="2282"/>
        <v>SAME</v>
      </c>
      <c r="I1435" s="5" t="s">
        <v>648</v>
      </c>
      <c r="J1435" s="4" t="str">
        <f t="shared" ref="J1435:J1498" si="2326">TRIM(LEFT(I1435, SEARCH(":", I1435) - 1))</f>
        <v>Name</v>
      </c>
      <c r="K1435" s="9" t="str">
        <f t="shared" ref="K1435:K1498" si="2327">MID(I1435, SEARCH(":", I1435) + 1, LEN(I1435))</f>
        <v xml:space="preserve"> Remove</v>
      </c>
      <c r="L1435" s="25" t="str">
        <f t="shared" si="2297"/>
        <v>DIF</v>
      </c>
      <c r="M1435" s="5" t="s">
        <v>805</v>
      </c>
      <c r="N1435" s="4" t="str">
        <f t="shared" ref="N1435:N1438" si="2328">TRIM(LEFT(M1435, SEARCH(":", M1435) - 1))</f>
        <v>Name</v>
      </c>
      <c r="O1435" s="9" t="str">
        <f t="shared" ref="O1435:O1438" si="2329">MID(M1435, SEARCH(":", M1435) + 1, LEN(M1435))</f>
        <v xml:space="preserve"> AttachHostConnection</v>
      </c>
    </row>
    <row r="1436" spans="1:15">
      <c r="A1436" s="5" t="s">
        <v>328</v>
      </c>
      <c r="B1436" s="4" t="str">
        <f>TRIM(LEFT(A1436, SEARCH(":", A1436) - 1))</f>
        <v>ReturnType</v>
      </c>
      <c r="C1436" s="9" t="str">
        <f>MID(A1436, SEARCH(":", A1436) + 1, LEN(A1436))</f>
        <v xml:space="preserve"> UInt32</v>
      </c>
      <c r="D1436" s="25" t="str">
        <f>IF(A1436&lt;&gt;E1441, "DIF", "SAME")</f>
        <v>SAME</v>
      </c>
      <c r="E1436" s="30" t="s">
        <v>328</v>
      </c>
      <c r="F1436" s="4" t="str">
        <f t="shared" si="2256"/>
        <v>ReturnType</v>
      </c>
      <c r="G1436" s="9" t="str">
        <f t="shared" si="2325"/>
        <v xml:space="preserve"> UInt32</v>
      </c>
      <c r="H1436" s="25" t="str">
        <f t="shared" si="2282"/>
        <v>SAME</v>
      </c>
      <c r="I1436" s="5" t="s">
        <v>328</v>
      </c>
      <c r="J1436" s="4" t="str">
        <f t="shared" si="2326"/>
        <v>ReturnType</v>
      </c>
      <c r="K1436" s="9" t="str">
        <f t="shared" si="2327"/>
        <v xml:space="preserve"> UInt32</v>
      </c>
      <c r="L1436" s="25" t="str">
        <f t="shared" si="2297"/>
        <v>SAME</v>
      </c>
      <c r="M1436" s="5" t="s">
        <v>328</v>
      </c>
      <c r="N1436" s="4" t="str">
        <f t="shared" si="2328"/>
        <v>ReturnType</v>
      </c>
      <c r="O1436" s="9" t="str">
        <f t="shared" si="2329"/>
        <v xml:space="preserve"> UInt32</v>
      </c>
    </row>
    <row r="1437" spans="1:15">
      <c r="A1437" s="5" t="s">
        <v>720</v>
      </c>
      <c r="B1437" s="4" t="str">
        <f>TRIM(LEFT(A1437, SEARCH(":", A1437) - 1))</f>
        <v>Parameters</v>
      </c>
      <c r="C1437" s="9" t="str">
        <f>MID(A1437, SEARCH(":", A1437) + 1, LEN(A1437))</f>
        <v xml:space="preserve"> {ImagePath, ErrorInfo}</v>
      </c>
      <c r="D1437" s="25" t="str">
        <f>IF(A1437&lt;&gt;E1442, "DIF", "SAME")</f>
        <v>SAME</v>
      </c>
      <c r="E1437" s="30" t="s">
        <v>362</v>
      </c>
      <c r="F1437" s="4" t="str">
        <f t="shared" si="2256"/>
        <v>Parameters</v>
      </c>
      <c r="G1437" s="9" t="str">
        <f t="shared" si="2325"/>
        <v xml:space="preserve"> {}</v>
      </c>
      <c r="H1437" s="25" t="str">
        <f t="shared" si="2282"/>
        <v>SAME</v>
      </c>
      <c r="I1437" s="5" t="s">
        <v>362</v>
      </c>
      <c r="J1437" s="4" t="str">
        <f t="shared" si="2326"/>
        <v>Parameters</v>
      </c>
      <c r="K1437" s="9" t="str">
        <f t="shared" si="2327"/>
        <v xml:space="preserve"> {}</v>
      </c>
      <c r="L1437" s="25" t="str">
        <f t="shared" si="2297"/>
        <v>DIF</v>
      </c>
      <c r="M1437" s="5" t="s">
        <v>806</v>
      </c>
      <c r="N1437" s="4" t="str">
        <f t="shared" si="2328"/>
        <v>Parameters</v>
      </c>
      <c r="O1437" s="9" t="str">
        <f t="shared" si="2329"/>
        <v xml:space="preserve"> {HostConnection, ErrorInfo}</v>
      </c>
    </row>
    <row r="1438" spans="1:15">
      <c r="A1438" s="5" t="s">
        <v>784</v>
      </c>
      <c r="B1438" s="4" t="str">
        <f>TRIM(LEFT(A1438, SEARCH(":", A1438) - 1))</f>
        <v>Qualifiers</v>
      </c>
      <c r="C1438" s="9" t="str">
        <f>MID(A1438, SEARCH(":", A1438) + 1, LEN(A1438))</f>
        <v xml:space="preserve"> {CarmineMethodSignature, Implemented}</v>
      </c>
      <c r="D1438" s="25" t="str">
        <f>IF(A1438&lt;&gt;E1443, "DIF", "SAME")</f>
        <v>SAME</v>
      </c>
      <c r="E1438" s="30" t="s">
        <v>809</v>
      </c>
      <c r="F1438" s="4" t="str">
        <f t="shared" si="2256"/>
        <v>Qualifiers</v>
      </c>
      <c r="G1438" s="9" t="str">
        <f t="shared" si="2325"/>
        <v xml:space="preserve"> {Implemented}</v>
      </c>
      <c r="H1438" s="25" t="str">
        <f t="shared" si="2282"/>
        <v>SAME</v>
      </c>
      <c r="I1438" s="5" t="s">
        <v>809</v>
      </c>
      <c r="J1438" s="4" t="str">
        <f t="shared" si="2326"/>
        <v>Qualifiers</v>
      </c>
      <c r="K1438" s="9" t="str">
        <f t="shared" si="2327"/>
        <v xml:space="preserve"> {Implemented}</v>
      </c>
      <c r="L1438" s="25" t="str">
        <f t="shared" si="2297"/>
        <v>DIF</v>
      </c>
      <c r="M1438" s="5" t="s">
        <v>342</v>
      </c>
      <c r="N1438" s="4" t="str">
        <f t="shared" si="2328"/>
        <v>Qualifiers</v>
      </c>
      <c r="O1438" s="9" t="str">
        <f t="shared" si="2329"/>
        <v xml:space="preserve"> {CarmineMethodSignature, implemented}</v>
      </c>
    </row>
    <row r="1439" spans="1:15">
      <c r="A1439" s="6"/>
      <c r="E1439" s="31"/>
      <c r="I1439" s="6"/>
      <c r="M1439" s="6"/>
    </row>
    <row r="1440" spans="1:15">
      <c r="A1440" s="5" t="s">
        <v>825</v>
      </c>
      <c r="B1440" s="4" t="str">
        <f>TRIM(LEFT(A1440, SEARCH(":", A1440) - 1))</f>
        <v>Name</v>
      </c>
      <c r="C1440" s="9" t="str">
        <f>MID(A1440, SEARCH(":", A1440) + 1, LEN(A1440))</f>
        <v xml:space="preserve"> DettachImage</v>
      </c>
      <c r="D1440" s="25" t="str">
        <f>IF(A1440&lt;&gt;E1445, "DIF", "SAME")</f>
        <v>SAME</v>
      </c>
      <c r="E1440" s="30" t="s">
        <v>824</v>
      </c>
      <c r="F1440" s="4" t="str">
        <f t="shared" ref="F1440" si="2330">TRIM(LEFT(E1440, SEARCH(":", E1440) - 1))</f>
        <v>Name</v>
      </c>
      <c r="G1440" s="9" t="str">
        <f t="shared" ref="G1440:G1443" si="2331">MID(E1440, SEARCH(":", E1440) + 1, LEN(E1440))</f>
        <v xml:space="preserve"> AttachImage</v>
      </c>
      <c r="H1440" s="25" t="str">
        <f t="shared" si="2282"/>
        <v>SAME</v>
      </c>
      <c r="I1440" s="5" t="s">
        <v>824</v>
      </c>
      <c r="J1440" s="4" t="str">
        <f t="shared" ref="J1440:J1503" si="2332">TRIM(LEFT(I1440, SEARCH(":", I1440) - 1))</f>
        <v>Name</v>
      </c>
      <c r="K1440" s="9" t="str">
        <f t="shared" ref="K1440:K1503" si="2333">MID(I1440, SEARCH(":", I1440) + 1, LEN(I1440))</f>
        <v xml:space="preserve"> AttachImage</v>
      </c>
      <c r="L1440" s="25" t="str">
        <f t="shared" si="2297"/>
        <v>DIF</v>
      </c>
      <c r="M1440" s="5" t="s">
        <v>648</v>
      </c>
      <c r="N1440" s="4" t="str">
        <f t="shared" ref="N1440:N1503" si="2334">TRIM(LEFT(M1440, SEARCH(":", M1440) - 1))</f>
        <v>Name</v>
      </c>
      <c r="O1440" s="9" t="str">
        <f t="shared" ref="O1440:O1443" si="2335">MID(M1440, SEARCH(":", M1440) + 1, LEN(M1440))</f>
        <v xml:space="preserve"> Remove</v>
      </c>
    </row>
    <row r="1441" spans="1:15">
      <c r="A1441" s="5" t="s">
        <v>328</v>
      </c>
      <c r="B1441" s="4" t="str">
        <f>TRIM(LEFT(A1441, SEARCH(":", A1441) - 1))</f>
        <v>ReturnType</v>
      </c>
      <c r="C1441" s="9" t="str">
        <f>MID(A1441, SEARCH(":", A1441) + 1, LEN(A1441))</f>
        <v xml:space="preserve"> UInt32</v>
      </c>
      <c r="D1441" s="25" t="str">
        <f>IF(A1441&lt;&gt;E1446, "DIF", "SAME")</f>
        <v>SAME</v>
      </c>
      <c r="E1441" s="30" t="s">
        <v>328</v>
      </c>
      <c r="F1441" s="4" t="str">
        <f t="shared" si="2256"/>
        <v>ReturnType</v>
      </c>
      <c r="G1441" s="9" t="str">
        <f t="shared" si="2331"/>
        <v xml:space="preserve"> UInt32</v>
      </c>
      <c r="H1441" s="25" t="str">
        <f t="shared" si="2282"/>
        <v>SAME</v>
      </c>
      <c r="I1441" s="5" t="s">
        <v>328</v>
      </c>
      <c r="J1441" s="4" t="str">
        <f t="shared" si="2332"/>
        <v>ReturnType</v>
      </c>
      <c r="K1441" s="9" t="str">
        <f t="shared" si="2333"/>
        <v xml:space="preserve"> UInt32</v>
      </c>
      <c r="L1441" s="25" t="str">
        <f t="shared" si="2297"/>
        <v>SAME</v>
      </c>
      <c r="M1441" s="5" t="s">
        <v>328</v>
      </c>
      <c r="N1441" s="4" t="str">
        <f t="shared" si="2334"/>
        <v>ReturnType</v>
      </c>
      <c r="O1441" s="9" t="str">
        <f t="shared" si="2335"/>
        <v xml:space="preserve"> UInt32</v>
      </c>
    </row>
    <row r="1442" spans="1:15">
      <c r="A1442" s="5" t="s">
        <v>348</v>
      </c>
      <c r="B1442" s="4" t="str">
        <f>TRIM(LEFT(A1442, SEARCH(":", A1442) - 1))</f>
        <v>Parameters</v>
      </c>
      <c r="C1442" s="9" t="str">
        <f>MID(A1442, SEARCH(":", A1442) + 1, LEN(A1442))</f>
        <v xml:space="preserve"> {ErrorInfo}</v>
      </c>
      <c r="D1442" s="25" t="str">
        <f>IF(A1442&lt;&gt;E1447, "DIF", "SAME")</f>
        <v>SAME</v>
      </c>
      <c r="E1442" s="30" t="s">
        <v>720</v>
      </c>
      <c r="F1442" s="4" t="str">
        <f t="shared" si="2256"/>
        <v>Parameters</v>
      </c>
      <c r="G1442" s="9" t="str">
        <f t="shared" si="2331"/>
        <v xml:space="preserve"> {ImagePath, ErrorInfo}</v>
      </c>
      <c r="H1442" s="25" t="str">
        <f t="shared" si="2282"/>
        <v>SAME</v>
      </c>
      <c r="I1442" s="5" t="s">
        <v>720</v>
      </c>
      <c r="J1442" s="4" t="str">
        <f t="shared" si="2332"/>
        <v>Parameters</v>
      </c>
      <c r="K1442" s="9" t="str">
        <f t="shared" si="2333"/>
        <v xml:space="preserve"> {ImagePath, ErrorInfo}</v>
      </c>
      <c r="L1442" s="25" t="str">
        <f t="shared" si="2297"/>
        <v>DIF</v>
      </c>
      <c r="M1442" s="5" t="s">
        <v>348</v>
      </c>
      <c r="N1442" s="4" t="str">
        <f t="shared" si="2334"/>
        <v>Parameters</v>
      </c>
      <c r="O1442" s="9" t="str">
        <f t="shared" si="2335"/>
        <v xml:space="preserve"> {ErrorInfo}</v>
      </c>
    </row>
    <row r="1443" spans="1:15">
      <c r="A1443" s="5" t="s">
        <v>784</v>
      </c>
      <c r="B1443" s="4" t="str">
        <f>TRIM(LEFT(A1443, SEARCH(":", A1443) - 1))</f>
        <v>Qualifiers</v>
      </c>
      <c r="C1443" s="9" t="str">
        <f>MID(A1443, SEARCH(":", A1443) + 1, LEN(A1443))</f>
        <v xml:space="preserve"> {CarmineMethodSignature, Implemented}</v>
      </c>
      <c r="D1443" s="25" t="str">
        <f>IF(A1443&lt;&gt;E1448, "DIF", "SAME")</f>
        <v>SAME</v>
      </c>
      <c r="E1443" s="30" t="s">
        <v>784</v>
      </c>
      <c r="F1443" s="4" t="str">
        <f t="shared" si="2256"/>
        <v>Qualifiers</v>
      </c>
      <c r="G1443" s="9" t="str">
        <f t="shared" si="2331"/>
        <v xml:space="preserve"> {CarmineMethodSignature, Implemented}</v>
      </c>
      <c r="H1443" s="25" t="str">
        <f t="shared" si="2282"/>
        <v>SAME</v>
      </c>
      <c r="I1443" s="5" t="s">
        <v>784</v>
      </c>
      <c r="J1443" s="4" t="str">
        <f t="shared" si="2332"/>
        <v>Qualifiers</v>
      </c>
      <c r="K1443" s="9" t="str">
        <f t="shared" si="2333"/>
        <v xml:space="preserve"> {CarmineMethodSignature, Implemented}</v>
      </c>
      <c r="L1443" s="25" t="str">
        <f t="shared" si="2297"/>
        <v>SAME</v>
      </c>
      <c r="M1443" s="5" t="s">
        <v>342</v>
      </c>
      <c r="N1443" s="4" t="str">
        <f t="shared" si="2334"/>
        <v>Qualifiers</v>
      </c>
      <c r="O1443" s="9" t="str">
        <f t="shared" si="2335"/>
        <v xml:space="preserve"> {CarmineMethodSignature, implemented}</v>
      </c>
    </row>
    <row r="1444" spans="1:15">
      <c r="A1444" s="6"/>
      <c r="E1444" s="31"/>
      <c r="I1444" s="6"/>
      <c r="M1444" s="6"/>
    </row>
    <row r="1445" spans="1:15">
      <c r="A1445" s="5" t="s">
        <v>648</v>
      </c>
      <c r="B1445" s="4" t="str">
        <f>TRIM(LEFT(A1445, SEARCH(":", A1445) - 1))</f>
        <v>Name</v>
      </c>
      <c r="C1445" s="9" t="str">
        <f>MID(A1445, SEARCH(":", A1445) + 1, LEN(A1445))</f>
        <v xml:space="preserve"> Remove</v>
      </c>
      <c r="D1445" s="25" t="str">
        <f>IF(A1445&lt;&gt;E1450, "DIF", "SAME")</f>
        <v>SAME</v>
      </c>
      <c r="E1445" s="30" t="s">
        <v>825</v>
      </c>
      <c r="F1445" s="4" t="str">
        <f t="shared" ref="F1445:F1508" si="2336">TRIM(LEFT(E1445, SEARCH(":", E1445) - 1))</f>
        <v>Name</v>
      </c>
      <c r="G1445" s="9" t="str">
        <f t="shared" ref="G1445:G1448" si="2337">MID(E1445, SEARCH(":", E1445) + 1, LEN(E1445))</f>
        <v xml:space="preserve"> DettachImage</v>
      </c>
      <c r="H1445" s="25" t="str">
        <f t="shared" si="2282"/>
        <v>SAME</v>
      </c>
      <c r="I1445" s="5" t="s">
        <v>825</v>
      </c>
      <c r="J1445" s="4" t="str">
        <f t="shared" ref="J1445:J1508" si="2338">TRIM(LEFT(I1445, SEARCH(":", I1445) - 1))</f>
        <v>Name</v>
      </c>
      <c r="K1445" s="9" t="str">
        <f t="shared" ref="K1445:K1508" si="2339">MID(I1445, SEARCH(":", I1445) + 1, LEN(I1445))</f>
        <v xml:space="preserve"> DettachImage</v>
      </c>
      <c r="L1445" s="25" t="str">
        <f t="shared" si="2297"/>
        <v>DIF</v>
      </c>
      <c r="M1445" s="5" t="s">
        <v>807</v>
      </c>
      <c r="N1445" s="4" t="str">
        <f t="shared" ref="N1445:N1448" si="2340">TRIM(LEFT(M1445, SEARCH(":", M1445) - 1))</f>
        <v>Name</v>
      </c>
      <c r="O1445" s="9" t="str">
        <f t="shared" ref="O1445:O1448" si="2341">MID(M1445, SEARCH(":", M1445) + 1, LEN(M1445))</f>
        <v xml:space="preserve"> GetVMDHCPVirtualNetworkServer</v>
      </c>
    </row>
    <row r="1446" spans="1:15">
      <c r="A1446" s="5" t="s">
        <v>328</v>
      </c>
      <c r="B1446" s="4" t="str">
        <f>TRIM(LEFT(A1446, SEARCH(":", A1446) - 1))</f>
        <v>ReturnType</v>
      </c>
      <c r="C1446" s="9" t="str">
        <f>MID(A1446, SEARCH(":", A1446) + 1, LEN(A1446))</f>
        <v xml:space="preserve"> UInt32</v>
      </c>
      <c r="D1446" s="25" t="str">
        <f>IF(A1446&lt;&gt;E1451, "DIF", "SAME")</f>
        <v>SAME</v>
      </c>
      <c r="E1446" s="30" t="s">
        <v>328</v>
      </c>
      <c r="F1446" s="4" t="str">
        <f t="shared" si="2336"/>
        <v>ReturnType</v>
      </c>
      <c r="G1446" s="9" t="str">
        <f t="shared" si="2337"/>
        <v xml:space="preserve"> UInt32</v>
      </c>
      <c r="H1446" s="25" t="str">
        <f t="shared" si="2282"/>
        <v>SAME</v>
      </c>
      <c r="I1446" s="5" t="s">
        <v>328</v>
      </c>
      <c r="J1446" s="4" t="str">
        <f t="shared" si="2338"/>
        <v>ReturnType</v>
      </c>
      <c r="K1446" s="9" t="str">
        <f t="shared" si="2339"/>
        <v xml:space="preserve"> UInt32</v>
      </c>
      <c r="L1446" s="25" t="str">
        <f t="shared" si="2297"/>
        <v>SAME</v>
      </c>
      <c r="M1446" s="5" t="s">
        <v>328</v>
      </c>
      <c r="N1446" s="4" t="str">
        <f t="shared" si="2340"/>
        <v>ReturnType</v>
      </c>
      <c r="O1446" s="9" t="str">
        <f t="shared" si="2341"/>
        <v xml:space="preserve"> UInt32</v>
      </c>
    </row>
    <row r="1447" spans="1:15">
      <c r="A1447" s="5" t="s">
        <v>362</v>
      </c>
      <c r="B1447" s="4" t="str">
        <f>TRIM(LEFT(A1447, SEARCH(":", A1447) - 1))</f>
        <v>Parameters</v>
      </c>
      <c r="C1447" s="9" t="str">
        <f>MID(A1447, SEARCH(":", A1447) + 1, LEN(A1447))</f>
        <v xml:space="preserve"> {}</v>
      </c>
      <c r="D1447" s="25" t="str">
        <f>IF(A1447&lt;&gt;E1452, "DIF", "SAME")</f>
        <v>SAME</v>
      </c>
      <c r="E1447" s="30" t="s">
        <v>348</v>
      </c>
      <c r="F1447" s="4" t="str">
        <f t="shared" si="2336"/>
        <v>Parameters</v>
      </c>
      <c r="G1447" s="9" t="str">
        <f t="shared" si="2337"/>
        <v xml:space="preserve"> {ErrorInfo}</v>
      </c>
      <c r="H1447" s="25" t="str">
        <f t="shared" si="2282"/>
        <v>SAME</v>
      </c>
      <c r="I1447" s="5" t="s">
        <v>348</v>
      </c>
      <c r="J1447" s="4" t="str">
        <f t="shared" si="2338"/>
        <v>Parameters</v>
      </c>
      <c r="K1447" s="9" t="str">
        <f t="shared" si="2339"/>
        <v xml:space="preserve"> {ErrorInfo}</v>
      </c>
      <c r="L1447" s="25" t="str">
        <f t="shared" si="2297"/>
        <v>DIF</v>
      </c>
      <c r="M1447" s="5" t="s">
        <v>808</v>
      </c>
      <c r="N1447" s="4" t="str">
        <f t="shared" si="2340"/>
        <v>Parameters</v>
      </c>
      <c r="O1447" s="9" t="str">
        <f t="shared" si="2341"/>
        <v xml:space="preserve"> {ErrorInfo, VMDHCPVirtualNetworkServer}</v>
      </c>
    </row>
    <row r="1448" spans="1:15">
      <c r="A1448" s="5" t="s">
        <v>809</v>
      </c>
      <c r="B1448" s="4" t="str">
        <f>TRIM(LEFT(A1448, SEARCH(":", A1448) - 1))</f>
        <v>Qualifiers</v>
      </c>
      <c r="C1448" s="9" t="str">
        <f>MID(A1448, SEARCH(":", A1448) + 1, LEN(A1448))</f>
        <v xml:space="preserve"> {Implemented}</v>
      </c>
      <c r="D1448" s="25" t="str">
        <f>IF(A1448&lt;&gt;E1453, "DIF", "SAME")</f>
        <v>SAME</v>
      </c>
      <c r="E1448" s="30" t="s">
        <v>784</v>
      </c>
      <c r="F1448" s="4" t="str">
        <f t="shared" si="2336"/>
        <v>Qualifiers</v>
      </c>
      <c r="G1448" s="9" t="str">
        <f t="shared" si="2337"/>
        <v xml:space="preserve"> {CarmineMethodSignature, Implemented}</v>
      </c>
      <c r="H1448" s="25" t="str">
        <f t="shared" si="2282"/>
        <v>SAME</v>
      </c>
      <c r="I1448" s="5" t="s">
        <v>784</v>
      </c>
      <c r="J1448" s="4" t="str">
        <f t="shared" si="2338"/>
        <v>Qualifiers</v>
      </c>
      <c r="K1448" s="9" t="str">
        <f t="shared" si="2339"/>
        <v xml:space="preserve"> {CarmineMethodSignature, Implemented}</v>
      </c>
      <c r="L1448" s="25" t="str">
        <f t="shared" si="2297"/>
        <v>SAME</v>
      </c>
      <c r="M1448" s="5" t="s">
        <v>342</v>
      </c>
      <c r="N1448" s="4" t="str">
        <f t="shared" si="2340"/>
        <v>Qualifiers</v>
      </c>
      <c r="O1448" s="9" t="str">
        <f t="shared" si="2341"/>
        <v xml:space="preserve"> {CarmineMethodSignature, implemented}</v>
      </c>
    </row>
    <row r="1449" spans="1:15">
      <c r="A1449" s="6"/>
      <c r="E1449" s="31"/>
      <c r="I1449" s="6"/>
      <c r="M1449" s="6"/>
    </row>
    <row r="1450" spans="1:15">
      <c r="A1450" s="5" t="s">
        <v>824</v>
      </c>
      <c r="B1450" s="4" t="str">
        <f>TRIM(LEFT(A1450, SEARCH(":", A1450) - 1))</f>
        <v>Name</v>
      </c>
      <c r="C1450" s="9" t="str">
        <f>MID(A1450, SEARCH(":", A1450) + 1, LEN(A1450))</f>
        <v xml:space="preserve"> AttachImage</v>
      </c>
      <c r="D1450" s="25" t="str">
        <f>IF(A1450&lt;&gt;E1455, "DIF", "SAME")</f>
        <v>SAME</v>
      </c>
      <c r="E1450" s="30" t="s">
        <v>648</v>
      </c>
      <c r="F1450" s="4" t="str">
        <f t="shared" ref="F1450" si="2342">TRIM(LEFT(E1450, SEARCH(":", E1450) - 1))</f>
        <v>Name</v>
      </c>
      <c r="G1450" s="9" t="str">
        <f t="shared" ref="G1450:G1453" si="2343">MID(E1450, SEARCH(":", E1450) + 1, LEN(E1450))</f>
        <v xml:space="preserve"> Remove</v>
      </c>
      <c r="H1450" s="25" t="str">
        <f t="shared" si="2282"/>
        <v>SAME</v>
      </c>
      <c r="I1450" s="5" t="s">
        <v>648</v>
      </c>
      <c r="J1450" s="4" t="str">
        <f t="shared" ref="J1450:J1513" si="2344">TRIM(LEFT(I1450, SEARCH(":", I1450) - 1))</f>
        <v>Name</v>
      </c>
      <c r="K1450" s="9" t="str">
        <f t="shared" ref="K1450:K1513" si="2345">MID(I1450, SEARCH(":", I1450) + 1, LEN(I1450))</f>
        <v xml:space="preserve"> Remove</v>
      </c>
      <c r="L1450" s="25" t="str">
        <f t="shared" si="2297"/>
        <v>DIF</v>
      </c>
      <c r="M1450" s="5" t="s">
        <v>692</v>
      </c>
      <c r="N1450" s="4" t="str">
        <f t="shared" ref="N1450:N1453" si="2346">TRIM(LEFT(M1450, SEARCH(":", M1450) - 1))</f>
        <v>Name</v>
      </c>
      <c r="O1450" s="9" t="str">
        <f t="shared" ref="O1450:O1453" si="2347">MID(M1450, SEARCH(":", M1450) + 1, LEN(M1450))</f>
        <v xml:space="preserve"> Reset</v>
      </c>
    </row>
    <row r="1451" spans="1:15">
      <c r="A1451" s="5" t="s">
        <v>328</v>
      </c>
      <c r="B1451" s="4" t="str">
        <f>TRIM(LEFT(A1451, SEARCH(":", A1451) - 1))</f>
        <v>ReturnType</v>
      </c>
      <c r="C1451" s="9" t="str">
        <f>MID(A1451, SEARCH(":", A1451) + 1, LEN(A1451))</f>
        <v xml:space="preserve"> UInt32</v>
      </c>
      <c r="D1451" s="25" t="str">
        <f>IF(A1451&lt;&gt;E1456, "DIF", "SAME")</f>
        <v>SAME</v>
      </c>
      <c r="E1451" s="30" t="s">
        <v>328</v>
      </c>
      <c r="F1451" s="4" t="str">
        <f t="shared" si="2336"/>
        <v>ReturnType</v>
      </c>
      <c r="G1451" s="9" t="str">
        <f t="shared" si="2343"/>
        <v xml:space="preserve"> UInt32</v>
      </c>
      <c r="H1451" s="25" t="str">
        <f t="shared" si="2282"/>
        <v>SAME</v>
      </c>
      <c r="I1451" s="5" t="s">
        <v>328</v>
      </c>
      <c r="J1451" s="4" t="str">
        <f t="shared" si="2344"/>
        <v>ReturnType</v>
      </c>
      <c r="K1451" s="9" t="str">
        <f t="shared" si="2345"/>
        <v xml:space="preserve"> UInt32</v>
      </c>
      <c r="L1451" s="25" t="str">
        <f t="shared" si="2297"/>
        <v>SAME</v>
      </c>
      <c r="M1451" s="5" t="s">
        <v>328</v>
      </c>
      <c r="N1451" s="4" t="str">
        <f t="shared" si="2346"/>
        <v>ReturnType</v>
      </c>
      <c r="O1451" s="9" t="str">
        <f t="shared" si="2347"/>
        <v xml:space="preserve"> UInt32</v>
      </c>
    </row>
    <row r="1452" spans="1:15">
      <c r="A1452" s="5" t="s">
        <v>720</v>
      </c>
      <c r="B1452" s="4" t="str">
        <f>TRIM(LEFT(A1452, SEARCH(":", A1452) - 1))</f>
        <v>Parameters</v>
      </c>
      <c r="C1452" s="9" t="str">
        <f>MID(A1452, SEARCH(":", A1452) + 1, LEN(A1452))</f>
        <v xml:space="preserve"> {ImagePath, ErrorInfo}</v>
      </c>
      <c r="D1452" s="25" t="str">
        <f>IF(A1452&lt;&gt;E1457, "DIF", "SAME")</f>
        <v>SAME</v>
      </c>
      <c r="E1452" s="30" t="s">
        <v>362</v>
      </c>
      <c r="F1452" s="4" t="str">
        <f t="shared" si="2336"/>
        <v>Parameters</v>
      </c>
      <c r="G1452" s="9" t="str">
        <f t="shared" si="2343"/>
        <v xml:space="preserve"> {}</v>
      </c>
      <c r="H1452" s="25" t="str">
        <f t="shared" si="2282"/>
        <v>SAME</v>
      </c>
      <c r="I1452" s="5" t="s">
        <v>362</v>
      </c>
      <c r="J1452" s="4" t="str">
        <f t="shared" si="2344"/>
        <v>Parameters</v>
      </c>
      <c r="K1452" s="9" t="str">
        <f t="shared" si="2345"/>
        <v xml:space="preserve"> {}</v>
      </c>
      <c r="L1452" s="25" t="str">
        <f t="shared" si="2297"/>
        <v>DIF</v>
      </c>
      <c r="M1452" s="5" t="s">
        <v>348</v>
      </c>
      <c r="N1452" s="4" t="str">
        <f t="shared" si="2346"/>
        <v>Parameters</v>
      </c>
      <c r="O1452" s="9" t="str">
        <f t="shared" si="2347"/>
        <v xml:space="preserve"> {ErrorInfo}</v>
      </c>
    </row>
    <row r="1453" spans="1:15">
      <c r="A1453" s="5" t="s">
        <v>784</v>
      </c>
      <c r="B1453" s="4" t="str">
        <f>TRIM(LEFT(A1453, SEARCH(":", A1453) - 1))</f>
        <v>Qualifiers</v>
      </c>
      <c r="C1453" s="9" t="str">
        <f>MID(A1453, SEARCH(":", A1453) + 1, LEN(A1453))</f>
        <v xml:space="preserve"> {CarmineMethodSignature, Implemented}</v>
      </c>
      <c r="D1453" s="25" t="str">
        <f>IF(A1453&lt;&gt;E1458, "DIF", "SAME")</f>
        <v>SAME</v>
      </c>
      <c r="E1453" s="30" t="s">
        <v>809</v>
      </c>
      <c r="F1453" s="4" t="str">
        <f t="shared" si="2336"/>
        <v>Qualifiers</v>
      </c>
      <c r="G1453" s="9" t="str">
        <f t="shared" si="2343"/>
        <v xml:space="preserve"> {Implemented}</v>
      </c>
      <c r="H1453" s="25" t="str">
        <f t="shared" si="2282"/>
        <v>SAME</v>
      </c>
      <c r="I1453" s="5" t="s">
        <v>809</v>
      </c>
      <c r="J1453" s="4" t="str">
        <f t="shared" si="2344"/>
        <v>Qualifiers</v>
      </c>
      <c r="K1453" s="9" t="str">
        <f t="shared" si="2345"/>
        <v xml:space="preserve"> {Implemented}</v>
      </c>
      <c r="L1453" s="25" t="str">
        <f t="shared" si="2297"/>
        <v>SAME</v>
      </c>
      <c r="M1453" s="5" t="s">
        <v>809</v>
      </c>
      <c r="N1453" s="4" t="str">
        <f t="shared" si="2346"/>
        <v>Qualifiers</v>
      </c>
      <c r="O1453" s="9" t="str">
        <f t="shared" si="2347"/>
        <v xml:space="preserve"> {Implemented}</v>
      </c>
    </row>
    <row r="1454" spans="1:15">
      <c r="A1454" s="6"/>
      <c r="E1454" s="31"/>
      <c r="I1454" s="6"/>
      <c r="M1454" s="6"/>
    </row>
    <row r="1455" spans="1:15">
      <c r="A1455" s="5" t="s">
        <v>763</v>
      </c>
      <c r="B1455" s="4" t="str">
        <f>TRIM(LEFT(A1455, SEARCH(":", A1455) - 1))</f>
        <v>Name</v>
      </c>
      <c r="C1455" s="9" t="str">
        <f>MID(A1455, SEARCH(":", A1455) + 1, LEN(A1455))</f>
        <v xml:space="preserve"> ImportVirtualComputerSystem</v>
      </c>
      <c r="D1455" s="25" t="str">
        <f>IF(A1455&lt;&gt;E1460, "DIF", "SAME")</f>
        <v>SAME</v>
      </c>
      <c r="E1455" s="30" t="s">
        <v>824</v>
      </c>
      <c r="F1455" s="4" t="str">
        <f t="shared" ref="F1455" si="2348">TRIM(LEFT(E1455, SEARCH(":", E1455) - 1))</f>
        <v>Name</v>
      </c>
      <c r="G1455" s="9" t="str">
        <f t="shared" ref="G1455:G1458" si="2349">MID(E1455, SEARCH(":", E1455) + 1, LEN(E1455))</f>
        <v xml:space="preserve"> AttachImage</v>
      </c>
      <c r="H1455" s="25" t="str">
        <f t="shared" si="2282"/>
        <v>SAME</v>
      </c>
      <c r="I1455" s="5" t="s">
        <v>824</v>
      </c>
      <c r="J1455" s="4" t="str">
        <f t="shared" ref="J1455:J1518" si="2350">TRIM(LEFT(I1455, SEARCH(":", I1455) - 1))</f>
        <v>Name</v>
      </c>
      <c r="K1455" s="9" t="str">
        <f t="shared" ref="K1455:K1518" si="2351">MID(I1455, SEARCH(":", I1455) + 1, LEN(I1455))</f>
        <v xml:space="preserve"> AttachImage</v>
      </c>
      <c r="L1455" s="25" t="str">
        <f t="shared" si="2297"/>
        <v>DIF</v>
      </c>
      <c r="M1455" s="5" t="s">
        <v>648</v>
      </c>
      <c r="N1455" s="4" t="str">
        <f t="shared" ref="N1455:N1458" si="2352">TRIM(LEFT(M1455, SEARCH(":", M1455) - 1))</f>
        <v>Name</v>
      </c>
      <c r="O1455" s="9" t="str">
        <f t="shared" ref="O1455:O1458" si="2353">MID(M1455, SEARCH(":", M1455) + 1, LEN(M1455))</f>
        <v xml:space="preserve"> Remove</v>
      </c>
    </row>
    <row r="1456" spans="1:15">
      <c r="A1456" s="5" t="s">
        <v>328</v>
      </c>
      <c r="B1456" s="4" t="str">
        <f>TRIM(LEFT(A1456, SEARCH(":", A1456) - 1))</f>
        <v>ReturnType</v>
      </c>
      <c r="C1456" s="9" t="str">
        <f>MID(A1456, SEARCH(":", A1456) + 1, LEN(A1456))</f>
        <v xml:space="preserve"> UInt32</v>
      </c>
      <c r="D1456" s="25" t="str">
        <f>IF(A1456&lt;&gt;E1461, "DIF", "SAME")</f>
        <v>SAME</v>
      </c>
      <c r="E1456" s="30" t="s">
        <v>328</v>
      </c>
      <c r="F1456" s="4" t="str">
        <f t="shared" si="2336"/>
        <v>ReturnType</v>
      </c>
      <c r="G1456" s="9" t="str">
        <f t="shared" si="2349"/>
        <v xml:space="preserve"> UInt32</v>
      </c>
      <c r="H1456" s="25" t="str">
        <f t="shared" si="2282"/>
        <v>SAME</v>
      </c>
      <c r="I1456" s="5" t="s">
        <v>328</v>
      </c>
      <c r="J1456" s="4" t="str">
        <f t="shared" si="2350"/>
        <v>ReturnType</v>
      </c>
      <c r="K1456" s="9" t="str">
        <f t="shared" si="2351"/>
        <v xml:space="preserve"> UInt32</v>
      </c>
      <c r="L1456" s="25" t="str">
        <f t="shared" si="2297"/>
        <v>SAME</v>
      </c>
      <c r="M1456" s="5" t="s">
        <v>328</v>
      </c>
      <c r="N1456" s="4" t="str">
        <f t="shared" si="2352"/>
        <v>ReturnType</v>
      </c>
      <c r="O1456" s="9" t="str">
        <f t="shared" si="2353"/>
        <v xml:space="preserve"> UInt32</v>
      </c>
    </row>
    <row r="1457" spans="1:15">
      <c r="A1457" s="5" t="s">
        <v>764</v>
      </c>
      <c r="B1457" s="4" t="str">
        <f>TRIM(LEFT(A1457, SEARCH(":", A1457) - 1))</f>
        <v>Parameters</v>
      </c>
      <c r="C1457" s="9" t="str">
        <f>MID(A1457, SEARCH(":", A1457) + 1, LEN(A1457))</f>
        <v xml:space="preserve"> {Path}</v>
      </c>
      <c r="D1457" s="25" t="str">
        <f>IF(A1457&lt;&gt;E1462, "DIF", "SAME")</f>
        <v>SAME</v>
      </c>
      <c r="E1457" s="30" t="s">
        <v>720</v>
      </c>
      <c r="F1457" s="4" t="str">
        <f t="shared" si="2336"/>
        <v>Parameters</v>
      </c>
      <c r="G1457" s="9" t="str">
        <f t="shared" si="2349"/>
        <v xml:space="preserve"> {ImagePath, ErrorInfo}</v>
      </c>
      <c r="H1457" s="25" t="str">
        <f t="shared" si="2282"/>
        <v>SAME</v>
      </c>
      <c r="I1457" s="5" t="s">
        <v>720</v>
      </c>
      <c r="J1457" s="4" t="str">
        <f t="shared" si="2350"/>
        <v>Parameters</v>
      </c>
      <c r="K1457" s="9" t="str">
        <f t="shared" si="2351"/>
        <v xml:space="preserve"> {ImagePath, ErrorInfo}</v>
      </c>
      <c r="L1457" s="25" t="str">
        <f t="shared" si="2297"/>
        <v>DIF</v>
      </c>
      <c r="M1457" s="5" t="s">
        <v>348</v>
      </c>
      <c r="N1457" s="4" t="str">
        <f t="shared" si="2352"/>
        <v>Parameters</v>
      </c>
      <c r="O1457" s="9" t="str">
        <f t="shared" si="2353"/>
        <v xml:space="preserve"> {ErrorInfo}</v>
      </c>
    </row>
    <row r="1458" spans="1:15">
      <c r="A1458" s="5" t="s">
        <v>765</v>
      </c>
      <c r="B1458" s="4" t="str">
        <f>TRIM(LEFT(A1458, SEARCH(":", A1458) - 1))</f>
        <v>Qualifiers</v>
      </c>
      <c r="C1458" s="9" t="str">
        <f>MID(A1458, SEARCH(":", A1458) + 1, LEN(A1458))</f>
        <v xml:space="preserve"> {Description, Implemented}</v>
      </c>
      <c r="D1458" s="25" t="str">
        <f>IF(A1458&lt;&gt;E1463, "DIF", "SAME")</f>
        <v>SAME</v>
      </c>
      <c r="E1458" s="30" t="s">
        <v>784</v>
      </c>
      <c r="F1458" s="4" t="str">
        <f t="shared" si="2336"/>
        <v>Qualifiers</v>
      </c>
      <c r="G1458" s="9" t="str">
        <f t="shared" si="2349"/>
        <v xml:space="preserve"> {CarmineMethodSignature, Implemented}</v>
      </c>
      <c r="H1458" s="25" t="str">
        <f t="shared" si="2282"/>
        <v>SAME</v>
      </c>
      <c r="I1458" s="5" t="s">
        <v>784</v>
      </c>
      <c r="J1458" s="4" t="str">
        <f t="shared" si="2350"/>
        <v>Qualifiers</v>
      </c>
      <c r="K1458" s="9" t="str">
        <f t="shared" si="2351"/>
        <v xml:space="preserve"> {CarmineMethodSignature, Implemented}</v>
      </c>
      <c r="L1458" s="25" t="str">
        <f t="shared" si="2297"/>
        <v>SAME</v>
      </c>
      <c r="M1458" s="5" t="s">
        <v>342</v>
      </c>
      <c r="N1458" s="4" t="str">
        <f t="shared" si="2352"/>
        <v>Qualifiers</v>
      </c>
      <c r="O1458" s="9" t="str">
        <f t="shared" si="2353"/>
        <v xml:space="preserve"> {CarmineMethodSignature, implemented}</v>
      </c>
    </row>
    <row r="1459" spans="1:15">
      <c r="A1459" s="6"/>
      <c r="E1459" s="31"/>
      <c r="I1459" s="6"/>
      <c r="M1459" s="6"/>
    </row>
    <row r="1460" spans="1:15">
      <c r="A1460" s="5" t="s">
        <v>766</v>
      </c>
      <c r="B1460" s="4" t="str">
        <f>TRIM(LEFT(A1460, SEARCH(":", A1460) - 1))</f>
        <v>Name</v>
      </c>
      <c r="C1460" s="9" t="str">
        <f>MID(A1460, SEARCH(":", A1460) + 1, LEN(A1460))</f>
        <v xml:space="preserve"> ExportVirtualComputerSystem</v>
      </c>
      <c r="D1460" s="25" t="str">
        <f>IF(A1460&lt;&gt;E1465, "DIF", "SAME")</f>
        <v>SAME</v>
      </c>
      <c r="E1460" s="30" t="s">
        <v>763</v>
      </c>
      <c r="F1460" s="4" t="str">
        <f t="shared" ref="F1460" si="2354">TRIM(LEFT(E1460, SEARCH(":", E1460) - 1))</f>
        <v>Name</v>
      </c>
      <c r="G1460" s="9" t="str">
        <f t="shared" ref="G1460:G1463" si="2355">MID(E1460, SEARCH(":", E1460) + 1, LEN(E1460))</f>
        <v xml:space="preserve"> ImportVirtualComputerSystem</v>
      </c>
      <c r="H1460" s="25" t="str">
        <f t="shared" si="2282"/>
        <v>SAME</v>
      </c>
      <c r="I1460" s="5" t="s">
        <v>763</v>
      </c>
      <c r="J1460" s="4" t="str">
        <f t="shared" ref="J1460:J1523" si="2356">TRIM(LEFT(I1460, SEARCH(":", I1460) - 1))</f>
        <v>Name</v>
      </c>
      <c r="K1460" s="9" t="str">
        <f t="shared" ref="K1460:K1523" si="2357">MID(I1460, SEARCH(":", I1460) + 1, LEN(I1460))</f>
        <v xml:space="preserve"> ImportVirtualComputerSystem</v>
      </c>
      <c r="L1460" s="25" t="str">
        <f t="shared" si="2297"/>
        <v>DIF</v>
      </c>
      <c r="M1460" s="5" t="s">
        <v>648</v>
      </c>
      <c r="N1460" s="4" t="str">
        <f t="shared" ref="N1460:N1463" si="2358">TRIM(LEFT(M1460, SEARCH(":", M1460) - 1))</f>
        <v>Name</v>
      </c>
      <c r="O1460" s="9" t="str">
        <f t="shared" ref="O1460:O1463" si="2359">MID(M1460, SEARCH(":", M1460) + 1, LEN(M1460))</f>
        <v xml:space="preserve"> Remove</v>
      </c>
    </row>
    <row r="1461" spans="1:15">
      <c r="A1461" s="5" t="s">
        <v>328</v>
      </c>
      <c r="B1461" s="4" t="str">
        <f>TRIM(LEFT(A1461, SEARCH(":", A1461) - 1))</f>
        <v>ReturnType</v>
      </c>
      <c r="C1461" s="9" t="str">
        <f>MID(A1461, SEARCH(":", A1461) + 1, LEN(A1461))</f>
        <v xml:space="preserve"> UInt32</v>
      </c>
      <c r="D1461" s="25" t="str">
        <f>IF(A1461&lt;&gt;E1466, "DIF", "SAME")</f>
        <v>SAME</v>
      </c>
      <c r="E1461" s="30" t="s">
        <v>328</v>
      </c>
      <c r="F1461" s="4" t="str">
        <f t="shared" si="2336"/>
        <v>ReturnType</v>
      </c>
      <c r="G1461" s="9" t="str">
        <f t="shared" si="2355"/>
        <v xml:space="preserve"> UInt32</v>
      </c>
      <c r="H1461" s="25" t="str">
        <f t="shared" si="2282"/>
        <v>SAME</v>
      </c>
      <c r="I1461" s="5" t="s">
        <v>328</v>
      </c>
      <c r="J1461" s="4" t="str">
        <f t="shared" si="2356"/>
        <v>ReturnType</v>
      </c>
      <c r="K1461" s="9" t="str">
        <f t="shared" si="2357"/>
        <v xml:space="preserve"> UInt32</v>
      </c>
      <c r="L1461" s="25" t="str">
        <f t="shared" si="2297"/>
        <v>SAME</v>
      </c>
      <c r="M1461" s="5" t="s">
        <v>328</v>
      </c>
      <c r="N1461" s="4" t="str">
        <f t="shared" si="2358"/>
        <v>ReturnType</v>
      </c>
      <c r="O1461" s="9" t="str">
        <f t="shared" si="2359"/>
        <v xml:space="preserve"> UInt32</v>
      </c>
    </row>
    <row r="1462" spans="1:15">
      <c r="A1462" s="5" t="s">
        <v>767</v>
      </c>
      <c r="B1462" s="4" t="str">
        <f>TRIM(LEFT(A1462, SEARCH(":", A1462) - 1))</f>
        <v>Parameters</v>
      </c>
      <c r="C1462" s="9" t="str">
        <f>MID(A1462, SEARCH(":", A1462) + 1, LEN(A1462))</f>
        <v xml:space="preserve"> {ID, Path}</v>
      </c>
      <c r="D1462" s="25" t="str">
        <f>IF(A1462&lt;&gt;E1467, "DIF", "SAME")</f>
        <v>SAME</v>
      </c>
      <c r="E1462" s="30" t="s">
        <v>764</v>
      </c>
      <c r="F1462" s="4" t="str">
        <f t="shared" si="2336"/>
        <v>Parameters</v>
      </c>
      <c r="G1462" s="9" t="str">
        <f t="shared" si="2355"/>
        <v xml:space="preserve"> {Path}</v>
      </c>
      <c r="H1462" s="25" t="str">
        <f t="shared" si="2282"/>
        <v>SAME</v>
      </c>
      <c r="I1462" s="5" t="s">
        <v>764</v>
      </c>
      <c r="J1462" s="4" t="str">
        <f t="shared" si="2356"/>
        <v>Parameters</v>
      </c>
      <c r="K1462" s="9" t="str">
        <f t="shared" si="2357"/>
        <v xml:space="preserve"> {Path}</v>
      </c>
      <c r="L1462" s="25" t="str">
        <f t="shared" si="2297"/>
        <v>DIF</v>
      </c>
      <c r="M1462" s="5" t="s">
        <v>348</v>
      </c>
      <c r="N1462" s="4" t="str">
        <f t="shared" si="2358"/>
        <v>Parameters</v>
      </c>
      <c r="O1462" s="9" t="str">
        <f t="shared" si="2359"/>
        <v xml:space="preserve"> {ErrorInfo}</v>
      </c>
    </row>
    <row r="1463" spans="1:15">
      <c r="A1463" s="5" t="s">
        <v>765</v>
      </c>
      <c r="B1463" s="4" t="str">
        <f>TRIM(LEFT(A1463, SEARCH(":", A1463) - 1))</f>
        <v>Qualifiers</v>
      </c>
      <c r="C1463" s="9" t="str">
        <f>MID(A1463, SEARCH(":", A1463) + 1, LEN(A1463))</f>
        <v xml:space="preserve"> {Description, Implemented}</v>
      </c>
      <c r="D1463" s="25" t="str">
        <f>IF(A1463&lt;&gt;E1468, "DIF", "SAME")</f>
        <v>SAME</v>
      </c>
      <c r="E1463" s="30" t="s">
        <v>765</v>
      </c>
      <c r="F1463" s="4" t="str">
        <f t="shared" si="2336"/>
        <v>Qualifiers</v>
      </c>
      <c r="G1463" s="9" t="str">
        <f t="shared" si="2355"/>
        <v xml:space="preserve"> {Description, Implemented}</v>
      </c>
      <c r="H1463" s="25" t="str">
        <f t="shared" si="2282"/>
        <v>SAME</v>
      </c>
      <c r="I1463" s="5" t="s">
        <v>765</v>
      </c>
      <c r="J1463" s="4" t="str">
        <f t="shared" si="2356"/>
        <v>Qualifiers</v>
      </c>
      <c r="K1463" s="9" t="str">
        <f t="shared" si="2357"/>
        <v xml:space="preserve"> {Description, Implemented}</v>
      </c>
      <c r="L1463" s="25" t="str">
        <f t="shared" si="2297"/>
        <v>DIF</v>
      </c>
      <c r="M1463" s="5" t="s">
        <v>342</v>
      </c>
      <c r="N1463" s="4" t="str">
        <f t="shared" si="2358"/>
        <v>Qualifiers</v>
      </c>
      <c r="O1463" s="9" t="str">
        <f t="shared" si="2359"/>
        <v xml:space="preserve"> {CarmineMethodSignature, implemented}</v>
      </c>
    </row>
    <row r="1464" spans="1:15">
      <c r="A1464" s="6"/>
      <c r="E1464" s="31"/>
      <c r="I1464" s="6"/>
      <c r="M1464" s="6"/>
    </row>
    <row r="1465" spans="1:15">
      <c r="A1465" s="5" t="s">
        <v>768</v>
      </c>
      <c r="B1465" s="4" t="str">
        <f>TRIM(LEFT(A1465, SEARCH(":", A1465) - 1))</f>
        <v>Name</v>
      </c>
      <c r="C1465" s="9" t="str">
        <f>MID(A1465, SEARCH(":", A1465) + 1, LEN(A1465))</f>
        <v xml:space="preserve"> DeleteVirtualComputerSystem</v>
      </c>
      <c r="D1465" s="25" t="str">
        <f>IF(A1465&lt;&gt;E1470, "DIF", "SAME")</f>
        <v>SAME</v>
      </c>
      <c r="E1465" s="30" t="s">
        <v>766</v>
      </c>
      <c r="F1465" s="4" t="str">
        <f t="shared" ref="F1465" si="2360">TRIM(LEFT(E1465, SEARCH(":", E1465) - 1))</f>
        <v>Name</v>
      </c>
      <c r="G1465" s="9" t="str">
        <f t="shared" ref="G1465:G1468" si="2361">MID(E1465, SEARCH(":", E1465) + 1, LEN(E1465))</f>
        <v xml:space="preserve"> ExportVirtualComputerSystem</v>
      </c>
      <c r="H1465" s="25" t="str">
        <f t="shared" ref="H1465:H1528" si="2362">IF(E1465&lt;&gt;I1465, "DIF", "SAME")</f>
        <v>SAME</v>
      </c>
      <c r="I1465" s="5" t="s">
        <v>766</v>
      </c>
      <c r="J1465" s="4" t="str">
        <f t="shared" ref="J1465:J1528" si="2363">TRIM(LEFT(I1465, SEARCH(":", I1465) - 1))</f>
        <v>Name</v>
      </c>
      <c r="K1465" s="9" t="str">
        <f t="shared" ref="K1465:K1528" si="2364">MID(I1465, SEARCH(":", I1465) + 1, LEN(I1465))</f>
        <v xml:space="preserve"> ExportVirtualComputerSystem</v>
      </c>
      <c r="L1465" s="25" t="str">
        <f t="shared" si="2297"/>
        <v>DIF</v>
      </c>
      <c r="M1465" s="5" t="s">
        <v>648</v>
      </c>
      <c r="N1465" s="4" t="str">
        <f t="shared" ref="N1465:N1468" si="2365">TRIM(LEFT(M1465, SEARCH(":", M1465) - 1))</f>
        <v>Name</v>
      </c>
      <c r="O1465" s="9" t="str">
        <f t="shared" ref="O1465:O1468" si="2366">MID(M1465, SEARCH(":", M1465) + 1, LEN(M1465))</f>
        <v xml:space="preserve"> Remove</v>
      </c>
    </row>
    <row r="1466" spans="1:15">
      <c r="A1466" s="5" t="s">
        <v>328</v>
      </c>
      <c r="B1466" s="4" t="str">
        <f>TRIM(LEFT(A1466, SEARCH(":", A1466) - 1))</f>
        <v>ReturnType</v>
      </c>
      <c r="C1466" s="9" t="str">
        <f>MID(A1466, SEARCH(":", A1466) + 1, LEN(A1466))</f>
        <v xml:space="preserve"> UInt32</v>
      </c>
      <c r="D1466" s="25" t="str">
        <f>IF(A1466&lt;&gt;E1471, "DIF", "SAME")</f>
        <v>SAME</v>
      </c>
      <c r="E1466" s="30" t="s">
        <v>328</v>
      </c>
      <c r="F1466" s="4" t="str">
        <f t="shared" si="2336"/>
        <v>ReturnType</v>
      </c>
      <c r="G1466" s="9" t="str">
        <f t="shared" si="2361"/>
        <v xml:space="preserve"> UInt32</v>
      </c>
      <c r="H1466" s="25" t="str">
        <f t="shared" si="2362"/>
        <v>SAME</v>
      </c>
      <c r="I1466" s="5" t="s">
        <v>328</v>
      </c>
      <c r="J1466" s="4" t="str">
        <f t="shared" si="2363"/>
        <v>ReturnType</v>
      </c>
      <c r="K1466" s="9" t="str">
        <f t="shared" si="2364"/>
        <v xml:space="preserve"> UInt32</v>
      </c>
      <c r="L1466" s="25" t="str">
        <f t="shared" si="2297"/>
        <v>SAME</v>
      </c>
      <c r="M1466" s="5" t="s">
        <v>328</v>
      </c>
      <c r="N1466" s="4" t="str">
        <f t="shared" si="2365"/>
        <v>ReturnType</v>
      </c>
      <c r="O1466" s="9" t="str">
        <f t="shared" si="2366"/>
        <v xml:space="preserve"> UInt32</v>
      </c>
    </row>
    <row r="1467" spans="1:15">
      <c r="A1467" s="5" t="s">
        <v>769</v>
      </c>
      <c r="B1467" s="4" t="str">
        <f>TRIM(LEFT(A1467, SEARCH(":", A1467) - 1))</f>
        <v>Parameters</v>
      </c>
      <c r="C1467" s="9" t="str">
        <f>MID(A1467, SEARCH(":", A1467) + 1, LEN(A1467))</f>
        <v xml:space="preserve"> {ID, ErrorInfo}</v>
      </c>
      <c r="D1467" s="25" t="str">
        <f>IF(A1467&lt;&gt;E1472, "DIF", "SAME")</f>
        <v>SAME</v>
      </c>
      <c r="E1467" s="30" t="s">
        <v>767</v>
      </c>
      <c r="F1467" s="4" t="str">
        <f t="shared" si="2336"/>
        <v>Parameters</v>
      </c>
      <c r="G1467" s="9" t="str">
        <f t="shared" si="2361"/>
        <v xml:space="preserve"> {ID, Path}</v>
      </c>
      <c r="H1467" s="25" t="str">
        <f t="shared" si="2362"/>
        <v>SAME</v>
      </c>
      <c r="I1467" s="5" t="s">
        <v>767</v>
      </c>
      <c r="J1467" s="4" t="str">
        <f t="shared" si="2363"/>
        <v>Parameters</v>
      </c>
      <c r="K1467" s="9" t="str">
        <f t="shared" si="2364"/>
        <v xml:space="preserve"> {ID, Path}</v>
      </c>
      <c r="L1467" s="25" t="str">
        <f t="shared" si="2297"/>
        <v>DIF</v>
      </c>
      <c r="M1467" s="5" t="s">
        <v>348</v>
      </c>
      <c r="N1467" s="4" t="str">
        <f t="shared" si="2365"/>
        <v>Parameters</v>
      </c>
      <c r="O1467" s="9" t="str">
        <f t="shared" si="2366"/>
        <v xml:space="preserve"> {ErrorInfo}</v>
      </c>
    </row>
    <row r="1468" spans="1:15">
      <c r="A1468" s="5" t="s">
        <v>770</v>
      </c>
      <c r="B1468" s="4" t="str">
        <f>TRIM(LEFT(A1468, SEARCH(":", A1468) - 1))</f>
        <v>Qualifiers</v>
      </c>
      <c r="C1468" s="9" t="str">
        <f>MID(A1468, SEARCH(":", A1468) + 1, LEN(A1468))</f>
        <v xml:space="preserve"> {CarmineMethodSignature, Description, Implemented}</v>
      </c>
      <c r="D1468" s="25" t="str">
        <f>IF(A1468&lt;&gt;E1473, "DIF", "SAME")</f>
        <v>SAME</v>
      </c>
      <c r="E1468" s="30" t="s">
        <v>765</v>
      </c>
      <c r="F1468" s="4" t="str">
        <f t="shared" si="2336"/>
        <v>Qualifiers</v>
      </c>
      <c r="G1468" s="9" t="str">
        <f t="shared" si="2361"/>
        <v xml:space="preserve"> {Description, Implemented}</v>
      </c>
      <c r="H1468" s="25" t="str">
        <f t="shared" si="2362"/>
        <v>SAME</v>
      </c>
      <c r="I1468" s="5" t="s">
        <v>765</v>
      </c>
      <c r="J1468" s="4" t="str">
        <f t="shared" si="2363"/>
        <v>Qualifiers</v>
      </c>
      <c r="K1468" s="9" t="str">
        <f t="shared" si="2364"/>
        <v xml:space="preserve"> {Description, Implemented}</v>
      </c>
      <c r="L1468" s="25" t="str">
        <f t="shared" si="2297"/>
        <v>DIF</v>
      </c>
      <c r="M1468" s="5" t="s">
        <v>342</v>
      </c>
      <c r="N1468" s="4" t="str">
        <f t="shared" si="2365"/>
        <v>Qualifiers</v>
      </c>
      <c r="O1468" s="9" t="str">
        <f t="shared" si="2366"/>
        <v xml:space="preserve"> {CarmineMethodSignature, implemented}</v>
      </c>
    </row>
    <row r="1469" spans="1:15">
      <c r="A1469" s="6"/>
      <c r="E1469" s="31"/>
      <c r="I1469" s="6"/>
      <c r="M1469" s="6"/>
    </row>
    <row r="1470" spans="1:15">
      <c r="A1470" s="5" t="s">
        <v>771</v>
      </c>
      <c r="B1470" s="4" t="str">
        <f>TRIM(LEFT(A1470, SEARCH(":", A1470) - 1))</f>
        <v>Name</v>
      </c>
      <c r="C1470" s="9" t="str">
        <f>MID(A1470, SEARCH(":", A1470) + 1, LEN(A1470))</f>
        <v xml:space="preserve"> CreateVirtualHardDisk</v>
      </c>
      <c r="D1470" s="25" t="str">
        <f>IF(A1470&lt;&gt;E1475, "DIF", "SAME")</f>
        <v>SAME</v>
      </c>
      <c r="E1470" s="30" t="s">
        <v>768</v>
      </c>
      <c r="F1470" s="4" t="str">
        <f t="shared" ref="F1470" si="2367">TRIM(LEFT(E1470, SEARCH(":", E1470) - 1))</f>
        <v>Name</v>
      </c>
      <c r="G1470" s="9" t="str">
        <f t="shared" ref="G1470:G1473" si="2368">MID(E1470, SEARCH(":", E1470) + 1, LEN(E1470))</f>
        <v xml:space="preserve"> DeleteVirtualComputerSystem</v>
      </c>
      <c r="H1470" s="25" t="str">
        <f t="shared" si="2362"/>
        <v>SAME</v>
      </c>
      <c r="I1470" s="5" t="s">
        <v>768</v>
      </c>
      <c r="J1470" s="4" t="str">
        <f t="shared" ref="J1470:J1533" si="2369">TRIM(LEFT(I1470, SEARCH(":", I1470) - 1))</f>
        <v>Name</v>
      </c>
      <c r="K1470" s="9" t="str">
        <f t="shared" ref="K1470:K1533" si="2370">MID(I1470, SEARCH(":", I1470) + 1, LEN(I1470))</f>
        <v xml:space="preserve"> DeleteVirtualComputerSystem</v>
      </c>
      <c r="L1470" s="25" t="str">
        <f t="shared" si="2297"/>
        <v>DIF</v>
      </c>
      <c r="M1470" s="5" t="s">
        <v>723</v>
      </c>
      <c r="N1470" s="4" t="str">
        <f t="shared" ref="N1470:N1473" si="2371">TRIM(LEFT(M1470, SEARCH(":", M1470) - 1))</f>
        <v>Name</v>
      </c>
      <c r="O1470" s="9" t="str">
        <f t="shared" ref="O1470:O1473" si="2372">MID(M1470, SEARCH(":", M1470) + 1, LEN(M1470))</f>
        <v xml:space="preserve"> AddDVDDrive</v>
      </c>
    </row>
    <row r="1471" spans="1:15">
      <c r="A1471" s="5" t="s">
        <v>328</v>
      </c>
      <c r="B1471" s="4" t="str">
        <f>TRIM(LEFT(A1471, SEARCH(":", A1471) - 1))</f>
        <v>ReturnType</v>
      </c>
      <c r="C1471" s="9" t="str">
        <f>MID(A1471, SEARCH(":", A1471) + 1, LEN(A1471))</f>
        <v xml:space="preserve"> UInt32</v>
      </c>
      <c r="D1471" s="25" t="str">
        <f>IF(A1471&lt;&gt;E1476, "DIF", "SAME")</f>
        <v>SAME</v>
      </c>
      <c r="E1471" s="30" t="s">
        <v>328</v>
      </c>
      <c r="F1471" s="4" t="str">
        <f t="shared" si="2336"/>
        <v>ReturnType</v>
      </c>
      <c r="G1471" s="9" t="str">
        <f t="shared" si="2368"/>
        <v xml:space="preserve"> UInt32</v>
      </c>
      <c r="H1471" s="25" t="str">
        <f t="shared" si="2362"/>
        <v>SAME</v>
      </c>
      <c r="I1471" s="5" t="s">
        <v>328</v>
      </c>
      <c r="J1471" s="4" t="str">
        <f t="shared" si="2369"/>
        <v>ReturnType</v>
      </c>
      <c r="K1471" s="9" t="str">
        <f t="shared" si="2370"/>
        <v xml:space="preserve"> UInt32</v>
      </c>
      <c r="L1471" s="25" t="str">
        <f t="shared" si="2297"/>
        <v>SAME</v>
      </c>
      <c r="M1471" s="5" t="s">
        <v>328</v>
      </c>
      <c r="N1471" s="4" t="str">
        <f t="shared" si="2371"/>
        <v>ReturnType</v>
      </c>
      <c r="O1471" s="9" t="str">
        <f t="shared" si="2372"/>
        <v xml:space="preserve"> UInt32</v>
      </c>
    </row>
    <row r="1472" spans="1:15">
      <c r="A1472" s="5" t="s">
        <v>772</v>
      </c>
      <c r="B1472" s="4" t="str">
        <f>TRIM(LEFT(A1472, SEARCH(":", A1472) - 1))</f>
        <v>Parameters</v>
      </c>
      <c r="C1472" s="9" t="str">
        <f>MID(A1472, SEARCH(":", A1472) + 1, LEN(A1472))</f>
        <v xml:space="preserve"> {DiskType, ParentPath, Path, Size...}</v>
      </c>
      <c r="D1472" s="25" t="str">
        <f>IF(A1472&lt;&gt;E1477, "DIF", "SAME")</f>
        <v>SAME</v>
      </c>
      <c r="E1472" s="30" t="s">
        <v>769</v>
      </c>
      <c r="F1472" s="4" t="str">
        <f t="shared" si="2336"/>
        <v>Parameters</v>
      </c>
      <c r="G1472" s="9" t="str">
        <f t="shared" si="2368"/>
        <v xml:space="preserve"> {ID, ErrorInfo}</v>
      </c>
      <c r="H1472" s="25" t="str">
        <f t="shared" si="2362"/>
        <v>SAME</v>
      </c>
      <c r="I1472" s="5" t="s">
        <v>769</v>
      </c>
      <c r="J1472" s="4" t="str">
        <f t="shared" si="2369"/>
        <v>Parameters</v>
      </c>
      <c r="K1472" s="9" t="str">
        <f t="shared" si="2370"/>
        <v xml:space="preserve"> {ID, ErrorInfo}</v>
      </c>
      <c r="L1472" s="25" t="str">
        <f t="shared" si="2297"/>
        <v>DIF</v>
      </c>
      <c r="M1472" s="5" t="s">
        <v>810</v>
      </c>
      <c r="N1472" s="4" t="str">
        <f t="shared" si="2371"/>
        <v>Parameters</v>
      </c>
      <c r="O1472" s="9" t="str">
        <f t="shared" si="2372"/>
        <v xml:space="preserve"> {Lun, Path, Port, Target...}</v>
      </c>
    </row>
    <row r="1473" spans="1:15">
      <c r="A1473" s="5" t="s">
        <v>770</v>
      </c>
      <c r="B1473" s="4" t="str">
        <f>TRIM(LEFT(A1473, SEARCH(":", A1473) - 1))</f>
        <v>Qualifiers</v>
      </c>
      <c r="C1473" s="9" t="str">
        <f>MID(A1473, SEARCH(":", A1473) + 1, LEN(A1473))</f>
        <v xml:space="preserve"> {CarmineMethodSignature, Description, Implemented}</v>
      </c>
      <c r="D1473" s="25" t="str">
        <f>IF(A1473&lt;&gt;E1478, "DIF", "SAME")</f>
        <v>SAME</v>
      </c>
      <c r="E1473" s="30" t="s">
        <v>770</v>
      </c>
      <c r="F1473" s="4" t="str">
        <f t="shared" si="2336"/>
        <v>Qualifiers</v>
      </c>
      <c r="G1473" s="9" t="str">
        <f t="shared" si="2368"/>
        <v xml:space="preserve"> {CarmineMethodSignature, Description, Implemented}</v>
      </c>
      <c r="H1473" s="25" t="str">
        <f t="shared" si="2362"/>
        <v>SAME</v>
      </c>
      <c r="I1473" s="5" t="s">
        <v>770</v>
      </c>
      <c r="J1473" s="4" t="str">
        <f t="shared" si="2369"/>
        <v>Qualifiers</v>
      </c>
      <c r="K1473" s="9" t="str">
        <f t="shared" si="2370"/>
        <v xml:space="preserve"> {CarmineMethodSignature, Description, Implemented}</v>
      </c>
      <c r="L1473" s="25" t="str">
        <f t="shared" si="2297"/>
        <v>DIF</v>
      </c>
      <c r="M1473" s="5" t="s">
        <v>342</v>
      </c>
      <c r="N1473" s="4" t="str">
        <f t="shared" si="2371"/>
        <v>Qualifiers</v>
      </c>
      <c r="O1473" s="9" t="str">
        <f t="shared" si="2372"/>
        <v xml:space="preserve"> {CarmineMethodSignature, implemented}</v>
      </c>
    </row>
    <row r="1474" spans="1:15">
      <c r="A1474" s="6"/>
      <c r="E1474" s="31"/>
      <c r="I1474" s="6"/>
      <c r="M1474" s="6"/>
    </row>
    <row r="1475" spans="1:15">
      <c r="A1475" s="5" t="s">
        <v>773</v>
      </c>
      <c r="B1475" s="4" t="str">
        <f>TRIM(LEFT(A1475, SEARCH(":", A1475) - 1))</f>
        <v>Name</v>
      </c>
      <c r="C1475" s="9" t="str">
        <f>MID(A1475, SEARCH(":", A1475) + 1, LEN(A1475))</f>
        <v xml:space="preserve"> CreateVirtualFloppyDisk</v>
      </c>
      <c r="D1475" s="25" t="str">
        <f>IF(A1475&lt;&gt;E1480, "DIF", "SAME")</f>
        <v>SAME</v>
      </c>
      <c r="E1475" s="30" t="s">
        <v>771</v>
      </c>
      <c r="F1475" s="4" t="str">
        <f t="shared" ref="F1475" si="2373">TRIM(LEFT(E1475, SEARCH(":", E1475) - 1))</f>
        <v>Name</v>
      </c>
      <c r="G1475" s="9" t="str">
        <f t="shared" ref="G1475:G1478" si="2374">MID(E1475, SEARCH(":", E1475) + 1, LEN(E1475))</f>
        <v xml:space="preserve"> CreateVirtualHardDisk</v>
      </c>
      <c r="H1475" s="25" t="str">
        <f t="shared" si="2362"/>
        <v>SAME</v>
      </c>
      <c r="I1475" s="5" t="s">
        <v>771</v>
      </c>
      <c r="J1475" s="4" t="str">
        <f t="shared" ref="J1475:J1538" si="2375">TRIM(LEFT(I1475, SEARCH(":", I1475) - 1))</f>
        <v>Name</v>
      </c>
      <c r="K1475" s="9" t="str">
        <f t="shared" ref="K1475:K1538" si="2376">MID(I1475, SEARCH(":", I1475) + 1, LEN(I1475))</f>
        <v xml:space="preserve"> CreateVirtualHardDisk</v>
      </c>
      <c r="L1475" s="25" t="str">
        <f t="shared" ref="L1475:L1538" si="2377">IF(I1475&lt;&gt;M1475, "DIF", "SAME")</f>
        <v>DIF</v>
      </c>
      <c r="M1475" s="5" t="s">
        <v>725</v>
      </c>
      <c r="N1475" s="4" t="str">
        <f t="shared" ref="N1475:N1478" si="2378">TRIM(LEFT(M1475, SEARCH(":", M1475) - 1))</f>
        <v>Name</v>
      </c>
      <c r="O1475" s="9" t="str">
        <f t="shared" ref="O1475:O1478" si="2379">MID(M1475, SEARCH(":", M1475) + 1, LEN(M1475))</f>
        <v xml:space="preserve"> GetDVDDrives</v>
      </c>
    </row>
    <row r="1476" spans="1:15">
      <c r="A1476" s="5" t="s">
        <v>328</v>
      </c>
      <c r="B1476" s="4" t="str">
        <f>TRIM(LEFT(A1476, SEARCH(":", A1476) - 1))</f>
        <v>ReturnType</v>
      </c>
      <c r="C1476" s="9" t="str">
        <f>MID(A1476, SEARCH(":", A1476) + 1, LEN(A1476))</f>
        <v xml:space="preserve"> UInt32</v>
      </c>
      <c r="D1476" s="25" t="str">
        <f>IF(A1476&lt;&gt;E1481, "DIF", "SAME")</f>
        <v>SAME</v>
      </c>
      <c r="E1476" s="30" t="s">
        <v>328</v>
      </c>
      <c r="F1476" s="4" t="str">
        <f t="shared" si="2336"/>
        <v>ReturnType</v>
      </c>
      <c r="G1476" s="9" t="str">
        <f t="shared" si="2374"/>
        <v xml:space="preserve"> UInt32</v>
      </c>
      <c r="H1476" s="25" t="str">
        <f t="shared" si="2362"/>
        <v>SAME</v>
      </c>
      <c r="I1476" s="5" t="s">
        <v>328</v>
      </c>
      <c r="J1476" s="4" t="str">
        <f t="shared" si="2375"/>
        <v>ReturnType</v>
      </c>
      <c r="K1476" s="9" t="str">
        <f t="shared" si="2376"/>
        <v xml:space="preserve"> UInt32</v>
      </c>
      <c r="L1476" s="25" t="str">
        <f t="shared" si="2377"/>
        <v>SAME</v>
      </c>
      <c r="M1476" s="5" t="s">
        <v>328</v>
      </c>
      <c r="N1476" s="4" t="str">
        <f t="shared" si="2378"/>
        <v>ReturnType</v>
      </c>
      <c r="O1476" s="9" t="str">
        <f t="shared" si="2379"/>
        <v xml:space="preserve"> UInt32</v>
      </c>
    </row>
    <row r="1477" spans="1:15">
      <c r="A1477" s="5" t="s">
        <v>774</v>
      </c>
      <c r="B1477" s="4" t="str">
        <f>TRIM(LEFT(A1477, SEARCH(":", A1477) - 1))</f>
        <v>Parameters</v>
      </c>
      <c r="C1477" s="9" t="str">
        <f>MID(A1477, SEARCH(":", A1477) + 1, LEN(A1477))</f>
        <v xml:space="preserve"> {Path, ErrorInfo}</v>
      </c>
      <c r="D1477" s="25" t="str">
        <f>IF(A1477&lt;&gt;E1482, "DIF", "SAME")</f>
        <v>SAME</v>
      </c>
      <c r="E1477" s="30" t="s">
        <v>772</v>
      </c>
      <c r="F1477" s="4" t="str">
        <f t="shared" si="2336"/>
        <v>Parameters</v>
      </c>
      <c r="G1477" s="9" t="str">
        <f t="shared" si="2374"/>
        <v xml:space="preserve"> {DiskType, ParentPath, Path, Size...}</v>
      </c>
      <c r="H1477" s="25" t="str">
        <f t="shared" si="2362"/>
        <v>SAME</v>
      </c>
      <c r="I1477" s="5" t="s">
        <v>772</v>
      </c>
      <c r="J1477" s="4" t="str">
        <f t="shared" si="2375"/>
        <v>Parameters</v>
      </c>
      <c r="K1477" s="9" t="str">
        <f t="shared" si="2376"/>
        <v xml:space="preserve"> {DiskType, ParentPath, Path, Size...}</v>
      </c>
      <c r="L1477" s="25" t="str">
        <f t="shared" si="2377"/>
        <v>DIF</v>
      </c>
      <c r="M1477" s="5" t="s">
        <v>722</v>
      </c>
      <c r="N1477" s="4" t="str">
        <f t="shared" si="2378"/>
        <v>Parameters</v>
      </c>
      <c r="O1477" s="9" t="str">
        <f t="shared" si="2379"/>
        <v xml:space="preserve"> {drives, ErrorInfo}</v>
      </c>
    </row>
    <row r="1478" spans="1:15">
      <c r="A1478" s="5" t="s">
        <v>770</v>
      </c>
      <c r="B1478" s="4" t="str">
        <f>TRIM(LEFT(A1478, SEARCH(":", A1478) - 1))</f>
        <v>Qualifiers</v>
      </c>
      <c r="C1478" s="9" t="str">
        <f>MID(A1478, SEARCH(":", A1478) + 1, LEN(A1478))</f>
        <v xml:space="preserve"> {CarmineMethodSignature, Description, Implemented}</v>
      </c>
      <c r="D1478" s="25" t="str">
        <f>IF(A1478&lt;&gt;E1483, "DIF", "SAME")</f>
        <v>SAME</v>
      </c>
      <c r="E1478" s="30" t="s">
        <v>770</v>
      </c>
      <c r="F1478" s="4" t="str">
        <f t="shared" si="2336"/>
        <v>Qualifiers</v>
      </c>
      <c r="G1478" s="9" t="str">
        <f t="shared" si="2374"/>
        <v xml:space="preserve"> {CarmineMethodSignature, Description, Implemented}</v>
      </c>
      <c r="H1478" s="25" t="str">
        <f t="shared" si="2362"/>
        <v>SAME</v>
      </c>
      <c r="I1478" s="5" t="s">
        <v>770</v>
      </c>
      <c r="J1478" s="4" t="str">
        <f t="shared" si="2375"/>
        <v>Qualifiers</v>
      </c>
      <c r="K1478" s="9" t="str">
        <f t="shared" si="2376"/>
        <v xml:space="preserve"> {CarmineMethodSignature, Description, Implemented}</v>
      </c>
      <c r="L1478" s="25" t="str">
        <f t="shared" si="2377"/>
        <v>DIF</v>
      </c>
      <c r="M1478" s="5" t="s">
        <v>342</v>
      </c>
      <c r="N1478" s="4" t="str">
        <f t="shared" si="2378"/>
        <v>Qualifiers</v>
      </c>
      <c r="O1478" s="9" t="str">
        <f t="shared" si="2379"/>
        <v xml:space="preserve"> {CarmineMethodSignature, implemented}</v>
      </c>
    </row>
    <row r="1479" spans="1:15">
      <c r="A1479" s="6"/>
      <c r="E1479" s="31"/>
      <c r="I1479" s="6"/>
      <c r="M1479" s="6"/>
    </row>
    <row r="1480" spans="1:15">
      <c r="A1480" s="5" t="s">
        <v>775</v>
      </c>
      <c r="B1480" s="4" t="str">
        <f>TRIM(LEFT(A1480, SEARCH(":", A1480) - 1))</f>
        <v>Name</v>
      </c>
      <c r="C1480" s="9" t="str">
        <f>MID(A1480, SEARCH(":", A1480) + 1, LEN(A1480))</f>
        <v xml:space="preserve"> GetHardDiskByFilename</v>
      </c>
      <c r="D1480" s="25" t="str">
        <f>IF(A1480&lt;&gt;E1485, "DIF", "SAME")</f>
        <v>SAME</v>
      </c>
      <c r="E1480" s="30" t="s">
        <v>773</v>
      </c>
      <c r="F1480" s="4" t="str">
        <f t="shared" ref="F1480" si="2380">TRIM(LEFT(E1480, SEARCH(":", E1480) - 1))</f>
        <v>Name</v>
      </c>
      <c r="G1480" s="9" t="str">
        <f t="shared" ref="G1480:G1483" si="2381">MID(E1480, SEARCH(":", E1480) + 1, LEN(E1480))</f>
        <v xml:space="preserve"> CreateVirtualFloppyDisk</v>
      </c>
      <c r="H1480" s="25" t="str">
        <f t="shared" si="2362"/>
        <v>SAME</v>
      </c>
      <c r="I1480" s="5" t="s">
        <v>773</v>
      </c>
      <c r="J1480" s="4" t="str">
        <f t="shared" ref="J1480:J1543" si="2382">TRIM(LEFT(I1480, SEARCH(":", I1480) - 1))</f>
        <v>Name</v>
      </c>
      <c r="K1480" s="9" t="str">
        <f t="shared" ref="K1480:K1543" si="2383">MID(I1480, SEARCH(":", I1480) + 1, LEN(I1480))</f>
        <v xml:space="preserve"> CreateVirtualFloppyDisk</v>
      </c>
      <c r="L1480" s="25" t="str">
        <f t="shared" si="2377"/>
        <v>DIF</v>
      </c>
      <c r="M1480" s="5" t="s">
        <v>726</v>
      </c>
      <c r="N1480" s="4" t="str">
        <f t="shared" ref="N1480:N1483" si="2384">TRIM(LEFT(M1480, SEARCH(":", M1480) - 1))</f>
        <v>Name</v>
      </c>
      <c r="O1480" s="9" t="str">
        <f t="shared" ref="O1480:O1483" si="2385">MID(M1480, SEARCH(":", M1480) + 1, LEN(M1480))</f>
        <v xml:space="preserve"> AddHardDiskDrive</v>
      </c>
    </row>
    <row r="1481" spans="1:15">
      <c r="A1481" s="5" t="s">
        <v>328</v>
      </c>
      <c r="B1481" s="4" t="str">
        <f>TRIM(LEFT(A1481, SEARCH(":", A1481) - 1))</f>
        <v>ReturnType</v>
      </c>
      <c r="C1481" s="9" t="str">
        <f>MID(A1481, SEARCH(":", A1481) + 1, LEN(A1481))</f>
        <v xml:space="preserve"> UInt32</v>
      </c>
      <c r="D1481" s="25" t="str">
        <f>IF(A1481&lt;&gt;E1486, "DIF", "SAME")</f>
        <v>SAME</v>
      </c>
      <c r="E1481" s="30" t="s">
        <v>328</v>
      </c>
      <c r="F1481" s="4" t="str">
        <f t="shared" si="2336"/>
        <v>ReturnType</v>
      </c>
      <c r="G1481" s="9" t="str">
        <f t="shared" si="2381"/>
        <v xml:space="preserve"> UInt32</v>
      </c>
      <c r="H1481" s="25" t="str">
        <f t="shared" si="2362"/>
        <v>SAME</v>
      </c>
      <c r="I1481" s="5" t="s">
        <v>328</v>
      </c>
      <c r="J1481" s="4" t="str">
        <f t="shared" si="2382"/>
        <v>ReturnType</v>
      </c>
      <c r="K1481" s="9" t="str">
        <f t="shared" si="2383"/>
        <v xml:space="preserve"> UInt32</v>
      </c>
      <c r="L1481" s="25" t="str">
        <f t="shared" si="2377"/>
        <v>SAME</v>
      </c>
      <c r="M1481" s="5" t="s">
        <v>328</v>
      </c>
      <c r="N1481" s="4" t="str">
        <f t="shared" si="2384"/>
        <v>ReturnType</v>
      </c>
      <c r="O1481" s="9" t="str">
        <f t="shared" si="2385"/>
        <v xml:space="preserve"> UInt32</v>
      </c>
    </row>
    <row r="1482" spans="1:15">
      <c r="A1482" s="5" t="s">
        <v>776</v>
      </c>
      <c r="B1482" s="4" t="str">
        <f>TRIM(LEFT(A1482, SEARCH(":", A1482) - 1))</f>
        <v>Parameters</v>
      </c>
      <c r="C1482" s="9" t="str">
        <f>MID(A1482, SEARCH(":", A1482) + 1, LEN(A1482))</f>
        <v xml:space="preserve"> {Path, Disk, ErrorInfo}</v>
      </c>
      <c r="D1482" s="25" t="str">
        <f>IF(A1482&lt;&gt;E1487, "DIF", "SAME")</f>
        <v>SAME</v>
      </c>
      <c r="E1482" s="30" t="s">
        <v>774</v>
      </c>
      <c r="F1482" s="4" t="str">
        <f t="shared" si="2336"/>
        <v>Parameters</v>
      </c>
      <c r="G1482" s="9" t="str">
        <f t="shared" si="2381"/>
        <v xml:space="preserve"> {Path, ErrorInfo}</v>
      </c>
      <c r="H1482" s="25" t="str">
        <f t="shared" si="2362"/>
        <v>SAME</v>
      </c>
      <c r="I1482" s="5" t="s">
        <v>774</v>
      </c>
      <c r="J1482" s="4" t="str">
        <f t="shared" si="2382"/>
        <v>Parameters</v>
      </c>
      <c r="K1482" s="9" t="str">
        <f t="shared" si="2383"/>
        <v xml:space="preserve"> {Path, ErrorInfo}</v>
      </c>
      <c r="L1482" s="25" t="str">
        <f t="shared" si="2377"/>
        <v>DIF</v>
      </c>
      <c r="M1482" s="5" t="s">
        <v>810</v>
      </c>
      <c r="N1482" s="4" t="str">
        <f t="shared" si="2384"/>
        <v>Parameters</v>
      </c>
      <c r="O1482" s="9" t="str">
        <f t="shared" si="2385"/>
        <v xml:space="preserve"> {Lun, Path, Port, Target...}</v>
      </c>
    </row>
    <row r="1483" spans="1:15">
      <c r="A1483" s="5" t="s">
        <v>342</v>
      </c>
      <c r="B1483" s="4" t="str">
        <f>TRIM(LEFT(A1483, SEARCH(":", A1483) - 1))</f>
        <v>Qualifiers</v>
      </c>
      <c r="C1483" s="9" t="str">
        <f>MID(A1483, SEARCH(":", A1483) + 1, LEN(A1483))</f>
        <v xml:space="preserve"> {CarmineMethodSignature, implemented}</v>
      </c>
      <c r="D1483" s="25" t="str">
        <f>IF(A1483&lt;&gt;E1488, "DIF", "SAME")</f>
        <v>SAME</v>
      </c>
      <c r="E1483" s="30" t="s">
        <v>770</v>
      </c>
      <c r="F1483" s="4" t="str">
        <f t="shared" si="2336"/>
        <v>Qualifiers</v>
      </c>
      <c r="G1483" s="9" t="str">
        <f t="shared" si="2381"/>
        <v xml:space="preserve"> {CarmineMethodSignature, Description, Implemented}</v>
      </c>
      <c r="H1483" s="25" t="str">
        <f t="shared" si="2362"/>
        <v>SAME</v>
      </c>
      <c r="I1483" s="5" t="s">
        <v>770</v>
      </c>
      <c r="J1483" s="4" t="str">
        <f t="shared" si="2382"/>
        <v>Qualifiers</v>
      </c>
      <c r="K1483" s="9" t="str">
        <f t="shared" si="2383"/>
        <v xml:space="preserve"> {CarmineMethodSignature, Description, Implemented}</v>
      </c>
      <c r="L1483" s="25" t="str">
        <f t="shared" si="2377"/>
        <v>DIF</v>
      </c>
      <c r="M1483" s="5" t="s">
        <v>342</v>
      </c>
      <c r="N1483" s="4" t="str">
        <f t="shared" si="2384"/>
        <v>Qualifiers</v>
      </c>
      <c r="O1483" s="9" t="str">
        <f t="shared" si="2385"/>
        <v xml:space="preserve"> {CarmineMethodSignature, implemented}</v>
      </c>
    </row>
    <row r="1484" spans="1:15">
      <c r="A1484" s="6"/>
      <c r="E1484" s="31"/>
      <c r="I1484" s="6"/>
      <c r="M1484" s="6"/>
    </row>
    <row r="1485" spans="1:15">
      <c r="A1485" s="5" t="s">
        <v>777</v>
      </c>
      <c r="B1485" s="4" t="str">
        <f>TRIM(LEFT(A1485, SEARCH(":", A1485) - 1))</f>
        <v>Name</v>
      </c>
      <c r="C1485" s="9" t="str">
        <f>MID(A1485, SEARCH(":", A1485) + 1, LEN(A1485))</f>
        <v xml:space="preserve"> GetHardDisks</v>
      </c>
      <c r="D1485" s="25" t="str">
        <f>IF(A1485&lt;&gt;E1490, "DIF", "SAME")</f>
        <v>SAME</v>
      </c>
      <c r="E1485" s="30" t="s">
        <v>775</v>
      </c>
      <c r="F1485" s="4" t="str">
        <f t="shared" ref="F1485" si="2386">TRIM(LEFT(E1485, SEARCH(":", E1485) - 1))</f>
        <v>Name</v>
      </c>
      <c r="G1485" s="9" t="str">
        <f t="shared" ref="G1485:G1488" si="2387">MID(E1485, SEARCH(":", E1485) + 1, LEN(E1485))</f>
        <v xml:space="preserve"> GetHardDiskByFilename</v>
      </c>
      <c r="H1485" s="25" t="str">
        <f t="shared" si="2362"/>
        <v>SAME</v>
      </c>
      <c r="I1485" s="5" t="s">
        <v>775</v>
      </c>
      <c r="J1485" s="4" t="str">
        <f t="shared" ref="J1485:J1548" si="2388">TRIM(LEFT(I1485, SEARCH(":", I1485) - 1))</f>
        <v>Name</v>
      </c>
      <c r="K1485" s="9" t="str">
        <f t="shared" ref="K1485:K1548" si="2389">MID(I1485, SEARCH(":", I1485) + 1, LEN(I1485))</f>
        <v xml:space="preserve"> GetHardDiskByFilename</v>
      </c>
      <c r="L1485" s="25" t="str">
        <f t="shared" si="2377"/>
        <v>DIF</v>
      </c>
      <c r="M1485" s="5" t="s">
        <v>728</v>
      </c>
      <c r="N1485" s="4" t="str">
        <f t="shared" ref="N1485:N1488" si="2390">TRIM(LEFT(M1485, SEARCH(":", M1485) - 1))</f>
        <v>Name</v>
      </c>
      <c r="O1485" s="9" t="str">
        <f t="shared" ref="O1485:O1488" si="2391">MID(M1485, SEARCH(":", M1485) + 1, LEN(M1485))</f>
        <v xml:space="preserve"> GetHardDiskDrives</v>
      </c>
    </row>
    <row r="1486" spans="1:15">
      <c r="A1486" s="5" t="s">
        <v>328</v>
      </c>
      <c r="B1486" s="4" t="str">
        <f>TRIM(LEFT(A1486, SEARCH(":", A1486) - 1))</f>
        <v>ReturnType</v>
      </c>
      <c r="C1486" s="9" t="str">
        <f>MID(A1486, SEARCH(":", A1486) + 1, LEN(A1486))</f>
        <v xml:space="preserve"> UInt32</v>
      </c>
      <c r="D1486" s="25" t="str">
        <f>IF(A1486&lt;&gt;E1491, "DIF", "SAME")</f>
        <v>SAME</v>
      </c>
      <c r="E1486" s="30" t="s">
        <v>328</v>
      </c>
      <c r="F1486" s="4" t="str">
        <f t="shared" si="2336"/>
        <v>ReturnType</v>
      </c>
      <c r="G1486" s="9" t="str">
        <f t="shared" si="2387"/>
        <v xml:space="preserve"> UInt32</v>
      </c>
      <c r="H1486" s="25" t="str">
        <f t="shared" si="2362"/>
        <v>SAME</v>
      </c>
      <c r="I1486" s="5" t="s">
        <v>328</v>
      </c>
      <c r="J1486" s="4" t="str">
        <f t="shared" si="2388"/>
        <v>ReturnType</v>
      </c>
      <c r="K1486" s="9" t="str">
        <f t="shared" si="2389"/>
        <v xml:space="preserve"> UInt32</v>
      </c>
      <c r="L1486" s="25" t="str">
        <f t="shared" si="2377"/>
        <v>SAME</v>
      </c>
      <c r="M1486" s="5" t="s">
        <v>328</v>
      </c>
      <c r="N1486" s="4" t="str">
        <f t="shared" si="2390"/>
        <v>ReturnType</v>
      </c>
      <c r="O1486" s="9" t="str">
        <f t="shared" si="2391"/>
        <v xml:space="preserve"> UInt32</v>
      </c>
    </row>
    <row r="1487" spans="1:15">
      <c r="A1487" s="5" t="s">
        <v>778</v>
      </c>
      <c r="B1487" s="4" t="str">
        <f>TRIM(LEFT(A1487, SEARCH(":", A1487) - 1))</f>
        <v>Parameters</v>
      </c>
      <c r="C1487" s="9" t="str">
        <f>MID(A1487, SEARCH(":", A1487) + 1, LEN(A1487))</f>
        <v xml:space="preserve"> {Disks, ErrorInfo}</v>
      </c>
      <c r="D1487" s="25" t="str">
        <f>IF(A1487&lt;&gt;E1492, "DIF", "SAME")</f>
        <v>SAME</v>
      </c>
      <c r="E1487" s="30" t="s">
        <v>776</v>
      </c>
      <c r="F1487" s="4" t="str">
        <f t="shared" si="2336"/>
        <v>Parameters</v>
      </c>
      <c r="G1487" s="9" t="str">
        <f t="shared" si="2387"/>
        <v xml:space="preserve"> {Path, Disk, ErrorInfo}</v>
      </c>
      <c r="H1487" s="25" t="str">
        <f t="shared" si="2362"/>
        <v>SAME</v>
      </c>
      <c r="I1487" s="5" t="s">
        <v>776</v>
      </c>
      <c r="J1487" s="4" t="str">
        <f t="shared" si="2388"/>
        <v>Parameters</v>
      </c>
      <c r="K1487" s="9" t="str">
        <f t="shared" si="2389"/>
        <v xml:space="preserve"> {Path, Disk, ErrorInfo}</v>
      </c>
      <c r="L1487" s="25" t="str">
        <f t="shared" si="2377"/>
        <v>DIF</v>
      </c>
      <c r="M1487" s="5" t="s">
        <v>722</v>
      </c>
      <c r="N1487" s="4" t="str">
        <f t="shared" si="2390"/>
        <v>Parameters</v>
      </c>
      <c r="O1487" s="9" t="str">
        <f t="shared" si="2391"/>
        <v xml:space="preserve"> {drives, ErrorInfo}</v>
      </c>
    </row>
    <row r="1488" spans="1:15">
      <c r="A1488" s="5" t="s">
        <v>342</v>
      </c>
      <c r="B1488" s="4" t="str">
        <f>TRIM(LEFT(A1488, SEARCH(":", A1488) - 1))</f>
        <v>Qualifiers</v>
      </c>
      <c r="C1488" s="9" t="str">
        <f>MID(A1488, SEARCH(":", A1488) + 1, LEN(A1488))</f>
        <v xml:space="preserve"> {CarmineMethodSignature, implemented}</v>
      </c>
      <c r="D1488" s="25" t="str">
        <f>IF(A1488&lt;&gt;E1493, "DIF", "SAME")</f>
        <v>SAME</v>
      </c>
      <c r="E1488" s="30" t="s">
        <v>342</v>
      </c>
      <c r="F1488" s="4" t="str">
        <f t="shared" si="2336"/>
        <v>Qualifiers</v>
      </c>
      <c r="G1488" s="9" t="str">
        <f t="shared" si="2387"/>
        <v xml:space="preserve"> {CarmineMethodSignature, implemented}</v>
      </c>
      <c r="H1488" s="25" t="str">
        <f t="shared" si="2362"/>
        <v>SAME</v>
      </c>
      <c r="I1488" s="5" t="s">
        <v>342</v>
      </c>
      <c r="J1488" s="4" t="str">
        <f t="shared" si="2388"/>
        <v>Qualifiers</v>
      </c>
      <c r="K1488" s="9" t="str">
        <f t="shared" si="2389"/>
        <v xml:space="preserve"> {CarmineMethodSignature, implemented}</v>
      </c>
      <c r="L1488" s="25" t="str">
        <f t="shared" si="2377"/>
        <v>SAME</v>
      </c>
      <c r="M1488" s="5" t="s">
        <v>342</v>
      </c>
      <c r="N1488" s="4" t="str">
        <f t="shared" si="2390"/>
        <v>Qualifiers</v>
      </c>
      <c r="O1488" s="9" t="str">
        <f t="shared" si="2391"/>
        <v xml:space="preserve"> {CarmineMethodSignature, implemented}</v>
      </c>
    </row>
    <row r="1489" spans="1:15">
      <c r="A1489" s="6"/>
      <c r="E1489" s="31"/>
      <c r="I1489" s="6"/>
      <c r="M1489" s="6"/>
    </row>
    <row r="1490" spans="1:15">
      <c r="A1490" s="5" t="s">
        <v>779</v>
      </c>
      <c r="B1490" s="4" t="str">
        <f>TRIM(LEFT(A1490, SEARCH(":", A1490) - 1))</f>
        <v>Name</v>
      </c>
      <c r="C1490" s="9" t="str">
        <f>MID(A1490, SEARCH(":", A1490) + 1, LEN(A1490))</f>
        <v xml:space="preserve"> GetDVDDisks</v>
      </c>
      <c r="D1490" s="25" t="str">
        <f>IF(A1490&lt;&gt;E1495, "DIF", "SAME")</f>
        <v>SAME</v>
      </c>
      <c r="E1490" s="30" t="s">
        <v>777</v>
      </c>
      <c r="F1490" s="4" t="str">
        <f t="shared" ref="F1490" si="2392">TRIM(LEFT(E1490, SEARCH(":", E1490) - 1))</f>
        <v>Name</v>
      </c>
      <c r="G1490" s="9" t="str">
        <f t="shared" ref="G1490:G1493" si="2393">MID(E1490, SEARCH(":", E1490) + 1, LEN(E1490))</f>
        <v xml:space="preserve"> GetHardDisks</v>
      </c>
      <c r="H1490" s="25" t="str">
        <f t="shared" si="2362"/>
        <v>SAME</v>
      </c>
      <c r="I1490" s="5" t="s">
        <v>777</v>
      </c>
      <c r="J1490" s="4" t="str">
        <f t="shared" ref="J1490:J1553" si="2394">TRIM(LEFT(I1490, SEARCH(":", I1490) - 1))</f>
        <v>Name</v>
      </c>
      <c r="K1490" s="9" t="str">
        <f t="shared" ref="K1490:K1553" si="2395">MID(I1490, SEARCH(":", I1490) + 1, LEN(I1490))</f>
        <v xml:space="preserve"> GetHardDisks</v>
      </c>
      <c r="L1490" s="25" t="str">
        <f t="shared" si="2377"/>
        <v>DIF</v>
      </c>
      <c r="M1490" s="5" t="s">
        <v>729</v>
      </c>
      <c r="N1490" s="4" t="str">
        <f t="shared" ref="N1490:N1493" si="2396">TRIM(LEFT(M1490, SEARCH(":", M1490) - 1))</f>
        <v>Name</v>
      </c>
      <c r="O1490" s="9" t="str">
        <f t="shared" ref="O1490:O1493" si="2397">MID(M1490, SEARCH(":", M1490) + 1, LEN(M1490))</f>
        <v xml:space="preserve"> RemoveDrive</v>
      </c>
    </row>
    <row r="1491" spans="1:15">
      <c r="A1491" s="5" t="s">
        <v>328</v>
      </c>
      <c r="B1491" s="4" t="str">
        <f>TRIM(LEFT(A1491, SEARCH(":", A1491) - 1))</f>
        <v>ReturnType</v>
      </c>
      <c r="C1491" s="9" t="str">
        <f>MID(A1491, SEARCH(":", A1491) + 1, LEN(A1491))</f>
        <v xml:space="preserve"> UInt32</v>
      </c>
      <c r="D1491" s="25" t="str">
        <f>IF(A1491&lt;&gt;E1496, "DIF", "SAME")</f>
        <v>SAME</v>
      </c>
      <c r="E1491" s="30" t="s">
        <v>328</v>
      </c>
      <c r="F1491" s="4" t="str">
        <f t="shared" si="2336"/>
        <v>ReturnType</v>
      </c>
      <c r="G1491" s="9" t="str">
        <f t="shared" si="2393"/>
        <v xml:space="preserve"> UInt32</v>
      </c>
      <c r="H1491" s="25" t="str">
        <f t="shared" si="2362"/>
        <v>SAME</v>
      </c>
      <c r="I1491" s="5" t="s">
        <v>328</v>
      </c>
      <c r="J1491" s="4" t="str">
        <f t="shared" si="2394"/>
        <v>ReturnType</v>
      </c>
      <c r="K1491" s="9" t="str">
        <f t="shared" si="2395"/>
        <v xml:space="preserve"> UInt32</v>
      </c>
      <c r="L1491" s="25" t="str">
        <f t="shared" si="2377"/>
        <v>SAME</v>
      </c>
      <c r="M1491" s="5" t="s">
        <v>328</v>
      </c>
      <c r="N1491" s="4" t="str">
        <f t="shared" si="2396"/>
        <v>ReturnType</v>
      </c>
      <c r="O1491" s="9" t="str">
        <f t="shared" si="2397"/>
        <v xml:space="preserve"> UInt32</v>
      </c>
    </row>
    <row r="1492" spans="1:15">
      <c r="A1492" s="5" t="s">
        <v>778</v>
      </c>
      <c r="B1492" s="4" t="str">
        <f>TRIM(LEFT(A1492, SEARCH(":", A1492) - 1))</f>
        <v>Parameters</v>
      </c>
      <c r="C1492" s="9" t="str">
        <f>MID(A1492, SEARCH(":", A1492) + 1, LEN(A1492))</f>
        <v xml:space="preserve"> {Disks, ErrorInfo}</v>
      </c>
      <c r="D1492" s="25" t="str">
        <f>IF(A1492&lt;&gt;E1497, "DIF", "SAME")</f>
        <v>SAME</v>
      </c>
      <c r="E1492" s="30" t="s">
        <v>778</v>
      </c>
      <c r="F1492" s="4" t="str">
        <f t="shared" si="2336"/>
        <v>Parameters</v>
      </c>
      <c r="G1492" s="9" t="str">
        <f t="shared" si="2393"/>
        <v xml:space="preserve"> {Disks, ErrorInfo}</v>
      </c>
      <c r="H1492" s="25" t="str">
        <f t="shared" si="2362"/>
        <v>SAME</v>
      </c>
      <c r="I1492" s="5" t="s">
        <v>778</v>
      </c>
      <c r="J1492" s="4" t="str">
        <f t="shared" si="2394"/>
        <v>Parameters</v>
      </c>
      <c r="K1492" s="9" t="str">
        <f t="shared" si="2395"/>
        <v xml:space="preserve"> {Disks, ErrorInfo}</v>
      </c>
      <c r="L1492" s="25" t="str">
        <f t="shared" si="2377"/>
        <v>DIF</v>
      </c>
      <c r="M1492" s="5" t="s">
        <v>811</v>
      </c>
      <c r="N1492" s="4" t="str">
        <f t="shared" si="2396"/>
        <v>Parameters</v>
      </c>
      <c r="O1492" s="9" t="str">
        <f t="shared" si="2397"/>
        <v xml:space="preserve"> {Port, Target, ErrorInfo}</v>
      </c>
    </row>
    <row r="1493" spans="1:15">
      <c r="A1493" s="5" t="s">
        <v>342</v>
      </c>
      <c r="B1493" s="4" t="str">
        <f>TRIM(LEFT(A1493, SEARCH(":", A1493) - 1))</f>
        <v>Qualifiers</v>
      </c>
      <c r="C1493" s="9" t="str">
        <f>MID(A1493, SEARCH(":", A1493) + 1, LEN(A1493))</f>
        <v xml:space="preserve"> {CarmineMethodSignature, implemented}</v>
      </c>
      <c r="D1493" s="25" t="str">
        <f>IF(A1493&lt;&gt;E1498, "DIF", "SAME")</f>
        <v>SAME</v>
      </c>
      <c r="E1493" s="30" t="s">
        <v>342</v>
      </c>
      <c r="F1493" s="4" t="str">
        <f t="shared" si="2336"/>
        <v>Qualifiers</v>
      </c>
      <c r="G1493" s="9" t="str">
        <f t="shared" si="2393"/>
        <v xml:space="preserve"> {CarmineMethodSignature, implemented}</v>
      </c>
      <c r="H1493" s="25" t="str">
        <f t="shared" si="2362"/>
        <v>SAME</v>
      </c>
      <c r="I1493" s="5" t="s">
        <v>342</v>
      </c>
      <c r="J1493" s="4" t="str">
        <f t="shared" si="2394"/>
        <v>Qualifiers</v>
      </c>
      <c r="K1493" s="9" t="str">
        <f t="shared" si="2395"/>
        <v xml:space="preserve"> {CarmineMethodSignature, implemented}</v>
      </c>
      <c r="L1493" s="25" t="str">
        <f t="shared" si="2377"/>
        <v>SAME</v>
      </c>
      <c r="M1493" s="5" t="s">
        <v>342</v>
      </c>
      <c r="N1493" s="4" t="str">
        <f t="shared" si="2396"/>
        <v>Qualifiers</v>
      </c>
      <c r="O1493" s="9" t="str">
        <f t="shared" si="2397"/>
        <v xml:space="preserve"> {CarmineMethodSignature, implemented}</v>
      </c>
    </row>
    <row r="1494" spans="1:15">
      <c r="A1494" s="6"/>
      <c r="E1494" s="31"/>
      <c r="I1494" s="6"/>
      <c r="M1494" s="6"/>
    </row>
    <row r="1495" spans="1:15">
      <c r="A1495" s="5" t="s">
        <v>780</v>
      </c>
      <c r="B1495" s="4" t="str">
        <f>TRIM(LEFT(A1495, SEARCH(":", A1495) - 1))</f>
        <v>Name</v>
      </c>
      <c r="C1495" s="9" t="str">
        <f>MID(A1495, SEARCH(":", A1495) + 1, LEN(A1495))</f>
        <v xml:space="preserve"> CreateVirtualNetworkSwitch</v>
      </c>
      <c r="D1495" s="25" t="str">
        <f>IF(A1495&lt;&gt;E1500, "DIF", "SAME")</f>
        <v>SAME</v>
      </c>
      <c r="E1495" s="30" t="s">
        <v>779</v>
      </c>
      <c r="F1495" s="4" t="str">
        <f t="shared" ref="F1495" si="2398">TRIM(LEFT(E1495, SEARCH(":", E1495) - 1))</f>
        <v>Name</v>
      </c>
      <c r="G1495" s="9" t="str">
        <f t="shared" ref="G1495:G1498" si="2399">MID(E1495, SEARCH(":", E1495) + 1, LEN(E1495))</f>
        <v xml:space="preserve"> GetDVDDisks</v>
      </c>
      <c r="H1495" s="25" t="str">
        <f t="shared" si="2362"/>
        <v>SAME</v>
      </c>
      <c r="I1495" s="5" t="s">
        <v>779</v>
      </c>
      <c r="J1495" s="4" t="str">
        <f t="shared" ref="J1495:J1558" si="2400">TRIM(LEFT(I1495, SEARCH(":", I1495) - 1))</f>
        <v>Name</v>
      </c>
      <c r="K1495" s="9" t="str">
        <f t="shared" ref="K1495:K1558" si="2401">MID(I1495, SEARCH(":", I1495) + 1, LEN(I1495))</f>
        <v xml:space="preserve"> GetDVDDisks</v>
      </c>
      <c r="L1495" s="25" t="str">
        <f t="shared" si="2377"/>
        <v>DIF</v>
      </c>
      <c r="M1495" s="5" t="s">
        <v>692</v>
      </c>
      <c r="N1495" s="4" t="str">
        <f t="shared" ref="N1495:N1498" si="2402">TRIM(LEFT(M1495, SEARCH(":", M1495) - 1))</f>
        <v>Name</v>
      </c>
      <c r="O1495" s="9" t="str">
        <f t="shared" ref="O1495:O1498" si="2403">MID(M1495, SEARCH(":", M1495) + 1, LEN(M1495))</f>
        <v xml:space="preserve"> Reset</v>
      </c>
    </row>
    <row r="1496" spans="1:15">
      <c r="A1496" s="5" t="s">
        <v>328</v>
      </c>
      <c r="B1496" s="4" t="str">
        <f>TRIM(LEFT(A1496, SEARCH(":", A1496) - 1))</f>
        <v>ReturnType</v>
      </c>
      <c r="C1496" s="9" t="str">
        <f>MID(A1496, SEARCH(":", A1496) + 1, LEN(A1496))</f>
        <v xml:space="preserve"> UInt32</v>
      </c>
      <c r="D1496" s="25" t="str">
        <f>IF(A1496&lt;&gt;E1501, "DIF", "SAME")</f>
        <v>SAME</v>
      </c>
      <c r="E1496" s="30" t="s">
        <v>328</v>
      </c>
      <c r="F1496" s="4" t="str">
        <f t="shared" si="2336"/>
        <v>ReturnType</v>
      </c>
      <c r="G1496" s="9" t="str">
        <f t="shared" si="2399"/>
        <v xml:space="preserve"> UInt32</v>
      </c>
      <c r="H1496" s="25" t="str">
        <f t="shared" si="2362"/>
        <v>SAME</v>
      </c>
      <c r="I1496" s="5" t="s">
        <v>328</v>
      </c>
      <c r="J1496" s="4" t="str">
        <f t="shared" si="2400"/>
        <v>ReturnType</v>
      </c>
      <c r="K1496" s="9" t="str">
        <f t="shared" si="2401"/>
        <v xml:space="preserve"> UInt32</v>
      </c>
      <c r="L1496" s="25" t="str">
        <f t="shared" si="2377"/>
        <v>SAME</v>
      </c>
      <c r="M1496" s="5" t="s">
        <v>328</v>
      </c>
      <c r="N1496" s="4" t="str">
        <f t="shared" si="2402"/>
        <v>ReturnType</v>
      </c>
      <c r="O1496" s="9" t="str">
        <f t="shared" si="2403"/>
        <v xml:space="preserve"> UInt32</v>
      </c>
    </row>
    <row r="1497" spans="1:15">
      <c r="A1497" s="5" t="s">
        <v>781</v>
      </c>
      <c r="B1497" s="4" t="str">
        <f>TRIM(LEFT(A1497, SEARCH(":", A1497) - 1))</f>
        <v>Parameters</v>
      </c>
      <c r="C1497" s="9" t="str">
        <f>MID(A1497, SEARCH(":", A1497) + 1, LEN(A1497))</f>
        <v xml:space="preserve"> {ConfigurationPath, VirtualNetworkID, ErrorInfo, Switch}</v>
      </c>
      <c r="D1497" s="25" t="str">
        <f>IF(A1497&lt;&gt;E1502, "DIF", "SAME")</f>
        <v>SAME</v>
      </c>
      <c r="E1497" s="30" t="s">
        <v>778</v>
      </c>
      <c r="F1497" s="4" t="str">
        <f t="shared" si="2336"/>
        <v>Parameters</v>
      </c>
      <c r="G1497" s="9" t="str">
        <f t="shared" si="2399"/>
        <v xml:space="preserve"> {Disks, ErrorInfo}</v>
      </c>
      <c r="H1497" s="25" t="str">
        <f t="shared" si="2362"/>
        <v>SAME</v>
      </c>
      <c r="I1497" s="5" t="s">
        <v>778</v>
      </c>
      <c r="J1497" s="4" t="str">
        <f t="shared" si="2400"/>
        <v>Parameters</v>
      </c>
      <c r="K1497" s="9" t="str">
        <f t="shared" si="2401"/>
        <v xml:space="preserve"> {Disks, ErrorInfo}</v>
      </c>
      <c r="L1497" s="25" t="str">
        <f t="shared" si="2377"/>
        <v>DIF</v>
      </c>
      <c r="M1497" s="5" t="s">
        <v>362</v>
      </c>
      <c r="N1497" s="4" t="str">
        <f t="shared" si="2402"/>
        <v>Parameters</v>
      </c>
      <c r="O1497" s="9" t="str">
        <f t="shared" si="2403"/>
        <v xml:space="preserve"> {}</v>
      </c>
    </row>
    <row r="1498" spans="1:15">
      <c r="A1498" s="5" t="s">
        <v>770</v>
      </c>
      <c r="B1498" s="4" t="str">
        <f>TRIM(LEFT(A1498, SEARCH(":", A1498) - 1))</f>
        <v>Qualifiers</v>
      </c>
      <c r="C1498" s="9" t="str">
        <f>MID(A1498, SEARCH(":", A1498) + 1, LEN(A1498))</f>
        <v xml:space="preserve"> {CarmineMethodSignature, Description, Implemented}</v>
      </c>
      <c r="D1498" s="25" t="str">
        <f>IF(A1498&lt;&gt;E1503, "DIF", "SAME")</f>
        <v>SAME</v>
      </c>
      <c r="E1498" s="30" t="s">
        <v>342</v>
      </c>
      <c r="F1498" s="4" t="str">
        <f t="shared" si="2336"/>
        <v>Qualifiers</v>
      </c>
      <c r="G1498" s="9" t="str">
        <f t="shared" si="2399"/>
        <v xml:space="preserve"> {CarmineMethodSignature, implemented}</v>
      </c>
      <c r="H1498" s="25" t="str">
        <f t="shared" si="2362"/>
        <v>SAME</v>
      </c>
      <c r="I1498" s="5" t="s">
        <v>342</v>
      </c>
      <c r="J1498" s="4" t="str">
        <f t="shared" si="2400"/>
        <v>Qualifiers</v>
      </c>
      <c r="K1498" s="9" t="str">
        <f t="shared" si="2401"/>
        <v xml:space="preserve"> {CarmineMethodSignature, implemented}</v>
      </c>
      <c r="L1498" s="25" t="str">
        <f t="shared" si="2377"/>
        <v>DIF</v>
      </c>
      <c r="M1498" s="5" t="s">
        <v>809</v>
      </c>
      <c r="N1498" s="4" t="str">
        <f t="shared" si="2402"/>
        <v>Qualifiers</v>
      </c>
      <c r="O1498" s="9" t="str">
        <f t="shared" si="2403"/>
        <v xml:space="preserve"> {Implemented}</v>
      </c>
    </row>
    <row r="1499" spans="1:15">
      <c r="A1499" s="6"/>
      <c r="E1499" s="31"/>
      <c r="I1499" s="6"/>
      <c r="M1499" s="6"/>
    </row>
    <row r="1500" spans="1:15">
      <c r="A1500" s="5" t="s">
        <v>782</v>
      </c>
      <c r="B1500" s="4" t="str">
        <f>TRIM(LEFT(A1500, SEARCH(":", A1500) - 1))</f>
        <v>Name</v>
      </c>
      <c r="C1500" s="9" t="str">
        <f>MID(A1500, SEARCH(":", A1500) + 1, LEN(A1500))</f>
        <v xml:space="preserve"> GetVirtualNetworkSwitches</v>
      </c>
      <c r="D1500" s="25" t="str">
        <f>IF(A1500&lt;&gt;E1505, "DIF", "SAME")</f>
        <v>SAME</v>
      </c>
      <c r="E1500" s="30" t="s">
        <v>780</v>
      </c>
      <c r="F1500" s="4" t="str">
        <f t="shared" ref="F1500" si="2404">TRIM(LEFT(E1500, SEARCH(":", E1500) - 1))</f>
        <v>Name</v>
      </c>
      <c r="G1500" s="9" t="str">
        <f t="shared" ref="G1500:G1503" si="2405">MID(E1500, SEARCH(":", E1500) + 1, LEN(E1500))</f>
        <v xml:space="preserve"> CreateVirtualNetworkSwitch</v>
      </c>
      <c r="H1500" s="25" t="str">
        <f t="shared" si="2362"/>
        <v>SAME</v>
      </c>
      <c r="I1500" s="5" t="s">
        <v>780</v>
      </c>
      <c r="J1500" s="4" t="str">
        <f t="shared" ref="J1500:J1563" si="2406">TRIM(LEFT(I1500, SEARCH(":", I1500) - 1))</f>
        <v>Name</v>
      </c>
      <c r="K1500" s="9" t="str">
        <f t="shared" ref="K1500:K1563" si="2407">MID(I1500, SEARCH(":", I1500) + 1, LEN(I1500))</f>
        <v xml:space="preserve"> CreateVirtualNetworkSwitch</v>
      </c>
      <c r="L1500" s="25" t="str">
        <f t="shared" si="2377"/>
        <v>DIF</v>
      </c>
      <c r="M1500" s="5" t="s">
        <v>648</v>
      </c>
      <c r="N1500" s="4" t="str">
        <f t="shared" ref="N1500:N1503" si="2408">TRIM(LEFT(M1500, SEARCH(":", M1500) - 1))</f>
        <v>Name</v>
      </c>
      <c r="O1500" s="9" t="str">
        <f t="shared" ref="O1500:O1503" si="2409">MID(M1500, SEARCH(":", M1500) + 1, LEN(M1500))</f>
        <v xml:space="preserve"> Remove</v>
      </c>
    </row>
    <row r="1501" spans="1:15">
      <c r="A1501" s="5" t="s">
        <v>328</v>
      </c>
      <c r="B1501" s="4" t="str">
        <f>TRIM(LEFT(A1501, SEARCH(":", A1501) - 1))</f>
        <v>ReturnType</v>
      </c>
      <c r="C1501" s="9" t="str">
        <f>MID(A1501, SEARCH(":", A1501) + 1, LEN(A1501))</f>
        <v xml:space="preserve"> UInt32</v>
      </c>
      <c r="D1501" s="25" t="str">
        <f>IF(A1501&lt;&gt;E1506, "DIF", "SAME")</f>
        <v>SAME</v>
      </c>
      <c r="E1501" s="30" t="s">
        <v>328</v>
      </c>
      <c r="F1501" s="4" t="str">
        <f t="shared" si="2336"/>
        <v>ReturnType</v>
      </c>
      <c r="G1501" s="9" t="str">
        <f t="shared" si="2405"/>
        <v xml:space="preserve"> UInt32</v>
      </c>
      <c r="H1501" s="25" t="str">
        <f t="shared" si="2362"/>
        <v>SAME</v>
      </c>
      <c r="I1501" s="5" t="s">
        <v>328</v>
      </c>
      <c r="J1501" s="4" t="str">
        <f t="shared" si="2406"/>
        <v>ReturnType</v>
      </c>
      <c r="K1501" s="9" t="str">
        <f t="shared" si="2407"/>
        <v xml:space="preserve"> UInt32</v>
      </c>
      <c r="L1501" s="25" t="str">
        <f t="shared" si="2377"/>
        <v>SAME</v>
      </c>
      <c r="M1501" s="5" t="s">
        <v>328</v>
      </c>
      <c r="N1501" s="4" t="str">
        <f t="shared" si="2408"/>
        <v>ReturnType</v>
      </c>
      <c r="O1501" s="9" t="str">
        <f t="shared" si="2409"/>
        <v xml:space="preserve"> UInt32</v>
      </c>
    </row>
    <row r="1502" spans="1:15">
      <c r="A1502" s="5" t="s">
        <v>783</v>
      </c>
      <c r="B1502" s="4" t="str">
        <f>TRIM(LEFT(A1502, SEARCH(":", A1502) - 1))</f>
        <v>Parameters</v>
      </c>
      <c r="C1502" s="9" t="str">
        <f>MID(A1502, SEARCH(":", A1502) + 1, LEN(A1502))</f>
        <v xml:space="preserve"> {ErrorInfo, Switches}</v>
      </c>
      <c r="D1502" s="25" t="str">
        <f>IF(A1502&lt;&gt;E1507, "DIF", "SAME")</f>
        <v>SAME</v>
      </c>
      <c r="E1502" s="30" t="s">
        <v>781</v>
      </c>
      <c r="F1502" s="4" t="str">
        <f t="shared" si="2336"/>
        <v>Parameters</v>
      </c>
      <c r="G1502" s="9" t="str">
        <f t="shared" si="2405"/>
        <v xml:space="preserve"> {ConfigurationPath, VirtualNetworkID, ErrorInfo, Switch}</v>
      </c>
      <c r="H1502" s="25" t="str">
        <f t="shared" si="2362"/>
        <v>SAME</v>
      </c>
      <c r="I1502" s="5" t="s">
        <v>781</v>
      </c>
      <c r="J1502" s="4" t="str">
        <f t="shared" si="2406"/>
        <v>Parameters</v>
      </c>
      <c r="K1502" s="9" t="str">
        <f t="shared" si="2407"/>
        <v xml:space="preserve"> {ConfigurationPath, VirtualNetworkID, ErrorInfo, Switch}</v>
      </c>
      <c r="L1502" s="25" t="str">
        <f t="shared" si="2377"/>
        <v>DIF</v>
      </c>
      <c r="M1502" s="5" t="s">
        <v>348</v>
      </c>
      <c r="N1502" s="4" t="str">
        <f t="shared" si="2408"/>
        <v>Parameters</v>
      </c>
      <c r="O1502" s="9" t="str">
        <f t="shared" si="2409"/>
        <v xml:space="preserve"> {ErrorInfo}</v>
      </c>
    </row>
    <row r="1503" spans="1:15">
      <c r="A1503" s="5" t="s">
        <v>784</v>
      </c>
      <c r="B1503" s="4" t="str">
        <f>TRIM(LEFT(A1503, SEARCH(":", A1503) - 1))</f>
        <v>Qualifiers</v>
      </c>
      <c r="C1503" s="9" t="str">
        <f>MID(A1503, SEARCH(":", A1503) + 1, LEN(A1503))</f>
        <v xml:space="preserve"> {CarmineMethodSignature, Implemented}</v>
      </c>
      <c r="D1503" s="25" t="str">
        <f>IF(A1503&lt;&gt;E1508, "DIF", "SAME")</f>
        <v>SAME</v>
      </c>
      <c r="E1503" s="30" t="s">
        <v>770</v>
      </c>
      <c r="F1503" s="4" t="str">
        <f t="shared" si="2336"/>
        <v>Qualifiers</v>
      </c>
      <c r="G1503" s="9" t="str">
        <f t="shared" si="2405"/>
        <v xml:space="preserve"> {CarmineMethodSignature, Description, Implemented}</v>
      </c>
      <c r="H1503" s="25" t="str">
        <f t="shared" si="2362"/>
        <v>SAME</v>
      </c>
      <c r="I1503" s="5" t="s">
        <v>770</v>
      </c>
      <c r="J1503" s="4" t="str">
        <f t="shared" si="2406"/>
        <v>Qualifiers</v>
      </c>
      <c r="K1503" s="9" t="str">
        <f t="shared" si="2407"/>
        <v xml:space="preserve"> {CarmineMethodSignature, Description, Implemented}</v>
      </c>
      <c r="L1503" s="25" t="str">
        <f t="shared" si="2377"/>
        <v>DIF</v>
      </c>
      <c r="M1503" s="5" t="s">
        <v>342</v>
      </c>
      <c r="N1503" s="4" t="str">
        <f t="shared" si="2408"/>
        <v>Qualifiers</v>
      </c>
      <c r="O1503" s="9" t="str">
        <f t="shared" si="2409"/>
        <v xml:space="preserve"> {CarmineMethodSignature, implemented}</v>
      </c>
    </row>
    <row r="1504" spans="1:15">
      <c r="A1504" s="6"/>
      <c r="E1504" s="31"/>
      <c r="I1504" s="6"/>
      <c r="M1504" s="6"/>
    </row>
    <row r="1505" spans="1:15">
      <c r="A1505" s="5" t="s">
        <v>785</v>
      </c>
      <c r="B1505" s="4" t="str">
        <f>TRIM(LEFT(A1505, SEARCH(":", A1505) - 1))</f>
        <v>Name</v>
      </c>
      <c r="C1505" s="9" t="str">
        <f>MID(A1505, SEARCH(":", A1505) + 1, LEN(A1505))</f>
        <v xml:space="preserve"> GetVSNetAdapterNames</v>
      </c>
      <c r="D1505" s="25" t="str">
        <f>IF(A1505&lt;&gt;E1510, "DIF", "SAME")</f>
        <v>SAME</v>
      </c>
      <c r="E1505" s="30" t="s">
        <v>782</v>
      </c>
      <c r="F1505" s="4" t="str">
        <f t="shared" ref="F1505" si="2410">TRIM(LEFT(E1505, SEARCH(":", E1505) - 1))</f>
        <v>Name</v>
      </c>
      <c r="G1505" s="9" t="str">
        <f t="shared" ref="G1505:G1508" si="2411">MID(E1505, SEARCH(":", E1505) + 1, LEN(E1505))</f>
        <v xml:space="preserve"> GetVirtualNetworkSwitches</v>
      </c>
      <c r="H1505" s="25" t="str">
        <f t="shared" si="2362"/>
        <v>SAME</v>
      </c>
      <c r="I1505" s="5" t="s">
        <v>782</v>
      </c>
      <c r="J1505" s="4" t="str">
        <f t="shared" ref="J1505:J1568" si="2412">TRIM(LEFT(I1505, SEARCH(":", I1505) - 1))</f>
        <v>Name</v>
      </c>
      <c r="K1505" s="9" t="str">
        <f t="shared" ref="K1505:K1568" si="2413">MID(I1505, SEARCH(":", I1505) + 1, LEN(I1505))</f>
        <v xml:space="preserve"> GetVirtualNetworkSwitches</v>
      </c>
      <c r="L1505" s="25" t="str">
        <f t="shared" si="2377"/>
        <v>DIF</v>
      </c>
      <c r="M1505" s="5" t="s">
        <v>812</v>
      </c>
      <c r="N1505" s="4" t="str">
        <f t="shared" ref="N1505:N1568" si="2414">TRIM(LEFT(M1505, SEARCH(":", M1505) - 1))</f>
        <v>Name</v>
      </c>
      <c r="O1505" s="9" t="str">
        <f t="shared" ref="O1505:O1508" si="2415">MID(M1505, SEARCH(":", M1505) + 1, LEN(M1505))</f>
        <v xml:space="preserve"> AttachToVirtualNetwork</v>
      </c>
    </row>
    <row r="1506" spans="1:15">
      <c r="A1506" s="5" t="s">
        <v>328</v>
      </c>
      <c r="B1506" s="4" t="str">
        <f>TRIM(LEFT(A1506, SEARCH(":", A1506) - 1))</f>
        <v>ReturnType</v>
      </c>
      <c r="C1506" s="9" t="str">
        <f>MID(A1506, SEARCH(":", A1506) + 1, LEN(A1506))</f>
        <v xml:space="preserve"> UInt32</v>
      </c>
      <c r="D1506" s="25" t="str">
        <f>IF(A1506&lt;&gt;E1511, "DIF", "SAME")</f>
        <v>SAME</v>
      </c>
      <c r="E1506" s="30" t="s">
        <v>328</v>
      </c>
      <c r="F1506" s="4" t="str">
        <f t="shared" si="2336"/>
        <v>ReturnType</v>
      </c>
      <c r="G1506" s="9" t="str">
        <f t="shared" si="2411"/>
        <v xml:space="preserve"> UInt32</v>
      </c>
      <c r="H1506" s="25" t="str">
        <f t="shared" si="2362"/>
        <v>SAME</v>
      </c>
      <c r="I1506" s="5" t="s">
        <v>328</v>
      </c>
      <c r="J1506" s="4" t="str">
        <f t="shared" si="2412"/>
        <v>ReturnType</v>
      </c>
      <c r="K1506" s="9" t="str">
        <f t="shared" si="2413"/>
        <v xml:space="preserve"> UInt32</v>
      </c>
      <c r="L1506" s="25" t="str">
        <f t="shared" si="2377"/>
        <v>SAME</v>
      </c>
      <c r="M1506" s="5" t="s">
        <v>328</v>
      </c>
      <c r="N1506" s="4" t="str">
        <f t="shared" si="2414"/>
        <v>ReturnType</v>
      </c>
      <c r="O1506" s="9" t="str">
        <f t="shared" si="2415"/>
        <v xml:space="preserve"> UInt32</v>
      </c>
    </row>
    <row r="1507" spans="1:15">
      <c r="A1507" s="5" t="s">
        <v>786</v>
      </c>
      <c r="B1507" s="4" t="str">
        <f>TRIM(LEFT(A1507, SEARCH(":", A1507) - 1))</f>
        <v>Parameters</v>
      </c>
      <c r="C1507" s="9" t="str">
        <f>MID(A1507, SEARCH(":", A1507) + 1, LEN(A1507))</f>
        <v xml:space="preserve"> {ErrorInfo, NetAdapterNames}</v>
      </c>
      <c r="D1507" s="25" t="str">
        <f>IF(A1507&lt;&gt;E1512, "DIF", "SAME")</f>
        <v>SAME</v>
      </c>
      <c r="E1507" s="30" t="s">
        <v>783</v>
      </c>
      <c r="F1507" s="4" t="str">
        <f t="shared" si="2336"/>
        <v>Parameters</v>
      </c>
      <c r="G1507" s="9" t="str">
        <f t="shared" si="2411"/>
        <v xml:space="preserve"> {ErrorInfo, Switches}</v>
      </c>
      <c r="H1507" s="25" t="str">
        <f t="shared" si="2362"/>
        <v>SAME</v>
      </c>
      <c r="I1507" s="5" t="s">
        <v>783</v>
      </c>
      <c r="J1507" s="4" t="str">
        <f t="shared" si="2412"/>
        <v>Parameters</v>
      </c>
      <c r="K1507" s="9" t="str">
        <f t="shared" si="2413"/>
        <v xml:space="preserve"> {ErrorInfo, Switches}</v>
      </c>
      <c r="L1507" s="25" t="str">
        <f t="shared" si="2377"/>
        <v>DIF</v>
      </c>
      <c r="M1507" s="5" t="s">
        <v>813</v>
      </c>
      <c r="N1507" s="4" t="str">
        <f t="shared" si="2414"/>
        <v>Parameters</v>
      </c>
      <c r="O1507" s="9" t="str">
        <f t="shared" si="2415"/>
        <v xml:space="preserve"> {VirtualNetworkID, ErrorInfo}</v>
      </c>
    </row>
    <row r="1508" spans="1:15">
      <c r="A1508" s="5" t="s">
        <v>342</v>
      </c>
      <c r="B1508" s="4" t="str">
        <f>TRIM(LEFT(A1508, SEARCH(":", A1508) - 1))</f>
        <v>Qualifiers</v>
      </c>
      <c r="C1508" s="9" t="str">
        <f>MID(A1508, SEARCH(":", A1508) + 1, LEN(A1508))</f>
        <v xml:space="preserve"> {CarmineMethodSignature, implemented}</v>
      </c>
      <c r="D1508" s="25" t="str">
        <f>IF(A1508&lt;&gt;E1513, "DIF", "SAME")</f>
        <v>SAME</v>
      </c>
      <c r="E1508" s="30" t="s">
        <v>784</v>
      </c>
      <c r="F1508" s="4" t="str">
        <f t="shared" si="2336"/>
        <v>Qualifiers</v>
      </c>
      <c r="G1508" s="9" t="str">
        <f t="shared" si="2411"/>
        <v xml:space="preserve"> {CarmineMethodSignature, Implemented}</v>
      </c>
      <c r="H1508" s="25" t="str">
        <f t="shared" si="2362"/>
        <v>SAME</v>
      </c>
      <c r="I1508" s="5" t="s">
        <v>784</v>
      </c>
      <c r="J1508" s="4" t="str">
        <f t="shared" si="2412"/>
        <v>Qualifiers</v>
      </c>
      <c r="K1508" s="9" t="str">
        <f t="shared" si="2413"/>
        <v xml:space="preserve"> {CarmineMethodSignature, Implemented}</v>
      </c>
      <c r="L1508" s="25" t="str">
        <f t="shared" si="2377"/>
        <v>SAME</v>
      </c>
      <c r="M1508" s="5" t="s">
        <v>342</v>
      </c>
      <c r="N1508" s="4" t="str">
        <f t="shared" si="2414"/>
        <v>Qualifiers</v>
      </c>
      <c r="O1508" s="9" t="str">
        <f t="shared" si="2415"/>
        <v xml:space="preserve"> {CarmineMethodSignature, implemented}</v>
      </c>
    </row>
    <row r="1509" spans="1:15">
      <c r="A1509" s="6"/>
      <c r="E1509" s="31"/>
      <c r="I1509" s="6"/>
      <c r="M1509" s="6"/>
    </row>
    <row r="1510" spans="1:15">
      <c r="A1510" s="5" t="s">
        <v>787</v>
      </c>
      <c r="B1510" s="4" t="str">
        <f>TRIM(LEFT(A1510, SEARCH(":", A1510) - 1))</f>
        <v>Name</v>
      </c>
      <c r="C1510" s="9" t="str">
        <f>MID(A1510, SEARCH(":", A1510) + 1, LEN(A1510))</f>
        <v xml:space="preserve"> GetDefaultVMConfigurationPath</v>
      </c>
      <c r="D1510" s="25" t="str">
        <f>IF(A1510&lt;&gt;E1515, "DIF", "SAME")</f>
        <v>SAME</v>
      </c>
      <c r="E1510" s="30" t="s">
        <v>785</v>
      </c>
      <c r="F1510" s="4" t="str">
        <f t="shared" ref="F1510:F1573" si="2416">TRIM(LEFT(E1510, SEARCH(":", E1510) - 1))</f>
        <v>Name</v>
      </c>
      <c r="G1510" s="9" t="str">
        <f t="shared" ref="G1510:G1513" si="2417">MID(E1510, SEARCH(":", E1510) + 1, LEN(E1510))</f>
        <v xml:space="preserve"> GetVSNetAdapterNames</v>
      </c>
      <c r="H1510" s="25" t="str">
        <f t="shared" si="2362"/>
        <v>SAME</v>
      </c>
      <c r="I1510" s="5" t="s">
        <v>785</v>
      </c>
      <c r="J1510" s="4" t="str">
        <f t="shared" ref="J1510:J1573" si="2418">TRIM(LEFT(I1510, SEARCH(":", I1510) - 1))</f>
        <v>Name</v>
      </c>
      <c r="K1510" s="9" t="str">
        <f t="shared" ref="K1510:K1573" si="2419">MID(I1510, SEARCH(":", I1510) + 1, LEN(I1510))</f>
        <v xml:space="preserve"> GetVSNetAdapterNames</v>
      </c>
      <c r="L1510" s="25" t="str">
        <f t="shared" si="2377"/>
        <v>DIF</v>
      </c>
      <c r="M1510" s="5" t="s">
        <v>814</v>
      </c>
      <c r="N1510" s="4" t="str">
        <f t="shared" ref="N1510:N1513" si="2420">TRIM(LEFT(M1510, SEARCH(":", M1510) - 1))</f>
        <v>Name</v>
      </c>
      <c r="O1510" s="9" t="str">
        <f t="shared" ref="O1510:O1513" si="2421">MID(M1510, SEARCH(":", M1510) + 1, LEN(M1510))</f>
        <v xml:space="preserve"> DetachFromVirtualNetwork</v>
      </c>
    </row>
    <row r="1511" spans="1:15">
      <c r="A1511" s="5" t="s">
        <v>328</v>
      </c>
      <c r="B1511" s="4" t="str">
        <f>TRIM(LEFT(A1511, SEARCH(":", A1511) - 1))</f>
        <v>ReturnType</v>
      </c>
      <c r="C1511" s="9" t="str">
        <f>MID(A1511, SEARCH(":", A1511) + 1, LEN(A1511))</f>
        <v xml:space="preserve"> UInt32</v>
      </c>
      <c r="D1511" s="25" t="str">
        <f>IF(A1511&lt;&gt;E1516, "DIF", "SAME")</f>
        <v>SAME</v>
      </c>
      <c r="E1511" s="30" t="s">
        <v>328</v>
      </c>
      <c r="F1511" s="4" t="str">
        <f t="shared" si="2416"/>
        <v>ReturnType</v>
      </c>
      <c r="G1511" s="9" t="str">
        <f t="shared" si="2417"/>
        <v xml:space="preserve"> UInt32</v>
      </c>
      <c r="H1511" s="25" t="str">
        <f t="shared" si="2362"/>
        <v>SAME</v>
      </c>
      <c r="I1511" s="5" t="s">
        <v>328</v>
      </c>
      <c r="J1511" s="4" t="str">
        <f t="shared" si="2418"/>
        <v>ReturnType</v>
      </c>
      <c r="K1511" s="9" t="str">
        <f t="shared" si="2419"/>
        <v xml:space="preserve"> UInt32</v>
      </c>
      <c r="L1511" s="25" t="str">
        <f t="shared" si="2377"/>
        <v>SAME</v>
      </c>
      <c r="M1511" s="5" t="s">
        <v>328</v>
      </c>
      <c r="N1511" s="4" t="str">
        <f t="shared" si="2420"/>
        <v>ReturnType</v>
      </c>
      <c r="O1511" s="9" t="str">
        <f t="shared" si="2421"/>
        <v xml:space="preserve"> UInt32</v>
      </c>
    </row>
    <row r="1512" spans="1:15">
      <c r="A1512" s="5" t="s">
        <v>788</v>
      </c>
      <c r="B1512" s="4" t="str">
        <f>TRIM(LEFT(A1512, SEARCH(":", A1512) - 1))</f>
        <v>Parameters</v>
      </c>
      <c r="C1512" s="9" t="str">
        <f>MID(A1512, SEARCH(":", A1512) + 1, LEN(A1512))</f>
        <v xml:space="preserve"> {ErrorInfo, Path}</v>
      </c>
      <c r="D1512" s="25" t="str">
        <f>IF(A1512&lt;&gt;E1517, "DIF", "SAME")</f>
        <v>SAME</v>
      </c>
      <c r="E1512" s="30" t="s">
        <v>786</v>
      </c>
      <c r="F1512" s="4" t="str">
        <f t="shared" si="2416"/>
        <v>Parameters</v>
      </c>
      <c r="G1512" s="9" t="str">
        <f t="shared" si="2417"/>
        <v xml:space="preserve"> {ErrorInfo, NetAdapterNames}</v>
      </c>
      <c r="H1512" s="25" t="str">
        <f t="shared" si="2362"/>
        <v>SAME</v>
      </c>
      <c r="I1512" s="5" t="s">
        <v>786</v>
      </c>
      <c r="J1512" s="4" t="str">
        <f t="shared" si="2418"/>
        <v>Parameters</v>
      </c>
      <c r="K1512" s="9" t="str">
        <f t="shared" si="2419"/>
        <v xml:space="preserve"> {ErrorInfo, NetAdapterNames}</v>
      </c>
      <c r="L1512" s="25" t="str">
        <f t="shared" si="2377"/>
        <v>DIF</v>
      </c>
      <c r="M1512" s="5" t="s">
        <v>348</v>
      </c>
      <c r="N1512" s="4" t="str">
        <f t="shared" si="2420"/>
        <v>Parameters</v>
      </c>
      <c r="O1512" s="9" t="str">
        <f t="shared" si="2421"/>
        <v xml:space="preserve"> {ErrorInfo}</v>
      </c>
    </row>
    <row r="1513" spans="1:15">
      <c r="A1513" s="5" t="s">
        <v>342</v>
      </c>
      <c r="B1513" s="4" t="str">
        <f>TRIM(LEFT(A1513, SEARCH(":", A1513) - 1))</f>
        <v>Qualifiers</v>
      </c>
      <c r="C1513" s="9" t="str">
        <f>MID(A1513, SEARCH(":", A1513) + 1, LEN(A1513))</f>
        <v xml:space="preserve"> {CarmineMethodSignature, implemented}</v>
      </c>
      <c r="D1513" s="25" t="str">
        <f>IF(A1513&lt;&gt;E1518, "DIF", "SAME")</f>
        <v>SAME</v>
      </c>
      <c r="E1513" s="30" t="s">
        <v>342</v>
      </c>
      <c r="F1513" s="4" t="str">
        <f t="shared" si="2416"/>
        <v>Qualifiers</v>
      </c>
      <c r="G1513" s="9" t="str">
        <f t="shared" si="2417"/>
        <v xml:space="preserve"> {CarmineMethodSignature, implemented}</v>
      </c>
      <c r="H1513" s="25" t="str">
        <f t="shared" si="2362"/>
        <v>SAME</v>
      </c>
      <c r="I1513" s="5" t="s">
        <v>342</v>
      </c>
      <c r="J1513" s="4" t="str">
        <f t="shared" si="2418"/>
        <v>Qualifiers</v>
      </c>
      <c r="K1513" s="9" t="str">
        <f t="shared" si="2419"/>
        <v xml:space="preserve"> {CarmineMethodSignature, implemented}</v>
      </c>
      <c r="L1513" s="25" t="str">
        <f t="shared" si="2377"/>
        <v>SAME</v>
      </c>
      <c r="M1513" s="5" t="s">
        <v>342</v>
      </c>
      <c r="N1513" s="4" t="str">
        <f t="shared" si="2420"/>
        <v>Qualifiers</v>
      </c>
      <c r="O1513" s="9" t="str">
        <f t="shared" si="2421"/>
        <v xml:space="preserve"> {CarmineMethodSignature, implemented}</v>
      </c>
    </row>
    <row r="1514" spans="1:15">
      <c r="A1514" s="6"/>
      <c r="E1514" s="31"/>
      <c r="I1514" s="6"/>
      <c r="M1514" s="6"/>
    </row>
    <row r="1515" spans="1:15">
      <c r="A1515" s="5" t="s">
        <v>789</v>
      </c>
      <c r="B1515" s="4" t="str">
        <f>TRIM(LEFT(A1515, SEARCH(":", A1515) - 1))</f>
        <v>Name</v>
      </c>
      <c r="C1515" s="9" t="str">
        <f>MID(A1515, SEARCH(":", A1515) + 1, LEN(A1515))</f>
        <v xml:space="preserve"> SetVMRCConfiguration</v>
      </c>
      <c r="D1515" s="25" t="str">
        <f>IF(A1515&lt;&gt;E1520, "DIF", "SAME")</f>
        <v>SAME</v>
      </c>
      <c r="E1515" s="30" t="s">
        <v>787</v>
      </c>
      <c r="F1515" s="4" t="str">
        <f t="shared" ref="F1515" si="2422">TRIM(LEFT(E1515, SEARCH(":", E1515) - 1))</f>
        <v>Name</v>
      </c>
      <c r="G1515" s="9" t="str">
        <f t="shared" ref="G1515:G1518" si="2423">MID(E1515, SEARCH(":", E1515) + 1, LEN(E1515))</f>
        <v xml:space="preserve"> GetDefaultVMConfigurationPath</v>
      </c>
      <c r="H1515" s="25" t="str">
        <f t="shared" si="2362"/>
        <v>SAME</v>
      </c>
      <c r="I1515" s="5" t="s">
        <v>787</v>
      </c>
      <c r="J1515" s="4" t="str">
        <f t="shared" ref="J1515:J1578" si="2424">TRIM(LEFT(I1515, SEARCH(":", I1515) - 1))</f>
        <v>Name</v>
      </c>
      <c r="K1515" s="9" t="str">
        <f t="shared" ref="K1515:K1578" si="2425">MID(I1515, SEARCH(":", I1515) + 1, LEN(I1515))</f>
        <v xml:space="preserve"> GetDefaultVMConfigurationPath</v>
      </c>
      <c r="L1515" s="25" t="str">
        <f t="shared" si="2377"/>
        <v>DIF</v>
      </c>
      <c r="M1515" s="5" t="s">
        <v>815</v>
      </c>
      <c r="N1515" s="4" t="str">
        <f t="shared" ref="N1515:N1518" si="2426">TRIM(LEFT(M1515, SEARCH(":", M1515) - 1))</f>
        <v>Name</v>
      </c>
      <c r="O1515" s="9" t="str">
        <f t="shared" ref="O1515:O1518" si="2427">MID(M1515, SEARCH(":", M1515) + 1, LEN(M1515))</f>
        <v xml:space="preserve"> SetMACAddress</v>
      </c>
    </row>
    <row r="1516" spans="1:15">
      <c r="A1516" s="5" t="s">
        <v>328</v>
      </c>
      <c r="B1516" s="4" t="str">
        <f>TRIM(LEFT(A1516, SEARCH(":", A1516) - 1))</f>
        <v>ReturnType</v>
      </c>
      <c r="C1516" s="9" t="str">
        <f>MID(A1516, SEARCH(":", A1516) + 1, LEN(A1516))</f>
        <v xml:space="preserve"> UInt32</v>
      </c>
      <c r="D1516" s="25" t="str">
        <f>IF(A1516&lt;&gt;E1521, "DIF", "SAME")</f>
        <v>SAME</v>
      </c>
      <c r="E1516" s="30" t="s">
        <v>328</v>
      </c>
      <c r="F1516" s="4" t="str">
        <f t="shared" si="2416"/>
        <v>ReturnType</v>
      </c>
      <c r="G1516" s="9" t="str">
        <f t="shared" si="2423"/>
        <v xml:space="preserve"> UInt32</v>
      </c>
      <c r="H1516" s="25" t="str">
        <f t="shared" si="2362"/>
        <v>SAME</v>
      </c>
      <c r="I1516" s="5" t="s">
        <v>328</v>
      </c>
      <c r="J1516" s="4" t="str">
        <f t="shared" si="2424"/>
        <v>ReturnType</v>
      </c>
      <c r="K1516" s="9" t="str">
        <f t="shared" si="2425"/>
        <v xml:space="preserve"> UInt32</v>
      </c>
      <c r="L1516" s="25" t="str">
        <f t="shared" si="2377"/>
        <v>SAME</v>
      </c>
      <c r="M1516" s="5" t="s">
        <v>328</v>
      </c>
      <c r="N1516" s="4" t="str">
        <f t="shared" si="2426"/>
        <v>ReturnType</v>
      </c>
      <c r="O1516" s="9" t="str">
        <f t="shared" si="2427"/>
        <v xml:space="preserve"> UInt32</v>
      </c>
    </row>
    <row r="1517" spans="1:15">
      <c r="A1517" s="5" t="s">
        <v>790</v>
      </c>
      <c r="B1517" s="4" t="str">
        <f>TRIM(LEFT(A1517, SEARCH(":", A1517) - 1))</f>
        <v>Parameters</v>
      </c>
      <c r="C1517" s="9" t="str">
        <f>MID(A1517, SEARCH(":", A1517) + 1, LEN(A1517))</f>
        <v xml:space="preserve"> {Enable, EnableMultipleConnections, Port, Timeout...}</v>
      </c>
      <c r="D1517" s="25" t="str">
        <f>IF(A1517&lt;&gt;E1522, "DIF", "SAME")</f>
        <v>SAME</v>
      </c>
      <c r="E1517" s="30" t="s">
        <v>788</v>
      </c>
      <c r="F1517" s="4" t="str">
        <f t="shared" si="2416"/>
        <v>Parameters</v>
      </c>
      <c r="G1517" s="9" t="str">
        <f t="shared" si="2423"/>
        <v xml:space="preserve"> {ErrorInfo, Path}</v>
      </c>
      <c r="H1517" s="25" t="str">
        <f t="shared" si="2362"/>
        <v>SAME</v>
      </c>
      <c r="I1517" s="5" t="s">
        <v>788</v>
      </c>
      <c r="J1517" s="4" t="str">
        <f t="shared" si="2424"/>
        <v>Parameters</v>
      </c>
      <c r="K1517" s="9" t="str">
        <f t="shared" si="2425"/>
        <v xml:space="preserve"> {ErrorInfo, Path}</v>
      </c>
      <c r="L1517" s="25" t="str">
        <f t="shared" si="2377"/>
        <v>DIF</v>
      </c>
      <c r="M1517" s="5" t="s">
        <v>816</v>
      </c>
      <c r="N1517" s="4" t="str">
        <f t="shared" si="2426"/>
        <v>Parameters</v>
      </c>
      <c r="O1517" s="9" t="str">
        <f t="shared" si="2427"/>
        <v xml:space="preserve"> {MACAddress, UseStaticMACAddress, ErrorInfo}</v>
      </c>
    </row>
    <row r="1518" spans="1:15">
      <c r="A1518" s="5" t="s">
        <v>342</v>
      </c>
      <c r="B1518" s="4" t="str">
        <f>TRIM(LEFT(A1518, SEARCH(":", A1518) - 1))</f>
        <v>Qualifiers</v>
      </c>
      <c r="C1518" s="9" t="str">
        <f>MID(A1518, SEARCH(":", A1518) + 1, LEN(A1518))</f>
        <v xml:space="preserve"> {CarmineMethodSignature, implemented}</v>
      </c>
      <c r="D1518" s="25" t="str">
        <f>IF(A1518&lt;&gt;E1523, "DIF", "SAME")</f>
        <v>SAME</v>
      </c>
      <c r="E1518" s="30" t="s">
        <v>342</v>
      </c>
      <c r="F1518" s="4" t="str">
        <f t="shared" si="2416"/>
        <v>Qualifiers</v>
      </c>
      <c r="G1518" s="9" t="str">
        <f t="shared" si="2423"/>
        <v xml:space="preserve"> {CarmineMethodSignature, implemented}</v>
      </c>
      <c r="H1518" s="25" t="str">
        <f t="shared" si="2362"/>
        <v>SAME</v>
      </c>
      <c r="I1518" s="5" t="s">
        <v>342</v>
      </c>
      <c r="J1518" s="4" t="str">
        <f t="shared" si="2424"/>
        <v>Qualifiers</v>
      </c>
      <c r="K1518" s="9" t="str">
        <f t="shared" si="2425"/>
        <v xml:space="preserve"> {CarmineMethodSignature, implemented}</v>
      </c>
      <c r="L1518" s="25" t="str">
        <f t="shared" si="2377"/>
        <v>SAME</v>
      </c>
      <c r="M1518" s="5" t="s">
        <v>342</v>
      </c>
      <c r="N1518" s="4" t="str">
        <f t="shared" si="2426"/>
        <v>Qualifiers</v>
      </c>
      <c r="O1518" s="9" t="str">
        <f t="shared" si="2427"/>
        <v xml:space="preserve"> {CarmineMethodSignature, implemented}</v>
      </c>
    </row>
    <row r="1519" spans="1:15">
      <c r="A1519" s="6"/>
      <c r="E1519" s="31"/>
      <c r="I1519" s="6"/>
      <c r="M1519" s="6"/>
    </row>
    <row r="1520" spans="1:15">
      <c r="A1520" s="5" t="s">
        <v>791</v>
      </c>
      <c r="B1520" s="4" t="str">
        <f>TRIM(LEFT(A1520, SEARCH(":", A1520) - 1))</f>
        <v>Name</v>
      </c>
      <c r="C1520" s="9" t="str">
        <f>MID(A1520, SEARCH(":", A1520) + 1, LEN(A1520))</f>
        <v xml:space="preserve"> CreateVMRCCertificateRequest</v>
      </c>
      <c r="D1520" s="25" t="str">
        <f>IF(A1520&lt;&gt;E1525, "DIF", "SAME")</f>
        <v>SAME</v>
      </c>
      <c r="E1520" s="30" t="s">
        <v>789</v>
      </c>
      <c r="F1520" s="4" t="str">
        <f t="shared" ref="F1520" si="2428">TRIM(LEFT(E1520, SEARCH(":", E1520) - 1))</f>
        <v>Name</v>
      </c>
      <c r="G1520" s="9" t="str">
        <f t="shared" ref="G1520:G1523" si="2429">MID(E1520, SEARCH(":", E1520) + 1, LEN(E1520))</f>
        <v xml:space="preserve"> SetVMRCConfiguration</v>
      </c>
      <c r="H1520" s="25" t="str">
        <f t="shared" si="2362"/>
        <v>SAME</v>
      </c>
      <c r="I1520" s="5" t="s">
        <v>789</v>
      </c>
      <c r="J1520" s="4" t="str">
        <f t="shared" ref="J1520:J1583" si="2430">TRIM(LEFT(I1520, SEARCH(":", I1520) - 1))</f>
        <v>Name</v>
      </c>
      <c r="K1520" s="9" t="str">
        <f t="shared" ref="K1520:K1583" si="2431">MID(I1520, SEARCH(":", I1520) + 1, LEN(I1520))</f>
        <v xml:space="preserve"> SetVMRCConfiguration</v>
      </c>
      <c r="L1520" s="25" t="str">
        <f t="shared" si="2377"/>
        <v>DIF</v>
      </c>
      <c r="M1520" s="5" t="s">
        <v>648</v>
      </c>
      <c r="N1520" s="4" t="str">
        <f t="shared" ref="N1520:N1523" si="2432">TRIM(LEFT(M1520, SEARCH(":", M1520) - 1))</f>
        <v>Name</v>
      </c>
      <c r="O1520" s="9" t="str">
        <f t="shared" ref="O1520:O1523" si="2433">MID(M1520, SEARCH(":", M1520) + 1, LEN(M1520))</f>
        <v xml:space="preserve"> Remove</v>
      </c>
    </row>
    <row r="1521" spans="1:15">
      <c r="A1521" s="5" t="s">
        <v>328</v>
      </c>
      <c r="B1521" s="4" t="str">
        <f>TRIM(LEFT(A1521, SEARCH(":", A1521) - 1))</f>
        <v>ReturnType</v>
      </c>
      <c r="C1521" s="9" t="str">
        <f>MID(A1521, SEARCH(":", A1521) + 1, LEN(A1521))</f>
        <v xml:space="preserve"> UInt32</v>
      </c>
      <c r="D1521" s="25" t="str">
        <f>IF(A1521&lt;&gt;E1526, "DIF", "SAME")</f>
        <v>SAME</v>
      </c>
      <c r="E1521" s="30" t="s">
        <v>328</v>
      </c>
      <c r="F1521" s="4" t="str">
        <f t="shared" si="2416"/>
        <v>ReturnType</v>
      </c>
      <c r="G1521" s="9" t="str">
        <f t="shared" si="2429"/>
        <v xml:space="preserve"> UInt32</v>
      </c>
      <c r="H1521" s="25" t="str">
        <f t="shared" si="2362"/>
        <v>SAME</v>
      </c>
      <c r="I1521" s="5" t="s">
        <v>328</v>
      </c>
      <c r="J1521" s="4" t="str">
        <f t="shared" si="2430"/>
        <v>ReturnType</v>
      </c>
      <c r="K1521" s="9" t="str">
        <f t="shared" si="2431"/>
        <v xml:space="preserve"> UInt32</v>
      </c>
      <c r="L1521" s="25" t="str">
        <f t="shared" si="2377"/>
        <v>SAME</v>
      </c>
      <c r="M1521" s="5" t="s">
        <v>328</v>
      </c>
      <c r="N1521" s="4" t="str">
        <f t="shared" si="2432"/>
        <v>ReturnType</v>
      </c>
      <c r="O1521" s="9" t="str">
        <f t="shared" si="2433"/>
        <v xml:space="preserve"> UInt32</v>
      </c>
    </row>
    <row r="1522" spans="1:15">
      <c r="A1522" s="5" t="s">
        <v>792</v>
      </c>
      <c r="B1522" s="4" t="str">
        <f>TRIM(LEFT(A1522, SEARCH(":", A1522) - 1))</f>
        <v>Parameters</v>
      </c>
      <c r="C1522" s="9" t="str">
        <f>MID(A1522, SEARCH(":", A1522) + 1, LEN(A1522))</f>
        <v xml:space="preserve"> {DistinguishedName, KeyLength, CertificateRequest, ErrorInfo}</v>
      </c>
      <c r="D1522" s="25" t="str">
        <f>IF(A1522&lt;&gt;E1527, "DIF", "SAME")</f>
        <v>SAME</v>
      </c>
      <c r="E1522" s="30" t="s">
        <v>790</v>
      </c>
      <c r="F1522" s="4" t="str">
        <f t="shared" si="2416"/>
        <v>Parameters</v>
      </c>
      <c r="G1522" s="9" t="str">
        <f t="shared" si="2429"/>
        <v xml:space="preserve"> {Enable, EnableMultipleConnections, Port, Timeout...}</v>
      </c>
      <c r="H1522" s="25" t="str">
        <f t="shared" si="2362"/>
        <v>SAME</v>
      </c>
      <c r="I1522" s="5" t="s">
        <v>790</v>
      </c>
      <c r="J1522" s="4" t="str">
        <f t="shared" si="2430"/>
        <v>Parameters</v>
      </c>
      <c r="K1522" s="9" t="str">
        <f t="shared" si="2431"/>
        <v xml:space="preserve"> {Enable, EnableMultipleConnections, Port, Timeout...}</v>
      </c>
      <c r="L1522" s="25" t="str">
        <f t="shared" si="2377"/>
        <v>DIF</v>
      </c>
      <c r="M1522" s="5" t="s">
        <v>348</v>
      </c>
      <c r="N1522" s="4" t="str">
        <f t="shared" si="2432"/>
        <v>Parameters</v>
      </c>
      <c r="O1522" s="9" t="str">
        <f t="shared" si="2433"/>
        <v xml:space="preserve"> {ErrorInfo}</v>
      </c>
    </row>
    <row r="1523" spans="1:15">
      <c r="A1523" s="5" t="s">
        <v>342</v>
      </c>
      <c r="B1523" s="4" t="str">
        <f>TRIM(LEFT(A1523, SEARCH(":", A1523) - 1))</f>
        <v>Qualifiers</v>
      </c>
      <c r="C1523" s="9" t="str">
        <f>MID(A1523, SEARCH(":", A1523) + 1, LEN(A1523))</f>
        <v xml:space="preserve"> {CarmineMethodSignature, implemented}</v>
      </c>
      <c r="D1523" s="25" t="str">
        <f>IF(A1523&lt;&gt;E1528, "DIF", "SAME")</f>
        <v>SAME</v>
      </c>
      <c r="E1523" s="30" t="s">
        <v>342</v>
      </c>
      <c r="F1523" s="4" t="str">
        <f t="shared" si="2416"/>
        <v>Qualifiers</v>
      </c>
      <c r="G1523" s="9" t="str">
        <f t="shared" si="2429"/>
        <v xml:space="preserve"> {CarmineMethodSignature, implemented}</v>
      </c>
      <c r="H1523" s="25" t="str">
        <f t="shared" si="2362"/>
        <v>SAME</v>
      </c>
      <c r="I1523" s="5" t="s">
        <v>342</v>
      </c>
      <c r="J1523" s="4" t="str">
        <f t="shared" si="2430"/>
        <v>Qualifiers</v>
      </c>
      <c r="K1523" s="9" t="str">
        <f t="shared" si="2431"/>
        <v xml:space="preserve"> {CarmineMethodSignature, implemented}</v>
      </c>
      <c r="L1523" s="25" t="str">
        <f t="shared" si="2377"/>
        <v>SAME</v>
      </c>
      <c r="M1523" s="5" t="s">
        <v>342</v>
      </c>
      <c r="N1523" s="4" t="str">
        <f t="shared" si="2432"/>
        <v>Qualifiers</v>
      </c>
      <c r="O1523" s="9" t="str">
        <f t="shared" si="2433"/>
        <v xml:space="preserve"> {CarmineMethodSignature, implemented}</v>
      </c>
    </row>
    <row r="1524" spans="1:15">
      <c r="A1524" s="6"/>
      <c r="E1524" s="31"/>
      <c r="I1524" s="6"/>
      <c r="M1524" s="6"/>
    </row>
    <row r="1525" spans="1:15">
      <c r="A1525" s="5" t="s">
        <v>793</v>
      </c>
      <c r="B1525" s="4" t="str">
        <f>TRIM(LEFT(A1525, SEARCH(":", A1525) - 1))</f>
        <v>Name</v>
      </c>
      <c r="C1525" s="9" t="str">
        <f>MID(A1525, SEARCH(":", A1525) + 1, LEN(A1525))</f>
        <v xml:space="preserve"> SetVMRCCertificate</v>
      </c>
      <c r="D1525" s="25" t="str">
        <f>IF(A1525&lt;&gt;E1530, "DIF", "SAME")</f>
        <v>SAME</v>
      </c>
      <c r="E1525" s="30" t="s">
        <v>791</v>
      </c>
      <c r="F1525" s="4" t="str">
        <f t="shared" ref="F1525" si="2434">TRIM(LEFT(E1525, SEARCH(":", E1525) - 1))</f>
        <v>Name</v>
      </c>
      <c r="G1525" s="9" t="str">
        <f t="shared" ref="G1525:G1528" si="2435">MID(E1525, SEARCH(":", E1525) + 1, LEN(E1525))</f>
        <v xml:space="preserve"> CreateVMRCCertificateRequest</v>
      </c>
      <c r="H1525" s="25" t="str">
        <f t="shared" si="2362"/>
        <v>SAME</v>
      </c>
      <c r="I1525" s="5" t="s">
        <v>791</v>
      </c>
      <c r="J1525" s="4" t="str">
        <f t="shared" ref="J1525:J1588" si="2436">TRIM(LEFT(I1525, SEARCH(":", I1525) - 1))</f>
        <v>Name</v>
      </c>
      <c r="K1525" s="9" t="str">
        <f t="shared" ref="K1525:K1588" si="2437">MID(I1525, SEARCH(":", I1525) + 1, LEN(I1525))</f>
        <v xml:space="preserve"> CreateVMRCCertificateRequest</v>
      </c>
      <c r="L1525" s="25" t="str">
        <f t="shared" si="2377"/>
        <v>DIF</v>
      </c>
      <c r="M1525" s="5" t="s">
        <v>817</v>
      </c>
      <c r="N1525" s="4" t="str">
        <f t="shared" ref="N1525:N1528" si="2438">TRIM(LEFT(M1525, SEARCH(":", M1525) - 1))</f>
        <v>Name</v>
      </c>
      <c r="O1525" s="9" t="str">
        <f t="shared" ref="O1525:O1528" si="2439">MID(M1525, SEARCH(":", M1525) + 1, LEN(M1525))</f>
        <v xml:space="preserve"> QuiesceDevice</v>
      </c>
    </row>
    <row r="1526" spans="1:15">
      <c r="A1526" s="5" t="s">
        <v>328</v>
      </c>
      <c r="B1526" s="4" t="str">
        <f>TRIM(LEFT(A1526, SEARCH(":", A1526) - 1))</f>
        <v>ReturnType</v>
      </c>
      <c r="C1526" s="9" t="str">
        <f>MID(A1526, SEARCH(":", A1526) + 1, LEN(A1526))</f>
        <v xml:space="preserve"> UInt32</v>
      </c>
      <c r="D1526" s="25" t="str">
        <f>IF(A1526&lt;&gt;E1531, "DIF", "SAME")</f>
        <v>SAME</v>
      </c>
      <c r="E1526" s="30" t="s">
        <v>328</v>
      </c>
      <c r="F1526" s="4" t="str">
        <f t="shared" si="2416"/>
        <v>ReturnType</v>
      </c>
      <c r="G1526" s="9" t="str">
        <f t="shared" si="2435"/>
        <v xml:space="preserve"> UInt32</v>
      </c>
      <c r="H1526" s="25" t="str">
        <f t="shared" si="2362"/>
        <v>SAME</v>
      </c>
      <c r="I1526" s="5" t="s">
        <v>328</v>
      </c>
      <c r="J1526" s="4" t="str">
        <f t="shared" si="2436"/>
        <v>ReturnType</v>
      </c>
      <c r="K1526" s="9" t="str">
        <f t="shared" si="2437"/>
        <v xml:space="preserve"> UInt32</v>
      </c>
      <c r="L1526" s="25" t="str">
        <f t="shared" si="2377"/>
        <v>SAME</v>
      </c>
      <c r="M1526" s="5" t="s">
        <v>328</v>
      </c>
      <c r="N1526" s="4" t="str">
        <f t="shared" si="2438"/>
        <v>ReturnType</v>
      </c>
      <c r="O1526" s="9" t="str">
        <f t="shared" si="2439"/>
        <v xml:space="preserve"> UInt32</v>
      </c>
    </row>
    <row r="1527" spans="1:15">
      <c r="A1527" s="5" t="s">
        <v>794</v>
      </c>
      <c r="B1527" s="4" t="str">
        <f>TRIM(LEFT(A1527, SEARCH(":", A1527) - 1))</f>
        <v>Parameters</v>
      </c>
      <c r="C1527" s="9" t="str">
        <f>MID(A1527, SEARCH(":", A1527) + 1, LEN(A1527))</f>
        <v xml:space="preserve"> {Certificate, EnableEncryption, ErrorInfo}</v>
      </c>
      <c r="D1527" s="25" t="str">
        <f>IF(A1527&lt;&gt;E1532, "DIF", "SAME")</f>
        <v>SAME</v>
      </c>
      <c r="E1527" s="30" t="s">
        <v>792</v>
      </c>
      <c r="F1527" s="4" t="str">
        <f t="shared" si="2416"/>
        <v>Parameters</v>
      </c>
      <c r="G1527" s="9" t="str">
        <f t="shared" si="2435"/>
        <v xml:space="preserve"> {DistinguishedName, KeyLength, CertificateRequest, ErrorInfo}</v>
      </c>
      <c r="H1527" s="25" t="str">
        <f t="shared" si="2362"/>
        <v>SAME</v>
      </c>
      <c r="I1527" s="5" t="s">
        <v>792</v>
      </c>
      <c r="J1527" s="4" t="str">
        <f t="shared" si="2436"/>
        <v>Parameters</v>
      </c>
      <c r="K1527" s="9" t="str">
        <f t="shared" si="2437"/>
        <v xml:space="preserve"> {DistinguishedName, KeyLength, CertificateRequest, ErrorInfo}</v>
      </c>
      <c r="L1527" s="25" t="str">
        <f t="shared" si="2377"/>
        <v>DIF</v>
      </c>
      <c r="M1527" s="5" t="s">
        <v>818</v>
      </c>
      <c r="N1527" s="4" t="str">
        <f t="shared" si="2438"/>
        <v>Parameters</v>
      </c>
      <c r="O1527" s="9" t="str">
        <f t="shared" si="2439"/>
        <v xml:space="preserve"> {Quiesce}</v>
      </c>
    </row>
    <row r="1528" spans="1:15">
      <c r="A1528" s="5" t="s">
        <v>342</v>
      </c>
      <c r="B1528" s="4" t="str">
        <f>TRIM(LEFT(A1528, SEARCH(":", A1528) - 1))</f>
        <v>Qualifiers</v>
      </c>
      <c r="C1528" s="9" t="str">
        <f>MID(A1528, SEARCH(":", A1528) + 1, LEN(A1528))</f>
        <v xml:space="preserve"> {CarmineMethodSignature, implemented}</v>
      </c>
      <c r="D1528" s="25" t="str">
        <f>IF(A1528&lt;&gt;E1533, "DIF", "SAME")</f>
        <v>SAME</v>
      </c>
      <c r="E1528" s="30" t="s">
        <v>342</v>
      </c>
      <c r="F1528" s="4" t="str">
        <f t="shared" si="2416"/>
        <v>Qualifiers</v>
      </c>
      <c r="G1528" s="9" t="str">
        <f t="shared" si="2435"/>
        <v xml:space="preserve"> {CarmineMethodSignature, implemented}</v>
      </c>
      <c r="H1528" s="25" t="str">
        <f t="shared" si="2362"/>
        <v>SAME</v>
      </c>
      <c r="I1528" s="5" t="s">
        <v>342</v>
      </c>
      <c r="J1528" s="4" t="str">
        <f t="shared" si="2436"/>
        <v>Qualifiers</v>
      </c>
      <c r="K1528" s="9" t="str">
        <f t="shared" si="2437"/>
        <v xml:space="preserve"> {CarmineMethodSignature, implemented}</v>
      </c>
      <c r="L1528" s="25" t="str">
        <f t="shared" si="2377"/>
        <v>DIF</v>
      </c>
      <c r="M1528" s="5" t="s">
        <v>765</v>
      </c>
      <c r="N1528" s="4" t="str">
        <f t="shared" si="2438"/>
        <v>Qualifiers</v>
      </c>
      <c r="O1528" s="9" t="str">
        <f t="shared" si="2439"/>
        <v xml:space="preserve"> {Description, Implemented}</v>
      </c>
    </row>
    <row r="1529" spans="1:15">
      <c r="A1529" s="6"/>
      <c r="E1529" s="31"/>
      <c r="I1529" s="6"/>
      <c r="M1529" s="6"/>
    </row>
    <row r="1530" spans="1:15">
      <c r="A1530" s="5" t="s">
        <v>795</v>
      </c>
      <c r="B1530" s="4" t="str">
        <f>TRIM(LEFT(A1530, SEARCH(":", A1530) - 1))</f>
        <v>Name</v>
      </c>
      <c r="C1530" s="9" t="str">
        <f>MID(A1530, SEARCH(":", A1530) + 1, LEN(A1530))</f>
        <v xml:space="preserve"> GetVMRCCertificate</v>
      </c>
      <c r="D1530" s="25" t="str">
        <f>IF(A1530&lt;&gt;E1535, "DIF", "SAME")</f>
        <v>SAME</v>
      </c>
      <c r="E1530" s="30" t="s">
        <v>793</v>
      </c>
      <c r="F1530" s="4" t="str">
        <f t="shared" ref="F1530" si="2440">TRIM(LEFT(E1530, SEARCH(":", E1530) - 1))</f>
        <v>Name</v>
      </c>
      <c r="G1530" s="9" t="str">
        <f t="shared" ref="G1530:G1533" si="2441">MID(E1530, SEARCH(":", E1530) + 1, LEN(E1530))</f>
        <v xml:space="preserve"> SetVMRCCertificate</v>
      </c>
      <c r="H1530" s="25" t="str">
        <f t="shared" ref="H1530:H1593" si="2442">IF(E1530&lt;&gt;I1530, "DIF", "SAME")</f>
        <v>SAME</v>
      </c>
      <c r="I1530" s="5" t="s">
        <v>793</v>
      </c>
      <c r="J1530" s="4" t="str">
        <f t="shared" ref="J1530:J1593" si="2443">TRIM(LEFT(I1530, SEARCH(":", I1530) - 1))</f>
        <v>Name</v>
      </c>
      <c r="K1530" s="9" t="str">
        <f t="shared" ref="K1530:K1593" si="2444">MID(I1530, SEARCH(":", I1530) + 1, LEN(I1530))</f>
        <v xml:space="preserve"> SetVMRCCertificate</v>
      </c>
      <c r="L1530" s="25" t="str">
        <f t="shared" si="2377"/>
        <v>DIF</v>
      </c>
      <c r="M1530" s="5" t="s">
        <v>819</v>
      </c>
      <c r="N1530" s="4" t="str">
        <f t="shared" ref="N1530:N1533" si="2445">TRIM(LEFT(M1530, SEARCH(":", M1530) - 1))</f>
        <v>Name</v>
      </c>
      <c r="O1530" s="9" t="str">
        <f t="shared" ref="O1530:O1533" si="2446">MID(M1530, SEARCH(":", M1530) + 1, LEN(M1530))</f>
        <v xml:space="preserve"> RestoreProperties</v>
      </c>
    </row>
    <row r="1531" spans="1:15">
      <c r="A1531" s="5" t="s">
        <v>328</v>
      </c>
      <c r="B1531" s="4" t="str">
        <f>TRIM(LEFT(A1531, SEARCH(":", A1531) - 1))</f>
        <v>ReturnType</v>
      </c>
      <c r="C1531" s="9" t="str">
        <f>MID(A1531, SEARCH(":", A1531) + 1, LEN(A1531))</f>
        <v xml:space="preserve"> UInt32</v>
      </c>
      <c r="D1531" s="25" t="str">
        <f>IF(A1531&lt;&gt;E1536, "DIF", "SAME")</f>
        <v>SAME</v>
      </c>
      <c r="E1531" s="30" t="s">
        <v>328</v>
      </c>
      <c r="F1531" s="4" t="str">
        <f t="shared" si="2416"/>
        <v>ReturnType</v>
      </c>
      <c r="G1531" s="9" t="str">
        <f t="shared" si="2441"/>
        <v xml:space="preserve"> UInt32</v>
      </c>
      <c r="H1531" s="25" t="str">
        <f t="shared" si="2442"/>
        <v>SAME</v>
      </c>
      <c r="I1531" s="5" t="s">
        <v>328</v>
      </c>
      <c r="J1531" s="4" t="str">
        <f t="shared" si="2443"/>
        <v>ReturnType</v>
      </c>
      <c r="K1531" s="9" t="str">
        <f t="shared" si="2444"/>
        <v xml:space="preserve"> UInt32</v>
      </c>
      <c r="L1531" s="25" t="str">
        <f t="shared" si="2377"/>
        <v>SAME</v>
      </c>
      <c r="M1531" s="5" t="s">
        <v>328</v>
      </c>
      <c r="N1531" s="4" t="str">
        <f t="shared" si="2445"/>
        <v>ReturnType</v>
      </c>
      <c r="O1531" s="9" t="str">
        <f t="shared" si="2446"/>
        <v xml:space="preserve"> UInt32</v>
      </c>
    </row>
    <row r="1532" spans="1:15">
      <c r="A1532" s="5" t="s">
        <v>493</v>
      </c>
      <c r="B1532" s="4" t="str">
        <f>TRIM(LEFT(A1532, SEARCH(":", A1532) - 1))</f>
        <v>Parameters</v>
      </c>
      <c r="C1532" s="9" t="str">
        <f>MID(A1532, SEARCH(":", A1532) + 1, LEN(A1532))</f>
        <v xml:space="preserve"> {Certificate, ErrorInfo}</v>
      </c>
      <c r="D1532" s="25" t="str">
        <f>IF(A1532&lt;&gt;E1537, "DIF", "SAME")</f>
        <v>SAME</v>
      </c>
      <c r="E1532" s="30" t="s">
        <v>794</v>
      </c>
      <c r="F1532" s="4" t="str">
        <f t="shared" si="2416"/>
        <v>Parameters</v>
      </c>
      <c r="G1532" s="9" t="str">
        <f t="shared" si="2441"/>
        <v xml:space="preserve"> {Certificate, EnableEncryption, ErrorInfo}</v>
      </c>
      <c r="H1532" s="25" t="str">
        <f t="shared" si="2442"/>
        <v>SAME</v>
      </c>
      <c r="I1532" s="5" t="s">
        <v>794</v>
      </c>
      <c r="J1532" s="4" t="str">
        <f t="shared" si="2443"/>
        <v>Parameters</v>
      </c>
      <c r="K1532" s="9" t="str">
        <f t="shared" si="2444"/>
        <v xml:space="preserve"> {Certificate, EnableEncryption, ErrorInfo}</v>
      </c>
      <c r="L1532" s="25" t="str">
        <f t="shared" si="2377"/>
        <v>DIF</v>
      </c>
      <c r="M1532" s="5" t="s">
        <v>362</v>
      </c>
      <c r="N1532" s="4" t="str">
        <f t="shared" si="2445"/>
        <v>Parameters</v>
      </c>
      <c r="O1532" s="9" t="str">
        <f t="shared" si="2446"/>
        <v xml:space="preserve"> {}</v>
      </c>
    </row>
    <row r="1533" spans="1:15">
      <c r="A1533" s="5" t="s">
        <v>342</v>
      </c>
      <c r="B1533" s="4" t="str">
        <f>TRIM(LEFT(A1533, SEARCH(":", A1533) - 1))</f>
        <v>Qualifiers</v>
      </c>
      <c r="C1533" s="9" t="str">
        <f>MID(A1533, SEARCH(":", A1533) + 1, LEN(A1533))</f>
        <v xml:space="preserve"> {CarmineMethodSignature, implemented}</v>
      </c>
      <c r="D1533" s="25" t="str">
        <f>IF(A1533&lt;&gt;E1538, "DIF", "SAME")</f>
        <v>SAME</v>
      </c>
      <c r="E1533" s="30" t="s">
        <v>342</v>
      </c>
      <c r="F1533" s="4" t="str">
        <f t="shared" si="2416"/>
        <v>Qualifiers</v>
      </c>
      <c r="G1533" s="9" t="str">
        <f t="shared" si="2441"/>
        <v xml:space="preserve"> {CarmineMethodSignature, implemented}</v>
      </c>
      <c r="H1533" s="25" t="str">
        <f t="shared" si="2442"/>
        <v>SAME</v>
      </c>
      <c r="I1533" s="5" t="s">
        <v>342</v>
      </c>
      <c r="J1533" s="4" t="str">
        <f t="shared" si="2443"/>
        <v>Qualifiers</v>
      </c>
      <c r="K1533" s="9" t="str">
        <f t="shared" si="2444"/>
        <v xml:space="preserve"> {CarmineMethodSignature, implemented}</v>
      </c>
      <c r="L1533" s="25" t="str">
        <f t="shared" si="2377"/>
        <v>DIF</v>
      </c>
      <c r="M1533" s="5" t="s">
        <v>765</v>
      </c>
      <c r="N1533" s="4" t="str">
        <f t="shared" si="2445"/>
        <v>Qualifiers</v>
      </c>
      <c r="O1533" s="9" t="str">
        <f t="shared" si="2446"/>
        <v xml:space="preserve"> {Description, Implemented}</v>
      </c>
    </row>
    <row r="1534" spans="1:15">
      <c r="A1534" s="6"/>
      <c r="E1534" s="31"/>
      <c r="I1534" s="6"/>
      <c r="M1534" s="6"/>
    </row>
    <row r="1535" spans="1:15">
      <c r="A1535" s="5" t="s">
        <v>580</v>
      </c>
      <c r="B1535" s="4" t="str">
        <f>TRIM(LEFT(A1535, SEARCH(":", A1535) - 1))</f>
        <v>Name</v>
      </c>
      <c r="C1535" s="9" t="str">
        <f>MID(A1535, SEARCH(":", A1535) + 1, LEN(A1535))</f>
        <v xml:space="preserve"> StartService</v>
      </c>
      <c r="D1535" s="25" t="str">
        <f>IF(A1535&lt;&gt;E1540, "DIF", "SAME")</f>
        <v>SAME</v>
      </c>
      <c r="E1535" s="30" t="s">
        <v>795</v>
      </c>
      <c r="F1535" s="4" t="str">
        <f t="shared" ref="F1535" si="2447">TRIM(LEFT(E1535, SEARCH(":", E1535) - 1))</f>
        <v>Name</v>
      </c>
      <c r="G1535" s="9" t="str">
        <f t="shared" ref="G1535:G1538" si="2448">MID(E1535, SEARCH(":", E1535) + 1, LEN(E1535))</f>
        <v xml:space="preserve"> GetVMRCCertificate</v>
      </c>
      <c r="H1535" s="25" t="str">
        <f t="shared" si="2442"/>
        <v>SAME</v>
      </c>
      <c r="I1535" s="5" t="s">
        <v>795</v>
      </c>
      <c r="J1535" s="4" t="str">
        <f t="shared" ref="J1535:J1598" si="2449">TRIM(LEFT(I1535, SEARCH(":", I1535) - 1))</f>
        <v>Name</v>
      </c>
      <c r="K1535" s="9" t="str">
        <f t="shared" ref="K1535:K1598" si="2450">MID(I1535, SEARCH(":", I1535) + 1, LEN(I1535))</f>
        <v xml:space="preserve"> GetVMRCCertificate</v>
      </c>
      <c r="L1535" s="25" t="str">
        <f t="shared" si="2377"/>
        <v>DIF</v>
      </c>
      <c r="M1535" s="5" t="s">
        <v>820</v>
      </c>
      <c r="N1535" s="4" t="str">
        <f t="shared" ref="N1535:N1538" si="2451">TRIM(LEFT(M1535, SEARCH(":", M1535) - 1))</f>
        <v>Name</v>
      </c>
      <c r="O1535" s="9" t="str">
        <f t="shared" ref="O1535:O1538" si="2452">MID(M1535, SEARCH(":", M1535) + 1, LEN(M1535))</f>
        <v xml:space="preserve"> SetPowerState</v>
      </c>
    </row>
    <row r="1536" spans="1:15">
      <c r="A1536" s="5" t="s">
        <v>328</v>
      </c>
      <c r="B1536" s="4" t="str">
        <f>TRIM(LEFT(A1536, SEARCH(":", A1536) - 1))</f>
        <v>ReturnType</v>
      </c>
      <c r="C1536" s="9" t="str">
        <f>MID(A1536, SEARCH(":", A1536) + 1, LEN(A1536))</f>
        <v xml:space="preserve"> UInt32</v>
      </c>
      <c r="D1536" s="25" t="str">
        <f>IF(A1536&lt;&gt;E1541, "DIF", "SAME")</f>
        <v>SAME</v>
      </c>
      <c r="E1536" s="30" t="s">
        <v>328</v>
      </c>
      <c r="F1536" s="4" t="str">
        <f t="shared" si="2416"/>
        <v>ReturnType</v>
      </c>
      <c r="G1536" s="9" t="str">
        <f t="shared" si="2448"/>
        <v xml:space="preserve"> UInt32</v>
      </c>
      <c r="H1536" s="25" t="str">
        <f t="shared" si="2442"/>
        <v>SAME</v>
      </c>
      <c r="I1536" s="5" t="s">
        <v>328</v>
      </c>
      <c r="J1536" s="4" t="str">
        <f t="shared" si="2449"/>
        <v>ReturnType</v>
      </c>
      <c r="K1536" s="9" t="str">
        <f t="shared" si="2450"/>
        <v xml:space="preserve"> UInt32</v>
      </c>
      <c r="L1536" s="25" t="str">
        <f t="shared" si="2377"/>
        <v>SAME</v>
      </c>
      <c r="M1536" s="5" t="s">
        <v>328</v>
      </c>
      <c r="N1536" s="4" t="str">
        <f t="shared" si="2451"/>
        <v>ReturnType</v>
      </c>
      <c r="O1536" s="9" t="str">
        <f t="shared" si="2452"/>
        <v xml:space="preserve"> UInt32</v>
      </c>
    </row>
    <row r="1537" spans="1:15">
      <c r="A1537" s="5" t="s">
        <v>362</v>
      </c>
      <c r="B1537" s="4" t="str">
        <f>TRIM(LEFT(A1537, SEARCH(":", A1537) - 1))</f>
        <v>Parameters</v>
      </c>
      <c r="C1537" s="9" t="str">
        <f>MID(A1537, SEARCH(":", A1537) + 1, LEN(A1537))</f>
        <v xml:space="preserve"> {}</v>
      </c>
      <c r="D1537" s="25" t="str">
        <f>IF(A1537&lt;&gt;E1542, "DIF", "SAME")</f>
        <v>SAME</v>
      </c>
      <c r="E1537" s="30" t="s">
        <v>493</v>
      </c>
      <c r="F1537" s="4" t="str">
        <f t="shared" si="2416"/>
        <v>Parameters</v>
      </c>
      <c r="G1537" s="9" t="str">
        <f t="shared" si="2448"/>
        <v xml:space="preserve"> {Certificate, ErrorInfo}</v>
      </c>
      <c r="H1537" s="25" t="str">
        <f t="shared" si="2442"/>
        <v>SAME</v>
      </c>
      <c r="I1537" s="5" t="s">
        <v>493</v>
      </c>
      <c r="J1537" s="4" t="str">
        <f t="shared" si="2449"/>
        <v>Parameters</v>
      </c>
      <c r="K1537" s="9" t="str">
        <f t="shared" si="2450"/>
        <v xml:space="preserve"> {Certificate, ErrorInfo}</v>
      </c>
      <c r="L1537" s="25" t="str">
        <f t="shared" si="2377"/>
        <v>DIF</v>
      </c>
      <c r="M1537" s="5" t="s">
        <v>821</v>
      </c>
      <c r="N1537" s="4" t="str">
        <f t="shared" si="2451"/>
        <v>Parameters</v>
      </c>
      <c r="O1537" s="9" t="str">
        <f t="shared" si="2452"/>
        <v xml:space="preserve"> {PowerState, Time}</v>
      </c>
    </row>
    <row r="1538" spans="1:15">
      <c r="A1538" s="5" t="s">
        <v>796</v>
      </c>
      <c r="B1538" s="4" t="str">
        <f>TRIM(LEFT(A1538, SEARCH(":", A1538) - 1))</f>
        <v>Qualifiers</v>
      </c>
      <c r="C1538" s="9" t="str">
        <f>MID(A1538, SEARCH(":", A1538) + 1, LEN(A1538))</f>
        <v xml:space="preserve"> {Implemented, Override}</v>
      </c>
      <c r="D1538" s="25" t="str">
        <f>IF(A1538&lt;&gt;E1543, "DIF", "SAME")</f>
        <v>SAME</v>
      </c>
      <c r="E1538" s="30" t="s">
        <v>342</v>
      </c>
      <c r="F1538" s="4" t="str">
        <f t="shared" si="2416"/>
        <v>Qualifiers</v>
      </c>
      <c r="G1538" s="9" t="str">
        <f t="shared" si="2448"/>
        <v xml:space="preserve"> {CarmineMethodSignature, implemented}</v>
      </c>
      <c r="H1538" s="25" t="str">
        <f t="shared" si="2442"/>
        <v>SAME</v>
      </c>
      <c r="I1538" s="5" t="s">
        <v>342</v>
      </c>
      <c r="J1538" s="4" t="str">
        <f t="shared" si="2449"/>
        <v>Qualifiers</v>
      </c>
      <c r="K1538" s="9" t="str">
        <f t="shared" si="2450"/>
        <v xml:space="preserve"> {CarmineMethodSignature, implemented}</v>
      </c>
      <c r="L1538" s="25" t="str">
        <f t="shared" si="2377"/>
        <v>DIF</v>
      </c>
      <c r="M1538" s="5" t="s">
        <v>809</v>
      </c>
      <c r="N1538" s="4" t="str">
        <f t="shared" si="2451"/>
        <v>Qualifiers</v>
      </c>
      <c r="O1538" s="9" t="str">
        <f t="shared" si="2452"/>
        <v xml:space="preserve"> {Implemented}</v>
      </c>
    </row>
    <row r="1539" spans="1:15">
      <c r="A1539" s="6"/>
      <c r="E1539" s="31"/>
      <c r="I1539" s="6"/>
      <c r="M1539" s="6"/>
    </row>
    <row r="1540" spans="1:15">
      <c r="A1540" s="5" t="s">
        <v>579</v>
      </c>
      <c r="B1540" s="4" t="str">
        <f>TRIM(LEFT(A1540, SEARCH(":", A1540) - 1))</f>
        <v>Name</v>
      </c>
      <c r="C1540" s="9" t="str">
        <f>MID(A1540, SEARCH(":", A1540) + 1, LEN(A1540))</f>
        <v xml:space="preserve"> StopService</v>
      </c>
      <c r="D1540" s="25" t="str">
        <f>IF(A1540&lt;&gt;E1545, "DIF", "SAME")</f>
        <v>SAME</v>
      </c>
      <c r="E1540" s="30" t="s">
        <v>580</v>
      </c>
      <c r="F1540" s="4" t="str">
        <f t="shared" ref="F1540" si="2453">TRIM(LEFT(E1540, SEARCH(":", E1540) - 1))</f>
        <v>Name</v>
      </c>
      <c r="G1540" s="9" t="str">
        <f t="shared" ref="G1540:G1543" si="2454">MID(E1540, SEARCH(":", E1540) + 1, LEN(E1540))</f>
        <v xml:space="preserve"> StartService</v>
      </c>
      <c r="H1540" s="25" t="str">
        <f t="shared" si="2442"/>
        <v>SAME</v>
      </c>
      <c r="I1540" s="5" t="s">
        <v>580</v>
      </c>
      <c r="J1540" s="4" t="str">
        <f t="shared" ref="J1540:J1603" si="2455">TRIM(LEFT(I1540, SEARCH(":", I1540) - 1))</f>
        <v>Name</v>
      </c>
      <c r="K1540" s="9" t="str">
        <f t="shared" ref="K1540:K1603" si="2456">MID(I1540, SEARCH(":", I1540) + 1, LEN(I1540))</f>
        <v xml:space="preserve"> StartService</v>
      </c>
      <c r="L1540" s="25" t="str">
        <f t="shared" ref="L1540:L1603" si="2457">IF(I1540&lt;&gt;M1540, "DIF", "SAME")</f>
        <v>DIF</v>
      </c>
      <c r="M1540" s="5" t="s">
        <v>692</v>
      </c>
      <c r="N1540" s="4" t="str">
        <f t="shared" ref="N1540:N1543" si="2458">TRIM(LEFT(M1540, SEARCH(":", M1540) - 1))</f>
        <v>Name</v>
      </c>
      <c r="O1540" s="9" t="str">
        <f t="shared" ref="O1540:O1543" si="2459">MID(M1540, SEARCH(":", M1540) + 1, LEN(M1540))</f>
        <v xml:space="preserve"> Reset</v>
      </c>
    </row>
    <row r="1541" spans="1:15">
      <c r="A1541" s="5" t="s">
        <v>328</v>
      </c>
      <c r="B1541" s="4" t="str">
        <f>TRIM(LEFT(A1541, SEARCH(":", A1541) - 1))</f>
        <v>ReturnType</v>
      </c>
      <c r="C1541" s="9" t="str">
        <f>MID(A1541, SEARCH(":", A1541) + 1, LEN(A1541))</f>
        <v xml:space="preserve"> UInt32</v>
      </c>
      <c r="D1541" s="25" t="str">
        <f>IF(A1541&lt;&gt;E1546, "DIF", "SAME")</f>
        <v>SAME</v>
      </c>
      <c r="E1541" s="30" t="s">
        <v>328</v>
      </c>
      <c r="F1541" s="4" t="str">
        <f t="shared" si="2416"/>
        <v>ReturnType</v>
      </c>
      <c r="G1541" s="9" t="str">
        <f t="shared" si="2454"/>
        <v xml:space="preserve"> UInt32</v>
      </c>
      <c r="H1541" s="25" t="str">
        <f t="shared" si="2442"/>
        <v>SAME</v>
      </c>
      <c r="I1541" s="5" t="s">
        <v>328</v>
      </c>
      <c r="J1541" s="4" t="str">
        <f t="shared" si="2455"/>
        <v>ReturnType</v>
      </c>
      <c r="K1541" s="9" t="str">
        <f t="shared" si="2456"/>
        <v xml:space="preserve"> UInt32</v>
      </c>
      <c r="L1541" s="25" t="str">
        <f t="shared" si="2457"/>
        <v>SAME</v>
      </c>
      <c r="M1541" s="5" t="s">
        <v>328</v>
      </c>
      <c r="N1541" s="4" t="str">
        <f t="shared" si="2458"/>
        <v>ReturnType</v>
      </c>
      <c r="O1541" s="9" t="str">
        <f t="shared" si="2459"/>
        <v xml:space="preserve"> UInt32</v>
      </c>
    </row>
    <row r="1542" spans="1:15">
      <c r="A1542" s="5" t="s">
        <v>362</v>
      </c>
      <c r="B1542" s="4" t="str">
        <f>TRIM(LEFT(A1542, SEARCH(":", A1542) - 1))</f>
        <v>Parameters</v>
      </c>
      <c r="C1542" s="9" t="str">
        <f>MID(A1542, SEARCH(":", A1542) + 1, LEN(A1542))</f>
        <v xml:space="preserve"> {}</v>
      </c>
      <c r="D1542" s="25" t="str">
        <f>IF(A1542&lt;&gt;E1547, "DIF", "SAME")</f>
        <v>SAME</v>
      </c>
      <c r="E1542" s="30" t="s">
        <v>362</v>
      </c>
      <c r="F1542" s="4" t="str">
        <f t="shared" si="2416"/>
        <v>Parameters</v>
      </c>
      <c r="G1542" s="9" t="str">
        <f t="shared" si="2454"/>
        <v xml:space="preserve"> {}</v>
      </c>
      <c r="H1542" s="25" t="str">
        <f t="shared" si="2442"/>
        <v>SAME</v>
      </c>
      <c r="I1542" s="5" t="s">
        <v>362</v>
      </c>
      <c r="J1542" s="4" t="str">
        <f t="shared" si="2455"/>
        <v>Parameters</v>
      </c>
      <c r="K1542" s="9" t="str">
        <f t="shared" si="2456"/>
        <v xml:space="preserve"> {}</v>
      </c>
      <c r="L1542" s="25" t="str">
        <f t="shared" si="2457"/>
        <v>SAME</v>
      </c>
      <c r="M1542" s="5" t="s">
        <v>362</v>
      </c>
      <c r="N1542" s="4" t="str">
        <f t="shared" si="2458"/>
        <v>Parameters</v>
      </c>
      <c r="O1542" s="9" t="str">
        <f t="shared" si="2459"/>
        <v xml:space="preserve"> {}</v>
      </c>
    </row>
    <row r="1543" spans="1:15">
      <c r="A1543" s="5" t="s">
        <v>796</v>
      </c>
      <c r="B1543" s="4" t="str">
        <f>TRIM(LEFT(A1543, SEARCH(":", A1543) - 1))</f>
        <v>Qualifiers</v>
      </c>
      <c r="C1543" s="9" t="str">
        <f>MID(A1543, SEARCH(":", A1543) + 1, LEN(A1543))</f>
        <v xml:space="preserve"> {Implemented, Override}</v>
      </c>
      <c r="D1543" s="25" t="str">
        <f>IF(A1543&lt;&gt;E1548, "DIF", "SAME")</f>
        <v>SAME</v>
      </c>
      <c r="E1543" s="30" t="s">
        <v>796</v>
      </c>
      <c r="F1543" s="4" t="str">
        <f t="shared" si="2416"/>
        <v>Qualifiers</v>
      </c>
      <c r="G1543" s="9" t="str">
        <f t="shared" si="2454"/>
        <v xml:space="preserve"> {Implemented, Override}</v>
      </c>
      <c r="H1543" s="25" t="str">
        <f t="shared" si="2442"/>
        <v>SAME</v>
      </c>
      <c r="I1543" s="5" t="s">
        <v>796</v>
      </c>
      <c r="J1543" s="4" t="str">
        <f t="shared" si="2455"/>
        <v>Qualifiers</v>
      </c>
      <c r="K1543" s="9" t="str">
        <f t="shared" si="2456"/>
        <v xml:space="preserve"> {Implemented, Override}</v>
      </c>
      <c r="L1543" s="25" t="str">
        <f t="shared" si="2457"/>
        <v>DIF</v>
      </c>
      <c r="M1543" s="5" t="s">
        <v>809</v>
      </c>
      <c r="N1543" s="4" t="str">
        <f t="shared" si="2458"/>
        <v>Qualifiers</v>
      </c>
      <c r="O1543" s="9" t="str">
        <f t="shared" si="2459"/>
        <v xml:space="preserve"> {Implemented}</v>
      </c>
    </row>
    <row r="1544" spans="1:15">
      <c r="A1544" s="6"/>
      <c r="E1544" s="31"/>
      <c r="I1544" s="6"/>
      <c r="M1544" s="6"/>
    </row>
    <row r="1545" spans="1:15">
      <c r="A1545" s="5" t="s">
        <v>797</v>
      </c>
      <c r="B1545" s="4" t="str">
        <f>TRIM(LEFT(A1545, SEARCH(":", A1545) - 1))</f>
        <v>Name</v>
      </c>
      <c r="C1545" s="9" t="str">
        <f>MID(A1545, SEARCH(":", A1545) + 1, LEN(A1545))</f>
        <v xml:space="preserve"> GetHyperVSystemCompatibilityInfo</v>
      </c>
      <c r="D1545" s="25" t="str">
        <f>IF(A1545&lt;&gt;E1550, "DIF", "SAME")</f>
        <v>SAME</v>
      </c>
      <c r="E1545" s="30" t="s">
        <v>579</v>
      </c>
      <c r="F1545" s="4" t="str">
        <f t="shared" ref="F1545" si="2460">TRIM(LEFT(E1545, SEARCH(":", E1545) - 1))</f>
        <v>Name</v>
      </c>
      <c r="G1545" s="9" t="str">
        <f t="shared" ref="G1545:G1548" si="2461">MID(E1545, SEARCH(":", E1545) + 1, LEN(E1545))</f>
        <v xml:space="preserve"> StopService</v>
      </c>
      <c r="H1545" s="25" t="str">
        <f t="shared" si="2442"/>
        <v>SAME</v>
      </c>
      <c r="I1545" s="5" t="s">
        <v>579</v>
      </c>
      <c r="J1545" s="4" t="str">
        <f t="shared" ref="J1545:J1608" si="2462">TRIM(LEFT(I1545, SEARCH(":", I1545) - 1))</f>
        <v>Name</v>
      </c>
      <c r="K1545" s="9" t="str">
        <f t="shared" ref="K1545:K1608" si="2463">MID(I1545, SEARCH(":", I1545) + 1, LEN(I1545))</f>
        <v xml:space="preserve"> StopService</v>
      </c>
      <c r="L1545" s="25" t="str">
        <f t="shared" si="2457"/>
        <v>DIF</v>
      </c>
      <c r="M1545" s="5" t="s">
        <v>822</v>
      </c>
      <c r="N1545" s="4" t="str">
        <f t="shared" ref="N1545:N1548" si="2464">TRIM(LEFT(M1545, SEARCH(":", M1545) - 1))</f>
        <v>Name</v>
      </c>
      <c r="O1545" s="9" t="str">
        <f t="shared" ref="O1545:O1548" si="2465">MID(M1545, SEARCH(":", M1545) + 1, LEN(M1545))</f>
        <v xml:space="preserve"> ConfigureController</v>
      </c>
    </row>
    <row r="1546" spans="1:15">
      <c r="A1546" s="5" t="s">
        <v>328</v>
      </c>
      <c r="B1546" s="4" t="str">
        <f>TRIM(LEFT(A1546, SEARCH(":", A1546) - 1))</f>
        <v>ReturnType</v>
      </c>
      <c r="C1546" s="9" t="str">
        <f>MID(A1546, SEARCH(":", A1546) + 1, LEN(A1546))</f>
        <v xml:space="preserve"> UInt32</v>
      </c>
      <c r="D1546" s="25" t="str">
        <f>IF(A1546&lt;&gt;E1551, "DIF", "SAME")</f>
        <v>SAME</v>
      </c>
      <c r="E1546" s="30" t="s">
        <v>328</v>
      </c>
      <c r="F1546" s="4" t="str">
        <f t="shared" si="2416"/>
        <v>ReturnType</v>
      </c>
      <c r="G1546" s="9" t="str">
        <f t="shared" si="2461"/>
        <v xml:space="preserve"> UInt32</v>
      </c>
      <c r="H1546" s="25" t="str">
        <f t="shared" si="2442"/>
        <v>SAME</v>
      </c>
      <c r="I1546" s="5" t="s">
        <v>328</v>
      </c>
      <c r="J1546" s="4" t="str">
        <f t="shared" si="2462"/>
        <v>ReturnType</v>
      </c>
      <c r="K1546" s="9" t="str">
        <f t="shared" si="2463"/>
        <v xml:space="preserve"> UInt32</v>
      </c>
      <c r="L1546" s="25" t="str">
        <f t="shared" si="2457"/>
        <v>SAME</v>
      </c>
      <c r="M1546" s="5" t="s">
        <v>328</v>
      </c>
      <c r="N1546" s="4" t="str">
        <f t="shared" si="2464"/>
        <v>ReturnType</v>
      </c>
      <c r="O1546" s="9" t="str">
        <f t="shared" si="2465"/>
        <v xml:space="preserve"> UInt32</v>
      </c>
    </row>
    <row r="1547" spans="1:15">
      <c r="A1547" s="5" t="s">
        <v>798</v>
      </c>
      <c r="B1547" s="4" t="str">
        <f>TRIM(LEFT(A1547, SEARCH(":", A1547) - 1))</f>
        <v>Parameters</v>
      </c>
      <c r="C1547" s="9" t="str">
        <f>MID(A1547, SEARCH(":", A1547) + 1, LEN(A1547))</f>
        <v xml:space="preserve"> {ComputerSystemWMIInstanceString, CreationClassName, Name, SystemCreationClassName...}</v>
      </c>
      <c r="D1547" s="25" t="str">
        <f>IF(A1547&lt;&gt;E1552, "DIF", "SAME")</f>
        <v>SAME</v>
      </c>
      <c r="E1547" s="30" t="s">
        <v>362</v>
      </c>
      <c r="F1547" s="4" t="str">
        <f t="shared" si="2416"/>
        <v>Parameters</v>
      </c>
      <c r="G1547" s="9" t="str">
        <f t="shared" si="2461"/>
        <v xml:space="preserve"> {}</v>
      </c>
      <c r="H1547" s="25" t="str">
        <f t="shared" si="2442"/>
        <v>SAME</v>
      </c>
      <c r="I1547" s="5" t="s">
        <v>362</v>
      </c>
      <c r="J1547" s="4" t="str">
        <f t="shared" si="2462"/>
        <v>Parameters</v>
      </c>
      <c r="K1547" s="9" t="str">
        <f t="shared" si="2463"/>
        <v xml:space="preserve"> {}</v>
      </c>
      <c r="L1547" s="25" t="str">
        <f t="shared" si="2457"/>
        <v>DIF</v>
      </c>
      <c r="M1547" s="5" t="s">
        <v>823</v>
      </c>
      <c r="N1547" s="4" t="str">
        <f t="shared" si="2464"/>
        <v>Parameters</v>
      </c>
      <c r="O1547" s="9" t="str">
        <f t="shared" si="2465"/>
        <v xml:space="preserve"> {IsShared, Target, ErrorInfo}</v>
      </c>
    </row>
    <row r="1548" spans="1:15">
      <c r="A1548" s="5" t="s">
        <v>703</v>
      </c>
      <c r="B1548" s="4" t="str">
        <f>TRIM(LEFT(A1548, SEARCH(":", A1548) - 1))</f>
        <v>Qualifiers</v>
      </c>
      <c r="C1548" s="9" t="str">
        <f>MID(A1548, SEARCH(":", A1548) + 1, LEN(A1548))</f>
        <v xml:space="preserve"> {CarmineMethodSignature, implemented, Static}</v>
      </c>
      <c r="D1548" s="25" t="str">
        <f>IF(A1548&lt;&gt;E1553, "DIF", "SAME")</f>
        <v>SAME</v>
      </c>
      <c r="E1548" s="30" t="s">
        <v>796</v>
      </c>
      <c r="F1548" s="4" t="str">
        <f t="shared" si="2416"/>
        <v>Qualifiers</v>
      </c>
      <c r="G1548" s="9" t="str">
        <f t="shared" si="2461"/>
        <v xml:space="preserve"> {Implemented, Override}</v>
      </c>
      <c r="H1548" s="25" t="str">
        <f t="shared" si="2442"/>
        <v>SAME</v>
      </c>
      <c r="I1548" s="5" t="s">
        <v>796</v>
      </c>
      <c r="J1548" s="4" t="str">
        <f t="shared" si="2462"/>
        <v>Qualifiers</v>
      </c>
      <c r="K1548" s="9" t="str">
        <f t="shared" si="2463"/>
        <v xml:space="preserve"> {Implemented, Override}</v>
      </c>
      <c r="L1548" s="25" t="str">
        <f t="shared" si="2457"/>
        <v>DIF</v>
      </c>
      <c r="M1548" s="5" t="s">
        <v>342</v>
      </c>
      <c r="N1548" s="4" t="str">
        <f t="shared" si="2464"/>
        <v>Qualifiers</v>
      </c>
      <c r="O1548" s="9" t="str">
        <f t="shared" si="2465"/>
        <v xml:space="preserve"> {CarmineMethodSignature, implemented}</v>
      </c>
    </row>
    <row r="1549" spans="1:15">
      <c r="A1549" s="6"/>
      <c r="E1549" s="31"/>
      <c r="I1549" s="6"/>
      <c r="M1549" s="6"/>
    </row>
    <row r="1550" spans="1:15">
      <c r="A1550" s="5" t="s">
        <v>799</v>
      </c>
      <c r="B1550" s="4" t="str">
        <f>TRIM(LEFT(A1550, SEARCH(":", A1550) - 1))</f>
        <v>Name</v>
      </c>
      <c r="C1550" s="9" t="str">
        <f>MID(A1550, SEARCH(":", A1550) + 1, LEN(A1550))</f>
        <v xml:space="preserve"> CheckHyperVSystemCompatibilityInfo</v>
      </c>
      <c r="D1550" s="25" t="str">
        <f>IF(A1550&lt;&gt;E1555, "DIF", "SAME")</f>
        <v>SAME</v>
      </c>
      <c r="E1550" s="30" t="s">
        <v>797</v>
      </c>
      <c r="F1550" s="4" t="str">
        <f t="shared" ref="F1550" si="2466">TRIM(LEFT(E1550, SEARCH(":", E1550) - 1))</f>
        <v>Name</v>
      </c>
      <c r="G1550" s="9" t="str">
        <f t="shared" ref="G1550:G1553" si="2467">MID(E1550, SEARCH(":", E1550) + 1, LEN(E1550))</f>
        <v xml:space="preserve"> GetHyperVSystemCompatibilityInfo</v>
      </c>
      <c r="H1550" s="25" t="str">
        <f t="shared" si="2442"/>
        <v>SAME</v>
      </c>
      <c r="I1550" s="5" t="s">
        <v>797</v>
      </c>
      <c r="J1550" s="4" t="str">
        <f t="shared" ref="J1550:J1613" si="2468">TRIM(LEFT(I1550, SEARCH(":", I1550) - 1))</f>
        <v>Name</v>
      </c>
      <c r="K1550" s="9" t="str">
        <f t="shared" ref="K1550:K1613" si="2469">MID(I1550, SEARCH(":", I1550) + 1, LEN(I1550))</f>
        <v xml:space="preserve"> GetHyperVSystemCompatibilityInfo</v>
      </c>
      <c r="L1550" s="25" t="str">
        <f t="shared" si="2457"/>
        <v>DIF</v>
      </c>
      <c r="M1550" s="5" t="s">
        <v>648</v>
      </c>
      <c r="N1550" s="4" t="str">
        <f t="shared" ref="N1550:N1553" si="2470">TRIM(LEFT(M1550, SEARCH(":", M1550) - 1))</f>
        <v>Name</v>
      </c>
      <c r="O1550" s="9" t="str">
        <f t="shared" ref="O1550:O1553" si="2471">MID(M1550, SEARCH(":", M1550) + 1, LEN(M1550))</f>
        <v xml:space="preserve"> Remove</v>
      </c>
    </row>
    <row r="1551" spans="1:15">
      <c r="A1551" s="5" t="s">
        <v>328</v>
      </c>
      <c r="B1551" s="4" t="str">
        <f>TRIM(LEFT(A1551, SEARCH(":", A1551) - 1))</f>
        <v>ReturnType</v>
      </c>
      <c r="C1551" s="9" t="str">
        <f>MID(A1551, SEARCH(":", A1551) + 1, LEN(A1551))</f>
        <v xml:space="preserve"> UInt32</v>
      </c>
      <c r="D1551" s="25" t="str">
        <f>IF(A1551&lt;&gt;E1556, "DIF", "SAME")</f>
        <v>SAME</v>
      </c>
      <c r="E1551" s="30" t="s">
        <v>328</v>
      </c>
      <c r="F1551" s="4" t="str">
        <f t="shared" si="2416"/>
        <v>ReturnType</v>
      </c>
      <c r="G1551" s="9" t="str">
        <f t="shared" si="2467"/>
        <v xml:space="preserve"> UInt32</v>
      </c>
      <c r="H1551" s="25" t="str">
        <f t="shared" si="2442"/>
        <v>SAME</v>
      </c>
      <c r="I1551" s="5" t="s">
        <v>328</v>
      </c>
      <c r="J1551" s="4" t="str">
        <f t="shared" si="2468"/>
        <v>ReturnType</v>
      </c>
      <c r="K1551" s="9" t="str">
        <f t="shared" si="2469"/>
        <v xml:space="preserve"> UInt32</v>
      </c>
      <c r="L1551" s="25" t="str">
        <f t="shared" si="2457"/>
        <v>SAME</v>
      </c>
      <c r="M1551" s="5" t="s">
        <v>328</v>
      </c>
      <c r="N1551" s="4" t="str">
        <f t="shared" si="2470"/>
        <v>ReturnType</v>
      </c>
      <c r="O1551" s="9" t="str">
        <f t="shared" si="2471"/>
        <v xml:space="preserve"> UInt32</v>
      </c>
    </row>
    <row r="1552" spans="1:15">
      <c r="A1552" s="5" t="s">
        <v>800</v>
      </c>
      <c r="B1552" s="4" t="str">
        <f>TRIM(LEFT(A1552, SEARCH(":", A1552) - 1))</f>
        <v>Parameters</v>
      </c>
      <c r="C1552" s="9" t="str">
        <f>MID(A1552, SEARCH(":", A1552) + 1, LEN(A1552))</f>
        <v xml:space="preserve"> {CompatibilityInfo, CreationClassName, Name, SystemCreationClassName...}</v>
      </c>
      <c r="D1552" s="25" t="str">
        <f>IF(A1552&lt;&gt;E1557, "DIF", "SAME")</f>
        <v>SAME</v>
      </c>
      <c r="E1552" s="30" t="s">
        <v>798</v>
      </c>
      <c r="F1552" s="4" t="str">
        <f t="shared" si="2416"/>
        <v>Parameters</v>
      </c>
      <c r="G1552" s="9" t="str">
        <f t="shared" si="2467"/>
        <v xml:space="preserve"> {ComputerSystemWMIInstanceString, CreationClassName, Name, SystemCreationClassName...}</v>
      </c>
      <c r="H1552" s="25" t="str">
        <f t="shared" si="2442"/>
        <v>SAME</v>
      </c>
      <c r="I1552" s="5" t="s">
        <v>798</v>
      </c>
      <c r="J1552" s="4" t="str">
        <f t="shared" si="2468"/>
        <v>Parameters</v>
      </c>
      <c r="K1552" s="9" t="str">
        <f t="shared" si="2469"/>
        <v xml:space="preserve"> {ComputerSystemWMIInstanceString, CreationClassName, Name, SystemCreationClassName...}</v>
      </c>
      <c r="L1552" s="25" t="str">
        <f t="shared" si="2457"/>
        <v>DIF</v>
      </c>
      <c r="M1552" s="5" t="s">
        <v>348</v>
      </c>
      <c r="N1552" s="4" t="str">
        <f t="shared" si="2470"/>
        <v>Parameters</v>
      </c>
      <c r="O1552" s="9" t="str">
        <f t="shared" si="2471"/>
        <v xml:space="preserve"> {ErrorInfo}</v>
      </c>
    </row>
    <row r="1553" spans="1:15">
      <c r="A1553" s="5" t="s">
        <v>703</v>
      </c>
      <c r="B1553" s="4" t="str">
        <f>TRIM(LEFT(A1553, SEARCH(":", A1553) - 1))</f>
        <v>Qualifiers</v>
      </c>
      <c r="C1553" s="9" t="str">
        <f>MID(A1553, SEARCH(":", A1553) + 1, LEN(A1553))</f>
        <v xml:space="preserve"> {CarmineMethodSignature, implemented, Static}</v>
      </c>
      <c r="D1553" s="25" t="str">
        <f>IF(A1553&lt;&gt;E1558, "DIF", "SAME")</f>
        <v>SAME</v>
      </c>
      <c r="E1553" s="30" t="s">
        <v>703</v>
      </c>
      <c r="F1553" s="4" t="str">
        <f t="shared" si="2416"/>
        <v>Qualifiers</v>
      </c>
      <c r="G1553" s="9" t="str">
        <f t="shared" si="2467"/>
        <v xml:space="preserve"> {CarmineMethodSignature, implemented, Static}</v>
      </c>
      <c r="H1553" s="25" t="str">
        <f t="shared" si="2442"/>
        <v>SAME</v>
      </c>
      <c r="I1553" s="5" t="s">
        <v>703</v>
      </c>
      <c r="J1553" s="4" t="str">
        <f t="shared" si="2468"/>
        <v>Qualifiers</v>
      </c>
      <c r="K1553" s="9" t="str">
        <f t="shared" si="2469"/>
        <v xml:space="preserve"> {CarmineMethodSignature, implemented, Static}</v>
      </c>
      <c r="L1553" s="25" t="str">
        <f t="shared" si="2457"/>
        <v>DIF</v>
      </c>
      <c r="M1553" s="5" t="s">
        <v>342</v>
      </c>
      <c r="N1553" s="4" t="str">
        <f t="shared" si="2470"/>
        <v>Qualifiers</v>
      </c>
      <c r="O1553" s="9" t="str">
        <f t="shared" si="2471"/>
        <v xml:space="preserve"> {CarmineMethodSignature, implemented}</v>
      </c>
    </row>
    <row r="1554" spans="1:15">
      <c r="A1554" s="6"/>
      <c r="E1554" s="31"/>
      <c r="I1554" s="6"/>
      <c r="M1554" s="6"/>
    </row>
    <row r="1555" spans="1:15">
      <c r="A1555" s="5" t="s">
        <v>801</v>
      </c>
      <c r="B1555" s="4" t="str">
        <f>TRIM(LEFT(A1555, SEARCH(":", A1555) - 1))</f>
        <v>Name</v>
      </c>
      <c r="C1555" s="9" t="str">
        <f>MID(A1555, SEARCH(":", A1555) + 1, LEN(A1555))</f>
        <v xml:space="preserve"> CustomizeBootVHD</v>
      </c>
      <c r="D1555" s="25" t="str">
        <f>IF(A1555&lt;&gt;E1560, "DIF", "SAME")</f>
        <v>SAME</v>
      </c>
      <c r="E1555" s="30" t="s">
        <v>799</v>
      </c>
      <c r="F1555" s="4" t="str">
        <f t="shared" ref="F1555" si="2472">TRIM(LEFT(E1555, SEARCH(":", E1555) - 1))</f>
        <v>Name</v>
      </c>
      <c r="G1555" s="9" t="str">
        <f t="shared" ref="G1555:G1558" si="2473">MID(E1555, SEARCH(":", E1555) + 1, LEN(E1555))</f>
        <v xml:space="preserve"> CheckHyperVSystemCompatibilityInfo</v>
      </c>
      <c r="H1555" s="25" t="str">
        <f t="shared" si="2442"/>
        <v>SAME</v>
      </c>
      <c r="I1555" s="5" t="s">
        <v>799</v>
      </c>
      <c r="J1555" s="4" t="str">
        <f t="shared" ref="J1555:J1618" si="2474">TRIM(LEFT(I1555, SEARCH(":", I1555) - 1))</f>
        <v>Name</v>
      </c>
      <c r="K1555" s="9" t="str">
        <f t="shared" ref="K1555:K1618" si="2475">MID(I1555, SEARCH(":", I1555) + 1, LEN(I1555))</f>
        <v xml:space="preserve"> CheckHyperVSystemCompatibilityInfo</v>
      </c>
      <c r="L1555" s="25" t="str">
        <f t="shared" si="2457"/>
        <v>DIF</v>
      </c>
      <c r="M1555" s="5" t="s">
        <v>648</v>
      </c>
      <c r="N1555" s="4" t="str">
        <f t="shared" ref="N1555:N1558" si="2476">TRIM(LEFT(M1555, SEARCH(":", M1555) - 1))</f>
        <v>Name</v>
      </c>
      <c r="O1555" s="9" t="str">
        <f t="shared" ref="O1555:O1558" si="2477">MID(M1555, SEARCH(":", M1555) + 1, LEN(M1555))</f>
        <v xml:space="preserve"> Remove</v>
      </c>
    </row>
    <row r="1556" spans="1:15">
      <c r="A1556" s="5" t="s">
        <v>328</v>
      </c>
      <c r="B1556" s="4" t="str">
        <f>TRIM(LEFT(A1556, SEARCH(":", A1556) - 1))</f>
        <v>ReturnType</v>
      </c>
      <c r="C1556" s="9" t="str">
        <f>MID(A1556, SEARCH(":", A1556) + 1, LEN(A1556))</f>
        <v xml:space="preserve"> UInt32</v>
      </c>
      <c r="D1556" s="25" t="str">
        <f>IF(A1556&lt;&gt;E1561, "DIF", "SAME")</f>
        <v>SAME</v>
      </c>
      <c r="E1556" s="30" t="s">
        <v>328</v>
      </c>
      <c r="F1556" s="4" t="str">
        <f t="shared" si="2416"/>
        <v>ReturnType</v>
      </c>
      <c r="G1556" s="9" t="str">
        <f t="shared" si="2473"/>
        <v xml:space="preserve"> UInt32</v>
      </c>
      <c r="H1556" s="25" t="str">
        <f t="shared" si="2442"/>
        <v>SAME</v>
      </c>
      <c r="I1556" s="5" t="s">
        <v>328</v>
      </c>
      <c r="J1556" s="4" t="str">
        <f t="shared" si="2474"/>
        <v>ReturnType</v>
      </c>
      <c r="K1556" s="9" t="str">
        <f t="shared" si="2475"/>
        <v xml:space="preserve"> UInt32</v>
      </c>
      <c r="L1556" s="25" t="str">
        <f t="shared" si="2457"/>
        <v>SAME</v>
      </c>
      <c r="M1556" s="5" t="s">
        <v>328</v>
      </c>
      <c r="N1556" s="4" t="str">
        <f t="shared" si="2476"/>
        <v>ReturnType</v>
      </c>
      <c r="O1556" s="9" t="str">
        <f t="shared" si="2477"/>
        <v xml:space="preserve"> UInt32</v>
      </c>
    </row>
    <row r="1557" spans="1:15">
      <c r="A1557" s="5" t="s">
        <v>802</v>
      </c>
      <c r="B1557" s="4" t="str">
        <f>TRIM(LEFT(A1557, SEARCH(":", A1557) - 1))</f>
        <v>Parameters</v>
      </c>
      <c r="C1557" s="9" t="str">
        <f>MID(A1557, SEARCH(":", A1557) + 1, LEN(A1557))</f>
        <v xml:space="preserve"> {UnattendFullPath, VHDFullPath, ErrorInfo, ResultCode}</v>
      </c>
      <c r="D1557" s="25" t="str">
        <f>IF(A1557&lt;&gt;E1562, "DIF", "SAME")</f>
        <v>SAME</v>
      </c>
      <c r="E1557" s="30" t="s">
        <v>800</v>
      </c>
      <c r="F1557" s="4" t="str">
        <f t="shared" si="2416"/>
        <v>Parameters</v>
      </c>
      <c r="G1557" s="9" t="str">
        <f t="shared" si="2473"/>
        <v xml:space="preserve"> {CompatibilityInfo, CreationClassName, Name, SystemCreationClassName...}</v>
      </c>
      <c r="H1557" s="25" t="str">
        <f t="shared" si="2442"/>
        <v>SAME</v>
      </c>
      <c r="I1557" s="5" t="s">
        <v>800</v>
      </c>
      <c r="J1557" s="4" t="str">
        <f t="shared" si="2474"/>
        <v>Parameters</v>
      </c>
      <c r="K1557" s="9" t="str">
        <f t="shared" si="2475"/>
        <v xml:space="preserve"> {CompatibilityInfo, CreationClassName, Name, SystemCreationClassName...}</v>
      </c>
      <c r="L1557" s="25" t="str">
        <f t="shared" si="2457"/>
        <v>DIF</v>
      </c>
      <c r="M1557" s="5" t="s">
        <v>362</v>
      </c>
      <c r="N1557" s="4" t="str">
        <f t="shared" si="2476"/>
        <v>Parameters</v>
      </c>
      <c r="O1557" s="9" t="str">
        <f t="shared" si="2477"/>
        <v xml:space="preserve"> {}</v>
      </c>
    </row>
    <row r="1558" spans="1:15">
      <c r="A1558" s="5" t="s">
        <v>703</v>
      </c>
      <c r="B1558" s="4" t="str">
        <f>TRIM(LEFT(A1558, SEARCH(":", A1558) - 1))</f>
        <v>Qualifiers</v>
      </c>
      <c r="C1558" s="9" t="str">
        <f>MID(A1558, SEARCH(":", A1558) + 1, LEN(A1558))</f>
        <v xml:space="preserve"> {CarmineMethodSignature, implemented, Static}</v>
      </c>
      <c r="D1558" s="25" t="str">
        <f>IF(A1558&lt;&gt;E1563, "DIF", "SAME")</f>
        <v>SAME</v>
      </c>
      <c r="E1558" s="30" t="s">
        <v>703</v>
      </c>
      <c r="F1558" s="4" t="str">
        <f t="shared" si="2416"/>
        <v>Qualifiers</v>
      </c>
      <c r="G1558" s="9" t="str">
        <f t="shared" si="2473"/>
        <v xml:space="preserve"> {CarmineMethodSignature, implemented, Static}</v>
      </c>
      <c r="H1558" s="25" t="str">
        <f t="shared" si="2442"/>
        <v>SAME</v>
      </c>
      <c r="I1558" s="5" t="s">
        <v>703</v>
      </c>
      <c r="J1558" s="4" t="str">
        <f t="shared" si="2474"/>
        <v>Qualifiers</v>
      </c>
      <c r="K1558" s="9" t="str">
        <f t="shared" si="2475"/>
        <v xml:space="preserve"> {CarmineMethodSignature, implemented, Static}</v>
      </c>
      <c r="L1558" s="25" t="str">
        <f t="shared" si="2457"/>
        <v>DIF</v>
      </c>
      <c r="M1558" s="5" t="s">
        <v>809</v>
      </c>
      <c r="N1558" s="4" t="str">
        <f t="shared" si="2476"/>
        <v>Qualifiers</v>
      </c>
      <c r="O1558" s="9" t="str">
        <f t="shared" si="2477"/>
        <v xml:space="preserve"> {Implemented}</v>
      </c>
    </row>
    <row r="1559" spans="1:15">
      <c r="A1559" s="6"/>
      <c r="E1559" s="31"/>
      <c r="I1559" s="6"/>
      <c r="M1559" s="6"/>
    </row>
    <row r="1560" spans="1:15">
      <c r="A1560" s="5" t="s">
        <v>824</v>
      </c>
      <c r="B1560" s="4" t="str">
        <f>TRIM(LEFT(A1560, SEARCH(":", A1560) - 1))</f>
        <v>Name</v>
      </c>
      <c r="C1560" s="9" t="str">
        <f>MID(A1560, SEARCH(":", A1560) + 1, LEN(A1560))</f>
        <v xml:space="preserve"> AttachImage</v>
      </c>
      <c r="D1560" s="25" t="str">
        <f>IF(A1560&lt;&gt;E1565, "DIF", "SAME")</f>
        <v>SAME</v>
      </c>
      <c r="E1560" s="30" t="s">
        <v>801</v>
      </c>
      <c r="F1560" s="4" t="str">
        <f t="shared" ref="F1560" si="2478">TRIM(LEFT(E1560, SEARCH(":", E1560) - 1))</f>
        <v>Name</v>
      </c>
      <c r="G1560" s="9" t="str">
        <f t="shared" ref="G1560:G1563" si="2479">MID(E1560, SEARCH(":", E1560) + 1, LEN(E1560))</f>
        <v xml:space="preserve"> CustomizeBootVHD</v>
      </c>
      <c r="H1560" s="25" t="str">
        <f t="shared" si="2442"/>
        <v>SAME</v>
      </c>
      <c r="I1560" s="5" t="s">
        <v>801</v>
      </c>
      <c r="J1560" s="4" t="str">
        <f t="shared" ref="J1560:J1623" si="2480">TRIM(LEFT(I1560, SEARCH(":", I1560) - 1))</f>
        <v>Name</v>
      </c>
      <c r="K1560" s="9" t="str">
        <f t="shared" ref="K1560:K1623" si="2481">MID(I1560, SEARCH(":", I1560) + 1, LEN(I1560))</f>
        <v xml:space="preserve"> CustomizeBootVHD</v>
      </c>
      <c r="L1560" s="25" t="str">
        <f t="shared" si="2457"/>
        <v>DIF</v>
      </c>
      <c r="M1560" s="5" t="s">
        <v>648</v>
      </c>
      <c r="N1560" s="4" t="str">
        <f t="shared" ref="N1560:N1563" si="2482">TRIM(LEFT(M1560, SEARCH(":", M1560) - 1))</f>
        <v>Name</v>
      </c>
      <c r="O1560" s="9" t="str">
        <f t="shared" ref="O1560:O1563" si="2483">MID(M1560, SEARCH(":", M1560) + 1, LEN(M1560))</f>
        <v xml:space="preserve"> Remove</v>
      </c>
    </row>
    <row r="1561" spans="1:15">
      <c r="A1561" s="5" t="s">
        <v>328</v>
      </c>
      <c r="B1561" s="4" t="str">
        <f>TRIM(LEFT(A1561, SEARCH(":", A1561) - 1))</f>
        <v>ReturnType</v>
      </c>
      <c r="C1561" s="9" t="str">
        <f>MID(A1561, SEARCH(":", A1561) + 1, LEN(A1561))</f>
        <v xml:space="preserve"> UInt32</v>
      </c>
      <c r="D1561" s="25" t="str">
        <f>IF(A1561&lt;&gt;E1566, "DIF", "SAME")</f>
        <v>SAME</v>
      </c>
      <c r="E1561" s="30" t="s">
        <v>328</v>
      </c>
      <c r="F1561" s="4" t="str">
        <f t="shared" si="2416"/>
        <v>ReturnType</v>
      </c>
      <c r="G1561" s="9" t="str">
        <f t="shared" si="2479"/>
        <v xml:space="preserve"> UInt32</v>
      </c>
      <c r="H1561" s="25" t="str">
        <f t="shared" si="2442"/>
        <v>SAME</v>
      </c>
      <c r="I1561" s="5" t="s">
        <v>328</v>
      </c>
      <c r="J1561" s="4" t="str">
        <f t="shared" si="2480"/>
        <v>ReturnType</v>
      </c>
      <c r="K1561" s="9" t="str">
        <f t="shared" si="2481"/>
        <v xml:space="preserve"> UInt32</v>
      </c>
      <c r="L1561" s="25" t="str">
        <f t="shared" si="2457"/>
        <v>SAME</v>
      </c>
      <c r="M1561" s="5" t="s">
        <v>328</v>
      </c>
      <c r="N1561" s="4" t="str">
        <f t="shared" si="2482"/>
        <v>ReturnType</v>
      </c>
      <c r="O1561" s="9" t="str">
        <f t="shared" si="2483"/>
        <v xml:space="preserve"> UInt32</v>
      </c>
    </row>
    <row r="1562" spans="1:15">
      <c r="A1562" s="5" t="s">
        <v>720</v>
      </c>
      <c r="B1562" s="4" t="str">
        <f>TRIM(LEFT(A1562, SEARCH(":", A1562) - 1))</f>
        <v>Parameters</v>
      </c>
      <c r="C1562" s="9" t="str">
        <f>MID(A1562, SEARCH(":", A1562) + 1, LEN(A1562))</f>
        <v xml:space="preserve"> {ImagePath, ErrorInfo}</v>
      </c>
      <c r="D1562" s="25" t="str">
        <f>IF(A1562&lt;&gt;E1567, "DIF", "SAME")</f>
        <v>SAME</v>
      </c>
      <c r="E1562" s="30" t="s">
        <v>802</v>
      </c>
      <c r="F1562" s="4" t="str">
        <f t="shared" si="2416"/>
        <v>Parameters</v>
      </c>
      <c r="G1562" s="9" t="str">
        <f t="shared" si="2479"/>
        <v xml:space="preserve"> {UnattendFullPath, VHDFullPath, ErrorInfo, ResultCode}</v>
      </c>
      <c r="H1562" s="25" t="str">
        <f t="shared" si="2442"/>
        <v>SAME</v>
      </c>
      <c r="I1562" s="5" t="s">
        <v>802</v>
      </c>
      <c r="J1562" s="4" t="str">
        <f t="shared" si="2480"/>
        <v>Parameters</v>
      </c>
      <c r="K1562" s="9" t="str">
        <f t="shared" si="2481"/>
        <v xml:space="preserve"> {UnattendFullPath, VHDFullPath, ErrorInfo, ResultCode}</v>
      </c>
      <c r="L1562" s="25" t="str">
        <f t="shared" si="2457"/>
        <v>DIF</v>
      </c>
      <c r="M1562" s="5" t="s">
        <v>362</v>
      </c>
      <c r="N1562" s="4" t="str">
        <f t="shared" si="2482"/>
        <v>Parameters</v>
      </c>
      <c r="O1562" s="9" t="str">
        <f t="shared" si="2483"/>
        <v xml:space="preserve"> {}</v>
      </c>
    </row>
    <row r="1563" spans="1:15">
      <c r="A1563" s="5" t="s">
        <v>342</v>
      </c>
      <c r="B1563" s="4" t="str">
        <f>TRIM(LEFT(A1563, SEARCH(":", A1563) - 1))</f>
        <v>Qualifiers</v>
      </c>
      <c r="C1563" s="9" t="str">
        <f>MID(A1563, SEARCH(":", A1563) + 1, LEN(A1563))</f>
        <v xml:space="preserve"> {CarmineMethodSignature, implemented}</v>
      </c>
      <c r="D1563" s="25" t="str">
        <f>IF(A1563&lt;&gt;E1568, "DIF", "SAME")</f>
        <v>SAME</v>
      </c>
      <c r="E1563" s="30" t="s">
        <v>703</v>
      </c>
      <c r="F1563" s="4" t="str">
        <f t="shared" si="2416"/>
        <v>Qualifiers</v>
      </c>
      <c r="G1563" s="9" t="str">
        <f t="shared" si="2479"/>
        <v xml:space="preserve"> {CarmineMethodSignature, implemented, Static}</v>
      </c>
      <c r="H1563" s="25" t="str">
        <f t="shared" si="2442"/>
        <v>SAME</v>
      </c>
      <c r="I1563" s="5" t="s">
        <v>703</v>
      </c>
      <c r="J1563" s="4" t="str">
        <f t="shared" si="2480"/>
        <v>Qualifiers</v>
      </c>
      <c r="K1563" s="9" t="str">
        <f t="shared" si="2481"/>
        <v xml:space="preserve"> {CarmineMethodSignature, implemented, Static}</v>
      </c>
      <c r="L1563" s="25" t="str">
        <f t="shared" si="2457"/>
        <v>DIF</v>
      </c>
      <c r="M1563" s="5" t="s">
        <v>809</v>
      </c>
      <c r="N1563" s="4" t="str">
        <f t="shared" si="2482"/>
        <v>Qualifiers</v>
      </c>
      <c r="O1563" s="9" t="str">
        <f t="shared" si="2483"/>
        <v xml:space="preserve"> {Implemented}</v>
      </c>
    </row>
    <row r="1564" spans="1:15">
      <c r="A1564" s="6"/>
      <c r="E1564" s="31"/>
      <c r="I1564" s="6"/>
      <c r="M1564" s="6"/>
    </row>
    <row r="1565" spans="1:15">
      <c r="A1565" s="5" t="s">
        <v>826</v>
      </c>
      <c r="B1565" s="4" t="str">
        <f>TRIM(LEFT(A1565, SEARCH(":", A1565) - 1))</f>
        <v>Name</v>
      </c>
      <c r="C1565" s="9" t="str">
        <f>MID(A1565, SEARCH(":", A1565) + 1, LEN(A1565))</f>
        <v xml:space="preserve"> ReleaseImage</v>
      </c>
      <c r="D1565" s="25" t="str">
        <f>IF(A1565&lt;&gt;E1570, "DIF", "SAME")</f>
        <v>SAME</v>
      </c>
      <c r="E1565" s="30" t="s">
        <v>824</v>
      </c>
      <c r="F1565" s="4" t="str">
        <f t="shared" ref="F1565" si="2484">TRIM(LEFT(E1565, SEARCH(":", E1565) - 1))</f>
        <v>Name</v>
      </c>
      <c r="G1565" s="9" t="str">
        <f t="shared" ref="G1565:G1568" si="2485">MID(E1565, SEARCH(":", E1565) + 1, LEN(E1565))</f>
        <v xml:space="preserve"> AttachImage</v>
      </c>
      <c r="H1565" s="25" t="str">
        <f t="shared" si="2442"/>
        <v>SAME</v>
      </c>
      <c r="I1565" s="5" t="s">
        <v>824</v>
      </c>
      <c r="J1565" s="4" t="str">
        <f t="shared" ref="J1565:J1628" si="2486">TRIM(LEFT(I1565, SEARCH(":", I1565) - 1))</f>
        <v>Name</v>
      </c>
      <c r="K1565" s="9" t="str">
        <f t="shared" ref="K1565:K1628" si="2487">MID(I1565, SEARCH(":", I1565) + 1, LEN(I1565))</f>
        <v xml:space="preserve"> AttachImage</v>
      </c>
      <c r="L1565" s="25" t="str">
        <f t="shared" si="2457"/>
        <v>SAME</v>
      </c>
      <c r="M1565" s="5" t="s">
        <v>824</v>
      </c>
      <c r="N1565" s="4" t="str">
        <f t="shared" ref="N1565:N1568" si="2488">TRIM(LEFT(M1565, SEARCH(":", M1565) - 1))</f>
        <v>Name</v>
      </c>
      <c r="O1565" s="9" t="str">
        <f t="shared" ref="O1565:O1568" si="2489">MID(M1565, SEARCH(":", M1565) + 1, LEN(M1565))</f>
        <v xml:space="preserve"> AttachImage</v>
      </c>
    </row>
    <row r="1566" spans="1:15">
      <c r="A1566" s="5" t="s">
        <v>328</v>
      </c>
      <c r="B1566" s="4" t="str">
        <f>TRIM(LEFT(A1566, SEARCH(":", A1566) - 1))</f>
        <v>ReturnType</v>
      </c>
      <c r="C1566" s="9" t="str">
        <f>MID(A1566, SEARCH(":", A1566) + 1, LEN(A1566))</f>
        <v xml:space="preserve"> UInt32</v>
      </c>
      <c r="D1566" s="25" t="str">
        <f>IF(A1566&lt;&gt;E1571, "DIF", "SAME")</f>
        <v>SAME</v>
      </c>
      <c r="E1566" s="30" t="s">
        <v>328</v>
      </c>
      <c r="F1566" s="4" t="str">
        <f t="shared" si="2416"/>
        <v>ReturnType</v>
      </c>
      <c r="G1566" s="9" t="str">
        <f t="shared" si="2485"/>
        <v xml:space="preserve"> UInt32</v>
      </c>
      <c r="H1566" s="25" t="str">
        <f t="shared" si="2442"/>
        <v>SAME</v>
      </c>
      <c r="I1566" s="5" t="s">
        <v>328</v>
      </c>
      <c r="J1566" s="4" t="str">
        <f t="shared" si="2486"/>
        <v>ReturnType</v>
      </c>
      <c r="K1566" s="9" t="str">
        <f t="shared" si="2487"/>
        <v xml:space="preserve"> UInt32</v>
      </c>
      <c r="L1566" s="25" t="str">
        <f t="shared" si="2457"/>
        <v>SAME</v>
      </c>
      <c r="M1566" s="5" t="s">
        <v>328</v>
      </c>
      <c r="N1566" s="4" t="str">
        <f t="shared" si="2488"/>
        <v>ReturnType</v>
      </c>
      <c r="O1566" s="9" t="str">
        <f t="shared" si="2489"/>
        <v xml:space="preserve"> UInt32</v>
      </c>
    </row>
    <row r="1567" spans="1:15">
      <c r="A1567" s="5" t="s">
        <v>348</v>
      </c>
      <c r="B1567" s="4" t="str">
        <f>TRIM(LEFT(A1567, SEARCH(":", A1567) - 1))</f>
        <v>Parameters</v>
      </c>
      <c r="C1567" s="9" t="str">
        <f>MID(A1567, SEARCH(":", A1567) + 1, LEN(A1567))</f>
        <v xml:space="preserve"> {ErrorInfo}</v>
      </c>
      <c r="D1567" s="25" t="str">
        <f>IF(A1567&lt;&gt;E1572, "DIF", "SAME")</f>
        <v>SAME</v>
      </c>
      <c r="E1567" s="30" t="s">
        <v>720</v>
      </c>
      <c r="F1567" s="4" t="str">
        <f t="shared" si="2416"/>
        <v>Parameters</v>
      </c>
      <c r="G1567" s="9" t="str">
        <f t="shared" si="2485"/>
        <v xml:space="preserve"> {ImagePath, ErrorInfo}</v>
      </c>
      <c r="H1567" s="25" t="str">
        <f t="shared" si="2442"/>
        <v>SAME</v>
      </c>
      <c r="I1567" s="5" t="s">
        <v>720</v>
      </c>
      <c r="J1567" s="4" t="str">
        <f t="shared" si="2486"/>
        <v>Parameters</v>
      </c>
      <c r="K1567" s="9" t="str">
        <f t="shared" si="2487"/>
        <v xml:space="preserve"> {ImagePath, ErrorInfo}</v>
      </c>
      <c r="L1567" s="25" t="str">
        <f t="shared" si="2457"/>
        <v>SAME</v>
      </c>
      <c r="M1567" s="5" t="s">
        <v>720</v>
      </c>
      <c r="N1567" s="4" t="str">
        <f t="shared" si="2488"/>
        <v>Parameters</v>
      </c>
      <c r="O1567" s="9" t="str">
        <f t="shared" si="2489"/>
        <v xml:space="preserve"> {ImagePath, ErrorInfo}</v>
      </c>
    </row>
    <row r="1568" spans="1:15">
      <c r="A1568" s="5" t="s">
        <v>342</v>
      </c>
      <c r="B1568" s="4" t="str">
        <f>TRIM(LEFT(A1568, SEARCH(":", A1568) - 1))</f>
        <v>Qualifiers</v>
      </c>
      <c r="C1568" s="9" t="str">
        <f>MID(A1568, SEARCH(":", A1568) + 1, LEN(A1568))</f>
        <v xml:space="preserve"> {CarmineMethodSignature, implemented}</v>
      </c>
      <c r="D1568" s="25" t="str">
        <f>IF(A1568&lt;&gt;E1573, "DIF", "SAME")</f>
        <v>SAME</v>
      </c>
      <c r="E1568" s="30" t="s">
        <v>342</v>
      </c>
      <c r="F1568" s="4" t="str">
        <f t="shared" si="2416"/>
        <v>Qualifiers</v>
      </c>
      <c r="G1568" s="9" t="str">
        <f t="shared" si="2485"/>
        <v xml:space="preserve"> {CarmineMethodSignature, implemented}</v>
      </c>
      <c r="H1568" s="25" t="str">
        <f t="shared" si="2442"/>
        <v>SAME</v>
      </c>
      <c r="I1568" s="5" t="s">
        <v>342</v>
      </c>
      <c r="J1568" s="4" t="str">
        <f t="shared" si="2486"/>
        <v>Qualifiers</v>
      </c>
      <c r="K1568" s="9" t="str">
        <f t="shared" si="2487"/>
        <v xml:space="preserve"> {CarmineMethodSignature, implemented}</v>
      </c>
      <c r="L1568" s="25" t="str">
        <f t="shared" si="2457"/>
        <v>SAME</v>
      </c>
      <c r="M1568" s="5" t="s">
        <v>784</v>
      </c>
      <c r="N1568" s="4" t="str">
        <f t="shared" si="2488"/>
        <v>Qualifiers</v>
      </c>
      <c r="O1568" s="9" t="str">
        <f t="shared" si="2489"/>
        <v xml:space="preserve"> {CarmineMethodSignature, Implemented}</v>
      </c>
    </row>
    <row r="1569" spans="1:15">
      <c r="A1569" s="6"/>
      <c r="E1569" s="31"/>
      <c r="I1569" s="6"/>
      <c r="M1569" s="6"/>
    </row>
    <row r="1570" spans="1:15">
      <c r="A1570" s="5" t="s">
        <v>365</v>
      </c>
      <c r="B1570" s="4" t="str">
        <f>TRIM(LEFT(A1570, SEARCH(":", A1570) - 1))</f>
        <v>Name</v>
      </c>
      <c r="C1570" s="9" t="str">
        <f>MID(A1570, SEARCH(":", A1570) + 1, LEN(A1570))</f>
        <v xml:space="preserve"> Create</v>
      </c>
      <c r="D1570" s="25" t="str">
        <f>IF(A1570&lt;&gt;E1575, "DIF", "SAME")</f>
        <v>SAME</v>
      </c>
      <c r="E1570" s="30" t="s">
        <v>826</v>
      </c>
      <c r="F1570" s="4" t="str">
        <f t="shared" ref="F1570" si="2490">TRIM(LEFT(E1570, SEARCH(":", E1570) - 1))</f>
        <v>Name</v>
      </c>
      <c r="G1570" s="9" t="str">
        <f t="shared" ref="G1570:G1573" si="2491">MID(E1570, SEARCH(":", E1570) + 1, LEN(E1570))</f>
        <v xml:space="preserve"> ReleaseImage</v>
      </c>
      <c r="H1570" s="25" t="str">
        <f t="shared" si="2442"/>
        <v>SAME</v>
      </c>
      <c r="I1570" s="5" t="s">
        <v>826</v>
      </c>
      <c r="J1570" s="4" t="str">
        <f t="shared" ref="J1570:J1633" si="2492">TRIM(LEFT(I1570, SEARCH(":", I1570) - 1))</f>
        <v>Name</v>
      </c>
      <c r="K1570" s="9" t="str">
        <f t="shared" ref="K1570:K1633" si="2493">MID(I1570, SEARCH(":", I1570) + 1, LEN(I1570))</f>
        <v xml:space="preserve"> ReleaseImage</v>
      </c>
      <c r="L1570" s="25" t="str">
        <f t="shared" si="2457"/>
        <v>DIF</v>
      </c>
      <c r="M1570" s="5" t="s">
        <v>648</v>
      </c>
      <c r="N1570" s="4" t="str">
        <f t="shared" ref="N1570:N1633" si="2494">TRIM(LEFT(M1570, SEARCH(":", M1570) - 1))</f>
        <v>Name</v>
      </c>
      <c r="O1570" s="9" t="str">
        <f t="shared" ref="O1570:O1573" si="2495">MID(M1570, SEARCH(":", M1570) + 1, LEN(M1570))</f>
        <v xml:space="preserve"> Remove</v>
      </c>
    </row>
    <row r="1571" spans="1:15">
      <c r="A1571" s="5" t="s">
        <v>328</v>
      </c>
      <c r="B1571" s="4" t="str">
        <f>TRIM(LEFT(A1571, SEARCH(":", A1571) - 1))</f>
        <v>ReturnType</v>
      </c>
      <c r="C1571" s="9" t="str">
        <f>MID(A1571, SEARCH(":", A1571) + 1, LEN(A1571))</f>
        <v xml:space="preserve"> UInt32</v>
      </c>
      <c r="D1571" s="25" t="str">
        <f>IF(A1571&lt;&gt;E1576, "DIF", "SAME")</f>
        <v>SAME</v>
      </c>
      <c r="E1571" s="30" t="s">
        <v>328</v>
      </c>
      <c r="F1571" s="4" t="str">
        <f t="shared" si="2416"/>
        <v>ReturnType</v>
      </c>
      <c r="G1571" s="9" t="str">
        <f t="shared" si="2491"/>
        <v xml:space="preserve"> UInt32</v>
      </c>
      <c r="H1571" s="25" t="str">
        <f t="shared" si="2442"/>
        <v>SAME</v>
      </c>
      <c r="I1571" s="5" t="s">
        <v>328</v>
      </c>
      <c r="J1571" s="4" t="str">
        <f t="shared" si="2492"/>
        <v>ReturnType</v>
      </c>
      <c r="K1571" s="9" t="str">
        <f t="shared" si="2493"/>
        <v xml:space="preserve"> UInt32</v>
      </c>
      <c r="L1571" s="25" t="str">
        <f t="shared" si="2457"/>
        <v>SAME</v>
      </c>
      <c r="M1571" s="5" t="s">
        <v>328</v>
      </c>
      <c r="N1571" s="4" t="str">
        <f t="shared" si="2494"/>
        <v>ReturnType</v>
      </c>
      <c r="O1571" s="9" t="str">
        <f t="shared" si="2495"/>
        <v xml:space="preserve"> UInt32</v>
      </c>
    </row>
    <row r="1572" spans="1:15">
      <c r="A1572" s="5" t="s">
        <v>367</v>
      </c>
      <c r="B1572" s="4" t="str">
        <f>TRIM(LEFT(A1572, SEARCH(":", A1572) - 1))</f>
        <v>Parameters</v>
      </c>
      <c r="C1572" s="9" t="str">
        <f>MID(A1572, SEARCH(":", A1572) + 1, LEN(A1572))</f>
        <v xml:space="preserve"> {Flags, Port, Privacy, SessionID...}</v>
      </c>
      <c r="D1572" s="25" t="str">
        <f>IF(A1572&lt;&gt;E1577, "DIF", "SAME")</f>
        <v>SAME</v>
      </c>
      <c r="E1572" s="30" t="s">
        <v>348</v>
      </c>
      <c r="F1572" s="4" t="str">
        <f t="shared" si="2416"/>
        <v>Parameters</v>
      </c>
      <c r="G1572" s="9" t="str">
        <f t="shared" si="2491"/>
        <v xml:space="preserve"> {ErrorInfo}</v>
      </c>
      <c r="H1572" s="25" t="str">
        <f t="shared" si="2442"/>
        <v>SAME</v>
      </c>
      <c r="I1572" s="5" t="s">
        <v>348</v>
      </c>
      <c r="J1572" s="4" t="str">
        <f t="shared" si="2492"/>
        <v>Parameters</v>
      </c>
      <c r="K1572" s="9" t="str">
        <f t="shared" si="2493"/>
        <v xml:space="preserve"> {ErrorInfo}</v>
      </c>
      <c r="L1572" s="25" t="str">
        <f t="shared" si="2457"/>
        <v>DIF</v>
      </c>
      <c r="M1572" s="5" t="s">
        <v>362</v>
      </c>
      <c r="N1572" s="4" t="str">
        <f t="shared" si="2494"/>
        <v>Parameters</v>
      </c>
      <c r="O1572" s="9" t="str">
        <f t="shared" si="2495"/>
        <v xml:space="preserve"> {}</v>
      </c>
    </row>
    <row r="1573" spans="1:15">
      <c r="A1573" s="5" t="s">
        <v>353</v>
      </c>
      <c r="B1573" s="4" t="str">
        <f>TRIM(LEFT(A1573, SEARCH(":", A1573) - 1))</f>
        <v>Qualifiers</v>
      </c>
      <c r="C1573" s="9" t="str">
        <f>MID(A1573, SEARCH(":", A1573) + 1, LEN(A1573))</f>
        <v xml:space="preserve"> {CarmineMethodSignature, implemented, static}</v>
      </c>
      <c r="D1573" s="25" t="str">
        <f>IF(A1573&lt;&gt;E1578, "DIF", "SAME")</f>
        <v>SAME</v>
      </c>
      <c r="E1573" s="30" t="s">
        <v>342</v>
      </c>
      <c r="F1573" s="4" t="str">
        <f t="shared" si="2416"/>
        <v>Qualifiers</v>
      </c>
      <c r="G1573" s="9" t="str">
        <f t="shared" si="2491"/>
        <v xml:space="preserve"> {CarmineMethodSignature, implemented}</v>
      </c>
      <c r="H1573" s="25" t="str">
        <f t="shared" si="2442"/>
        <v>SAME</v>
      </c>
      <c r="I1573" s="5" t="s">
        <v>342</v>
      </c>
      <c r="J1573" s="4" t="str">
        <f t="shared" si="2492"/>
        <v>Qualifiers</v>
      </c>
      <c r="K1573" s="9" t="str">
        <f t="shared" si="2493"/>
        <v xml:space="preserve"> {CarmineMethodSignature, implemented}</v>
      </c>
      <c r="L1573" s="25" t="str">
        <f t="shared" si="2457"/>
        <v>DIF</v>
      </c>
      <c r="M1573" s="5" t="s">
        <v>809</v>
      </c>
      <c r="N1573" s="4" t="str">
        <f t="shared" si="2494"/>
        <v>Qualifiers</v>
      </c>
      <c r="O1573" s="9" t="str">
        <f t="shared" si="2495"/>
        <v xml:space="preserve"> {Implemented}</v>
      </c>
    </row>
    <row r="1574" spans="1:15">
      <c r="A1574" s="6"/>
      <c r="E1574" s="31"/>
      <c r="I1574" s="6"/>
      <c r="M1574" s="6"/>
    </row>
    <row r="1575" spans="1:15">
      <c r="A1575" s="5" t="s">
        <v>347</v>
      </c>
      <c r="B1575" s="4" t="str">
        <f>TRIM(LEFT(A1575, SEARCH(":", A1575) - 1))</f>
        <v>Name</v>
      </c>
      <c r="C1575" s="9" t="str">
        <f>MID(A1575, SEARCH(":", A1575) + 1, LEN(A1575))</f>
        <v xml:space="preserve"> CleanUp</v>
      </c>
      <c r="D1575" s="25" t="str">
        <f>IF(A1575&lt;&gt;E1580, "DIF", "SAME")</f>
        <v>SAME</v>
      </c>
      <c r="E1575" s="30" t="s">
        <v>365</v>
      </c>
      <c r="F1575" s="4" t="str">
        <f t="shared" ref="F1575:F1638" si="2496">TRIM(LEFT(E1575, SEARCH(":", E1575) - 1))</f>
        <v>Name</v>
      </c>
      <c r="G1575" s="9" t="str">
        <f t="shared" ref="G1575:G1578" si="2497">MID(E1575, SEARCH(":", E1575) + 1, LEN(E1575))</f>
        <v xml:space="preserve"> Create</v>
      </c>
      <c r="H1575" s="25" t="str">
        <f t="shared" si="2442"/>
        <v>SAME</v>
      </c>
      <c r="I1575" s="5" t="s">
        <v>365</v>
      </c>
      <c r="J1575" s="4" t="str">
        <f t="shared" ref="J1575:J1638" si="2498">TRIM(LEFT(I1575, SEARCH(":", I1575) - 1))</f>
        <v>Name</v>
      </c>
      <c r="K1575" s="9" t="str">
        <f t="shared" ref="K1575:K1638" si="2499">MID(I1575, SEARCH(":", I1575) + 1, LEN(I1575))</f>
        <v xml:space="preserve"> Create</v>
      </c>
      <c r="L1575" s="25" t="str">
        <f t="shared" si="2457"/>
        <v>DIF</v>
      </c>
      <c r="M1575" s="5" t="s">
        <v>824</v>
      </c>
      <c r="N1575" s="4" t="str">
        <f t="shared" ref="N1575:N1578" si="2500">TRIM(LEFT(M1575, SEARCH(":", M1575) - 1))</f>
        <v>Name</v>
      </c>
      <c r="O1575" s="9" t="str">
        <f t="shared" ref="O1575:O1578" si="2501">MID(M1575, SEARCH(":", M1575) + 1, LEN(M1575))</f>
        <v xml:space="preserve"> AttachImage</v>
      </c>
    </row>
    <row r="1576" spans="1:15">
      <c r="A1576" s="5" t="s">
        <v>328</v>
      </c>
      <c r="B1576" s="4" t="str">
        <f>TRIM(LEFT(A1576, SEARCH(":", A1576) - 1))</f>
        <v>ReturnType</v>
      </c>
      <c r="C1576" s="9" t="str">
        <f>MID(A1576, SEARCH(":", A1576) + 1, LEN(A1576))</f>
        <v xml:space="preserve"> UInt32</v>
      </c>
      <c r="D1576" s="25" t="str">
        <f>IF(A1576&lt;&gt;E1581, "DIF", "SAME")</f>
        <v>SAME</v>
      </c>
      <c r="E1576" s="30" t="s">
        <v>328</v>
      </c>
      <c r="F1576" s="4" t="str">
        <f t="shared" si="2496"/>
        <v>ReturnType</v>
      </c>
      <c r="G1576" s="9" t="str">
        <f t="shared" si="2497"/>
        <v xml:space="preserve"> UInt32</v>
      </c>
      <c r="H1576" s="25" t="str">
        <f t="shared" si="2442"/>
        <v>SAME</v>
      </c>
      <c r="I1576" s="5" t="s">
        <v>328</v>
      </c>
      <c r="J1576" s="4" t="str">
        <f t="shared" si="2498"/>
        <v>ReturnType</v>
      </c>
      <c r="K1576" s="9" t="str">
        <f t="shared" si="2499"/>
        <v xml:space="preserve"> UInt32</v>
      </c>
      <c r="L1576" s="25" t="str">
        <f t="shared" si="2457"/>
        <v>SAME</v>
      </c>
      <c r="M1576" s="5" t="s">
        <v>328</v>
      </c>
      <c r="N1576" s="4" t="str">
        <f t="shared" si="2500"/>
        <v>ReturnType</v>
      </c>
      <c r="O1576" s="9" t="str">
        <f t="shared" si="2501"/>
        <v xml:space="preserve"> UInt32</v>
      </c>
    </row>
    <row r="1577" spans="1:15">
      <c r="A1577" s="5" t="s">
        <v>358</v>
      </c>
      <c r="B1577" s="4" t="str">
        <f>TRIM(LEFT(A1577, SEARCH(":", A1577) - 1))</f>
        <v>Parameters</v>
      </c>
      <c r="C1577" s="9" t="str">
        <f>MID(A1577, SEARCH(":", A1577) + 1, LEN(A1577))</f>
        <v xml:space="preserve"> {CleanUpOptions, ErrorInfo}</v>
      </c>
      <c r="D1577" s="25" t="str">
        <f>IF(A1577&lt;&gt;E1582, "DIF", "SAME")</f>
        <v>SAME</v>
      </c>
      <c r="E1577" s="30" t="s">
        <v>367</v>
      </c>
      <c r="F1577" s="4" t="str">
        <f t="shared" si="2496"/>
        <v>Parameters</v>
      </c>
      <c r="G1577" s="9" t="str">
        <f t="shared" si="2497"/>
        <v xml:space="preserve"> {Flags, Port, Privacy, SessionID...}</v>
      </c>
      <c r="H1577" s="25" t="str">
        <f t="shared" si="2442"/>
        <v>SAME</v>
      </c>
      <c r="I1577" s="5" t="s">
        <v>367</v>
      </c>
      <c r="J1577" s="4" t="str">
        <f t="shared" si="2498"/>
        <v>Parameters</v>
      </c>
      <c r="K1577" s="9" t="str">
        <f t="shared" si="2499"/>
        <v xml:space="preserve"> {Flags, Port, Privacy, SessionID...}</v>
      </c>
      <c r="L1577" s="25" t="str">
        <f t="shared" si="2457"/>
        <v>DIF</v>
      </c>
      <c r="M1577" s="5" t="s">
        <v>720</v>
      </c>
      <c r="N1577" s="4" t="str">
        <f t="shared" si="2500"/>
        <v>Parameters</v>
      </c>
      <c r="O1577" s="9" t="str">
        <f t="shared" si="2501"/>
        <v xml:space="preserve"> {ImagePath, ErrorInfo}</v>
      </c>
    </row>
    <row r="1578" spans="1:15">
      <c r="A1578" s="5" t="s">
        <v>342</v>
      </c>
      <c r="B1578" s="4" t="str">
        <f>TRIM(LEFT(A1578, SEARCH(":", A1578) - 1))</f>
        <v>Qualifiers</v>
      </c>
      <c r="C1578" s="9" t="str">
        <f>MID(A1578, SEARCH(":", A1578) + 1, LEN(A1578))</f>
        <v xml:space="preserve"> {CarmineMethodSignature, implemented}</v>
      </c>
      <c r="D1578" s="25" t="str">
        <f>IF(A1578&lt;&gt;E1583, "DIF", "SAME")</f>
        <v>SAME</v>
      </c>
      <c r="E1578" s="30" t="s">
        <v>353</v>
      </c>
      <c r="F1578" s="4" t="str">
        <f t="shared" si="2496"/>
        <v>Qualifiers</v>
      </c>
      <c r="G1578" s="9" t="str">
        <f t="shared" si="2497"/>
        <v xml:space="preserve"> {CarmineMethodSignature, implemented, static}</v>
      </c>
      <c r="H1578" s="25" t="str">
        <f t="shared" si="2442"/>
        <v>SAME</v>
      </c>
      <c r="I1578" s="5" t="s">
        <v>353</v>
      </c>
      <c r="J1578" s="4" t="str">
        <f t="shared" si="2498"/>
        <v>Qualifiers</v>
      </c>
      <c r="K1578" s="9" t="str">
        <f t="shared" si="2499"/>
        <v xml:space="preserve"> {CarmineMethodSignature, implemented, static}</v>
      </c>
      <c r="L1578" s="25" t="str">
        <f t="shared" si="2457"/>
        <v>DIF</v>
      </c>
      <c r="M1578" s="5" t="s">
        <v>784</v>
      </c>
      <c r="N1578" s="4" t="str">
        <f t="shared" si="2500"/>
        <v>Qualifiers</v>
      </c>
      <c r="O1578" s="9" t="str">
        <f t="shared" si="2501"/>
        <v xml:space="preserve"> {CarmineMethodSignature, Implemented}</v>
      </c>
    </row>
    <row r="1579" spans="1:15">
      <c r="A1579" s="6"/>
      <c r="E1579" s="31"/>
      <c r="I1579" s="6"/>
      <c r="M1579" s="6"/>
    </row>
    <row r="1580" spans="1:15">
      <c r="A1580" s="5" t="s">
        <v>479</v>
      </c>
      <c r="B1580" s="4" t="str">
        <f>TRIM(LEFT(A1580, SEARCH(":", A1580) - 1))</f>
        <v>Name</v>
      </c>
      <c r="C1580" s="9" t="str">
        <f>MID(A1580, SEARCH(":", A1580) + 1, LEN(A1580))</f>
        <v xml:space="preserve"> HWScoutOffline</v>
      </c>
      <c r="D1580" s="25" t="str">
        <f>IF(A1580&lt;&gt;E1585, "DIF", "SAME")</f>
        <v>SAME</v>
      </c>
      <c r="E1580" s="30" t="s">
        <v>347</v>
      </c>
      <c r="F1580" s="4" t="str">
        <f t="shared" ref="F1580" si="2502">TRIM(LEFT(E1580, SEARCH(":", E1580) - 1))</f>
        <v>Name</v>
      </c>
      <c r="G1580" s="9" t="str">
        <f t="shared" ref="G1580:G1583" si="2503">MID(E1580, SEARCH(":", E1580) + 1, LEN(E1580))</f>
        <v xml:space="preserve"> CleanUp</v>
      </c>
      <c r="H1580" s="25" t="str">
        <f t="shared" si="2442"/>
        <v>SAME</v>
      </c>
      <c r="I1580" s="5" t="s">
        <v>347</v>
      </c>
      <c r="J1580" s="4" t="str">
        <f t="shared" ref="J1580:J1643" si="2504">TRIM(LEFT(I1580, SEARCH(":", I1580) - 1))</f>
        <v>Name</v>
      </c>
      <c r="K1580" s="9" t="str">
        <f t="shared" ref="K1580:K1643" si="2505">MID(I1580, SEARCH(":", I1580) + 1, LEN(I1580))</f>
        <v xml:space="preserve"> CleanUp</v>
      </c>
      <c r="L1580" s="25" t="str">
        <f t="shared" si="2457"/>
        <v>DIF</v>
      </c>
      <c r="M1580" s="5" t="s">
        <v>825</v>
      </c>
      <c r="N1580" s="4" t="str">
        <f t="shared" ref="N1580:N1583" si="2506">TRIM(LEFT(M1580, SEARCH(":", M1580) - 1))</f>
        <v>Name</v>
      </c>
      <c r="O1580" s="9" t="str">
        <f t="shared" ref="O1580:O1583" si="2507">MID(M1580, SEARCH(":", M1580) + 1, LEN(M1580))</f>
        <v xml:space="preserve"> DettachImage</v>
      </c>
    </row>
    <row r="1581" spans="1:15">
      <c r="A1581" s="5" t="s">
        <v>328</v>
      </c>
      <c r="B1581" s="4" t="str">
        <f>TRIM(LEFT(A1581, SEARCH(":", A1581) - 1))</f>
        <v>ReturnType</v>
      </c>
      <c r="C1581" s="9" t="str">
        <f>MID(A1581, SEARCH(":", A1581) + 1, LEN(A1581))</f>
        <v xml:space="preserve"> UInt32</v>
      </c>
      <c r="D1581" s="25" t="str">
        <f>IF(A1581&lt;&gt;E1586, "DIF", "SAME")</f>
        <v>SAME</v>
      </c>
      <c r="E1581" s="30" t="s">
        <v>328</v>
      </c>
      <c r="F1581" s="4" t="str">
        <f t="shared" si="2496"/>
        <v>ReturnType</v>
      </c>
      <c r="G1581" s="9" t="str">
        <f t="shared" si="2503"/>
        <v xml:space="preserve"> UInt32</v>
      </c>
      <c r="H1581" s="25" t="str">
        <f t="shared" si="2442"/>
        <v>SAME</v>
      </c>
      <c r="I1581" s="5" t="s">
        <v>328</v>
      </c>
      <c r="J1581" s="4" t="str">
        <f t="shared" si="2504"/>
        <v>ReturnType</v>
      </c>
      <c r="K1581" s="9" t="str">
        <f t="shared" si="2505"/>
        <v xml:space="preserve"> UInt32</v>
      </c>
      <c r="L1581" s="25" t="str">
        <f t="shared" si="2457"/>
        <v>SAME</v>
      </c>
      <c r="M1581" s="5" t="s">
        <v>328</v>
      </c>
      <c r="N1581" s="4" t="str">
        <f t="shared" si="2506"/>
        <v>ReturnType</v>
      </c>
      <c r="O1581" s="9" t="str">
        <f t="shared" si="2507"/>
        <v xml:space="preserve"> UInt32</v>
      </c>
    </row>
    <row r="1582" spans="1:15">
      <c r="A1582" s="5" t="s">
        <v>480</v>
      </c>
      <c r="B1582" s="4" t="str">
        <f>TRIM(LEFT(A1582, SEARCH(":", A1582) - 1))</f>
        <v>Parameters</v>
      </c>
      <c r="C1582" s="9" t="str">
        <f>MID(A1582, SEARCH(":", A1582) + 1, LEN(A1582))</f>
        <v xml:space="preserve"> {WinDir, ErrorInfo, SystemInfoXml}</v>
      </c>
      <c r="D1582" s="25" t="str">
        <f>IF(A1582&lt;&gt;E1587, "DIF", "SAME")</f>
        <v>SAME</v>
      </c>
      <c r="E1582" s="30" t="s">
        <v>358</v>
      </c>
      <c r="F1582" s="4" t="str">
        <f t="shared" si="2496"/>
        <v>Parameters</v>
      </c>
      <c r="G1582" s="9" t="str">
        <f t="shared" si="2503"/>
        <v xml:space="preserve"> {CleanUpOptions, ErrorInfo}</v>
      </c>
      <c r="H1582" s="25" t="str">
        <f t="shared" si="2442"/>
        <v>SAME</v>
      </c>
      <c r="I1582" s="5" t="s">
        <v>358</v>
      </c>
      <c r="J1582" s="4" t="str">
        <f t="shared" si="2504"/>
        <v>Parameters</v>
      </c>
      <c r="K1582" s="9" t="str">
        <f t="shared" si="2505"/>
        <v xml:space="preserve"> {CleanUpOptions, ErrorInfo}</v>
      </c>
      <c r="L1582" s="25" t="str">
        <f t="shared" si="2457"/>
        <v>DIF</v>
      </c>
      <c r="M1582" s="5" t="s">
        <v>348</v>
      </c>
      <c r="N1582" s="4" t="str">
        <f t="shared" si="2506"/>
        <v>Parameters</v>
      </c>
      <c r="O1582" s="9" t="str">
        <f t="shared" si="2507"/>
        <v xml:space="preserve"> {ErrorInfo}</v>
      </c>
    </row>
    <row r="1583" spans="1:15">
      <c r="A1583" s="5" t="s">
        <v>353</v>
      </c>
      <c r="B1583" s="4" t="str">
        <f>TRIM(LEFT(A1583, SEARCH(":", A1583) - 1))</f>
        <v>Qualifiers</v>
      </c>
      <c r="C1583" s="9" t="str">
        <f>MID(A1583, SEARCH(":", A1583) + 1, LEN(A1583))</f>
        <v xml:space="preserve"> {CarmineMethodSignature, implemented, static}</v>
      </c>
      <c r="D1583" s="25" t="str">
        <f>IF(A1583&lt;&gt;E1588, "DIF", "SAME")</f>
        <v>SAME</v>
      </c>
      <c r="E1583" s="30" t="s">
        <v>342</v>
      </c>
      <c r="F1583" s="4" t="str">
        <f t="shared" si="2496"/>
        <v>Qualifiers</v>
      </c>
      <c r="G1583" s="9" t="str">
        <f t="shared" si="2503"/>
        <v xml:space="preserve"> {CarmineMethodSignature, implemented}</v>
      </c>
      <c r="H1583" s="25" t="str">
        <f t="shared" si="2442"/>
        <v>SAME</v>
      </c>
      <c r="I1583" s="5" t="s">
        <v>342</v>
      </c>
      <c r="J1583" s="4" t="str">
        <f t="shared" si="2504"/>
        <v>Qualifiers</v>
      </c>
      <c r="K1583" s="9" t="str">
        <f t="shared" si="2505"/>
        <v xml:space="preserve"> {CarmineMethodSignature, implemented}</v>
      </c>
      <c r="L1583" s="25" t="str">
        <f t="shared" si="2457"/>
        <v>SAME</v>
      </c>
      <c r="M1583" s="5" t="s">
        <v>784</v>
      </c>
      <c r="N1583" s="4" t="str">
        <f t="shared" si="2506"/>
        <v>Qualifiers</v>
      </c>
      <c r="O1583" s="9" t="str">
        <f t="shared" si="2507"/>
        <v xml:space="preserve"> {CarmineMethodSignature, Implemented}</v>
      </c>
    </row>
    <row r="1584" spans="1:15">
      <c r="A1584" s="6"/>
      <c r="E1584" s="31"/>
      <c r="I1584" s="6"/>
      <c r="M1584" s="6"/>
    </row>
    <row r="1585" spans="1:15">
      <c r="A1585" s="5" t="s">
        <v>481</v>
      </c>
      <c r="B1585" s="4" t="str">
        <f>TRIM(LEFT(A1585, SEARCH(":", A1585) - 1))</f>
        <v>Name</v>
      </c>
      <c r="C1585" s="9" t="str">
        <f>MID(A1585, SEARCH(":", A1585) + 1, LEN(A1585))</f>
        <v xml:space="preserve"> HWScout</v>
      </c>
      <c r="D1585" s="25" t="str">
        <f>IF(A1585&lt;&gt;E1590, "DIF", "SAME")</f>
        <v>SAME</v>
      </c>
      <c r="E1585" s="30" t="s">
        <v>479</v>
      </c>
      <c r="F1585" s="4" t="str">
        <f t="shared" ref="F1585" si="2508">TRIM(LEFT(E1585, SEARCH(":", E1585) - 1))</f>
        <v>Name</v>
      </c>
      <c r="G1585" s="9" t="str">
        <f t="shared" ref="G1585:G1588" si="2509">MID(E1585, SEARCH(":", E1585) + 1, LEN(E1585))</f>
        <v xml:space="preserve"> HWScoutOffline</v>
      </c>
      <c r="H1585" s="25" t="str">
        <f t="shared" si="2442"/>
        <v>SAME</v>
      </c>
      <c r="I1585" s="5" t="s">
        <v>479</v>
      </c>
      <c r="J1585" s="4" t="str">
        <f t="shared" ref="J1585:J1648" si="2510">TRIM(LEFT(I1585, SEARCH(":", I1585) - 1))</f>
        <v>Name</v>
      </c>
      <c r="K1585" s="9" t="str">
        <f t="shared" ref="K1585:K1648" si="2511">MID(I1585, SEARCH(":", I1585) + 1, LEN(I1585))</f>
        <v xml:space="preserve"> HWScoutOffline</v>
      </c>
      <c r="L1585" s="25" t="str">
        <f t="shared" si="2457"/>
        <v>DIF</v>
      </c>
      <c r="M1585" s="5" t="s">
        <v>824</v>
      </c>
      <c r="N1585" s="4" t="str">
        <f t="shared" ref="N1585:N1588" si="2512">TRIM(LEFT(M1585, SEARCH(":", M1585) - 1))</f>
        <v>Name</v>
      </c>
      <c r="O1585" s="9" t="str">
        <f t="shared" ref="O1585:O1588" si="2513">MID(M1585, SEARCH(":", M1585) + 1, LEN(M1585))</f>
        <v xml:space="preserve"> AttachImage</v>
      </c>
    </row>
    <row r="1586" spans="1:15">
      <c r="A1586" s="5" t="s">
        <v>328</v>
      </c>
      <c r="B1586" s="4" t="str">
        <f>TRIM(LEFT(A1586, SEARCH(":", A1586) - 1))</f>
        <v>ReturnType</v>
      </c>
      <c r="C1586" s="9" t="str">
        <f>MID(A1586, SEARCH(":", A1586) + 1, LEN(A1586))</f>
        <v xml:space="preserve"> UInt32</v>
      </c>
      <c r="D1586" s="25" t="str">
        <f>IF(A1586&lt;&gt;E1591, "DIF", "SAME")</f>
        <v>SAME</v>
      </c>
      <c r="E1586" s="30" t="s">
        <v>328</v>
      </c>
      <c r="F1586" s="4" t="str">
        <f t="shared" si="2496"/>
        <v>ReturnType</v>
      </c>
      <c r="G1586" s="9" t="str">
        <f t="shared" si="2509"/>
        <v xml:space="preserve"> UInt32</v>
      </c>
      <c r="H1586" s="25" t="str">
        <f t="shared" si="2442"/>
        <v>SAME</v>
      </c>
      <c r="I1586" s="5" t="s">
        <v>328</v>
      </c>
      <c r="J1586" s="4" t="str">
        <f t="shared" si="2510"/>
        <v>ReturnType</v>
      </c>
      <c r="K1586" s="9" t="str">
        <f t="shared" si="2511"/>
        <v xml:space="preserve"> UInt32</v>
      </c>
      <c r="L1586" s="25" t="str">
        <f t="shared" si="2457"/>
        <v>SAME</v>
      </c>
      <c r="M1586" s="5" t="s">
        <v>328</v>
      </c>
      <c r="N1586" s="4" t="str">
        <f t="shared" si="2512"/>
        <v>ReturnType</v>
      </c>
      <c r="O1586" s="9" t="str">
        <f t="shared" si="2513"/>
        <v xml:space="preserve"> UInt32</v>
      </c>
    </row>
    <row r="1587" spans="1:15">
      <c r="A1587" s="5" t="s">
        <v>482</v>
      </c>
      <c r="B1587" s="4" t="str">
        <f>TRIM(LEFT(A1587, SEARCH(":", A1587) - 1))</f>
        <v>Parameters</v>
      </c>
      <c r="C1587" s="9" t="str">
        <f>MID(A1587, SEARCH(":", A1587) + 1, LEN(A1587))</f>
        <v xml:space="preserve"> {ErrorInfo, SystemInfoXml}</v>
      </c>
      <c r="D1587" s="25" t="str">
        <f>IF(A1587&lt;&gt;E1592, "DIF", "SAME")</f>
        <v>SAME</v>
      </c>
      <c r="E1587" s="30" t="s">
        <v>480</v>
      </c>
      <c r="F1587" s="4" t="str">
        <f t="shared" si="2496"/>
        <v>Parameters</v>
      </c>
      <c r="G1587" s="9" t="str">
        <f t="shared" si="2509"/>
        <v xml:space="preserve"> {WinDir, ErrorInfo, SystemInfoXml}</v>
      </c>
      <c r="H1587" s="25" t="str">
        <f t="shared" si="2442"/>
        <v>SAME</v>
      </c>
      <c r="I1587" s="5" t="s">
        <v>480</v>
      </c>
      <c r="J1587" s="4" t="str">
        <f t="shared" si="2510"/>
        <v>Parameters</v>
      </c>
      <c r="K1587" s="9" t="str">
        <f t="shared" si="2511"/>
        <v xml:space="preserve"> {WinDir, ErrorInfo, SystemInfoXml}</v>
      </c>
      <c r="L1587" s="25" t="str">
        <f t="shared" si="2457"/>
        <v>DIF</v>
      </c>
      <c r="M1587" s="5" t="s">
        <v>720</v>
      </c>
      <c r="N1587" s="4" t="str">
        <f t="shared" si="2512"/>
        <v>Parameters</v>
      </c>
      <c r="O1587" s="9" t="str">
        <f t="shared" si="2513"/>
        <v xml:space="preserve"> {ImagePath, ErrorInfo}</v>
      </c>
    </row>
    <row r="1588" spans="1:15">
      <c r="A1588" s="5" t="s">
        <v>353</v>
      </c>
      <c r="B1588" s="4" t="str">
        <f>TRIM(LEFT(A1588, SEARCH(":", A1588) - 1))</f>
        <v>Qualifiers</v>
      </c>
      <c r="C1588" s="9" t="str">
        <f>MID(A1588, SEARCH(":", A1588) + 1, LEN(A1588))</f>
        <v xml:space="preserve"> {CarmineMethodSignature, implemented, static}</v>
      </c>
      <c r="D1588" s="25" t="str">
        <f>IF(A1588&lt;&gt;E1593, "DIF", "SAME")</f>
        <v>SAME</v>
      </c>
      <c r="E1588" s="30" t="s">
        <v>353</v>
      </c>
      <c r="F1588" s="4" t="str">
        <f t="shared" si="2496"/>
        <v>Qualifiers</v>
      </c>
      <c r="G1588" s="9" t="str">
        <f t="shared" si="2509"/>
        <v xml:space="preserve"> {CarmineMethodSignature, implemented, static}</v>
      </c>
      <c r="H1588" s="25" t="str">
        <f t="shared" si="2442"/>
        <v>SAME</v>
      </c>
      <c r="I1588" s="5" t="s">
        <v>353</v>
      </c>
      <c r="J1588" s="4" t="str">
        <f t="shared" si="2510"/>
        <v>Qualifiers</v>
      </c>
      <c r="K1588" s="9" t="str">
        <f t="shared" si="2511"/>
        <v xml:space="preserve"> {CarmineMethodSignature, implemented, static}</v>
      </c>
      <c r="L1588" s="25" t="str">
        <f t="shared" si="2457"/>
        <v>DIF</v>
      </c>
      <c r="M1588" s="5" t="s">
        <v>342</v>
      </c>
      <c r="N1588" s="4" t="str">
        <f t="shared" si="2512"/>
        <v>Qualifiers</v>
      </c>
      <c r="O1588" s="9" t="str">
        <f t="shared" si="2513"/>
        <v xml:space="preserve"> {CarmineMethodSignature, implemented}</v>
      </c>
    </row>
    <row r="1589" spans="1:15">
      <c r="A1589" s="6"/>
      <c r="E1589" s="31"/>
      <c r="I1589" s="6"/>
      <c r="M1589" s="6"/>
    </row>
    <row r="1590" spans="1:15">
      <c r="A1590" s="5" t="s">
        <v>483</v>
      </c>
      <c r="B1590" s="4" t="str">
        <f>TRIM(LEFT(A1590, SEARCH(":", A1590) - 1))</f>
        <v>Name</v>
      </c>
      <c r="C1590" s="9" t="str">
        <f>MID(A1590, SEARCH(":", A1590) + 1, LEN(A1590))</f>
        <v xml:space="preserve"> HotfixScout</v>
      </c>
      <c r="D1590" s="25" t="str">
        <f>IF(A1590&lt;&gt;E1595, "DIF", "SAME")</f>
        <v>SAME</v>
      </c>
      <c r="E1590" s="30" t="s">
        <v>481</v>
      </c>
      <c r="F1590" s="4" t="str">
        <f t="shared" ref="F1590" si="2514">TRIM(LEFT(E1590, SEARCH(":", E1590) - 1))</f>
        <v>Name</v>
      </c>
      <c r="G1590" s="9" t="str">
        <f t="shared" ref="G1590:G1593" si="2515">MID(E1590, SEARCH(":", E1590) + 1, LEN(E1590))</f>
        <v xml:space="preserve"> HWScout</v>
      </c>
      <c r="H1590" s="25" t="str">
        <f t="shared" si="2442"/>
        <v>SAME</v>
      </c>
      <c r="I1590" s="5" t="s">
        <v>481</v>
      </c>
      <c r="J1590" s="4" t="str">
        <f t="shared" ref="J1590:J1653" si="2516">TRIM(LEFT(I1590, SEARCH(":", I1590) - 1))</f>
        <v>Name</v>
      </c>
      <c r="K1590" s="9" t="str">
        <f t="shared" ref="K1590:K1653" si="2517">MID(I1590, SEARCH(":", I1590) + 1, LEN(I1590))</f>
        <v xml:space="preserve"> HWScout</v>
      </c>
      <c r="L1590" s="25" t="str">
        <f t="shared" si="2457"/>
        <v>DIF</v>
      </c>
      <c r="M1590" s="5" t="s">
        <v>826</v>
      </c>
      <c r="N1590" s="4" t="str">
        <f t="shared" ref="N1590:N1593" si="2518">TRIM(LEFT(M1590, SEARCH(":", M1590) - 1))</f>
        <v>Name</v>
      </c>
      <c r="O1590" s="9" t="str">
        <f t="shared" ref="O1590:O1593" si="2519">MID(M1590, SEARCH(":", M1590) + 1, LEN(M1590))</f>
        <v xml:space="preserve"> ReleaseImage</v>
      </c>
    </row>
    <row r="1591" spans="1:15">
      <c r="A1591" s="5" t="s">
        <v>328</v>
      </c>
      <c r="B1591" s="4" t="str">
        <f>TRIM(LEFT(A1591, SEARCH(":", A1591) - 1))</f>
        <v>ReturnType</v>
      </c>
      <c r="C1591" s="9" t="str">
        <f>MID(A1591, SEARCH(":", A1591) + 1, LEN(A1591))</f>
        <v xml:space="preserve"> UInt32</v>
      </c>
      <c r="D1591" s="25" t="str">
        <f>IF(A1591&lt;&gt;E1596, "DIF", "SAME")</f>
        <v>SAME</v>
      </c>
      <c r="E1591" s="30" t="s">
        <v>328</v>
      </c>
      <c r="F1591" s="4" t="str">
        <f t="shared" si="2496"/>
        <v>ReturnType</v>
      </c>
      <c r="G1591" s="9" t="str">
        <f t="shared" si="2515"/>
        <v xml:space="preserve"> UInt32</v>
      </c>
      <c r="H1591" s="25" t="str">
        <f t="shared" si="2442"/>
        <v>SAME</v>
      </c>
      <c r="I1591" s="5" t="s">
        <v>328</v>
      </c>
      <c r="J1591" s="4" t="str">
        <f t="shared" si="2516"/>
        <v>ReturnType</v>
      </c>
      <c r="K1591" s="9" t="str">
        <f t="shared" si="2517"/>
        <v xml:space="preserve"> UInt32</v>
      </c>
      <c r="L1591" s="25" t="str">
        <f t="shared" si="2457"/>
        <v>SAME</v>
      </c>
      <c r="M1591" s="5" t="s">
        <v>328</v>
      </c>
      <c r="N1591" s="4" t="str">
        <f t="shared" si="2518"/>
        <v>ReturnType</v>
      </c>
      <c r="O1591" s="9" t="str">
        <f t="shared" si="2519"/>
        <v xml:space="preserve"> UInt32</v>
      </c>
    </row>
    <row r="1592" spans="1:15">
      <c r="A1592" s="5" t="s">
        <v>482</v>
      </c>
      <c r="B1592" s="4" t="str">
        <f>TRIM(LEFT(A1592, SEARCH(":", A1592) - 1))</f>
        <v>Parameters</v>
      </c>
      <c r="C1592" s="9" t="str">
        <f>MID(A1592, SEARCH(":", A1592) + 1, LEN(A1592))</f>
        <v xml:space="preserve"> {ErrorInfo, SystemInfoXml}</v>
      </c>
      <c r="D1592" s="25" t="str">
        <f>IF(A1592&lt;&gt;E1597, "DIF", "SAME")</f>
        <v>SAME</v>
      </c>
      <c r="E1592" s="30" t="s">
        <v>482</v>
      </c>
      <c r="F1592" s="4" t="str">
        <f t="shared" si="2496"/>
        <v>Parameters</v>
      </c>
      <c r="G1592" s="9" t="str">
        <f t="shared" si="2515"/>
        <v xml:space="preserve"> {ErrorInfo, SystemInfoXml}</v>
      </c>
      <c r="H1592" s="25" t="str">
        <f t="shared" si="2442"/>
        <v>SAME</v>
      </c>
      <c r="I1592" s="5" t="s">
        <v>482</v>
      </c>
      <c r="J1592" s="4" t="str">
        <f t="shared" si="2516"/>
        <v>Parameters</v>
      </c>
      <c r="K1592" s="9" t="str">
        <f t="shared" si="2517"/>
        <v xml:space="preserve"> {ErrorInfo, SystemInfoXml}</v>
      </c>
      <c r="L1592" s="25" t="str">
        <f t="shared" si="2457"/>
        <v>DIF</v>
      </c>
      <c r="M1592" s="5" t="s">
        <v>348</v>
      </c>
      <c r="N1592" s="4" t="str">
        <f t="shared" si="2518"/>
        <v>Parameters</v>
      </c>
      <c r="O1592" s="9" t="str">
        <f t="shared" si="2519"/>
        <v xml:space="preserve"> {ErrorInfo}</v>
      </c>
    </row>
    <row r="1593" spans="1:15">
      <c r="A1593" s="5" t="s">
        <v>353</v>
      </c>
      <c r="B1593" s="4" t="str">
        <f>TRIM(LEFT(A1593, SEARCH(":", A1593) - 1))</f>
        <v>Qualifiers</v>
      </c>
      <c r="C1593" s="9" t="str">
        <f>MID(A1593, SEARCH(":", A1593) + 1, LEN(A1593))</f>
        <v xml:space="preserve"> {CarmineMethodSignature, implemented, static}</v>
      </c>
      <c r="D1593" s="25" t="str">
        <f>IF(A1593&lt;&gt;E1598, "DIF", "SAME")</f>
        <v>SAME</v>
      </c>
      <c r="E1593" s="30" t="s">
        <v>353</v>
      </c>
      <c r="F1593" s="4" t="str">
        <f t="shared" si="2496"/>
        <v>Qualifiers</v>
      </c>
      <c r="G1593" s="9" t="str">
        <f t="shared" si="2515"/>
        <v xml:space="preserve"> {CarmineMethodSignature, implemented, static}</v>
      </c>
      <c r="H1593" s="25" t="str">
        <f t="shared" si="2442"/>
        <v>SAME</v>
      </c>
      <c r="I1593" s="5" t="s">
        <v>353</v>
      </c>
      <c r="J1593" s="4" t="str">
        <f t="shared" si="2516"/>
        <v>Qualifiers</v>
      </c>
      <c r="K1593" s="9" t="str">
        <f t="shared" si="2517"/>
        <v xml:space="preserve"> {CarmineMethodSignature, implemented, static}</v>
      </c>
      <c r="L1593" s="25" t="str">
        <f t="shared" si="2457"/>
        <v>DIF</v>
      </c>
      <c r="M1593" s="5" t="s">
        <v>342</v>
      </c>
      <c r="N1593" s="4" t="str">
        <f t="shared" si="2518"/>
        <v>Qualifiers</v>
      </c>
      <c r="O1593" s="9" t="str">
        <f t="shared" si="2519"/>
        <v xml:space="preserve"> {CarmineMethodSignature, implemented}</v>
      </c>
    </row>
    <row r="1594" spans="1:15">
      <c r="A1594" s="6"/>
      <c r="E1594" s="31"/>
      <c r="I1594" s="6"/>
      <c r="M1594" s="6"/>
    </row>
    <row r="1595" spans="1:15">
      <c r="A1595" s="5" t="s">
        <v>484</v>
      </c>
      <c r="B1595" s="4" t="str">
        <f>TRIM(LEFT(A1595, SEARCH(":", A1595) - 1))</f>
        <v>Name</v>
      </c>
      <c r="C1595" s="9" t="str">
        <f>MID(A1595, SEARCH(":", A1595) + 1, LEN(A1595))</f>
        <v xml:space="preserve"> HardDriveScout</v>
      </c>
      <c r="D1595" s="25" t="str">
        <f>IF(A1595&lt;&gt;E1600, "DIF", "SAME")</f>
        <v>SAME</v>
      </c>
      <c r="E1595" s="30" t="s">
        <v>483</v>
      </c>
      <c r="F1595" s="4" t="str">
        <f t="shared" ref="F1595" si="2520">TRIM(LEFT(E1595, SEARCH(":", E1595) - 1))</f>
        <v>Name</v>
      </c>
      <c r="G1595" s="9" t="str">
        <f t="shared" ref="G1595:G1598" si="2521">MID(E1595, SEARCH(":", E1595) + 1, LEN(E1595))</f>
        <v xml:space="preserve"> HotfixScout</v>
      </c>
      <c r="H1595" s="25" t="str">
        <f t="shared" ref="H1595:H1658" si="2522">IF(E1595&lt;&gt;I1595, "DIF", "SAME")</f>
        <v>SAME</v>
      </c>
      <c r="I1595" s="5" t="s">
        <v>483</v>
      </c>
      <c r="J1595" s="4" t="str">
        <f t="shared" ref="J1595:J1658" si="2523">TRIM(LEFT(I1595, SEARCH(":", I1595) - 1))</f>
        <v>Name</v>
      </c>
      <c r="K1595" s="9" t="str">
        <f t="shared" ref="K1595:K1658" si="2524">MID(I1595, SEARCH(":", I1595) + 1, LEN(I1595))</f>
        <v xml:space="preserve"> HotfixScout</v>
      </c>
      <c r="L1595" s="25" t="str">
        <f t="shared" si="2457"/>
        <v>DIF</v>
      </c>
      <c r="M1595" s="5" t="s">
        <v>827</v>
      </c>
      <c r="N1595" s="4" t="str">
        <f t="shared" ref="N1595:N1598" si="2525">TRIM(LEFT(M1595, SEARCH(":", M1595) - 1))</f>
        <v>Name</v>
      </c>
      <c r="O1595" s="9" t="str">
        <f t="shared" ref="O1595:O1598" si="2526">MID(M1595, SEARCH(":", M1595) + 1, LEN(M1595))</f>
        <v xml:space="preserve"> Configure</v>
      </c>
    </row>
    <row r="1596" spans="1:15">
      <c r="A1596" s="5" t="s">
        <v>328</v>
      </c>
      <c r="B1596" s="4" t="str">
        <f>TRIM(LEFT(A1596, SEARCH(":", A1596) - 1))</f>
        <v>ReturnType</v>
      </c>
      <c r="C1596" s="9" t="str">
        <f>MID(A1596, SEARCH(":", A1596) + 1, LEN(A1596))</f>
        <v xml:space="preserve"> UInt32</v>
      </c>
      <c r="D1596" s="25" t="str">
        <f>IF(A1596&lt;&gt;E1601, "DIF", "SAME")</f>
        <v>SAME</v>
      </c>
      <c r="E1596" s="30" t="s">
        <v>328</v>
      </c>
      <c r="F1596" s="4" t="str">
        <f t="shared" si="2496"/>
        <v>ReturnType</v>
      </c>
      <c r="G1596" s="9" t="str">
        <f t="shared" si="2521"/>
        <v xml:space="preserve"> UInt32</v>
      </c>
      <c r="H1596" s="25" t="str">
        <f t="shared" si="2522"/>
        <v>SAME</v>
      </c>
      <c r="I1596" s="5" t="s">
        <v>328</v>
      </c>
      <c r="J1596" s="4" t="str">
        <f t="shared" si="2523"/>
        <v>ReturnType</v>
      </c>
      <c r="K1596" s="9" t="str">
        <f t="shared" si="2524"/>
        <v xml:space="preserve"> UInt32</v>
      </c>
      <c r="L1596" s="25" t="str">
        <f t="shared" si="2457"/>
        <v>SAME</v>
      </c>
      <c r="M1596" s="5" t="s">
        <v>328</v>
      </c>
      <c r="N1596" s="4" t="str">
        <f t="shared" si="2525"/>
        <v>ReturnType</v>
      </c>
      <c r="O1596" s="9" t="str">
        <f t="shared" si="2526"/>
        <v xml:space="preserve"> UInt32</v>
      </c>
    </row>
    <row r="1597" spans="1:15">
      <c r="A1597" s="5" t="s">
        <v>482</v>
      </c>
      <c r="B1597" s="4" t="str">
        <f>TRIM(LEFT(A1597, SEARCH(":", A1597) - 1))</f>
        <v>Parameters</v>
      </c>
      <c r="C1597" s="9" t="str">
        <f>MID(A1597, SEARCH(":", A1597) + 1, LEN(A1597))</f>
        <v xml:space="preserve"> {ErrorInfo, SystemInfoXml}</v>
      </c>
      <c r="D1597" s="25" t="str">
        <f>IF(A1597&lt;&gt;E1602, "DIF", "SAME")</f>
        <v>SAME</v>
      </c>
      <c r="E1597" s="30" t="s">
        <v>482</v>
      </c>
      <c r="F1597" s="4" t="str">
        <f t="shared" si="2496"/>
        <v>Parameters</v>
      </c>
      <c r="G1597" s="9" t="str">
        <f t="shared" si="2521"/>
        <v xml:space="preserve"> {ErrorInfo, SystemInfoXml}</v>
      </c>
      <c r="H1597" s="25" t="str">
        <f t="shared" si="2522"/>
        <v>SAME</v>
      </c>
      <c r="I1597" s="5" t="s">
        <v>482</v>
      </c>
      <c r="J1597" s="4" t="str">
        <f t="shared" si="2523"/>
        <v>Parameters</v>
      </c>
      <c r="K1597" s="9" t="str">
        <f t="shared" si="2524"/>
        <v xml:space="preserve"> {ErrorInfo, SystemInfoXml}</v>
      </c>
      <c r="L1597" s="25" t="str">
        <f t="shared" si="2457"/>
        <v>DIF</v>
      </c>
      <c r="M1597" s="5" t="s">
        <v>828</v>
      </c>
      <c r="N1597" s="4" t="str">
        <f t="shared" si="2525"/>
        <v>Parameters</v>
      </c>
      <c r="O1597" s="9" t="str">
        <f t="shared" si="2526"/>
        <v xml:space="preserve"> {ConnectImmediately, PortName, Type, ErrorInfo}</v>
      </c>
    </row>
    <row r="1598" spans="1:15">
      <c r="A1598" s="5" t="s">
        <v>353</v>
      </c>
      <c r="B1598" s="4" t="str">
        <f>TRIM(LEFT(A1598, SEARCH(":", A1598) - 1))</f>
        <v>Qualifiers</v>
      </c>
      <c r="C1598" s="9" t="str">
        <f>MID(A1598, SEARCH(":", A1598) + 1, LEN(A1598))</f>
        <v xml:space="preserve"> {CarmineMethodSignature, implemented, static}</v>
      </c>
      <c r="D1598" s="25" t="str">
        <f>IF(A1598&lt;&gt;E1603, "DIF", "SAME")</f>
        <v>SAME</v>
      </c>
      <c r="E1598" s="30" t="s">
        <v>353</v>
      </c>
      <c r="F1598" s="4" t="str">
        <f t="shared" si="2496"/>
        <v>Qualifiers</v>
      </c>
      <c r="G1598" s="9" t="str">
        <f t="shared" si="2521"/>
        <v xml:space="preserve"> {CarmineMethodSignature, implemented, static}</v>
      </c>
      <c r="H1598" s="25" t="str">
        <f t="shared" si="2522"/>
        <v>SAME</v>
      </c>
      <c r="I1598" s="5" t="s">
        <v>353</v>
      </c>
      <c r="J1598" s="4" t="str">
        <f t="shared" si="2523"/>
        <v>Qualifiers</v>
      </c>
      <c r="K1598" s="9" t="str">
        <f t="shared" si="2524"/>
        <v xml:space="preserve"> {CarmineMethodSignature, implemented, static}</v>
      </c>
      <c r="L1598" s="25" t="str">
        <f t="shared" si="2457"/>
        <v>DIF</v>
      </c>
      <c r="M1598" s="5" t="s">
        <v>342</v>
      </c>
      <c r="N1598" s="4" t="str">
        <f t="shared" si="2525"/>
        <v>Qualifiers</v>
      </c>
      <c r="O1598" s="9" t="str">
        <f t="shared" si="2526"/>
        <v xml:space="preserve"> {CarmineMethodSignature, implemented}</v>
      </c>
    </row>
    <row r="1599" spans="1:15">
      <c r="A1599" s="6"/>
      <c r="E1599" s="31"/>
      <c r="I1599" s="6"/>
      <c r="M1599" s="6"/>
    </row>
    <row r="1600" spans="1:15">
      <c r="A1600" s="5" t="s">
        <v>485</v>
      </c>
      <c r="B1600" s="4" t="str">
        <f>TRIM(LEFT(A1600, SEARCH(":", A1600) - 1))</f>
        <v>Name</v>
      </c>
      <c r="C1600" s="9" t="str">
        <f>MID(A1600, SEARCH(":", A1600) + 1, LEN(A1600))</f>
        <v xml:space="preserve"> FilteredHardDriveScout</v>
      </c>
      <c r="D1600" s="25" t="str">
        <f>IF(A1600&lt;&gt;E1605, "DIF", "SAME")</f>
        <v>SAME</v>
      </c>
      <c r="E1600" s="30" t="s">
        <v>484</v>
      </c>
      <c r="F1600" s="4" t="str">
        <f t="shared" ref="F1600" si="2527">TRIM(LEFT(E1600, SEARCH(":", E1600) - 1))</f>
        <v>Name</v>
      </c>
      <c r="G1600" s="9" t="str">
        <f t="shared" ref="G1600:G1603" si="2528">MID(E1600, SEARCH(":", E1600) + 1, LEN(E1600))</f>
        <v xml:space="preserve"> HardDriveScout</v>
      </c>
      <c r="H1600" s="25" t="str">
        <f t="shared" si="2522"/>
        <v>SAME</v>
      </c>
      <c r="I1600" s="5" t="s">
        <v>484</v>
      </c>
      <c r="J1600" s="4" t="str">
        <f t="shared" ref="J1600:J1658" si="2529">TRIM(LEFT(I1600, SEARCH(":", I1600) - 1))</f>
        <v>Name</v>
      </c>
      <c r="K1600" s="9" t="str">
        <f t="shared" ref="K1600:K1658" si="2530">MID(I1600, SEARCH(":", I1600) + 1, LEN(I1600))</f>
        <v xml:space="preserve"> HardDriveScout</v>
      </c>
      <c r="L1600" s="25" t="str">
        <f t="shared" si="2457"/>
        <v>DIF</v>
      </c>
      <c r="M1600" s="5" t="s">
        <v>829</v>
      </c>
      <c r="N1600" s="4" t="str">
        <f t="shared" ref="N1600:N1603" si="2531">TRIM(LEFT(M1600, SEARCH(":", M1600) - 1))</f>
        <v>Name</v>
      </c>
      <c r="O1600" s="9" t="str">
        <f t="shared" ref="O1600:O1603" si="2532">MID(M1600, SEARCH(":", M1600) + 1, LEN(M1600))</f>
        <v xml:space="preserve"> SetDHCPSupport</v>
      </c>
    </row>
    <row r="1601" spans="1:15">
      <c r="A1601" s="5" t="s">
        <v>328</v>
      </c>
      <c r="B1601" s="4" t="str">
        <f>TRIM(LEFT(A1601, SEARCH(":", A1601) - 1))</f>
        <v>ReturnType</v>
      </c>
      <c r="C1601" s="9" t="str">
        <f>MID(A1601, SEARCH(":", A1601) + 1, LEN(A1601))</f>
        <v xml:space="preserve"> UInt32</v>
      </c>
      <c r="D1601" s="25" t="str">
        <f>IF(A1601&lt;&gt;E1606, "DIF", "SAME")</f>
        <v>SAME</v>
      </c>
      <c r="E1601" s="30" t="s">
        <v>328</v>
      </c>
      <c r="F1601" s="4" t="str">
        <f t="shared" si="2496"/>
        <v>ReturnType</v>
      </c>
      <c r="G1601" s="9" t="str">
        <f t="shared" si="2528"/>
        <v xml:space="preserve"> UInt32</v>
      </c>
      <c r="H1601" s="25" t="str">
        <f t="shared" si="2522"/>
        <v>SAME</v>
      </c>
      <c r="I1601" s="5" t="s">
        <v>328</v>
      </c>
      <c r="J1601" s="4" t="str">
        <f t="shared" si="2529"/>
        <v>ReturnType</v>
      </c>
      <c r="K1601" s="9" t="str">
        <f t="shared" si="2530"/>
        <v xml:space="preserve"> UInt32</v>
      </c>
      <c r="L1601" s="25" t="str">
        <f t="shared" si="2457"/>
        <v>SAME</v>
      </c>
      <c r="M1601" s="5" t="s">
        <v>328</v>
      </c>
      <c r="N1601" s="4" t="str">
        <f t="shared" si="2531"/>
        <v>ReturnType</v>
      </c>
      <c r="O1601" s="9" t="str">
        <f t="shared" si="2532"/>
        <v xml:space="preserve"> UInt32</v>
      </c>
    </row>
    <row r="1602" spans="1:15">
      <c r="A1602" s="5" t="s">
        <v>486</v>
      </c>
      <c r="B1602" s="4" t="str">
        <f>TRIM(LEFT(A1602, SEARCH(":", A1602) - 1))</f>
        <v>Parameters</v>
      </c>
      <c r="C1602" s="9" t="str">
        <f>MID(A1602, SEARCH(":", A1602) + 1, LEN(A1602))</f>
        <v xml:space="preserve"> {DiskIds, VolumeGuids, ErrorInfo, SystemInfoXml}</v>
      </c>
      <c r="D1602" s="25" t="str">
        <f>IF(A1602&lt;&gt;E1607, "DIF", "SAME")</f>
        <v>SAME</v>
      </c>
      <c r="E1602" s="30" t="s">
        <v>482</v>
      </c>
      <c r="F1602" s="4" t="str">
        <f t="shared" si="2496"/>
        <v>Parameters</v>
      </c>
      <c r="G1602" s="9" t="str">
        <f t="shared" si="2528"/>
        <v xml:space="preserve"> {ErrorInfo, SystemInfoXml}</v>
      </c>
      <c r="H1602" s="25" t="str">
        <f t="shared" si="2522"/>
        <v>SAME</v>
      </c>
      <c r="I1602" s="5" t="s">
        <v>482</v>
      </c>
      <c r="J1602" s="4" t="str">
        <f t="shared" si="2529"/>
        <v>Parameters</v>
      </c>
      <c r="K1602" s="9" t="str">
        <f t="shared" si="2530"/>
        <v xml:space="preserve"> {ErrorInfo, SystemInfoXml}</v>
      </c>
      <c r="L1602" s="25" t="str">
        <f t="shared" si="2457"/>
        <v>DIF</v>
      </c>
      <c r="M1602" s="5" t="s">
        <v>830</v>
      </c>
      <c r="N1602" s="4" t="str">
        <f t="shared" si="2531"/>
        <v>Parameters</v>
      </c>
      <c r="O1602" s="9" t="str">
        <f t="shared" si="2532"/>
        <v xml:space="preserve"> {DHCPEnabled, ErrorInfo}</v>
      </c>
    </row>
    <row r="1603" spans="1:15">
      <c r="A1603" s="5" t="s">
        <v>353</v>
      </c>
      <c r="B1603" s="4" t="str">
        <f>TRIM(LEFT(A1603, SEARCH(":", A1603) - 1))</f>
        <v>Qualifiers</v>
      </c>
      <c r="C1603" s="9" t="str">
        <f>MID(A1603, SEARCH(":", A1603) + 1, LEN(A1603))</f>
        <v xml:space="preserve"> {CarmineMethodSignature, implemented, static}</v>
      </c>
      <c r="D1603" s="25" t="str">
        <f>IF(A1603&lt;&gt;E1608, "DIF", "SAME")</f>
        <v>SAME</v>
      </c>
      <c r="E1603" s="30" t="s">
        <v>353</v>
      </c>
      <c r="F1603" s="4" t="str">
        <f t="shared" si="2496"/>
        <v>Qualifiers</v>
      </c>
      <c r="G1603" s="9" t="str">
        <f t="shared" si="2528"/>
        <v xml:space="preserve"> {CarmineMethodSignature, implemented, static}</v>
      </c>
      <c r="H1603" s="25" t="str">
        <f t="shared" si="2522"/>
        <v>SAME</v>
      </c>
      <c r="I1603" s="5" t="s">
        <v>353</v>
      </c>
      <c r="J1603" s="4" t="str">
        <f t="shared" si="2529"/>
        <v>Qualifiers</v>
      </c>
      <c r="K1603" s="9" t="str">
        <f t="shared" si="2530"/>
        <v xml:space="preserve"> {CarmineMethodSignature, implemented, static}</v>
      </c>
      <c r="L1603" s="25" t="str">
        <f t="shared" si="2457"/>
        <v>DIF</v>
      </c>
      <c r="M1603" s="5" t="s">
        <v>342</v>
      </c>
      <c r="N1603" s="4" t="str">
        <f t="shared" si="2531"/>
        <v>Qualifiers</v>
      </c>
      <c r="O1603" s="9" t="str">
        <f t="shared" si="2532"/>
        <v xml:space="preserve"> {CarmineMethodSignature, implemented}</v>
      </c>
    </row>
    <row r="1604" spans="1:15">
      <c r="A1604" s="6"/>
      <c r="E1604" s="31"/>
      <c r="I1604" s="6"/>
      <c r="M1604" s="6"/>
    </row>
    <row r="1605" spans="1:15">
      <c r="A1605" s="5" t="s">
        <v>487</v>
      </c>
      <c r="B1605" s="4" t="str">
        <f>TRIM(LEFT(A1605, SEARCH(":", A1605) - 1))</f>
        <v>Name</v>
      </c>
      <c r="C1605" s="9" t="str">
        <f>MID(A1605, SEARCH(":", A1605) + 1, LEN(A1605))</f>
        <v xml:space="preserve"> VirtualMachineHardDriveScout</v>
      </c>
      <c r="D1605" s="25" t="str">
        <f>IF(A1605&lt;&gt;E1610, "DIF", "SAME")</f>
        <v>SAME</v>
      </c>
      <c r="E1605" s="30" t="s">
        <v>485</v>
      </c>
      <c r="F1605" s="4" t="str">
        <f t="shared" ref="F1605" si="2533">TRIM(LEFT(E1605, SEARCH(":", E1605) - 1))</f>
        <v>Name</v>
      </c>
      <c r="G1605" s="9" t="str">
        <f t="shared" ref="G1605:G1608" si="2534">MID(E1605, SEARCH(":", E1605) + 1, LEN(E1605))</f>
        <v xml:space="preserve"> FilteredHardDriveScout</v>
      </c>
      <c r="H1605" s="25" t="str">
        <f t="shared" si="2522"/>
        <v>SAME</v>
      </c>
      <c r="I1605" s="5" t="s">
        <v>485</v>
      </c>
      <c r="J1605" s="4" t="str">
        <f t="shared" ref="J1605:J1658" si="2535">TRIM(LEFT(I1605, SEARCH(":", I1605) - 1))</f>
        <v>Name</v>
      </c>
      <c r="K1605" s="9" t="str">
        <f t="shared" ref="K1605:K1658" si="2536">MID(I1605, SEARCH(":", I1605) + 1, LEN(I1605))</f>
        <v xml:space="preserve"> FilteredHardDriveScout</v>
      </c>
      <c r="L1605" s="25" t="str">
        <f t="shared" ref="L1605:L1658" si="2537">IF(I1605&lt;&gt;M1605, "DIF", "SAME")</f>
        <v>DIF</v>
      </c>
      <c r="M1605" s="5" t="s">
        <v>827</v>
      </c>
      <c r="N1605" s="4" t="str">
        <f t="shared" ref="N1605:N1608" si="2538">TRIM(LEFT(M1605, SEARCH(":", M1605) - 1))</f>
        <v>Name</v>
      </c>
      <c r="O1605" s="9" t="str">
        <f t="shared" ref="O1605:O1608" si="2539">MID(M1605, SEARCH(":", M1605) + 1, LEN(M1605))</f>
        <v xml:space="preserve"> Configure</v>
      </c>
    </row>
    <row r="1606" spans="1:15">
      <c r="A1606" s="5" t="s">
        <v>328</v>
      </c>
      <c r="B1606" s="4" t="str">
        <f>TRIM(LEFT(A1606, SEARCH(":", A1606) - 1))</f>
        <v>ReturnType</v>
      </c>
      <c r="C1606" s="9" t="str">
        <f>MID(A1606, SEARCH(":", A1606) + 1, LEN(A1606))</f>
        <v xml:space="preserve"> UInt32</v>
      </c>
      <c r="D1606" s="25" t="str">
        <f>IF(A1606&lt;&gt;E1611, "DIF", "SAME")</f>
        <v>SAME</v>
      </c>
      <c r="E1606" s="30" t="s">
        <v>328</v>
      </c>
      <c r="F1606" s="4" t="str">
        <f t="shared" si="2496"/>
        <v>ReturnType</v>
      </c>
      <c r="G1606" s="9" t="str">
        <f t="shared" si="2534"/>
        <v xml:space="preserve"> UInt32</v>
      </c>
      <c r="H1606" s="25" t="str">
        <f t="shared" si="2522"/>
        <v>SAME</v>
      </c>
      <c r="I1606" s="5" t="s">
        <v>328</v>
      </c>
      <c r="J1606" s="4" t="str">
        <f t="shared" si="2535"/>
        <v>ReturnType</v>
      </c>
      <c r="K1606" s="9" t="str">
        <f t="shared" si="2536"/>
        <v xml:space="preserve"> UInt32</v>
      </c>
      <c r="L1606" s="25" t="str">
        <f t="shared" si="2537"/>
        <v>SAME</v>
      </c>
      <c r="M1606" s="5" t="s">
        <v>328</v>
      </c>
      <c r="N1606" s="4" t="str">
        <f t="shared" si="2538"/>
        <v>ReturnType</v>
      </c>
      <c r="O1606" s="9" t="str">
        <f t="shared" si="2539"/>
        <v xml:space="preserve"> UInt32</v>
      </c>
    </row>
    <row r="1607" spans="1:15">
      <c r="A1607" s="5" t="s">
        <v>488</v>
      </c>
      <c r="B1607" s="4" t="str">
        <f>TRIM(LEFT(A1607, SEARCH(":", A1607) - 1))</f>
        <v>Parameters</v>
      </c>
      <c r="C1607" s="9" t="str">
        <f>MID(A1607, SEARCH(":", A1607) + 1, LEN(A1607))</f>
        <v xml:space="preserve"> {DiskDeviceNames, VolumeGuidPaths, ErrorInfo, SystemInfoXml}</v>
      </c>
      <c r="D1607" s="25" t="str">
        <f>IF(A1607&lt;&gt;E1612, "DIF", "SAME")</f>
        <v>SAME</v>
      </c>
      <c r="E1607" s="30" t="s">
        <v>486</v>
      </c>
      <c r="F1607" s="4" t="str">
        <f t="shared" si="2496"/>
        <v>Parameters</v>
      </c>
      <c r="G1607" s="9" t="str">
        <f t="shared" si="2534"/>
        <v xml:space="preserve"> {DiskIds, VolumeGuids, ErrorInfo, SystemInfoXml}</v>
      </c>
      <c r="H1607" s="25" t="str">
        <f t="shared" si="2522"/>
        <v>SAME</v>
      </c>
      <c r="I1607" s="5" t="s">
        <v>486</v>
      </c>
      <c r="J1607" s="4" t="str">
        <f t="shared" si="2535"/>
        <v>Parameters</v>
      </c>
      <c r="K1607" s="9" t="str">
        <f t="shared" si="2536"/>
        <v xml:space="preserve"> {DiskIds, VolumeGuids, ErrorInfo, SystemInfoXml}</v>
      </c>
      <c r="L1607" s="25" t="str">
        <f t="shared" si="2537"/>
        <v>DIF</v>
      </c>
      <c r="M1607" s="5" t="s">
        <v>831</v>
      </c>
      <c r="N1607" s="4" t="str">
        <f t="shared" si="2538"/>
        <v>Parameters</v>
      </c>
      <c r="O1607" s="9" t="str">
        <f t="shared" si="2539"/>
        <v xml:space="preserve"> {DefaultGatewayAddress, EndingIPAddress, Network, NetworkMask...}</v>
      </c>
    </row>
    <row r="1608" spans="1:15">
      <c r="A1608" s="5" t="s">
        <v>353</v>
      </c>
      <c r="B1608" s="4" t="str">
        <f>TRIM(LEFT(A1608, SEARCH(":", A1608) - 1))</f>
        <v>Qualifiers</v>
      </c>
      <c r="C1608" s="9" t="str">
        <f>MID(A1608, SEARCH(":", A1608) + 1, LEN(A1608))</f>
        <v xml:space="preserve"> {CarmineMethodSignature, implemented, static}</v>
      </c>
      <c r="D1608" s="25" t="str">
        <f>IF(A1608&lt;&gt;E1613, "DIF", "SAME")</f>
        <v>SAME</v>
      </c>
      <c r="E1608" s="30" t="s">
        <v>353</v>
      </c>
      <c r="F1608" s="4" t="str">
        <f t="shared" si="2496"/>
        <v>Qualifiers</v>
      </c>
      <c r="G1608" s="9" t="str">
        <f t="shared" si="2534"/>
        <v xml:space="preserve"> {CarmineMethodSignature, implemented, static}</v>
      </c>
      <c r="H1608" s="25" t="str">
        <f t="shared" si="2522"/>
        <v>SAME</v>
      </c>
      <c r="I1608" s="5" t="s">
        <v>353</v>
      </c>
      <c r="J1608" s="4" t="str">
        <f t="shared" si="2535"/>
        <v>Qualifiers</v>
      </c>
      <c r="K1608" s="9" t="str">
        <f t="shared" si="2536"/>
        <v xml:space="preserve"> {CarmineMethodSignature, implemented, static}</v>
      </c>
      <c r="L1608" s="25" t="str">
        <f t="shared" si="2537"/>
        <v>DIF</v>
      </c>
      <c r="M1608" s="5" t="s">
        <v>342</v>
      </c>
      <c r="N1608" s="4" t="str">
        <f t="shared" si="2538"/>
        <v>Qualifiers</v>
      </c>
      <c r="O1608" s="9" t="str">
        <f t="shared" si="2539"/>
        <v xml:space="preserve"> {CarmineMethodSignature, implemented}</v>
      </c>
    </row>
    <row r="1609" spans="1:15">
      <c r="A1609" s="6"/>
      <c r="E1609" s="31"/>
      <c r="I1609" s="6"/>
      <c r="M1609" s="6"/>
    </row>
    <row r="1610" spans="1:15">
      <c r="A1610" s="5" t="s">
        <v>489</v>
      </c>
      <c r="B1610" s="4" t="str">
        <f>TRIM(LEFT(A1610, SEARCH(":", A1610) - 1))</f>
        <v>Name</v>
      </c>
      <c r="C1610" s="9" t="str">
        <f>MID(A1610, SEARCH(":", A1610) + 1, LEN(A1610))</f>
        <v xml:space="preserve"> CreateCertificate</v>
      </c>
      <c r="D1610" s="25" t="str">
        <f>IF(A1610&lt;&gt;E1615, "DIF", "SAME")</f>
        <v>SAME</v>
      </c>
      <c r="E1610" s="30" t="s">
        <v>487</v>
      </c>
      <c r="F1610" s="4" t="str">
        <f t="shared" ref="F1610" si="2540">TRIM(LEFT(E1610, SEARCH(":", E1610) - 1))</f>
        <v>Name</v>
      </c>
      <c r="G1610" s="9" t="str">
        <f t="shared" ref="G1610:G1613" si="2541">MID(E1610, SEARCH(":", E1610) + 1, LEN(E1610))</f>
        <v xml:space="preserve"> VirtualMachineHardDriveScout</v>
      </c>
      <c r="H1610" s="25" t="str">
        <f t="shared" si="2522"/>
        <v>SAME</v>
      </c>
      <c r="I1610" s="5" t="s">
        <v>487</v>
      </c>
      <c r="J1610" s="4" t="str">
        <f t="shared" ref="J1610:J1658" si="2542">TRIM(LEFT(I1610, SEARCH(":", I1610) - 1))</f>
        <v>Name</v>
      </c>
      <c r="K1610" s="9" t="str">
        <f t="shared" ref="K1610:K1658" si="2543">MID(I1610, SEARCH(":", I1610) + 1, LEN(I1610))</f>
        <v xml:space="preserve"> VirtualMachineHardDriveScout</v>
      </c>
      <c r="L1610" s="25" t="str">
        <f t="shared" si="2537"/>
        <v>DIF</v>
      </c>
      <c r="M1610" s="5" t="s">
        <v>832</v>
      </c>
      <c r="N1610" s="4" t="str">
        <f t="shared" ref="N1610:N1613" si="2544">TRIM(LEFT(M1610, SEARCH(":", M1610) - 1))</f>
        <v>Name</v>
      </c>
      <c r="O1610" s="9" t="str">
        <f t="shared" ref="O1610:O1613" si="2545">MID(M1610, SEARCH(":", M1610) + 1, LEN(M1610))</f>
        <v xml:space="preserve"> ConfigureLeaseTimes</v>
      </c>
    </row>
    <row r="1611" spans="1:15">
      <c r="A1611" s="5" t="s">
        <v>328</v>
      </c>
      <c r="B1611" s="4" t="str">
        <f>TRIM(LEFT(A1611, SEARCH(":", A1611) - 1))</f>
        <v>ReturnType</v>
      </c>
      <c r="C1611" s="9" t="str">
        <f>MID(A1611, SEARCH(":", A1611) + 1, LEN(A1611))</f>
        <v xml:space="preserve"> UInt32</v>
      </c>
      <c r="D1611" s="25" t="str">
        <f>IF(A1611&lt;&gt;E1616, "DIF", "SAME")</f>
        <v>SAME</v>
      </c>
      <c r="E1611" s="30" t="s">
        <v>328</v>
      </c>
      <c r="F1611" s="4" t="str">
        <f t="shared" si="2496"/>
        <v>ReturnType</v>
      </c>
      <c r="G1611" s="9" t="str">
        <f t="shared" si="2541"/>
        <v xml:space="preserve"> UInt32</v>
      </c>
      <c r="H1611" s="25" t="str">
        <f t="shared" si="2522"/>
        <v>SAME</v>
      </c>
      <c r="I1611" s="5" t="s">
        <v>328</v>
      </c>
      <c r="J1611" s="4" t="str">
        <f t="shared" si="2542"/>
        <v>ReturnType</v>
      </c>
      <c r="K1611" s="9" t="str">
        <f t="shared" si="2543"/>
        <v xml:space="preserve"> UInt32</v>
      </c>
      <c r="L1611" s="25" t="str">
        <f t="shared" si="2537"/>
        <v>SAME</v>
      </c>
      <c r="M1611" s="5" t="s">
        <v>328</v>
      </c>
      <c r="N1611" s="4" t="str">
        <f t="shared" si="2544"/>
        <v>ReturnType</v>
      </c>
      <c r="O1611" s="9" t="str">
        <f t="shared" si="2545"/>
        <v xml:space="preserve"> UInt32</v>
      </c>
    </row>
    <row r="1612" spans="1:15">
      <c r="A1612" s="5" t="s">
        <v>490</v>
      </c>
      <c r="B1612" s="4" t="str">
        <f>TRIM(LEFT(A1612, SEARCH(":", A1612) - 1))</f>
        <v>Parameters</v>
      </c>
      <c r="C1612" s="9" t="str">
        <f>MID(A1612, SEARCH(":", A1612) + 1, LEN(A1612))</f>
        <v xml:space="preserve"> {ServerName, ErrorInfo, ExportedCertificate}</v>
      </c>
      <c r="D1612" s="25" t="str">
        <f>IF(A1612&lt;&gt;E1617, "DIF", "SAME")</f>
        <v>SAME</v>
      </c>
      <c r="E1612" s="30" t="s">
        <v>488</v>
      </c>
      <c r="F1612" s="4" t="str">
        <f t="shared" si="2496"/>
        <v>Parameters</v>
      </c>
      <c r="G1612" s="9" t="str">
        <f t="shared" si="2541"/>
        <v xml:space="preserve"> {DiskDeviceNames, VolumeGuidPaths, ErrorInfo, SystemInfoXml}</v>
      </c>
      <c r="H1612" s="25" t="str">
        <f t="shared" si="2522"/>
        <v>SAME</v>
      </c>
      <c r="I1612" s="5" t="s">
        <v>488</v>
      </c>
      <c r="J1612" s="4" t="str">
        <f t="shared" si="2542"/>
        <v>Parameters</v>
      </c>
      <c r="K1612" s="9" t="str">
        <f t="shared" si="2543"/>
        <v xml:space="preserve"> {DiskDeviceNames, VolumeGuidPaths, ErrorInfo, SystemInfoXml}</v>
      </c>
      <c r="L1612" s="25" t="str">
        <f t="shared" si="2537"/>
        <v>DIF</v>
      </c>
      <c r="M1612" s="5" t="s">
        <v>833</v>
      </c>
      <c r="N1612" s="4" t="str">
        <f t="shared" si="2544"/>
        <v>Parameters</v>
      </c>
      <c r="O1612" s="9" t="str">
        <f t="shared" si="2545"/>
        <v xml:space="preserve"> {LeaseRebindingTime, LeaseRenewalTime, LeaseTime, ErrorInfo}</v>
      </c>
    </row>
    <row r="1613" spans="1:15">
      <c r="A1613" s="5" t="s">
        <v>353</v>
      </c>
      <c r="B1613" s="4" t="str">
        <f>TRIM(LEFT(A1613, SEARCH(":", A1613) - 1))</f>
        <v>Qualifiers</v>
      </c>
      <c r="C1613" s="9" t="str">
        <f>MID(A1613, SEARCH(":", A1613) + 1, LEN(A1613))</f>
        <v xml:space="preserve"> {CarmineMethodSignature, implemented, static}</v>
      </c>
      <c r="D1613" s="25" t="str">
        <f>IF(A1613&lt;&gt;E1618, "DIF", "SAME")</f>
        <v>SAME</v>
      </c>
      <c r="E1613" s="30" t="s">
        <v>353</v>
      </c>
      <c r="F1613" s="4" t="str">
        <f t="shared" si="2496"/>
        <v>Qualifiers</v>
      </c>
      <c r="G1613" s="9" t="str">
        <f t="shared" si="2541"/>
        <v xml:space="preserve"> {CarmineMethodSignature, implemented, static}</v>
      </c>
      <c r="H1613" s="25" t="str">
        <f t="shared" si="2522"/>
        <v>SAME</v>
      </c>
      <c r="I1613" s="5" t="s">
        <v>353</v>
      </c>
      <c r="J1613" s="4" t="str">
        <f t="shared" si="2542"/>
        <v>Qualifiers</v>
      </c>
      <c r="K1613" s="9" t="str">
        <f t="shared" si="2543"/>
        <v xml:space="preserve"> {CarmineMethodSignature, implemented, static}</v>
      </c>
      <c r="L1613" s="25" t="str">
        <f t="shared" si="2537"/>
        <v>DIF</v>
      </c>
      <c r="M1613" s="5" t="s">
        <v>342</v>
      </c>
      <c r="N1613" s="4" t="str">
        <f t="shared" si="2544"/>
        <v>Qualifiers</v>
      </c>
      <c r="O1613" s="9" t="str">
        <f t="shared" si="2545"/>
        <v xml:space="preserve"> {CarmineMethodSignature, implemented}</v>
      </c>
    </row>
    <row r="1614" spans="1:15">
      <c r="A1614" s="6"/>
      <c r="E1614" s="31"/>
      <c r="I1614" s="6"/>
      <c r="M1614" s="6"/>
    </row>
    <row r="1615" spans="1:15">
      <c r="A1615" s="5" t="s">
        <v>491</v>
      </c>
      <c r="B1615" s="4" t="str">
        <f>TRIM(LEFT(A1615, SEARCH(":", A1615) - 1))</f>
        <v>Name</v>
      </c>
      <c r="C1615" s="9" t="str">
        <f>MID(A1615, SEARCH(":", A1615) + 1, LEN(A1615))</f>
        <v xml:space="preserve"> CreateCertificateForWinPE</v>
      </c>
      <c r="D1615" s="25" t="str">
        <f>IF(A1615&lt;&gt;E1620, "DIF", "SAME")</f>
        <v>SAME</v>
      </c>
      <c r="E1615" s="30" t="s">
        <v>489</v>
      </c>
      <c r="F1615" s="4" t="str">
        <f t="shared" ref="F1615" si="2546">TRIM(LEFT(E1615, SEARCH(":", E1615) - 1))</f>
        <v>Name</v>
      </c>
      <c r="G1615" s="9" t="str">
        <f t="shared" ref="G1615:G1618" si="2547">MID(E1615, SEARCH(":", E1615) + 1, LEN(E1615))</f>
        <v xml:space="preserve"> CreateCertificate</v>
      </c>
      <c r="H1615" s="25" t="str">
        <f t="shared" si="2522"/>
        <v>SAME</v>
      </c>
      <c r="I1615" s="5" t="s">
        <v>489</v>
      </c>
      <c r="J1615" s="4" t="str">
        <f t="shared" ref="J1615:J1658" si="2548">TRIM(LEFT(I1615, SEARCH(":", I1615) - 1))</f>
        <v>Name</v>
      </c>
      <c r="K1615" s="9" t="str">
        <f t="shared" ref="K1615:K1658" si="2549">MID(I1615, SEARCH(":", I1615) + 1, LEN(I1615))</f>
        <v xml:space="preserve"> CreateCertificate</v>
      </c>
      <c r="L1615" s="25" t="str">
        <f t="shared" si="2537"/>
        <v>DIF</v>
      </c>
      <c r="M1615" s="5" t="s">
        <v>834</v>
      </c>
      <c r="N1615" s="4" t="str">
        <f t="shared" ref="N1615:N1618" si="2550">TRIM(LEFT(M1615, SEARCH(":", M1615) - 1))</f>
        <v>Name</v>
      </c>
      <c r="O1615" s="9" t="str">
        <f t="shared" ref="O1615:O1618" si="2551">MID(M1615, SEARCH(":", M1615) + 1, LEN(M1615))</f>
        <v xml:space="preserve"> ConfigureDNSServers</v>
      </c>
    </row>
    <row r="1616" spans="1:15">
      <c r="A1616" s="5" t="s">
        <v>328</v>
      </c>
      <c r="B1616" s="4" t="str">
        <f>TRIM(LEFT(A1616, SEARCH(":", A1616) - 1))</f>
        <v>ReturnType</v>
      </c>
      <c r="C1616" s="9" t="str">
        <f>MID(A1616, SEARCH(":", A1616) + 1, LEN(A1616))</f>
        <v xml:space="preserve"> UInt32</v>
      </c>
      <c r="D1616" s="25" t="str">
        <f>IF(A1616&lt;&gt;E1621, "DIF", "SAME")</f>
        <v>SAME</v>
      </c>
      <c r="E1616" s="30" t="s">
        <v>328</v>
      </c>
      <c r="F1616" s="4" t="str">
        <f t="shared" si="2496"/>
        <v>ReturnType</v>
      </c>
      <c r="G1616" s="9" t="str">
        <f t="shared" si="2547"/>
        <v xml:space="preserve"> UInt32</v>
      </c>
      <c r="H1616" s="25" t="str">
        <f t="shared" si="2522"/>
        <v>SAME</v>
      </c>
      <c r="I1616" s="5" t="s">
        <v>328</v>
      </c>
      <c r="J1616" s="4" t="str">
        <f t="shared" si="2548"/>
        <v>ReturnType</v>
      </c>
      <c r="K1616" s="9" t="str">
        <f t="shared" si="2549"/>
        <v xml:space="preserve"> UInt32</v>
      </c>
      <c r="L1616" s="25" t="str">
        <f t="shared" si="2537"/>
        <v>SAME</v>
      </c>
      <c r="M1616" s="5" t="s">
        <v>328</v>
      </c>
      <c r="N1616" s="4" t="str">
        <f t="shared" si="2550"/>
        <v>ReturnType</v>
      </c>
      <c r="O1616" s="9" t="str">
        <f t="shared" si="2551"/>
        <v xml:space="preserve"> UInt32</v>
      </c>
    </row>
    <row r="1617" spans="1:15">
      <c r="A1617" s="5" t="s">
        <v>490</v>
      </c>
      <c r="B1617" s="4" t="str">
        <f>TRIM(LEFT(A1617, SEARCH(":", A1617) - 1))</f>
        <v>Parameters</v>
      </c>
      <c r="C1617" s="9" t="str">
        <f>MID(A1617, SEARCH(":", A1617) + 1, LEN(A1617))</f>
        <v xml:space="preserve"> {ServerName, ErrorInfo, ExportedCertificate}</v>
      </c>
      <c r="D1617" s="25" t="str">
        <f>IF(A1617&lt;&gt;E1622, "DIF", "SAME")</f>
        <v>SAME</v>
      </c>
      <c r="E1617" s="30" t="s">
        <v>490</v>
      </c>
      <c r="F1617" s="4" t="str">
        <f t="shared" si="2496"/>
        <v>Parameters</v>
      </c>
      <c r="G1617" s="9" t="str">
        <f t="shared" si="2547"/>
        <v xml:space="preserve"> {ServerName, ErrorInfo, ExportedCertificate}</v>
      </c>
      <c r="H1617" s="25" t="str">
        <f t="shared" si="2522"/>
        <v>SAME</v>
      </c>
      <c r="I1617" s="5" t="s">
        <v>490</v>
      </c>
      <c r="J1617" s="4" t="str">
        <f t="shared" si="2548"/>
        <v>Parameters</v>
      </c>
      <c r="K1617" s="9" t="str">
        <f t="shared" si="2549"/>
        <v xml:space="preserve"> {ServerName, ErrorInfo, ExportedCertificate}</v>
      </c>
      <c r="L1617" s="25" t="str">
        <f t="shared" si="2537"/>
        <v>DIF</v>
      </c>
      <c r="M1617" s="5" t="s">
        <v>835</v>
      </c>
      <c r="N1617" s="4" t="str">
        <f t="shared" si="2550"/>
        <v>Parameters</v>
      </c>
      <c r="O1617" s="9" t="str">
        <f t="shared" si="2551"/>
        <v xml:space="preserve"> {DNSServers, ErrorInfo}</v>
      </c>
    </row>
    <row r="1618" spans="1:15">
      <c r="A1618" s="5" t="s">
        <v>353</v>
      </c>
      <c r="B1618" s="4" t="str">
        <f>TRIM(LEFT(A1618, SEARCH(":", A1618) - 1))</f>
        <v>Qualifiers</v>
      </c>
      <c r="C1618" s="9" t="str">
        <f>MID(A1618, SEARCH(":", A1618) + 1, LEN(A1618))</f>
        <v xml:space="preserve"> {CarmineMethodSignature, implemented, static}</v>
      </c>
      <c r="D1618" s="25" t="str">
        <f>IF(A1618&lt;&gt;E1623, "DIF", "SAME")</f>
        <v>SAME</v>
      </c>
      <c r="E1618" s="30" t="s">
        <v>353</v>
      </c>
      <c r="F1618" s="4" t="str">
        <f t="shared" si="2496"/>
        <v>Qualifiers</v>
      </c>
      <c r="G1618" s="9" t="str">
        <f t="shared" si="2547"/>
        <v xml:space="preserve"> {CarmineMethodSignature, implemented, static}</v>
      </c>
      <c r="H1618" s="25" t="str">
        <f t="shared" si="2522"/>
        <v>SAME</v>
      </c>
      <c r="I1618" s="5" t="s">
        <v>353</v>
      </c>
      <c r="J1618" s="4" t="str">
        <f t="shared" si="2548"/>
        <v>Qualifiers</v>
      </c>
      <c r="K1618" s="9" t="str">
        <f t="shared" si="2549"/>
        <v xml:space="preserve"> {CarmineMethodSignature, implemented, static}</v>
      </c>
      <c r="L1618" s="25" t="str">
        <f t="shared" si="2537"/>
        <v>DIF</v>
      </c>
      <c r="M1618" s="5" t="s">
        <v>342</v>
      </c>
      <c r="N1618" s="4" t="str">
        <f t="shared" si="2550"/>
        <v>Qualifiers</v>
      </c>
      <c r="O1618" s="9" t="str">
        <f t="shared" si="2551"/>
        <v xml:space="preserve"> {CarmineMethodSignature, implemented}</v>
      </c>
    </row>
    <row r="1619" spans="1:15">
      <c r="A1619" s="6"/>
      <c r="E1619" s="31"/>
      <c r="I1619" s="6"/>
      <c r="M1619" s="6"/>
    </row>
    <row r="1620" spans="1:15">
      <c r="A1620" s="5" t="s">
        <v>492</v>
      </c>
      <c r="B1620" s="4" t="str">
        <f>TRIM(LEFT(A1620, SEARCH(":", A1620) - 1))</f>
        <v>Name</v>
      </c>
      <c r="C1620" s="9" t="str">
        <f>MID(A1620, SEARCH(":", A1620) + 1, LEN(A1620))</f>
        <v xml:space="preserve"> SendServerCertificate</v>
      </c>
      <c r="D1620" s="25" t="str">
        <f>IF(A1620&lt;&gt;E1625, "DIF", "SAME")</f>
        <v>SAME</v>
      </c>
      <c r="E1620" s="30" t="s">
        <v>491</v>
      </c>
      <c r="F1620" s="4" t="str">
        <f t="shared" ref="F1620" si="2552">TRIM(LEFT(E1620, SEARCH(":", E1620) - 1))</f>
        <v>Name</v>
      </c>
      <c r="G1620" s="9" t="str">
        <f t="shared" ref="G1620:G1623" si="2553">MID(E1620, SEARCH(":", E1620) + 1, LEN(E1620))</f>
        <v xml:space="preserve"> CreateCertificateForWinPE</v>
      </c>
      <c r="H1620" s="25" t="str">
        <f t="shared" si="2522"/>
        <v>SAME</v>
      </c>
      <c r="I1620" s="5" t="s">
        <v>491</v>
      </c>
      <c r="J1620" s="4" t="str">
        <f t="shared" ref="J1620:J1658" si="2554">TRIM(LEFT(I1620, SEARCH(":", I1620) - 1))</f>
        <v>Name</v>
      </c>
      <c r="K1620" s="9" t="str">
        <f t="shared" ref="K1620:K1658" si="2555">MID(I1620, SEARCH(":", I1620) + 1, LEN(I1620))</f>
        <v xml:space="preserve"> CreateCertificateForWinPE</v>
      </c>
      <c r="L1620" s="25" t="str">
        <f t="shared" si="2537"/>
        <v>DIF</v>
      </c>
      <c r="M1620" s="5" t="s">
        <v>836</v>
      </c>
      <c r="N1620" s="4" t="str">
        <f t="shared" ref="N1620:N1623" si="2556">TRIM(LEFT(M1620, SEARCH(":", M1620) - 1))</f>
        <v>Name</v>
      </c>
      <c r="O1620" s="9" t="str">
        <f t="shared" ref="O1620:O1623" si="2557">MID(M1620, SEARCH(":", M1620) + 1, LEN(M1620))</f>
        <v xml:space="preserve"> ConfigureWINSServers</v>
      </c>
    </row>
    <row r="1621" spans="1:15">
      <c r="A1621" s="5" t="s">
        <v>328</v>
      </c>
      <c r="B1621" s="4" t="str">
        <f>TRIM(LEFT(A1621, SEARCH(":", A1621) - 1))</f>
        <v>ReturnType</v>
      </c>
      <c r="C1621" s="9" t="str">
        <f>MID(A1621, SEARCH(":", A1621) + 1, LEN(A1621))</f>
        <v xml:space="preserve"> UInt32</v>
      </c>
      <c r="D1621" s="25" t="str">
        <f>IF(A1621&lt;&gt;E1626, "DIF", "SAME")</f>
        <v>SAME</v>
      </c>
      <c r="E1621" s="30" t="s">
        <v>328</v>
      </c>
      <c r="F1621" s="4" t="str">
        <f t="shared" si="2496"/>
        <v>ReturnType</v>
      </c>
      <c r="G1621" s="9" t="str">
        <f t="shared" si="2553"/>
        <v xml:space="preserve"> UInt32</v>
      </c>
      <c r="H1621" s="25" t="str">
        <f t="shared" si="2522"/>
        <v>SAME</v>
      </c>
      <c r="I1621" s="5" t="s">
        <v>328</v>
      </c>
      <c r="J1621" s="4" t="str">
        <f t="shared" si="2554"/>
        <v>ReturnType</v>
      </c>
      <c r="K1621" s="9" t="str">
        <f t="shared" si="2555"/>
        <v xml:space="preserve"> UInt32</v>
      </c>
      <c r="L1621" s="25" t="str">
        <f t="shared" si="2537"/>
        <v>SAME</v>
      </c>
      <c r="M1621" s="5" t="s">
        <v>328</v>
      </c>
      <c r="N1621" s="4" t="str">
        <f t="shared" si="2556"/>
        <v>ReturnType</v>
      </c>
      <c r="O1621" s="9" t="str">
        <f t="shared" si="2557"/>
        <v xml:space="preserve"> UInt32</v>
      </c>
    </row>
    <row r="1622" spans="1:15">
      <c r="A1622" s="5" t="s">
        <v>493</v>
      </c>
      <c r="B1622" s="4" t="str">
        <f>TRIM(LEFT(A1622, SEARCH(":", A1622) - 1))</f>
        <v>Parameters</v>
      </c>
      <c r="C1622" s="9" t="str">
        <f>MID(A1622, SEARCH(":", A1622) + 1, LEN(A1622))</f>
        <v xml:space="preserve"> {Certificate, ErrorInfo}</v>
      </c>
      <c r="D1622" s="25" t="str">
        <f>IF(A1622&lt;&gt;E1627, "DIF", "SAME")</f>
        <v>SAME</v>
      </c>
      <c r="E1622" s="30" t="s">
        <v>490</v>
      </c>
      <c r="F1622" s="4" t="str">
        <f t="shared" si="2496"/>
        <v>Parameters</v>
      </c>
      <c r="G1622" s="9" t="str">
        <f t="shared" si="2553"/>
        <v xml:space="preserve"> {ServerName, ErrorInfo, ExportedCertificate}</v>
      </c>
      <c r="H1622" s="25" t="str">
        <f t="shared" si="2522"/>
        <v>SAME</v>
      </c>
      <c r="I1622" s="5" t="s">
        <v>490</v>
      </c>
      <c r="J1622" s="4" t="str">
        <f t="shared" si="2554"/>
        <v>Parameters</v>
      </c>
      <c r="K1622" s="9" t="str">
        <f t="shared" si="2555"/>
        <v xml:space="preserve"> {ServerName, ErrorInfo, ExportedCertificate}</v>
      </c>
      <c r="L1622" s="25" t="str">
        <f t="shared" si="2537"/>
        <v>DIF</v>
      </c>
      <c r="M1622" s="5" t="s">
        <v>837</v>
      </c>
      <c r="N1622" s="4" t="str">
        <f t="shared" si="2556"/>
        <v>Parameters</v>
      </c>
      <c r="O1622" s="9" t="str">
        <f t="shared" si="2557"/>
        <v xml:space="preserve"> {WINSServers, ErrorInfo}</v>
      </c>
    </row>
    <row r="1623" spans="1:15">
      <c r="A1623" s="5" t="s">
        <v>353</v>
      </c>
      <c r="B1623" s="4" t="str">
        <f>TRIM(LEFT(A1623, SEARCH(":", A1623) - 1))</f>
        <v>Qualifiers</v>
      </c>
      <c r="C1623" s="9" t="str">
        <f>MID(A1623, SEARCH(":", A1623) + 1, LEN(A1623))</f>
        <v xml:space="preserve"> {CarmineMethodSignature, implemented, static}</v>
      </c>
      <c r="D1623" s="25" t="str">
        <f>IF(A1623&lt;&gt;E1628, "DIF", "SAME")</f>
        <v>SAME</v>
      </c>
      <c r="E1623" s="30" t="s">
        <v>353</v>
      </c>
      <c r="F1623" s="4" t="str">
        <f t="shared" si="2496"/>
        <v>Qualifiers</v>
      </c>
      <c r="G1623" s="9" t="str">
        <f t="shared" si="2553"/>
        <v xml:space="preserve"> {CarmineMethodSignature, implemented, static}</v>
      </c>
      <c r="H1623" s="25" t="str">
        <f t="shared" si="2522"/>
        <v>SAME</v>
      </c>
      <c r="I1623" s="5" t="s">
        <v>353</v>
      </c>
      <c r="J1623" s="4" t="str">
        <f t="shared" si="2554"/>
        <v>Qualifiers</v>
      </c>
      <c r="K1623" s="9" t="str">
        <f t="shared" si="2555"/>
        <v xml:space="preserve"> {CarmineMethodSignature, implemented, static}</v>
      </c>
      <c r="L1623" s="25" t="str">
        <f t="shared" si="2537"/>
        <v>DIF</v>
      </c>
      <c r="M1623" s="5" t="s">
        <v>342</v>
      </c>
      <c r="N1623" s="4" t="str">
        <f t="shared" si="2556"/>
        <v>Qualifiers</v>
      </c>
      <c r="O1623" s="9" t="str">
        <f t="shared" si="2557"/>
        <v xml:space="preserve"> {CarmineMethodSignature, implemented}</v>
      </c>
    </row>
    <row r="1624" spans="1:15">
      <c r="A1624" s="6"/>
      <c r="E1624" s="31"/>
      <c r="I1624" s="6"/>
      <c r="M1624" s="6"/>
    </row>
    <row r="1625" spans="1:15">
      <c r="A1625" s="5" t="s">
        <v>494</v>
      </c>
      <c r="B1625" s="4" t="str">
        <f>TRIM(LEFT(A1625, SEARCH(":", A1625) - 1))</f>
        <v>Name</v>
      </c>
      <c r="C1625" s="9" t="str">
        <f>MID(A1625, SEARCH(":", A1625) + 1, LEN(A1625))</f>
        <v xml:space="preserve"> Reboot</v>
      </c>
      <c r="D1625" s="25" t="str">
        <f>IF(A1625&lt;&gt;E1630, "DIF", "SAME")</f>
        <v>SAME</v>
      </c>
      <c r="E1625" s="30" t="s">
        <v>492</v>
      </c>
      <c r="F1625" s="4" t="str">
        <f t="shared" ref="F1625" si="2558">TRIM(LEFT(E1625, SEARCH(":", E1625) - 1))</f>
        <v>Name</v>
      </c>
      <c r="G1625" s="9" t="str">
        <f t="shared" ref="G1625:G1628" si="2559">MID(E1625, SEARCH(":", E1625) + 1, LEN(E1625))</f>
        <v xml:space="preserve"> SendServerCertificate</v>
      </c>
      <c r="H1625" s="25" t="str">
        <f t="shared" si="2522"/>
        <v>SAME</v>
      </c>
      <c r="I1625" s="5" t="s">
        <v>492</v>
      </c>
      <c r="J1625" s="4" t="str">
        <f t="shared" ref="J1625:J1658" si="2560">TRIM(LEFT(I1625, SEARCH(":", I1625) - 1))</f>
        <v>Name</v>
      </c>
      <c r="K1625" s="9" t="str">
        <f t="shared" ref="K1625:K1658" si="2561">MID(I1625, SEARCH(":", I1625) + 1, LEN(I1625))</f>
        <v xml:space="preserve"> SendServerCertificate</v>
      </c>
      <c r="L1625" s="25" t="str">
        <f t="shared" si="2537"/>
        <v>DIF</v>
      </c>
      <c r="M1625" s="5" t="s">
        <v>710</v>
      </c>
      <c r="N1625" s="4" t="str">
        <f t="shared" ref="N1625:N1628" si="2562">TRIM(LEFT(M1625, SEARCH(":", M1625) - 1))</f>
        <v>Name</v>
      </c>
      <c r="O1625" s="9" t="str">
        <f t="shared" ref="O1625:O1628" si="2563">MID(M1625, SEARCH(":", M1625) + 1, LEN(M1625))</f>
        <v xml:space="preserve"> IsHeartBeating</v>
      </c>
    </row>
    <row r="1626" spans="1:15">
      <c r="A1626" s="5" t="s">
        <v>328</v>
      </c>
      <c r="B1626" s="4" t="str">
        <f>TRIM(LEFT(A1626, SEARCH(":", A1626) - 1))</f>
        <v>ReturnType</v>
      </c>
      <c r="C1626" s="9" t="str">
        <f>MID(A1626, SEARCH(":", A1626) + 1, LEN(A1626))</f>
        <v xml:space="preserve"> UInt32</v>
      </c>
      <c r="D1626" s="25" t="str">
        <f>IF(A1626&lt;&gt;E1631, "DIF", "SAME")</f>
        <v>SAME</v>
      </c>
      <c r="E1626" s="30" t="s">
        <v>328</v>
      </c>
      <c r="F1626" s="4" t="str">
        <f t="shared" si="2496"/>
        <v>ReturnType</v>
      </c>
      <c r="G1626" s="9" t="str">
        <f t="shared" si="2559"/>
        <v xml:space="preserve"> UInt32</v>
      </c>
      <c r="H1626" s="25" t="str">
        <f t="shared" si="2522"/>
        <v>SAME</v>
      </c>
      <c r="I1626" s="5" t="s">
        <v>328</v>
      </c>
      <c r="J1626" s="4" t="str">
        <f t="shared" si="2560"/>
        <v>ReturnType</v>
      </c>
      <c r="K1626" s="9" t="str">
        <f t="shared" si="2561"/>
        <v xml:space="preserve"> UInt32</v>
      </c>
      <c r="L1626" s="25" t="str">
        <f t="shared" si="2537"/>
        <v>SAME</v>
      </c>
      <c r="M1626" s="5" t="s">
        <v>328</v>
      </c>
      <c r="N1626" s="4" t="str">
        <f t="shared" si="2562"/>
        <v>ReturnType</v>
      </c>
      <c r="O1626" s="9" t="str">
        <f t="shared" si="2563"/>
        <v xml:space="preserve"> UInt32</v>
      </c>
    </row>
    <row r="1627" spans="1:15">
      <c r="A1627" s="5" t="s">
        <v>495</v>
      </c>
      <c r="B1627" s="4" t="str">
        <f>TRIM(LEFT(A1627, SEARCH(":", A1627) - 1))</f>
        <v>Parameters</v>
      </c>
      <c r="C1627" s="9" t="str">
        <f>MID(A1627, SEARCH(":", A1627) + 1, LEN(A1627))</f>
        <v xml:space="preserve"> {Flags, ErrorInfo}</v>
      </c>
      <c r="D1627" s="25" t="str">
        <f>IF(A1627&lt;&gt;E1632, "DIF", "SAME")</f>
        <v>SAME</v>
      </c>
      <c r="E1627" s="30" t="s">
        <v>493</v>
      </c>
      <c r="F1627" s="4" t="str">
        <f t="shared" si="2496"/>
        <v>Parameters</v>
      </c>
      <c r="G1627" s="9" t="str">
        <f t="shared" si="2559"/>
        <v xml:space="preserve"> {Certificate, ErrorInfo}</v>
      </c>
      <c r="H1627" s="25" t="str">
        <f t="shared" si="2522"/>
        <v>SAME</v>
      </c>
      <c r="I1627" s="5" t="s">
        <v>493</v>
      </c>
      <c r="J1627" s="4" t="str">
        <f t="shared" si="2560"/>
        <v>Parameters</v>
      </c>
      <c r="K1627" s="9" t="str">
        <f t="shared" si="2561"/>
        <v xml:space="preserve"> {Certificate, ErrorInfo}</v>
      </c>
      <c r="L1627" s="25" t="str">
        <f t="shared" si="2537"/>
        <v>DIF</v>
      </c>
      <c r="M1627" s="5" t="s">
        <v>838</v>
      </c>
      <c r="N1627" s="4" t="str">
        <f t="shared" si="2562"/>
        <v>Parameters</v>
      </c>
      <c r="O1627" s="9" t="str">
        <f t="shared" si="2563"/>
        <v xml:space="preserve"> {ErrorInfo, HeartBeat}</v>
      </c>
    </row>
    <row r="1628" spans="1:15">
      <c r="A1628" s="5" t="s">
        <v>353</v>
      </c>
      <c r="B1628" s="4" t="str">
        <f>TRIM(LEFT(A1628, SEARCH(":", A1628) - 1))</f>
        <v>Qualifiers</v>
      </c>
      <c r="C1628" s="9" t="str">
        <f>MID(A1628, SEARCH(":", A1628) + 1, LEN(A1628))</f>
        <v xml:space="preserve"> {CarmineMethodSignature, implemented, static}</v>
      </c>
      <c r="D1628" s="25" t="str">
        <f>IF(A1628&lt;&gt;E1633, "DIF", "SAME")</f>
        <v>SAME</v>
      </c>
      <c r="E1628" s="30" t="s">
        <v>353</v>
      </c>
      <c r="F1628" s="4" t="str">
        <f t="shared" si="2496"/>
        <v>Qualifiers</v>
      </c>
      <c r="G1628" s="9" t="str">
        <f t="shared" si="2559"/>
        <v xml:space="preserve"> {CarmineMethodSignature, implemented, static}</v>
      </c>
      <c r="H1628" s="25" t="str">
        <f t="shared" si="2522"/>
        <v>SAME</v>
      </c>
      <c r="I1628" s="5" t="s">
        <v>353</v>
      </c>
      <c r="J1628" s="4" t="str">
        <f t="shared" si="2560"/>
        <v>Qualifiers</v>
      </c>
      <c r="K1628" s="9" t="str">
        <f t="shared" si="2561"/>
        <v xml:space="preserve"> {CarmineMethodSignature, implemented, static}</v>
      </c>
      <c r="L1628" s="25" t="str">
        <f t="shared" si="2537"/>
        <v>DIF</v>
      </c>
      <c r="M1628" s="5" t="s">
        <v>684</v>
      </c>
      <c r="N1628" s="4" t="str">
        <f t="shared" si="2562"/>
        <v>Qualifiers</v>
      </c>
      <c r="O1628" s="9" t="str">
        <f t="shared" si="2563"/>
        <v xml:space="preserve"> {CarmineMethodSignature, Description, implemented}</v>
      </c>
    </row>
    <row r="1629" spans="1:15">
      <c r="A1629" s="6"/>
      <c r="E1629" s="31"/>
      <c r="I1629" s="6"/>
      <c r="M1629" s="6"/>
    </row>
    <row r="1630" spans="1:15">
      <c r="A1630" s="5" t="s">
        <v>496</v>
      </c>
      <c r="B1630" s="4" t="str">
        <f>TRIM(LEFT(A1630, SEARCH(":", A1630) - 1))</f>
        <v>Name</v>
      </c>
      <c r="C1630" s="9" t="str">
        <f>MID(A1630, SEARCH(":", A1630) + 1, LEN(A1630))</f>
        <v xml:space="preserve"> Connect</v>
      </c>
      <c r="D1630" s="25" t="str">
        <f>IF(A1630&lt;&gt;E1635, "DIF", "SAME")</f>
        <v>SAME</v>
      </c>
      <c r="E1630" s="30" t="s">
        <v>494</v>
      </c>
      <c r="F1630" s="4" t="str">
        <f t="shared" ref="F1630" si="2564">TRIM(LEFT(E1630, SEARCH(":", E1630) - 1))</f>
        <v>Name</v>
      </c>
      <c r="G1630" s="9" t="str">
        <f t="shared" ref="G1630:G1633" si="2565">MID(E1630, SEARCH(":", E1630) + 1, LEN(E1630))</f>
        <v xml:space="preserve"> Reboot</v>
      </c>
      <c r="H1630" s="25" t="str">
        <f t="shared" si="2522"/>
        <v>SAME</v>
      </c>
      <c r="I1630" s="5" t="s">
        <v>494</v>
      </c>
      <c r="J1630" s="4" t="str">
        <f t="shared" ref="J1630:J1658" si="2566">TRIM(LEFT(I1630, SEARCH(":", I1630) - 1))</f>
        <v>Name</v>
      </c>
      <c r="K1630" s="9" t="str">
        <f t="shared" ref="K1630:K1658" si="2567">MID(I1630, SEARCH(":", I1630) + 1, LEN(I1630))</f>
        <v xml:space="preserve"> Reboot</v>
      </c>
      <c r="L1630" s="25" t="str">
        <f t="shared" si="2537"/>
        <v>DIF</v>
      </c>
      <c r="M1630" s="5" t="s">
        <v>839</v>
      </c>
      <c r="N1630" s="4" t="str">
        <f t="shared" ref="N1630:N1633" si="2568">TRIM(LEFT(M1630, SEARCH(":", M1630) - 1))</f>
        <v>Name</v>
      </c>
      <c r="O1630" s="9" t="str">
        <f t="shared" ref="O1630:O1633" si="2569">MID(M1630, SEARCH(":", M1630) + 1, LEN(M1630))</f>
        <v xml:space="preserve"> ShutdownOperatingSystem</v>
      </c>
    </row>
    <row r="1631" spans="1:15">
      <c r="A1631" s="5" t="s">
        <v>328</v>
      </c>
      <c r="B1631" s="4" t="str">
        <f>TRIM(LEFT(A1631, SEARCH(":", A1631) - 1))</f>
        <v>ReturnType</v>
      </c>
      <c r="C1631" s="9" t="str">
        <f>MID(A1631, SEARCH(":", A1631) + 1, LEN(A1631))</f>
        <v xml:space="preserve"> UInt32</v>
      </c>
      <c r="D1631" s="25" t="str">
        <f>IF(A1631&lt;&gt;E1636, "DIF", "SAME")</f>
        <v>SAME</v>
      </c>
      <c r="E1631" s="30" t="s">
        <v>328</v>
      </c>
      <c r="F1631" s="4" t="str">
        <f t="shared" si="2496"/>
        <v>ReturnType</v>
      </c>
      <c r="G1631" s="9" t="str">
        <f t="shared" si="2565"/>
        <v xml:space="preserve"> UInt32</v>
      </c>
      <c r="H1631" s="25" t="str">
        <f t="shared" si="2522"/>
        <v>SAME</v>
      </c>
      <c r="I1631" s="5" t="s">
        <v>328</v>
      </c>
      <c r="J1631" s="4" t="str">
        <f t="shared" si="2566"/>
        <v>ReturnType</v>
      </c>
      <c r="K1631" s="9" t="str">
        <f t="shared" si="2567"/>
        <v xml:space="preserve"> UInt32</v>
      </c>
      <c r="L1631" s="25" t="str">
        <f t="shared" si="2537"/>
        <v>SAME</v>
      </c>
      <c r="M1631" s="5" t="s">
        <v>328</v>
      </c>
      <c r="N1631" s="4" t="str">
        <f t="shared" si="2568"/>
        <v>ReturnType</v>
      </c>
      <c r="O1631" s="9" t="str">
        <f t="shared" si="2569"/>
        <v xml:space="preserve"> UInt32</v>
      </c>
    </row>
    <row r="1632" spans="1:15">
      <c r="A1632" s="5" t="s">
        <v>348</v>
      </c>
      <c r="B1632" s="4" t="str">
        <f>TRIM(LEFT(A1632, SEARCH(":", A1632) - 1))</f>
        <v>Parameters</v>
      </c>
      <c r="C1632" s="9" t="str">
        <f>MID(A1632, SEARCH(":", A1632) + 1, LEN(A1632))</f>
        <v xml:space="preserve"> {ErrorInfo}</v>
      </c>
      <c r="D1632" s="25" t="str">
        <f>IF(A1632&lt;&gt;E1637, "DIF", "SAME")</f>
        <v>SAME</v>
      </c>
      <c r="E1632" s="30" t="s">
        <v>495</v>
      </c>
      <c r="F1632" s="4" t="str">
        <f t="shared" si="2496"/>
        <v>Parameters</v>
      </c>
      <c r="G1632" s="9" t="str">
        <f t="shared" si="2565"/>
        <v xml:space="preserve"> {Flags, ErrorInfo}</v>
      </c>
      <c r="H1632" s="25" t="str">
        <f t="shared" si="2522"/>
        <v>SAME</v>
      </c>
      <c r="I1632" s="5" t="s">
        <v>495</v>
      </c>
      <c r="J1632" s="4" t="str">
        <f t="shared" si="2566"/>
        <v>Parameters</v>
      </c>
      <c r="K1632" s="9" t="str">
        <f t="shared" si="2567"/>
        <v xml:space="preserve"> {Flags, ErrorInfo}</v>
      </c>
      <c r="L1632" s="25" t="str">
        <f t="shared" si="2537"/>
        <v>DIF</v>
      </c>
      <c r="M1632" s="5" t="s">
        <v>420</v>
      </c>
      <c r="N1632" s="4" t="str">
        <f t="shared" si="2568"/>
        <v>Parameters</v>
      </c>
      <c r="O1632" s="9" t="str">
        <f t="shared" si="2569"/>
        <v xml:space="preserve"> {ErrorInfo, TaskHandle}</v>
      </c>
    </row>
    <row r="1633" spans="1:15">
      <c r="A1633" s="5" t="s">
        <v>353</v>
      </c>
      <c r="B1633" s="4" t="str">
        <f>TRIM(LEFT(A1633, SEARCH(":", A1633) - 1))</f>
        <v>Qualifiers</v>
      </c>
      <c r="C1633" s="9" t="str">
        <f>MID(A1633, SEARCH(":", A1633) + 1, LEN(A1633))</f>
        <v xml:space="preserve"> {CarmineMethodSignature, implemented, static}</v>
      </c>
      <c r="D1633" s="25" t="str">
        <f>IF(A1633&lt;&gt;E1638, "DIF", "SAME")</f>
        <v>SAME</v>
      </c>
      <c r="E1633" s="30" t="s">
        <v>353</v>
      </c>
      <c r="F1633" s="4" t="str">
        <f t="shared" si="2496"/>
        <v>Qualifiers</v>
      </c>
      <c r="G1633" s="9" t="str">
        <f t="shared" si="2565"/>
        <v xml:space="preserve"> {CarmineMethodSignature, implemented, static}</v>
      </c>
      <c r="H1633" s="25" t="str">
        <f t="shared" si="2522"/>
        <v>SAME</v>
      </c>
      <c r="I1633" s="5" t="s">
        <v>353</v>
      </c>
      <c r="J1633" s="4" t="str">
        <f t="shared" si="2566"/>
        <v>Qualifiers</v>
      </c>
      <c r="K1633" s="9" t="str">
        <f t="shared" si="2567"/>
        <v xml:space="preserve"> {CarmineMethodSignature, implemented, static}</v>
      </c>
      <c r="L1633" s="25" t="str">
        <f t="shared" si="2537"/>
        <v>DIF</v>
      </c>
      <c r="M1633" s="5" t="s">
        <v>684</v>
      </c>
      <c r="N1633" s="4" t="str">
        <f t="shared" si="2568"/>
        <v>Qualifiers</v>
      </c>
      <c r="O1633" s="9" t="str">
        <f t="shared" si="2569"/>
        <v xml:space="preserve"> {CarmineMethodSignature, Description, implemented}</v>
      </c>
    </row>
    <row r="1634" spans="1:15">
      <c r="A1634" s="6"/>
      <c r="E1634" s="31"/>
      <c r="I1634" s="6"/>
      <c r="M1634" s="6"/>
    </row>
    <row r="1635" spans="1:15">
      <c r="A1635" s="5" t="s">
        <v>497</v>
      </c>
      <c r="B1635" s="4" t="str">
        <f>TRIM(LEFT(A1635, SEARCH(":", A1635) - 1))</f>
        <v>Name</v>
      </c>
      <c r="C1635" s="9" t="str">
        <f>MID(A1635, SEARCH(":", A1635) + 1, LEN(A1635))</f>
        <v xml:space="preserve"> Deploy</v>
      </c>
      <c r="D1635" s="25" t="str">
        <f>IF(A1635&lt;&gt;E1640, "DIF", "SAME")</f>
        <v>SAME</v>
      </c>
      <c r="E1635" s="30" t="s">
        <v>496</v>
      </c>
      <c r="F1635" s="4" t="str">
        <f t="shared" ref="F1635" si="2570">TRIM(LEFT(E1635, SEARCH(":", E1635) - 1))</f>
        <v>Name</v>
      </c>
      <c r="G1635" s="9" t="str">
        <f t="shared" ref="G1635:G1638" si="2571">MID(E1635, SEARCH(":", E1635) + 1, LEN(E1635))</f>
        <v xml:space="preserve"> Connect</v>
      </c>
      <c r="H1635" s="25" t="str">
        <f t="shared" si="2522"/>
        <v>SAME</v>
      </c>
      <c r="I1635" s="5" t="s">
        <v>496</v>
      </c>
      <c r="J1635" s="4" t="str">
        <f t="shared" ref="J1635:J1658" si="2572">TRIM(LEFT(I1635, SEARCH(":", I1635) - 1))</f>
        <v>Name</v>
      </c>
      <c r="K1635" s="9" t="str">
        <f t="shared" ref="K1635:K1658" si="2573">MID(I1635, SEARCH(":", I1635) + 1, LEN(I1635))</f>
        <v xml:space="preserve"> Connect</v>
      </c>
      <c r="L1635" s="25" t="str">
        <f t="shared" si="2537"/>
        <v>DIF</v>
      </c>
      <c r="M1635" s="5" t="s">
        <v>840</v>
      </c>
      <c r="N1635" s="4" t="str">
        <f t="shared" ref="N1635:N1658" si="2574">TRIM(LEFT(M1635, SEARCH(":", M1635) - 1))</f>
        <v>Name</v>
      </c>
      <c r="O1635" s="9" t="str">
        <f t="shared" ref="O1635:O1638" si="2575">MID(M1635, SEARCH(":", M1635) + 1, LEN(M1635))</f>
        <v xml:space="preserve"> IsShutDownEnabled</v>
      </c>
    </row>
    <row r="1636" spans="1:15">
      <c r="A1636" s="5" t="s">
        <v>328</v>
      </c>
      <c r="B1636" s="4" t="str">
        <f>TRIM(LEFT(A1636, SEARCH(":", A1636) - 1))</f>
        <v>ReturnType</v>
      </c>
      <c r="C1636" s="9" t="str">
        <f>MID(A1636, SEARCH(":", A1636) + 1, LEN(A1636))</f>
        <v xml:space="preserve"> UInt32</v>
      </c>
      <c r="D1636" s="25" t="str">
        <f>IF(A1636&lt;&gt;E1641, "DIF", "SAME")</f>
        <v>SAME</v>
      </c>
      <c r="E1636" s="30" t="s">
        <v>328</v>
      </c>
      <c r="F1636" s="4" t="str">
        <f t="shared" si="2496"/>
        <v>ReturnType</v>
      </c>
      <c r="G1636" s="9" t="str">
        <f t="shared" si="2571"/>
        <v xml:space="preserve"> UInt32</v>
      </c>
      <c r="H1636" s="25" t="str">
        <f t="shared" si="2522"/>
        <v>SAME</v>
      </c>
      <c r="I1636" s="5" t="s">
        <v>328</v>
      </c>
      <c r="J1636" s="4" t="str">
        <f t="shared" si="2572"/>
        <v>ReturnType</v>
      </c>
      <c r="K1636" s="9" t="str">
        <f t="shared" si="2573"/>
        <v xml:space="preserve"> UInt32</v>
      </c>
      <c r="L1636" s="25" t="str">
        <f t="shared" si="2537"/>
        <v>SAME</v>
      </c>
      <c r="M1636" s="5" t="s">
        <v>328</v>
      </c>
      <c r="N1636" s="4" t="str">
        <f t="shared" si="2574"/>
        <v>ReturnType</v>
      </c>
      <c r="O1636" s="9" t="str">
        <f t="shared" si="2575"/>
        <v xml:space="preserve"> UInt32</v>
      </c>
    </row>
    <row r="1637" spans="1:15">
      <c r="A1637" s="5" t="s">
        <v>348</v>
      </c>
      <c r="B1637" s="4" t="str">
        <f>TRIM(LEFT(A1637, SEARCH(":", A1637) - 1))</f>
        <v>Parameters</v>
      </c>
      <c r="C1637" s="9" t="str">
        <f>MID(A1637, SEARCH(":", A1637) + 1, LEN(A1637))</f>
        <v xml:space="preserve"> {ErrorInfo}</v>
      </c>
      <c r="D1637" s="25" t="str">
        <f>IF(A1637&lt;&gt;E1642, "DIF", "SAME")</f>
        <v>SAME</v>
      </c>
      <c r="E1637" s="30" t="s">
        <v>348</v>
      </c>
      <c r="F1637" s="4" t="str">
        <f t="shared" si="2496"/>
        <v>Parameters</v>
      </c>
      <c r="G1637" s="9" t="str">
        <f t="shared" si="2571"/>
        <v xml:space="preserve"> {ErrorInfo}</v>
      </c>
      <c r="H1637" s="25" t="str">
        <f t="shared" si="2522"/>
        <v>SAME</v>
      </c>
      <c r="I1637" s="5" t="s">
        <v>348</v>
      </c>
      <c r="J1637" s="4" t="str">
        <f t="shared" si="2572"/>
        <v>Parameters</v>
      </c>
      <c r="K1637" s="9" t="str">
        <f t="shared" si="2573"/>
        <v xml:space="preserve"> {ErrorInfo}</v>
      </c>
      <c r="L1637" s="25" t="str">
        <f t="shared" si="2537"/>
        <v>DIF</v>
      </c>
      <c r="M1637" s="5" t="s">
        <v>752</v>
      </c>
      <c r="N1637" s="4" t="str">
        <f t="shared" si="2574"/>
        <v>Parameters</v>
      </c>
      <c r="O1637" s="9" t="str">
        <f t="shared" si="2575"/>
        <v xml:space="preserve"> {Enabled, ErrorInfo}</v>
      </c>
    </row>
    <row r="1638" spans="1:15">
      <c r="A1638" s="5" t="s">
        <v>353</v>
      </c>
      <c r="B1638" s="4" t="str">
        <f>TRIM(LEFT(A1638, SEARCH(":", A1638) - 1))</f>
        <v>Qualifiers</v>
      </c>
      <c r="C1638" s="9" t="str">
        <f>MID(A1638, SEARCH(":", A1638) + 1, LEN(A1638))</f>
        <v xml:space="preserve"> {CarmineMethodSignature, implemented, static}</v>
      </c>
      <c r="D1638" s="25" t="str">
        <f>IF(A1638&lt;&gt;E1643, "DIF", "SAME")</f>
        <v>SAME</v>
      </c>
      <c r="E1638" s="30" t="s">
        <v>353</v>
      </c>
      <c r="F1638" s="4" t="str">
        <f t="shared" si="2496"/>
        <v>Qualifiers</v>
      </c>
      <c r="G1638" s="9" t="str">
        <f t="shared" si="2571"/>
        <v xml:space="preserve"> {CarmineMethodSignature, implemented, static}</v>
      </c>
      <c r="H1638" s="25" t="str">
        <f t="shared" si="2522"/>
        <v>SAME</v>
      </c>
      <c r="I1638" s="5" t="s">
        <v>353</v>
      </c>
      <c r="J1638" s="4" t="str">
        <f t="shared" si="2572"/>
        <v>Qualifiers</v>
      </c>
      <c r="K1638" s="9" t="str">
        <f t="shared" si="2573"/>
        <v xml:space="preserve"> {CarmineMethodSignature, implemented, static}</v>
      </c>
      <c r="L1638" s="25" t="str">
        <f t="shared" si="2537"/>
        <v>DIF</v>
      </c>
      <c r="M1638" s="5" t="s">
        <v>684</v>
      </c>
      <c r="N1638" s="4" t="str">
        <f t="shared" si="2574"/>
        <v>Qualifiers</v>
      </c>
      <c r="O1638" s="9" t="str">
        <f t="shared" si="2575"/>
        <v xml:space="preserve"> {CarmineMethodSignature, Description, implemented}</v>
      </c>
    </row>
    <row r="1639" spans="1:15">
      <c r="A1639" s="6"/>
      <c r="E1639" s="31"/>
      <c r="I1639" s="6"/>
      <c r="M1639" s="6"/>
    </row>
    <row r="1640" spans="1:15">
      <c r="A1640" s="5" t="s">
        <v>498</v>
      </c>
      <c r="B1640" s="4" t="str">
        <f>TRIM(LEFT(A1640, SEARCH(":", A1640) - 1))</f>
        <v>Name</v>
      </c>
      <c r="C1640" s="9" t="str">
        <f>MID(A1640, SEARCH(":", A1640) + 1, LEN(A1640))</f>
        <v xml:space="preserve"> Restore</v>
      </c>
      <c r="D1640" s="25" t="str">
        <f>IF(A1640&lt;&gt;E1645, "DIF", "SAME")</f>
        <v>SAME</v>
      </c>
      <c r="E1640" s="30" t="s">
        <v>497</v>
      </c>
      <c r="F1640" s="4" t="str">
        <f t="shared" ref="F1640:F1658" si="2576">TRIM(LEFT(E1640, SEARCH(":", E1640) - 1))</f>
        <v>Name</v>
      </c>
      <c r="G1640" s="9" t="str">
        <f t="shared" ref="G1640:G1643" si="2577">MID(E1640, SEARCH(":", E1640) + 1, LEN(E1640))</f>
        <v xml:space="preserve"> Deploy</v>
      </c>
      <c r="H1640" s="25" t="str">
        <f t="shared" si="2522"/>
        <v>SAME</v>
      </c>
      <c r="I1640" s="5" t="s">
        <v>497</v>
      </c>
      <c r="J1640" s="4" t="str">
        <f t="shared" ref="J1640:J1658" si="2578">TRIM(LEFT(I1640, SEARCH(":", I1640) - 1))</f>
        <v>Name</v>
      </c>
      <c r="K1640" s="9" t="str">
        <f t="shared" ref="K1640:K1658" si="2579">MID(I1640, SEARCH(":", I1640) + 1, LEN(I1640))</f>
        <v xml:space="preserve"> Deploy</v>
      </c>
      <c r="L1640" s="25" t="str">
        <f t="shared" si="2537"/>
        <v>DIF</v>
      </c>
      <c r="M1640" s="5" t="s">
        <v>841</v>
      </c>
      <c r="N1640" s="4" t="str">
        <f t="shared" ref="N1640:N1643" si="2580">TRIM(LEFT(M1640, SEARCH(":", M1640) - 1))</f>
        <v>Name</v>
      </c>
      <c r="O1640" s="9" t="str">
        <f t="shared" ref="O1640:O1643" si="2581">MID(M1640, SEARCH(":", M1640) + 1, LEN(M1640))</f>
        <v xml:space="preserve"> InstallAdditions</v>
      </c>
    </row>
    <row r="1641" spans="1:15">
      <c r="A1641" s="5" t="s">
        <v>328</v>
      </c>
      <c r="B1641" s="4" t="str">
        <f>TRIM(LEFT(A1641, SEARCH(":", A1641) - 1))</f>
        <v>ReturnType</v>
      </c>
      <c r="C1641" s="9" t="str">
        <f>MID(A1641, SEARCH(":", A1641) + 1, LEN(A1641))</f>
        <v xml:space="preserve"> UInt32</v>
      </c>
      <c r="D1641" s="25" t="str">
        <f>IF(A1641&lt;&gt;E1646, "DIF", "SAME")</f>
        <v>SAME</v>
      </c>
      <c r="E1641" s="30" t="s">
        <v>328</v>
      </c>
      <c r="F1641" s="4" t="str">
        <f t="shared" si="2576"/>
        <v>ReturnType</v>
      </c>
      <c r="G1641" s="9" t="str">
        <f t="shared" si="2577"/>
        <v xml:space="preserve"> UInt32</v>
      </c>
      <c r="H1641" s="25" t="str">
        <f t="shared" si="2522"/>
        <v>SAME</v>
      </c>
      <c r="I1641" s="5" t="s">
        <v>328</v>
      </c>
      <c r="J1641" s="4" t="str">
        <f t="shared" si="2578"/>
        <v>ReturnType</v>
      </c>
      <c r="K1641" s="9" t="str">
        <f t="shared" si="2579"/>
        <v xml:space="preserve"> UInt32</v>
      </c>
      <c r="L1641" s="25" t="str">
        <f t="shared" si="2537"/>
        <v>SAME</v>
      </c>
      <c r="M1641" s="5" t="s">
        <v>328</v>
      </c>
      <c r="N1641" s="4" t="str">
        <f t="shared" si="2580"/>
        <v>ReturnType</v>
      </c>
      <c r="O1641" s="9" t="str">
        <f t="shared" si="2581"/>
        <v xml:space="preserve"> UInt32</v>
      </c>
    </row>
    <row r="1642" spans="1:15">
      <c r="A1642" s="5" t="s">
        <v>348</v>
      </c>
      <c r="B1642" s="4" t="str">
        <f>TRIM(LEFT(A1642, SEARCH(":", A1642) - 1))</f>
        <v>Parameters</v>
      </c>
      <c r="C1642" s="9" t="str">
        <f>MID(A1642, SEARCH(":", A1642) + 1, LEN(A1642))</f>
        <v xml:space="preserve"> {ErrorInfo}</v>
      </c>
      <c r="D1642" s="25" t="str">
        <f>IF(A1642&lt;&gt;E1647, "DIF", "SAME")</f>
        <v>SAME</v>
      </c>
      <c r="E1642" s="30" t="s">
        <v>348</v>
      </c>
      <c r="F1642" s="4" t="str">
        <f t="shared" si="2576"/>
        <v>Parameters</v>
      </c>
      <c r="G1642" s="9" t="str">
        <f t="shared" si="2577"/>
        <v xml:space="preserve"> {ErrorInfo}</v>
      </c>
      <c r="H1642" s="25" t="str">
        <f t="shared" si="2522"/>
        <v>SAME</v>
      </c>
      <c r="I1642" s="5" t="s">
        <v>348</v>
      </c>
      <c r="J1642" s="4" t="str">
        <f t="shared" si="2578"/>
        <v>Parameters</v>
      </c>
      <c r="K1642" s="9" t="str">
        <f t="shared" si="2579"/>
        <v xml:space="preserve"> {ErrorInfo}</v>
      </c>
      <c r="L1642" s="25" t="str">
        <f t="shared" si="2537"/>
        <v>SAME</v>
      </c>
      <c r="M1642" s="5" t="s">
        <v>348</v>
      </c>
      <c r="N1642" s="4" t="str">
        <f t="shared" si="2580"/>
        <v>Parameters</v>
      </c>
      <c r="O1642" s="9" t="str">
        <f t="shared" si="2581"/>
        <v xml:space="preserve"> {ErrorInfo}</v>
      </c>
    </row>
    <row r="1643" spans="1:15">
      <c r="A1643" s="5" t="s">
        <v>353</v>
      </c>
      <c r="B1643" s="4" t="str">
        <f>TRIM(LEFT(A1643, SEARCH(":", A1643) - 1))</f>
        <v>Qualifiers</v>
      </c>
      <c r="C1643" s="9" t="str">
        <f>MID(A1643, SEARCH(":", A1643) + 1, LEN(A1643))</f>
        <v xml:space="preserve"> {CarmineMethodSignature, implemented, static}</v>
      </c>
      <c r="D1643" s="25" t="str">
        <f>IF(A1643&lt;&gt;E1648, "DIF", "SAME")</f>
        <v>SAME</v>
      </c>
      <c r="E1643" s="30" t="s">
        <v>353</v>
      </c>
      <c r="F1643" s="4" t="str">
        <f t="shared" si="2576"/>
        <v>Qualifiers</v>
      </c>
      <c r="G1643" s="9" t="str">
        <f t="shared" si="2577"/>
        <v xml:space="preserve"> {CarmineMethodSignature, implemented, static}</v>
      </c>
      <c r="H1643" s="25" t="str">
        <f t="shared" si="2522"/>
        <v>SAME</v>
      </c>
      <c r="I1643" s="5" t="s">
        <v>353</v>
      </c>
      <c r="J1643" s="4" t="str">
        <f t="shared" si="2578"/>
        <v>Qualifiers</v>
      </c>
      <c r="K1643" s="9" t="str">
        <f t="shared" si="2579"/>
        <v xml:space="preserve"> {CarmineMethodSignature, implemented, static}</v>
      </c>
      <c r="L1643" s="25" t="str">
        <f t="shared" si="2537"/>
        <v>DIF</v>
      </c>
      <c r="M1643" s="5" t="s">
        <v>684</v>
      </c>
      <c r="N1643" s="4" t="str">
        <f t="shared" si="2580"/>
        <v>Qualifiers</v>
      </c>
      <c r="O1643" s="9" t="str">
        <f t="shared" si="2581"/>
        <v xml:space="preserve"> {CarmineMethodSignature, Description, implemented}</v>
      </c>
    </row>
    <row r="1644" spans="1:15">
      <c r="A1644" s="6"/>
      <c r="E1644" s="31"/>
      <c r="I1644" s="6"/>
      <c r="M1644" s="6"/>
    </row>
    <row r="1645" spans="1:15">
      <c r="A1645" s="5" t="s">
        <v>499</v>
      </c>
      <c r="B1645" s="4" t="str">
        <f>TRIM(LEFT(A1645, SEARCH(":", A1645) - 1))</f>
        <v>Name</v>
      </c>
      <c r="C1645" s="9" t="str">
        <f>MID(A1645, SEARCH(":", A1645) + 1, LEN(A1645))</f>
        <v xml:space="preserve"> RebootToPE</v>
      </c>
      <c r="D1645" s="25" t="str">
        <f>IF(A1645&lt;&gt;E1650, "DIF", "SAME")</f>
        <v>SAME</v>
      </c>
      <c r="E1645" s="30" t="s">
        <v>498</v>
      </c>
      <c r="F1645" s="4" t="str">
        <f t="shared" ref="F1645" si="2582">TRIM(LEFT(E1645, SEARCH(":", E1645) - 1))</f>
        <v>Name</v>
      </c>
      <c r="G1645" s="9" t="str">
        <f t="shared" ref="G1645:G1648" si="2583">MID(E1645, SEARCH(":", E1645) + 1, LEN(E1645))</f>
        <v xml:space="preserve"> Restore</v>
      </c>
      <c r="H1645" s="25" t="str">
        <f t="shared" si="2522"/>
        <v>SAME</v>
      </c>
      <c r="I1645" s="5" t="s">
        <v>498</v>
      </c>
      <c r="J1645" s="4" t="str">
        <f t="shared" ref="J1645:J1658" si="2584">TRIM(LEFT(I1645, SEARCH(":", I1645) - 1))</f>
        <v>Name</v>
      </c>
      <c r="K1645" s="9" t="str">
        <f t="shared" ref="K1645:K1658" si="2585">MID(I1645, SEARCH(":", I1645) + 1, LEN(I1645))</f>
        <v xml:space="preserve"> Restore</v>
      </c>
      <c r="L1645" s="25" t="str">
        <f t="shared" si="2537"/>
        <v>DIF</v>
      </c>
      <c r="M1645" s="5" t="s">
        <v>349</v>
      </c>
      <c r="N1645" s="4" t="str">
        <f t="shared" ref="N1645:N1648" si="2586">TRIM(LEFT(M1645, SEARCH(":", M1645) - 1))</f>
        <v>Name</v>
      </c>
      <c r="O1645" s="9" t="str">
        <f t="shared" ref="O1645:O1648" si="2587">MID(M1645, SEARCH(":", M1645) + 1, LEN(M1645))</f>
        <v xml:space="preserve"> Cancel</v>
      </c>
    </row>
    <row r="1646" spans="1:15">
      <c r="A1646" s="5" t="s">
        <v>328</v>
      </c>
      <c r="B1646" s="4" t="str">
        <f>TRIM(LEFT(A1646, SEARCH(":", A1646) - 1))</f>
        <v>ReturnType</v>
      </c>
      <c r="C1646" s="9" t="str">
        <f>MID(A1646, SEARCH(":", A1646) + 1, LEN(A1646))</f>
        <v xml:space="preserve"> UInt32</v>
      </c>
      <c r="D1646" s="25" t="str">
        <f>IF(A1646&lt;&gt;E1651, "DIF", "SAME")</f>
        <v>SAME</v>
      </c>
      <c r="E1646" s="30" t="s">
        <v>328</v>
      </c>
      <c r="F1646" s="4" t="str">
        <f t="shared" si="2576"/>
        <v>ReturnType</v>
      </c>
      <c r="G1646" s="9" t="str">
        <f t="shared" si="2583"/>
        <v xml:space="preserve"> UInt32</v>
      </c>
      <c r="H1646" s="25" t="str">
        <f t="shared" si="2522"/>
        <v>SAME</v>
      </c>
      <c r="I1646" s="5" t="s">
        <v>328</v>
      </c>
      <c r="J1646" s="4" t="str">
        <f t="shared" si="2584"/>
        <v>ReturnType</v>
      </c>
      <c r="K1646" s="9" t="str">
        <f t="shared" si="2585"/>
        <v xml:space="preserve"> UInt32</v>
      </c>
      <c r="L1646" s="25" t="str">
        <f t="shared" si="2537"/>
        <v>DIF</v>
      </c>
      <c r="M1646" s="5" t="s">
        <v>842</v>
      </c>
      <c r="N1646" s="4" t="str">
        <f t="shared" si="2586"/>
        <v>ReturnType</v>
      </c>
      <c r="O1646" s="9" t="str">
        <f t="shared" si="2587"/>
        <v xml:space="preserve"> UInt16</v>
      </c>
    </row>
    <row r="1647" spans="1:15">
      <c r="A1647" s="5" t="s">
        <v>348</v>
      </c>
      <c r="B1647" s="4" t="str">
        <f>TRIM(LEFT(A1647, SEARCH(":", A1647) - 1))</f>
        <v>Parameters</v>
      </c>
      <c r="C1647" s="9" t="str">
        <f>MID(A1647, SEARCH(":", A1647) + 1, LEN(A1647))</f>
        <v xml:space="preserve"> {ErrorInfo}</v>
      </c>
      <c r="D1647" s="25" t="str">
        <f>IF(A1647&lt;&gt;E1652, "DIF", "SAME")</f>
        <v>SAME</v>
      </c>
      <c r="E1647" s="30" t="s">
        <v>348</v>
      </c>
      <c r="F1647" s="4" t="str">
        <f t="shared" si="2576"/>
        <v>Parameters</v>
      </c>
      <c r="G1647" s="9" t="str">
        <f t="shared" si="2583"/>
        <v xml:space="preserve"> {ErrorInfo}</v>
      </c>
      <c r="H1647" s="25" t="str">
        <f t="shared" si="2522"/>
        <v>SAME</v>
      </c>
      <c r="I1647" s="5" t="s">
        <v>348</v>
      </c>
      <c r="J1647" s="4" t="str">
        <f t="shared" si="2584"/>
        <v>Parameters</v>
      </c>
      <c r="K1647" s="9" t="str">
        <f t="shared" si="2585"/>
        <v xml:space="preserve"> {ErrorInfo}</v>
      </c>
      <c r="L1647" s="25" t="str">
        <f t="shared" si="2537"/>
        <v>DIF</v>
      </c>
      <c r="M1647" s="5" t="s">
        <v>362</v>
      </c>
      <c r="N1647" s="4" t="str">
        <f t="shared" si="2586"/>
        <v>Parameters</v>
      </c>
      <c r="O1647" s="9" t="str">
        <f t="shared" si="2587"/>
        <v xml:space="preserve"> {}</v>
      </c>
    </row>
    <row r="1648" spans="1:15">
      <c r="A1648" s="5" t="s">
        <v>353</v>
      </c>
      <c r="B1648" s="4" t="str">
        <f>TRIM(LEFT(A1648, SEARCH(":", A1648) - 1))</f>
        <v>Qualifiers</v>
      </c>
      <c r="C1648" s="9" t="str">
        <f>MID(A1648, SEARCH(":", A1648) + 1, LEN(A1648))</f>
        <v xml:space="preserve"> {CarmineMethodSignature, implemented, static}</v>
      </c>
      <c r="D1648" s="25" t="str">
        <f>IF(A1648&lt;&gt;E1653, "DIF", "SAME")</f>
        <v>SAME</v>
      </c>
      <c r="E1648" s="30" t="s">
        <v>353</v>
      </c>
      <c r="F1648" s="4" t="str">
        <f t="shared" si="2576"/>
        <v>Qualifiers</v>
      </c>
      <c r="G1648" s="9" t="str">
        <f t="shared" si="2583"/>
        <v xml:space="preserve"> {CarmineMethodSignature, implemented, static}</v>
      </c>
      <c r="H1648" s="25" t="str">
        <f t="shared" si="2522"/>
        <v>SAME</v>
      </c>
      <c r="I1648" s="5" t="s">
        <v>353</v>
      </c>
      <c r="J1648" s="4" t="str">
        <f t="shared" si="2584"/>
        <v>Qualifiers</v>
      </c>
      <c r="K1648" s="9" t="str">
        <f t="shared" si="2585"/>
        <v xml:space="preserve"> {CarmineMethodSignature, implemented, static}</v>
      </c>
      <c r="L1648" s="25" t="str">
        <f t="shared" si="2537"/>
        <v>DIF</v>
      </c>
      <c r="M1648" s="5" t="s">
        <v>765</v>
      </c>
      <c r="N1648" s="4" t="str">
        <f t="shared" si="2586"/>
        <v>Qualifiers</v>
      </c>
      <c r="O1648" s="9" t="str">
        <f t="shared" si="2587"/>
        <v xml:space="preserve"> {Description, Implemented}</v>
      </c>
    </row>
    <row r="1649" spans="1:15">
      <c r="A1649" s="6"/>
      <c r="E1649" s="31"/>
      <c r="I1649" s="6"/>
      <c r="M1649" s="6"/>
    </row>
    <row r="1650" spans="1:15">
      <c r="A1650" s="5" t="s">
        <v>500</v>
      </c>
      <c r="B1650" s="4" t="str">
        <f>TRIM(LEFT(A1650, SEARCH(":", A1650) - 1))</f>
        <v>Name</v>
      </c>
      <c r="C1650" s="9" t="str">
        <f>MID(A1650, SEARCH(":", A1650) + 1, LEN(A1650))</f>
        <v xml:space="preserve"> MoveFileBtwBootVolAndAdminShare</v>
      </c>
      <c r="D1650" s="25" t="str">
        <f>IF(A1650&lt;&gt;E1655, "DIF", "SAME")</f>
        <v>SAME</v>
      </c>
      <c r="E1650" s="30" t="s">
        <v>499</v>
      </c>
      <c r="F1650" s="4" t="str">
        <f t="shared" ref="F1650" si="2588">TRIM(LEFT(E1650, SEARCH(":", E1650) - 1))</f>
        <v>Name</v>
      </c>
      <c r="G1650" s="9" t="str">
        <f t="shared" ref="G1650:G1653" si="2589">MID(E1650, SEARCH(":", E1650) + 1, LEN(E1650))</f>
        <v xml:space="preserve"> RebootToPE</v>
      </c>
      <c r="H1650" s="25" t="str">
        <f t="shared" si="2522"/>
        <v>SAME</v>
      </c>
      <c r="I1650" s="5" t="s">
        <v>499</v>
      </c>
      <c r="J1650" s="4" t="str">
        <f t="shared" ref="J1650:J1658" si="2590">TRIM(LEFT(I1650, SEARCH(":", I1650) - 1))</f>
        <v>Name</v>
      </c>
      <c r="K1650" s="9" t="str">
        <f t="shared" ref="K1650:K1658" si="2591">MID(I1650, SEARCH(":", I1650) + 1, LEN(I1650))</f>
        <v xml:space="preserve"> RebootToPE</v>
      </c>
      <c r="L1650" s="25" t="str">
        <f t="shared" si="2537"/>
        <v>DIF</v>
      </c>
      <c r="M1650" s="5" t="s">
        <v>843</v>
      </c>
      <c r="N1650" s="4" t="str">
        <f t="shared" ref="N1650:N1653" si="2592">TRIM(LEFT(M1650, SEARCH(":", M1650) - 1))</f>
        <v>Name</v>
      </c>
      <c r="O1650" s="9" t="str">
        <f t="shared" ref="O1650:O1653" si="2593">MID(M1650, SEARCH(":", M1650) + 1, LEN(M1650))</f>
        <v xml:space="preserve"> WaitForResult</v>
      </c>
    </row>
    <row r="1651" spans="1:15">
      <c r="A1651" s="5" t="s">
        <v>328</v>
      </c>
      <c r="B1651" s="4" t="str">
        <f>TRIM(LEFT(A1651, SEARCH(":", A1651) - 1))</f>
        <v>ReturnType</v>
      </c>
      <c r="C1651" s="9" t="str">
        <f>MID(A1651, SEARCH(":", A1651) + 1, LEN(A1651))</f>
        <v xml:space="preserve"> UInt32</v>
      </c>
      <c r="D1651" s="25" t="str">
        <f>IF(A1651&lt;&gt;E1656, "DIF", "SAME")</f>
        <v>SAME</v>
      </c>
      <c r="E1651" s="30" t="s">
        <v>328</v>
      </c>
      <c r="F1651" s="4" t="str">
        <f t="shared" si="2576"/>
        <v>ReturnType</v>
      </c>
      <c r="G1651" s="9" t="str">
        <f t="shared" si="2589"/>
        <v xml:space="preserve"> UInt32</v>
      </c>
      <c r="H1651" s="25" t="str">
        <f t="shared" si="2522"/>
        <v>SAME</v>
      </c>
      <c r="I1651" s="5" t="s">
        <v>328</v>
      </c>
      <c r="J1651" s="4" t="str">
        <f t="shared" si="2590"/>
        <v>ReturnType</v>
      </c>
      <c r="K1651" s="9" t="str">
        <f t="shared" si="2591"/>
        <v xml:space="preserve"> UInt32</v>
      </c>
      <c r="L1651" s="25" t="str">
        <f t="shared" si="2537"/>
        <v>DIF</v>
      </c>
      <c r="M1651" s="5" t="s">
        <v>842</v>
      </c>
      <c r="N1651" s="4" t="str">
        <f t="shared" si="2592"/>
        <v>ReturnType</v>
      </c>
      <c r="O1651" s="9" t="str">
        <f t="shared" si="2593"/>
        <v xml:space="preserve"> UInt16</v>
      </c>
    </row>
    <row r="1652" spans="1:15">
      <c r="A1652" s="5" t="s">
        <v>501</v>
      </c>
      <c r="B1652" s="4" t="str">
        <f>TRIM(LEFT(A1652, SEARCH(":", A1652) - 1))</f>
        <v>Parameters</v>
      </c>
      <c r="C1652" s="9" t="str">
        <f>MID(A1652, SEARCH(":", A1652) + 1, LEN(A1652))</f>
        <v xml:space="preserve"> {Copy, PathOnAdminShare, PathOnBoolVolume, ToAdminShare...}</v>
      </c>
      <c r="D1652" s="25" t="str">
        <f>IF(A1652&lt;&gt;E1657, "DIF", "SAME")</f>
        <v>SAME</v>
      </c>
      <c r="E1652" s="30" t="s">
        <v>348</v>
      </c>
      <c r="F1652" s="4" t="str">
        <f t="shared" si="2576"/>
        <v>Parameters</v>
      </c>
      <c r="G1652" s="9" t="str">
        <f t="shared" si="2589"/>
        <v xml:space="preserve"> {ErrorInfo}</v>
      </c>
      <c r="H1652" s="25" t="str">
        <f t="shared" si="2522"/>
        <v>SAME</v>
      </c>
      <c r="I1652" s="5" t="s">
        <v>348</v>
      </c>
      <c r="J1652" s="4" t="str">
        <f t="shared" si="2590"/>
        <v>Parameters</v>
      </c>
      <c r="K1652" s="9" t="str">
        <f t="shared" si="2591"/>
        <v xml:space="preserve"> {ErrorInfo}</v>
      </c>
      <c r="L1652" s="25" t="str">
        <f t="shared" si="2537"/>
        <v>DIF</v>
      </c>
      <c r="M1652" s="5" t="s">
        <v>844</v>
      </c>
      <c r="N1652" s="4" t="str">
        <f t="shared" si="2592"/>
        <v>Parameters</v>
      </c>
      <c r="O1652" s="9" t="str">
        <f t="shared" si="2593"/>
        <v xml:space="preserve"> {Timeout}</v>
      </c>
    </row>
    <row r="1653" spans="1:15">
      <c r="A1653" s="5" t="s">
        <v>353</v>
      </c>
      <c r="B1653" s="4" t="str">
        <f>TRIM(LEFT(A1653, SEARCH(":", A1653) - 1))</f>
        <v>Qualifiers</v>
      </c>
      <c r="C1653" s="9" t="str">
        <f>MID(A1653, SEARCH(":", A1653) + 1, LEN(A1653))</f>
        <v xml:space="preserve"> {CarmineMethodSignature, implemented, static}</v>
      </c>
      <c r="D1653" s="25" t="str">
        <f>IF(A1653&lt;&gt;E1658, "DIF", "SAME")</f>
        <v>SAME</v>
      </c>
      <c r="E1653" s="30" t="s">
        <v>353</v>
      </c>
      <c r="F1653" s="4" t="str">
        <f t="shared" si="2576"/>
        <v>Qualifiers</v>
      </c>
      <c r="G1653" s="9" t="str">
        <f t="shared" si="2589"/>
        <v xml:space="preserve"> {CarmineMethodSignature, implemented, static}</v>
      </c>
      <c r="H1653" s="25" t="str">
        <f t="shared" si="2522"/>
        <v>SAME</v>
      </c>
      <c r="I1653" s="5" t="s">
        <v>353</v>
      </c>
      <c r="J1653" s="4" t="str">
        <f t="shared" si="2590"/>
        <v>Qualifiers</v>
      </c>
      <c r="K1653" s="9" t="str">
        <f t="shared" si="2591"/>
        <v xml:space="preserve"> {CarmineMethodSignature, implemented, static}</v>
      </c>
      <c r="L1653" s="25" t="str">
        <f t="shared" si="2537"/>
        <v>DIF</v>
      </c>
      <c r="M1653" s="5" t="s">
        <v>765</v>
      </c>
      <c r="N1653" s="4" t="str">
        <f t="shared" si="2592"/>
        <v>Qualifiers</v>
      </c>
      <c r="O1653" s="9" t="str">
        <f t="shared" si="2593"/>
        <v xml:space="preserve"> {Description, Implemented}</v>
      </c>
    </row>
    <row r="1654" spans="1:15">
      <c r="A1654" s="6"/>
      <c r="E1654" s="31"/>
      <c r="I1654" s="6"/>
      <c r="M1654" s="5"/>
    </row>
    <row r="1655" spans="1:15">
      <c r="A1655" s="5"/>
      <c r="D1655" s="25"/>
      <c r="E1655" s="30" t="s">
        <v>500</v>
      </c>
      <c r="F1655" s="4" t="str">
        <f t="shared" ref="F1655" si="2594">TRIM(LEFT(E1655, SEARCH(":", E1655) - 1))</f>
        <v>Name</v>
      </c>
      <c r="G1655" s="9" t="str">
        <f t="shared" ref="G1655:G1658" si="2595">MID(E1655, SEARCH(":", E1655) + 1, LEN(E1655))</f>
        <v xml:space="preserve"> MoveFileBtwBootVolAndAdminShare</v>
      </c>
      <c r="H1655" s="25" t="str">
        <f t="shared" si="2522"/>
        <v>SAME</v>
      </c>
      <c r="I1655" s="5" t="s">
        <v>500</v>
      </c>
      <c r="J1655" s="4" t="str">
        <f t="shared" ref="J1655:J1658" si="2596">TRIM(LEFT(I1655, SEARCH(":", I1655) - 1))</f>
        <v>Name</v>
      </c>
      <c r="K1655" s="9" t="str">
        <f t="shared" ref="K1655:K1658" si="2597">MID(I1655, SEARCH(":", I1655) + 1, LEN(I1655))</f>
        <v xml:space="preserve"> MoveFileBtwBootVolAndAdminShare</v>
      </c>
      <c r="L1655" s="25" t="str">
        <f t="shared" si="2537"/>
        <v>DIF</v>
      </c>
      <c r="M1655" s="6"/>
    </row>
    <row r="1656" spans="1:15">
      <c r="A1656" s="5"/>
      <c r="D1656" s="25"/>
      <c r="E1656" s="30" t="s">
        <v>328</v>
      </c>
      <c r="F1656" s="4" t="str">
        <f t="shared" si="2576"/>
        <v>ReturnType</v>
      </c>
      <c r="G1656" s="9" t="str">
        <f t="shared" si="2595"/>
        <v xml:space="preserve"> UInt32</v>
      </c>
      <c r="H1656" s="25" t="str">
        <f t="shared" si="2522"/>
        <v>SAME</v>
      </c>
      <c r="I1656" s="5" t="s">
        <v>328</v>
      </c>
      <c r="J1656" s="4" t="str">
        <f t="shared" si="2596"/>
        <v>ReturnType</v>
      </c>
      <c r="K1656" s="9" t="str">
        <f t="shared" si="2597"/>
        <v xml:space="preserve"> UInt32</v>
      </c>
      <c r="L1656" s="25" t="str">
        <f t="shared" si="2537"/>
        <v>DIF</v>
      </c>
      <c r="M1656" s="5"/>
    </row>
    <row r="1657" spans="1:15">
      <c r="A1657" s="5"/>
      <c r="D1657" s="25"/>
      <c r="E1657" s="30" t="s">
        <v>501</v>
      </c>
      <c r="F1657" s="4" t="str">
        <f t="shared" si="2576"/>
        <v>Parameters</v>
      </c>
      <c r="G1657" s="9" t="str">
        <f t="shared" si="2595"/>
        <v xml:space="preserve"> {Copy, PathOnAdminShare, PathOnBoolVolume, ToAdminShare...}</v>
      </c>
      <c r="H1657" s="25" t="str">
        <f t="shared" si="2522"/>
        <v>SAME</v>
      </c>
      <c r="I1657" s="5" t="s">
        <v>501</v>
      </c>
      <c r="J1657" s="4" t="str">
        <f t="shared" si="2596"/>
        <v>Parameters</v>
      </c>
      <c r="K1657" s="9" t="str">
        <f t="shared" si="2597"/>
        <v xml:space="preserve"> {Copy, PathOnAdminShare, PathOnBoolVolume, ToAdminShare...}</v>
      </c>
      <c r="L1657" s="25" t="str">
        <f t="shared" si="2537"/>
        <v>DIF</v>
      </c>
      <c r="M1657" s="5"/>
    </row>
    <row r="1658" spans="1:15">
      <c r="A1658" s="5"/>
      <c r="D1658" s="25"/>
      <c r="E1658" s="30" t="s">
        <v>353</v>
      </c>
      <c r="F1658" s="4" t="str">
        <f t="shared" si="2576"/>
        <v>Qualifiers</v>
      </c>
      <c r="G1658" s="9" t="str">
        <f t="shared" si="2595"/>
        <v xml:space="preserve"> {CarmineMethodSignature, implemented, static}</v>
      </c>
      <c r="H1658" s="25" t="str">
        <f t="shared" si="2522"/>
        <v>SAME</v>
      </c>
      <c r="I1658" s="5" t="s">
        <v>353</v>
      </c>
      <c r="J1658" s="4" t="str">
        <f t="shared" si="2596"/>
        <v>Qualifiers</v>
      </c>
      <c r="K1658" s="9" t="str">
        <f t="shared" si="2597"/>
        <v xml:space="preserve"> {CarmineMethodSignature, implemented, static}</v>
      </c>
      <c r="L1658" s="25" t="str">
        <f t="shared" si="2537"/>
        <v>DIF</v>
      </c>
      <c r="M1658" s="5"/>
    </row>
    <row r="1659" spans="1:15">
      <c r="M1659" s="5"/>
    </row>
  </sheetData>
  <mergeCells count="4">
    <mergeCell ref="E3:G3"/>
    <mergeCell ref="A3:C3"/>
    <mergeCell ref="I3:K3"/>
    <mergeCell ref="M3:O3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7D80E-A591-4069-AC25-C2DD727BE429}">
  <dimension ref="A1:O1654"/>
  <sheetViews>
    <sheetView topLeftCell="C1" zoomScale="66" zoomScaleNormal="66" workbookViewId="0">
      <selection activeCell="N199" sqref="N199"/>
    </sheetView>
  </sheetViews>
  <sheetFormatPr defaultRowHeight="15"/>
  <cols>
    <col min="1" max="1" width="18.7109375" style="3" customWidth="1"/>
    <col min="2" max="2" width="16.7109375" style="4" customWidth="1"/>
    <col min="3" max="3" width="20.140625" style="4" customWidth="1"/>
    <col min="4" max="4" width="9.140625" style="23"/>
    <col min="5" max="5" width="18.28515625" style="3" customWidth="1"/>
    <col min="6" max="6" width="15.28515625" style="4" customWidth="1"/>
    <col min="7" max="7" width="16" style="4" customWidth="1"/>
    <col min="8" max="8" width="9.140625" style="23"/>
    <col min="9" max="9" width="20.85546875" style="3" customWidth="1"/>
    <col min="10" max="10" width="15.28515625" style="4" customWidth="1"/>
    <col min="11" max="11" width="17.140625" style="4" customWidth="1"/>
    <col min="12" max="12" width="9.140625" style="23"/>
    <col min="13" max="13" width="20.85546875" style="3" customWidth="1"/>
    <col min="14" max="14" width="15.28515625" style="4" customWidth="1"/>
    <col min="15" max="15" width="17.140625" style="4" customWidth="1"/>
    <col min="16" max="16384" width="9.140625" style="4"/>
  </cols>
  <sheetData>
    <row r="1" spans="1:15" s="10" customFormat="1">
      <c r="A1" s="89" t="s">
        <v>930</v>
      </c>
      <c r="E1" s="16"/>
      <c r="H1" s="45"/>
      <c r="I1" s="13"/>
      <c r="L1" s="45"/>
      <c r="M1" s="13"/>
    </row>
    <row r="2" spans="1:15" s="10" customFormat="1">
      <c r="A2" s="89" t="s">
        <v>931</v>
      </c>
      <c r="E2" s="16"/>
      <c r="H2" s="45"/>
      <c r="I2" s="13"/>
      <c r="L2" s="45"/>
      <c r="M2" s="13"/>
    </row>
    <row r="3" spans="1:15" s="10" customFormat="1">
      <c r="A3" s="89" t="s">
        <v>932</v>
      </c>
      <c r="E3" s="16"/>
      <c r="H3" s="45"/>
      <c r="I3" s="13"/>
      <c r="L3" s="45"/>
      <c r="M3" s="13"/>
    </row>
    <row r="4" spans="1:15" s="10" customFormat="1">
      <c r="A4" s="89" t="s">
        <v>933</v>
      </c>
      <c r="E4" s="16"/>
      <c r="H4" s="45"/>
      <c r="I4" s="13"/>
      <c r="L4" s="45"/>
      <c r="M4" s="13"/>
    </row>
    <row r="5" spans="1:15" s="10" customFormat="1">
      <c r="A5" s="89" t="s">
        <v>934</v>
      </c>
      <c r="E5" s="16"/>
      <c r="H5" s="45"/>
      <c r="I5" s="13"/>
      <c r="L5" s="45"/>
      <c r="M5" s="13"/>
    </row>
    <row r="6" spans="1:15" s="10" customFormat="1">
      <c r="A6" s="89" t="s">
        <v>935</v>
      </c>
      <c r="E6" s="16"/>
      <c r="H6" s="45"/>
      <c r="I6" s="13"/>
      <c r="L6" s="45"/>
      <c r="M6" s="13"/>
    </row>
    <row r="7" spans="1:15" s="85" customFormat="1" ht="63" customHeight="1">
      <c r="A7" s="83" t="s">
        <v>1098</v>
      </c>
      <c r="B7" s="84"/>
      <c r="C7" s="84"/>
      <c r="D7" s="86"/>
      <c r="E7" s="83" t="s">
        <v>1113</v>
      </c>
      <c r="F7" s="84"/>
      <c r="G7" s="84"/>
      <c r="H7" s="86"/>
      <c r="I7" s="83" t="s">
        <v>1112</v>
      </c>
      <c r="J7" s="84"/>
      <c r="K7" s="84"/>
      <c r="L7" s="86"/>
      <c r="M7" s="83" t="s">
        <v>1254</v>
      </c>
      <c r="N7" s="84"/>
      <c r="O7" s="84"/>
    </row>
    <row r="8" spans="1:15" s="61" customFormat="1" ht="15.75">
      <c r="A8" s="87" t="s">
        <v>872</v>
      </c>
      <c r="B8" s="60" t="s">
        <v>873</v>
      </c>
      <c r="C8" s="60" t="s">
        <v>871</v>
      </c>
      <c r="D8" s="88"/>
      <c r="E8" s="87" t="s">
        <v>872</v>
      </c>
      <c r="F8" s="60" t="s">
        <v>873</v>
      </c>
      <c r="G8" s="60" t="s">
        <v>871</v>
      </c>
      <c r="H8" s="88"/>
      <c r="I8" s="87" t="s">
        <v>872</v>
      </c>
      <c r="J8" s="60" t="s">
        <v>873</v>
      </c>
      <c r="K8" s="60" t="s">
        <v>871</v>
      </c>
      <c r="L8" s="88"/>
      <c r="M8" s="87" t="s">
        <v>872</v>
      </c>
      <c r="N8" s="60" t="s">
        <v>873</v>
      </c>
      <c r="O8" s="60" t="s">
        <v>871</v>
      </c>
    </row>
    <row r="9" spans="1:15" s="11" customFormat="1">
      <c r="A9" s="15" t="s">
        <v>936</v>
      </c>
      <c r="B9" s="11" t="str">
        <f>TRIM(LEFT(A9, SEARCH(":", A9) - 1))</f>
        <v>ClassName</v>
      </c>
      <c r="C9" s="11" t="str">
        <f>MID(A9, SEARCH(":", A9) + 1, LEN(A9))</f>
        <v xml:space="preserve"> __SystemClass</v>
      </c>
      <c r="D9" s="7" t="str">
        <f t="shared" ref="D9:D72" si="0">IF(A9&lt;&gt;E9, "DIF", "SAME")</f>
        <v>SAME</v>
      </c>
      <c r="E9" s="15" t="s">
        <v>936</v>
      </c>
      <c r="F9" s="11" t="str">
        <f>TRIM(LEFT(E9, SEARCH(":", E9) - 1))</f>
        <v>ClassName</v>
      </c>
      <c r="G9" s="11" t="str">
        <f>MID(E9, SEARCH(":", E9) + 1, LEN(E9))</f>
        <v xml:space="preserve"> __SystemClass</v>
      </c>
      <c r="H9" s="7" t="str">
        <f t="shared" ref="H9:H10" si="1">IF(E9&lt;&gt;I9, "DIF", "SAME")</f>
        <v>SAME</v>
      </c>
      <c r="I9" s="82" t="s">
        <v>936</v>
      </c>
      <c r="J9" s="11" t="str">
        <f>TRIM(LEFT(I9, SEARCH(":", I9) - 1))</f>
        <v>ClassName</v>
      </c>
      <c r="K9" s="11" t="str">
        <f>MID(I9, SEARCH(":", I9) + 1, LEN(I9))</f>
        <v xml:space="preserve"> __SystemClass</v>
      </c>
      <c r="L9" s="7" t="str">
        <f t="shared" ref="L9:L10" si="2">IF(I9&lt;&gt;M9, "DIF", "SAME")</f>
        <v>SAME</v>
      </c>
      <c r="M9" s="82" t="s">
        <v>936</v>
      </c>
      <c r="N9" s="11" t="str">
        <f>TRIM(LEFT(M9, SEARCH(":", M9) - 1))</f>
        <v>ClassName</v>
      </c>
      <c r="O9" s="11" t="str">
        <f>MID(M9, SEARCH(":", M9) + 1, LEN(M9))</f>
        <v xml:space="preserve"> __SystemClass</v>
      </c>
    </row>
    <row r="10" spans="1:15">
      <c r="A10" s="5" t="s">
        <v>937</v>
      </c>
      <c r="B10" s="4" t="str">
        <f>TRIM(LEFT(A10, SEARCH(":", A10) - 1))</f>
        <v>Methods</v>
      </c>
      <c r="C10" s="4" t="str">
        <f>MID(A10, SEARCH(":", A10) + 1, LEN(A10))</f>
        <v xml:space="preserve"> </v>
      </c>
      <c r="D10" s="7" t="str">
        <f t="shared" si="0"/>
        <v>SAME</v>
      </c>
      <c r="E10" s="5" t="s">
        <v>937</v>
      </c>
      <c r="F10" s="4" t="str">
        <f>TRIM(LEFT(E10, SEARCH(":", E10) - 1))</f>
        <v>Methods</v>
      </c>
      <c r="G10" s="4" t="str">
        <f>MID(E10, SEARCH(":", E10) + 1, LEN(E10))</f>
        <v xml:space="preserve"> </v>
      </c>
      <c r="H10" s="7" t="str">
        <f t="shared" si="1"/>
        <v>SAME</v>
      </c>
      <c r="I10" s="3" t="s">
        <v>937</v>
      </c>
      <c r="J10" s="4" t="str">
        <f>TRIM(LEFT(I10, SEARCH(":", I10) - 1))</f>
        <v>Methods</v>
      </c>
      <c r="K10" s="4" t="str">
        <f>MID(I10, SEARCH(":", I10) + 1, LEN(I10))</f>
        <v xml:space="preserve"> </v>
      </c>
      <c r="L10" s="7" t="str">
        <f t="shared" si="2"/>
        <v>SAME</v>
      </c>
      <c r="M10" s="3" t="s">
        <v>937</v>
      </c>
      <c r="N10" s="4" t="str">
        <f>TRIM(LEFT(M10, SEARCH(":", M10) - 1))</f>
        <v>Methods</v>
      </c>
      <c r="O10" s="4" t="str">
        <f>MID(M10, SEARCH(":", M10) + 1, LEN(M10))</f>
        <v xml:space="preserve"> </v>
      </c>
    </row>
    <row r="11" spans="1:15">
      <c r="A11" s="6"/>
      <c r="E11" s="6"/>
      <c r="H11" s="81"/>
      <c r="L11" s="81"/>
    </row>
    <row r="12" spans="1:15">
      <c r="A12" s="5" t="s">
        <v>938</v>
      </c>
      <c r="B12" s="4" t="str">
        <f>TRIM(LEFT(A12, SEARCH(":", A12) - 1))</f>
        <v>ClassName</v>
      </c>
      <c r="C12" s="4" t="str">
        <f>MID(A12, SEARCH(":", A12) + 1, LEN(A12))</f>
        <v xml:space="preserve"> __thisNAMESPACE</v>
      </c>
      <c r="D12" s="7" t="str">
        <f t="shared" si="0"/>
        <v>SAME</v>
      </c>
      <c r="E12" s="5" t="s">
        <v>938</v>
      </c>
      <c r="F12" s="4" t="str">
        <f>TRIM(LEFT(E12, SEARCH(":", E12) - 1))</f>
        <v>ClassName</v>
      </c>
      <c r="G12" s="4" t="str">
        <f>MID(E12, SEARCH(":", E12) + 1, LEN(E12))</f>
        <v xml:space="preserve"> __thisNAMESPACE</v>
      </c>
      <c r="H12" s="7" t="str">
        <f t="shared" ref="H12:H75" si="3">IF(E12&lt;&gt;I12, "DIF", "SAME")</f>
        <v>SAME</v>
      </c>
      <c r="I12" s="3" t="s">
        <v>938</v>
      </c>
      <c r="J12" s="4" t="str">
        <f>TRIM(LEFT(I12, SEARCH(":", I12) - 1))</f>
        <v>ClassName</v>
      </c>
      <c r="K12" s="4" t="str">
        <f>MID(I12, SEARCH(":", I12) + 1, LEN(I12))</f>
        <v xml:space="preserve"> __thisNAMESPACE</v>
      </c>
      <c r="L12" s="7" t="str">
        <f t="shared" ref="L12:L75" si="4">IF(I12&lt;&gt;M12, "DIF", "SAME")</f>
        <v>SAME</v>
      </c>
      <c r="M12" s="3" t="s">
        <v>938</v>
      </c>
      <c r="N12" s="4" t="str">
        <f>TRIM(LEFT(M12, SEARCH(":", M12) - 1))</f>
        <v>ClassName</v>
      </c>
      <c r="O12" s="4" t="str">
        <f>MID(M12, SEARCH(":", M12) + 1, LEN(M12))</f>
        <v xml:space="preserve"> __thisNAMESPACE</v>
      </c>
    </row>
    <row r="13" spans="1:15">
      <c r="A13" s="5" t="s">
        <v>937</v>
      </c>
      <c r="B13" s="4" t="str">
        <f>TRIM(LEFT(A13, SEARCH(":", A13) - 1))</f>
        <v>Methods</v>
      </c>
      <c r="C13" s="4" t="str">
        <f>MID(A13, SEARCH(":", A13) + 1, LEN(A13))</f>
        <v xml:space="preserve"> </v>
      </c>
      <c r="D13" s="7" t="str">
        <f t="shared" si="0"/>
        <v>SAME</v>
      </c>
      <c r="E13" s="5" t="s">
        <v>937</v>
      </c>
      <c r="F13" s="4" t="str">
        <f>TRIM(LEFT(E13, SEARCH(":", E13) - 1))</f>
        <v>Methods</v>
      </c>
      <c r="G13" s="4" t="str">
        <f>MID(E13, SEARCH(":", E13) + 1, LEN(E13))</f>
        <v xml:space="preserve"> </v>
      </c>
      <c r="H13" s="7" t="str">
        <f t="shared" si="3"/>
        <v>SAME</v>
      </c>
      <c r="I13" s="3" t="s">
        <v>937</v>
      </c>
      <c r="J13" s="4" t="str">
        <f>TRIM(LEFT(I13, SEARCH(":", I13) - 1))</f>
        <v>Methods</v>
      </c>
      <c r="K13" s="4" t="str">
        <f>MID(I13, SEARCH(":", I13) + 1, LEN(I13))</f>
        <v xml:space="preserve"> </v>
      </c>
      <c r="L13" s="7" t="str">
        <f t="shared" si="4"/>
        <v>SAME</v>
      </c>
      <c r="M13" s="3" t="s">
        <v>937</v>
      </c>
      <c r="N13" s="4" t="str">
        <f>TRIM(LEFT(M13, SEARCH(":", M13) - 1))</f>
        <v>Methods</v>
      </c>
      <c r="O13" s="4" t="str">
        <f>MID(M13, SEARCH(":", M13) + 1, LEN(M13))</f>
        <v xml:space="preserve"> </v>
      </c>
    </row>
    <row r="14" spans="1:15">
      <c r="A14" s="6"/>
      <c r="E14" s="6"/>
      <c r="H14" s="81"/>
      <c r="L14" s="81"/>
    </row>
    <row r="15" spans="1:15">
      <c r="A15" s="5" t="s">
        <v>939</v>
      </c>
      <c r="B15" s="4" t="str">
        <f t="shared" ref="B15:B16" si="5">TRIM(LEFT(A15, SEARCH(":", A15) - 1))</f>
        <v>ClassName</v>
      </c>
      <c r="C15" s="4" t="str">
        <f t="shared" ref="C15:C16" si="6">MID(A15, SEARCH(":", A15) + 1, LEN(A15))</f>
        <v xml:space="preserve"> __Provider</v>
      </c>
      <c r="D15" s="7" t="str">
        <f t="shared" si="0"/>
        <v>SAME</v>
      </c>
      <c r="E15" s="5" t="s">
        <v>939</v>
      </c>
      <c r="F15" s="4" t="str">
        <f t="shared" ref="F15:F16" si="7">TRIM(LEFT(E15, SEARCH(":", E15) - 1))</f>
        <v>ClassName</v>
      </c>
      <c r="G15" s="4" t="str">
        <f t="shared" ref="G15:G16" si="8">MID(E15, SEARCH(":", E15) + 1, LEN(E15))</f>
        <v xml:space="preserve"> __Provider</v>
      </c>
      <c r="H15" s="7" t="str">
        <f t="shared" si="3"/>
        <v>SAME</v>
      </c>
      <c r="I15" s="3" t="s">
        <v>939</v>
      </c>
      <c r="J15" s="4" t="str">
        <f t="shared" ref="J15:J16" si="9">TRIM(LEFT(I15, SEARCH(":", I15) - 1))</f>
        <v>ClassName</v>
      </c>
      <c r="K15" s="4" t="str">
        <f t="shared" ref="K15:K16" si="10">MID(I15, SEARCH(":", I15) + 1, LEN(I15))</f>
        <v xml:space="preserve"> __Provider</v>
      </c>
      <c r="L15" s="7" t="str">
        <f t="shared" ref="L15:L78" si="11">IF(I15&lt;&gt;M15, "DIF", "SAME")</f>
        <v>SAME</v>
      </c>
      <c r="M15" s="3" t="s">
        <v>939</v>
      </c>
      <c r="N15" s="4" t="str">
        <f t="shared" ref="N15:N16" si="12">TRIM(LEFT(M15, SEARCH(":", M15) - 1))</f>
        <v>ClassName</v>
      </c>
      <c r="O15" s="4" t="str">
        <f t="shared" ref="O15:O16" si="13">MID(M15, SEARCH(":", M15) + 1, LEN(M15))</f>
        <v xml:space="preserve"> __Provider</v>
      </c>
    </row>
    <row r="16" spans="1:15">
      <c r="A16" s="5" t="s">
        <v>937</v>
      </c>
      <c r="B16" s="4" t="str">
        <f t="shared" si="5"/>
        <v>Methods</v>
      </c>
      <c r="C16" s="4" t="str">
        <f t="shared" si="6"/>
        <v xml:space="preserve"> </v>
      </c>
      <c r="D16" s="7" t="str">
        <f t="shared" si="0"/>
        <v>SAME</v>
      </c>
      <c r="E16" s="5" t="s">
        <v>937</v>
      </c>
      <c r="F16" s="4" t="str">
        <f t="shared" si="7"/>
        <v>Methods</v>
      </c>
      <c r="G16" s="4" t="str">
        <f t="shared" si="8"/>
        <v xml:space="preserve"> </v>
      </c>
      <c r="H16" s="7" t="str">
        <f t="shared" si="3"/>
        <v>SAME</v>
      </c>
      <c r="I16" s="3" t="s">
        <v>937</v>
      </c>
      <c r="J16" s="4" t="str">
        <f t="shared" si="9"/>
        <v>Methods</v>
      </c>
      <c r="K16" s="4" t="str">
        <f t="shared" si="10"/>
        <v xml:space="preserve"> </v>
      </c>
      <c r="L16" s="7" t="str">
        <f t="shared" si="11"/>
        <v>SAME</v>
      </c>
      <c r="M16" s="3" t="s">
        <v>937</v>
      </c>
      <c r="N16" s="4" t="str">
        <f t="shared" si="12"/>
        <v>Methods</v>
      </c>
      <c r="O16" s="4" t="str">
        <f t="shared" si="13"/>
        <v xml:space="preserve"> </v>
      </c>
    </row>
    <row r="17" spans="1:15">
      <c r="A17" s="6"/>
      <c r="E17" s="6"/>
      <c r="H17" s="81"/>
      <c r="L17" s="81"/>
    </row>
    <row r="18" spans="1:15">
      <c r="A18" s="5" t="s">
        <v>940</v>
      </c>
      <c r="B18" s="4" t="str">
        <f t="shared" ref="B18:B19" si="14">TRIM(LEFT(A18, SEARCH(":", A18) - 1))</f>
        <v>ClassName</v>
      </c>
      <c r="C18" s="4" t="str">
        <f t="shared" ref="C18:C19" si="15">MID(A18, SEARCH(":", A18) + 1, LEN(A18))</f>
        <v xml:space="preserve"> __Win32Provider</v>
      </c>
      <c r="D18" s="7" t="str">
        <f t="shared" si="0"/>
        <v>SAME</v>
      </c>
      <c r="E18" s="5" t="s">
        <v>940</v>
      </c>
      <c r="F18" s="4" t="str">
        <f t="shared" ref="F18:F19" si="16">TRIM(LEFT(E18, SEARCH(":", E18) - 1))</f>
        <v>ClassName</v>
      </c>
      <c r="G18" s="4" t="str">
        <f t="shared" ref="G18:G19" si="17">MID(E18, SEARCH(":", E18) + 1, LEN(E18))</f>
        <v xml:space="preserve"> __Win32Provider</v>
      </c>
      <c r="H18" s="7" t="str">
        <f t="shared" si="3"/>
        <v>SAME</v>
      </c>
      <c r="I18" s="3" t="s">
        <v>940</v>
      </c>
      <c r="J18" s="4" t="str">
        <f t="shared" ref="J18:J19" si="18">TRIM(LEFT(I18, SEARCH(":", I18) - 1))</f>
        <v>ClassName</v>
      </c>
      <c r="K18" s="4" t="str">
        <f t="shared" ref="K18:K19" si="19">MID(I18, SEARCH(":", I18) + 1, LEN(I18))</f>
        <v xml:space="preserve"> __Win32Provider</v>
      </c>
      <c r="L18" s="7" t="str">
        <f t="shared" ref="L18:L81" si="20">IF(I18&lt;&gt;M18, "DIF", "SAME")</f>
        <v>SAME</v>
      </c>
      <c r="M18" s="3" t="s">
        <v>940</v>
      </c>
      <c r="N18" s="4" t="str">
        <f t="shared" ref="N18:N19" si="21">TRIM(LEFT(M18, SEARCH(":", M18) - 1))</f>
        <v>ClassName</v>
      </c>
      <c r="O18" s="4" t="str">
        <f t="shared" ref="O18:O19" si="22">MID(M18, SEARCH(":", M18) + 1, LEN(M18))</f>
        <v xml:space="preserve"> __Win32Provider</v>
      </c>
    </row>
    <row r="19" spans="1:15">
      <c r="A19" s="5" t="s">
        <v>937</v>
      </c>
      <c r="B19" s="4" t="str">
        <f t="shared" si="14"/>
        <v>Methods</v>
      </c>
      <c r="C19" s="4" t="str">
        <f t="shared" si="15"/>
        <v xml:space="preserve"> </v>
      </c>
      <c r="D19" s="7" t="str">
        <f t="shared" si="0"/>
        <v>SAME</v>
      </c>
      <c r="E19" s="5" t="s">
        <v>937</v>
      </c>
      <c r="F19" s="4" t="str">
        <f t="shared" si="16"/>
        <v>Methods</v>
      </c>
      <c r="G19" s="4" t="str">
        <f t="shared" si="17"/>
        <v xml:space="preserve"> </v>
      </c>
      <c r="H19" s="7" t="str">
        <f t="shared" si="3"/>
        <v>SAME</v>
      </c>
      <c r="I19" s="3" t="s">
        <v>937</v>
      </c>
      <c r="J19" s="4" t="str">
        <f t="shared" si="18"/>
        <v>Methods</v>
      </c>
      <c r="K19" s="4" t="str">
        <f t="shared" si="19"/>
        <v xml:space="preserve"> </v>
      </c>
      <c r="L19" s="7" t="str">
        <f t="shared" si="20"/>
        <v>SAME</v>
      </c>
      <c r="M19" s="3" t="s">
        <v>937</v>
      </c>
      <c r="N19" s="4" t="str">
        <f t="shared" si="21"/>
        <v>Methods</v>
      </c>
      <c r="O19" s="4" t="str">
        <f t="shared" si="22"/>
        <v xml:space="preserve"> </v>
      </c>
    </row>
    <row r="20" spans="1:15">
      <c r="A20" s="6"/>
      <c r="E20" s="6"/>
      <c r="H20" s="81"/>
      <c r="L20" s="81"/>
    </row>
    <row r="21" spans="1:15">
      <c r="A21" s="5" t="s">
        <v>941</v>
      </c>
      <c r="B21" s="4" t="str">
        <f t="shared" ref="B21:B22" si="23">TRIM(LEFT(A21, SEARCH(":", A21) - 1))</f>
        <v>ClassName</v>
      </c>
      <c r="C21" s="4" t="str">
        <f t="shared" ref="C21:C22" si="24">MID(A21, SEARCH(":", A21) + 1, LEN(A21))</f>
        <v xml:space="preserve"> __ProviderRegistration</v>
      </c>
      <c r="D21" s="7" t="str">
        <f t="shared" si="0"/>
        <v>SAME</v>
      </c>
      <c r="E21" s="5" t="s">
        <v>941</v>
      </c>
      <c r="F21" s="4" t="str">
        <f t="shared" ref="F21:F22" si="25">TRIM(LEFT(E21, SEARCH(":", E21) - 1))</f>
        <v>ClassName</v>
      </c>
      <c r="G21" s="4" t="str">
        <f t="shared" ref="G21:G22" si="26">MID(E21, SEARCH(":", E21) + 1, LEN(E21))</f>
        <v xml:space="preserve"> __ProviderRegistration</v>
      </c>
      <c r="H21" s="7" t="str">
        <f t="shared" si="3"/>
        <v>SAME</v>
      </c>
      <c r="I21" s="3" t="s">
        <v>941</v>
      </c>
      <c r="J21" s="4" t="str">
        <f t="shared" ref="J21:J22" si="27">TRIM(LEFT(I21, SEARCH(":", I21) - 1))</f>
        <v>ClassName</v>
      </c>
      <c r="K21" s="4" t="str">
        <f t="shared" ref="K21:K22" si="28">MID(I21, SEARCH(":", I21) + 1, LEN(I21))</f>
        <v xml:space="preserve"> __ProviderRegistration</v>
      </c>
      <c r="L21" s="7" t="str">
        <f t="shared" ref="L21:L84" si="29">IF(I21&lt;&gt;M21, "DIF", "SAME")</f>
        <v>SAME</v>
      </c>
      <c r="M21" s="3" t="s">
        <v>941</v>
      </c>
      <c r="N21" s="4" t="str">
        <f t="shared" ref="N21:N22" si="30">TRIM(LEFT(M21, SEARCH(":", M21) - 1))</f>
        <v>ClassName</v>
      </c>
      <c r="O21" s="4" t="str">
        <f t="shared" ref="O21:O22" si="31">MID(M21, SEARCH(":", M21) + 1, LEN(M21))</f>
        <v xml:space="preserve"> __ProviderRegistration</v>
      </c>
    </row>
    <row r="22" spans="1:15">
      <c r="A22" s="5" t="s">
        <v>937</v>
      </c>
      <c r="B22" s="4" t="str">
        <f t="shared" si="23"/>
        <v>Methods</v>
      </c>
      <c r="C22" s="4" t="str">
        <f t="shared" si="24"/>
        <v xml:space="preserve"> </v>
      </c>
      <c r="D22" s="7" t="str">
        <f t="shared" si="0"/>
        <v>SAME</v>
      </c>
      <c r="E22" s="5" t="s">
        <v>937</v>
      </c>
      <c r="F22" s="4" t="str">
        <f t="shared" si="25"/>
        <v>Methods</v>
      </c>
      <c r="G22" s="4" t="str">
        <f t="shared" si="26"/>
        <v xml:space="preserve"> </v>
      </c>
      <c r="H22" s="7" t="str">
        <f t="shared" si="3"/>
        <v>SAME</v>
      </c>
      <c r="I22" s="3" t="s">
        <v>937</v>
      </c>
      <c r="J22" s="4" t="str">
        <f t="shared" si="27"/>
        <v>Methods</v>
      </c>
      <c r="K22" s="4" t="str">
        <f t="shared" si="28"/>
        <v xml:space="preserve"> </v>
      </c>
      <c r="L22" s="7" t="str">
        <f t="shared" si="29"/>
        <v>SAME</v>
      </c>
      <c r="M22" s="3" t="s">
        <v>937</v>
      </c>
      <c r="N22" s="4" t="str">
        <f t="shared" si="30"/>
        <v>Methods</v>
      </c>
      <c r="O22" s="4" t="str">
        <f t="shared" si="31"/>
        <v xml:space="preserve"> </v>
      </c>
    </row>
    <row r="23" spans="1:15">
      <c r="A23" s="6"/>
      <c r="E23" s="6"/>
      <c r="H23" s="81"/>
      <c r="L23" s="81"/>
    </row>
    <row r="24" spans="1:15">
      <c r="A24" s="5" t="s">
        <v>942</v>
      </c>
      <c r="B24" s="4" t="str">
        <f t="shared" ref="B24:B25" si="32">TRIM(LEFT(A24, SEARCH(":", A24) - 1))</f>
        <v>ClassName</v>
      </c>
      <c r="C24" s="4" t="str">
        <f t="shared" ref="C24:C25" si="33">MID(A24, SEARCH(":", A24) + 1, LEN(A24))</f>
        <v xml:space="preserve"> __EventProviderRegistration</v>
      </c>
      <c r="D24" s="7" t="str">
        <f t="shared" si="0"/>
        <v>SAME</v>
      </c>
      <c r="E24" s="5" t="s">
        <v>942</v>
      </c>
      <c r="F24" s="4" t="str">
        <f t="shared" ref="F24:F25" si="34">TRIM(LEFT(E24, SEARCH(":", E24) - 1))</f>
        <v>ClassName</v>
      </c>
      <c r="G24" s="4" t="str">
        <f t="shared" ref="G24:G25" si="35">MID(E24, SEARCH(":", E24) + 1, LEN(E24))</f>
        <v xml:space="preserve"> __EventProviderRegistration</v>
      </c>
      <c r="H24" s="7" t="str">
        <f t="shared" si="3"/>
        <v>SAME</v>
      </c>
      <c r="I24" s="3" t="s">
        <v>942</v>
      </c>
      <c r="J24" s="4" t="str">
        <f t="shared" ref="J24:J25" si="36">TRIM(LEFT(I24, SEARCH(":", I24) - 1))</f>
        <v>ClassName</v>
      </c>
      <c r="K24" s="4" t="str">
        <f t="shared" ref="K24:K25" si="37">MID(I24, SEARCH(":", I24) + 1, LEN(I24))</f>
        <v xml:space="preserve"> __EventProviderRegistration</v>
      </c>
      <c r="L24" s="7" t="str">
        <f t="shared" ref="L24:L87" si="38">IF(I24&lt;&gt;M24, "DIF", "SAME")</f>
        <v>SAME</v>
      </c>
      <c r="M24" s="3" t="s">
        <v>942</v>
      </c>
      <c r="N24" s="4" t="str">
        <f t="shared" ref="N24:N25" si="39">TRIM(LEFT(M24, SEARCH(":", M24) - 1))</f>
        <v>ClassName</v>
      </c>
      <c r="O24" s="4" t="str">
        <f t="shared" ref="O24:O25" si="40">MID(M24, SEARCH(":", M24) + 1, LEN(M24))</f>
        <v xml:space="preserve"> __EventProviderRegistration</v>
      </c>
    </row>
    <row r="25" spans="1:15">
      <c r="A25" s="5" t="s">
        <v>937</v>
      </c>
      <c r="B25" s="4" t="str">
        <f t="shared" si="32"/>
        <v>Methods</v>
      </c>
      <c r="C25" s="4" t="str">
        <f t="shared" si="33"/>
        <v xml:space="preserve"> </v>
      </c>
      <c r="D25" s="7" t="str">
        <f t="shared" si="0"/>
        <v>SAME</v>
      </c>
      <c r="E25" s="5" t="s">
        <v>937</v>
      </c>
      <c r="F25" s="4" t="str">
        <f t="shared" si="34"/>
        <v>Methods</v>
      </c>
      <c r="G25" s="4" t="str">
        <f t="shared" si="35"/>
        <v xml:space="preserve"> </v>
      </c>
      <c r="H25" s="7" t="str">
        <f t="shared" si="3"/>
        <v>SAME</v>
      </c>
      <c r="I25" s="3" t="s">
        <v>937</v>
      </c>
      <c r="J25" s="4" t="str">
        <f t="shared" si="36"/>
        <v>Methods</v>
      </c>
      <c r="K25" s="4" t="str">
        <f t="shared" si="37"/>
        <v xml:space="preserve"> </v>
      </c>
      <c r="L25" s="7" t="str">
        <f t="shared" si="38"/>
        <v>SAME</v>
      </c>
      <c r="M25" s="3" t="s">
        <v>937</v>
      </c>
      <c r="N25" s="4" t="str">
        <f t="shared" si="39"/>
        <v>Methods</v>
      </c>
      <c r="O25" s="4" t="str">
        <f t="shared" si="40"/>
        <v xml:space="preserve"> </v>
      </c>
    </row>
    <row r="26" spans="1:15">
      <c r="A26" s="6"/>
      <c r="E26" s="6"/>
      <c r="H26" s="81"/>
      <c r="L26" s="81"/>
    </row>
    <row r="27" spans="1:15">
      <c r="A27" s="5" t="s">
        <v>943</v>
      </c>
      <c r="B27" s="4" t="str">
        <f t="shared" ref="B27:B28" si="41">TRIM(LEFT(A27, SEARCH(":", A27) - 1))</f>
        <v>ClassName</v>
      </c>
      <c r="C27" s="4" t="str">
        <f t="shared" ref="C27:C28" si="42">MID(A27, SEARCH(":", A27) + 1, LEN(A27))</f>
        <v xml:space="preserve"> __ObjectProviderRegistration</v>
      </c>
      <c r="D27" s="7" t="str">
        <f t="shared" si="0"/>
        <v>SAME</v>
      </c>
      <c r="E27" s="5" t="s">
        <v>943</v>
      </c>
      <c r="F27" s="4" t="str">
        <f t="shared" ref="F27:F28" si="43">TRIM(LEFT(E27, SEARCH(":", E27) - 1))</f>
        <v>ClassName</v>
      </c>
      <c r="G27" s="4" t="str">
        <f t="shared" ref="G27:G28" si="44">MID(E27, SEARCH(":", E27) + 1, LEN(E27))</f>
        <v xml:space="preserve"> __ObjectProviderRegistration</v>
      </c>
      <c r="H27" s="7" t="str">
        <f t="shared" si="3"/>
        <v>SAME</v>
      </c>
      <c r="I27" s="3" t="s">
        <v>943</v>
      </c>
      <c r="J27" s="4" t="str">
        <f t="shared" ref="J27:J28" si="45">TRIM(LEFT(I27, SEARCH(":", I27) - 1))</f>
        <v>ClassName</v>
      </c>
      <c r="K27" s="4" t="str">
        <f t="shared" ref="K27:K28" si="46">MID(I27, SEARCH(":", I27) + 1, LEN(I27))</f>
        <v xml:space="preserve"> __ObjectProviderRegistration</v>
      </c>
      <c r="L27" s="7" t="str">
        <f t="shared" ref="L27:L90" si="47">IF(I27&lt;&gt;M27, "DIF", "SAME")</f>
        <v>SAME</v>
      </c>
      <c r="M27" s="3" t="s">
        <v>943</v>
      </c>
      <c r="N27" s="4" t="str">
        <f t="shared" ref="N27:N28" si="48">TRIM(LEFT(M27, SEARCH(":", M27) - 1))</f>
        <v>ClassName</v>
      </c>
      <c r="O27" s="4" t="str">
        <f t="shared" ref="O27:O28" si="49">MID(M27, SEARCH(":", M27) + 1, LEN(M27))</f>
        <v xml:space="preserve"> __ObjectProviderRegistration</v>
      </c>
    </row>
    <row r="28" spans="1:15">
      <c r="A28" s="5" t="s">
        <v>937</v>
      </c>
      <c r="B28" s="4" t="str">
        <f t="shared" si="41"/>
        <v>Methods</v>
      </c>
      <c r="C28" s="4" t="str">
        <f t="shared" si="42"/>
        <v xml:space="preserve"> </v>
      </c>
      <c r="D28" s="7" t="str">
        <f t="shared" si="0"/>
        <v>SAME</v>
      </c>
      <c r="E28" s="5" t="s">
        <v>937</v>
      </c>
      <c r="F28" s="4" t="str">
        <f t="shared" si="43"/>
        <v>Methods</v>
      </c>
      <c r="G28" s="4" t="str">
        <f t="shared" si="44"/>
        <v xml:space="preserve"> </v>
      </c>
      <c r="H28" s="7" t="str">
        <f t="shared" si="3"/>
        <v>SAME</v>
      </c>
      <c r="I28" s="3" t="s">
        <v>937</v>
      </c>
      <c r="J28" s="4" t="str">
        <f t="shared" si="45"/>
        <v>Methods</v>
      </c>
      <c r="K28" s="4" t="str">
        <f t="shared" si="46"/>
        <v xml:space="preserve"> </v>
      </c>
      <c r="L28" s="7" t="str">
        <f t="shared" si="47"/>
        <v>SAME</v>
      </c>
      <c r="M28" s="3" t="s">
        <v>937</v>
      </c>
      <c r="N28" s="4" t="str">
        <f t="shared" si="48"/>
        <v>Methods</v>
      </c>
      <c r="O28" s="4" t="str">
        <f t="shared" si="49"/>
        <v xml:space="preserve"> </v>
      </c>
    </row>
    <row r="29" spans="1:15">
      <c r="A29" s="6"/>
      <c r="E29" s="6"/>
      <c r="H29" s="81"/>
      <c r="L29" s="81"/>
    </row>
    <row r="30" spans="1:15">
      <c r="A30" s="5" t="s">
        <v>944</v>
      </c>
      <c r="B30" s="4" t="str">
        <f t="shared" ref="B30:B31" si="50">TRIM(LEFT(A30, SEARCH(":", A30) - 1))</f>
        <v>ClassName</v>
      </c>
      <c r="C30" s="4" t="str">
        <f t="shared" ref="C30:C31" si="51">MID(A30, SEARCH(":", A30) + 1, LEN(A30))</f>
        <v xml:space="preserve"> __ClassProviderRegistration</v>
      </c>
      <c r="D30" s="7" t="str">
        <f t="shared" si="0"/>
        <v>SAME</v>
      </c>
      <c r="E30" s="5" t="s">
        <v>944</v>
      </c>
      <c r="F30" s="4" t="str">
        <f t="shared" ref="F30:F31" si="52">TRIM(LEFT(E30, SEARCH(":", E30) - 1))</f>
        <v>ClassName</v>
      </c>
      <c r="G30" s="4" t="str">
        <f t="shared" ref="G30:G31" si="53">MID(E30, SEARCH(":", E30) + 1, LEN(E30))</f>
        <v xml:space="preserve"> __ClassProviderRegistration</v>
      </c>
      <c r="H30" s="7" t="str">
        <f t="shared" si="3"/>
        <v>SAME</v>
      </c>
      <c r="I30" s="3" t="s">
        <v>944</v>
      </c>
      <c r="J30" s="4" t="str">
        <f t="shared" ref="J30:J31" si="54">TRIM(LEFT(I30, SEARCH(":", I30) - 1))</f>
        <v>ClassName</v>
      </c>
      <c r="K30" s="4" t="str">
        <f t="shared" ref="K30:K31" si="55">MID(I30, SEARCH(":", I30) + 1, LEN(I30))</f>
        <v xml:space="preserve"> __ClassProviderRegistration</v>
      </c>
      <c r="L30" s="7" t="str">
        <f t="shared" ref="L30:L93" si="56">IF(I30&lt;&gt;M30, "DIF", "SAME")</f>
        <v>SAME</v>
      </c>
      <c r="M30" s="3" t="s">
        <v>944</v>
      </c>
      <c r="N30" s="4" t="str">
        <f t="shared" ref="N30:N31" si="57">TRIM(LEFT(M30, SEARCH(":", M30) - 1))</f>
        <v>ClassName</v>
      </c>
      <c r="O30" s="4" t="str">
        <f t="shared" ref="O30:O31" si="58">MID(M30, SEARCH(":", M30) + 1, LEN(M30))</f>
        <v xml:space="preserve"> __ClassProviderRegistration</v>
      </c>
    </row>
    <row r="31" spans="1:15">
      <c r="A31" s="5" t="s">
        <v>937</v>
      </c>
      <c r="B31" s="4" t="str">
        <f t="shared" si="50"/>
        <v>Methods</v>
      </c>
      <c r="C31" s="4" t="str">
        <f t="shared" si="51"/>
        <v xml:space="preserve"> </v>
      </c>
      <c r="D31" s="7" t="str">
        <f t="shared" si="0"/>
        <v>SAME</v>
      </c>
      <c r="E31" s="5" t="s">
        <v>937</v>
      </c>
      <c r="F31" s="4" t="str">
        <f t="shared" si="52"/>
        <v>Methods</v>
      </c>
      <c r="G31" s="4" t="str">
        <f t="shared" si="53"/>
        <v xml:space="preserve"> </v>
      </c>
      <c r="H31" s="7" t="str">
        <f t="shared" si="3"/>
        <v>SAME</v>
      </c>
      <c r="I31" s="3" t="s">
        <v>937</v>
      </c>
      <c r="J31" s="4" t="str">
        <f t="shared" si="54"/>
        <v>Methods</v>
      </c>
      <c r="K31" s="4" t="str">
        <f t="shared" si="55"/>
        <v xml:space="preserve"> </v>
      </c>
      <c r="L31" s="7" t="str">
        <f t="shared" si="56"/>
        <v>SAME</v>
      </c>
      <c r="M31" s="3" t="s">
        <v>937</v>
      </c>
      <c r="N31" s="4" t="str">
        <f t="shared" si="57"/>
        <v>Methods</v>
      </c>
      <c r="O31" s="4" t="str">
        <f t="shared" si="58"/>
        <v xml:space="preserve"> </v>
      </c>
    </row>
    <row r="32" spans="1:15">
      <c r="A32" s="6"/>
      <c r="E32" s="6"/>
      <c r="H32" s="81"/>
      <c r="L32" s="81"/>
    </row>
    <row r="33" spans="1:15">
      <c r="A33" s="5" t="s">
        <v>945</v>
      </c>
      <c r="B33" s="4" t="str">
        <f t="shared" ref="B33:B34" si="59">TRIM(LEFT(A33, SEARCH(":", A33) - 1))</f>
        <v>ClassName</v>
      </c>
      <c r="C33" s="4" t="str">
        <f t="shared" ref="C33:C34" si="60">MID(A33, SEARCH(":", A33) + 1, LEN(A33))</f>
        <v xml:space="preserve"> __InstanceProviderRegistration</v>
      </c>
      <c r="D33" s="7" t="str">
        <f t="shared" si="0"/>
        <v>SAME</v>
      </c>
      <c r="E33" s="5" t="s">
        <v>945</v>
      </c>
      <c r="F33" s="4" t="str">
        <f t="shared" ref="F33:F34" si="61">TRIM(LEFT(E33, SEARCH(":", E33) - 1))</f>
        <v>ClassName</v>
      </c>
      <c r="G33" s="4" t="str">
        <f t="shared" ref="G33:G34" si="62">MID(E33, SEARCH(":", E33) + 1, LEN(E33))</f>
        <v xml:space="preserve"> __InstanceProviderRegistration</v>
      </c>
      <c r="H33" s="7" t="str">
        <f t="shared" si="3"/>
        <v>SAME</v>
      </c>
      <c r="I33" s="3" t="s">
        <v>945</v>
      </c>
      <c r="J33" s="4" t="str">
        <f t="shared" ref="J33:J34" si="63">TRIM(LEFT(I33, SEARCH(":", I33) - 1))</f>
        <v>ClassName</v>
      </c>
      <c r="K33" s="4" t="str">
        <f t="shared" ref="K33:K34" si="64">MID(I33, SEARCH(":", I33) + 1, LEN(I33))</f>
        <v xml:space="preserve"> __InstanceProviderRegistration</v>
      </c>
      <c r="L33" s="7" t="str">
        <f t="shared" ref="L33:L96" si="65">IF(I33&lt;&gt;M33, "DIF", "SAME")</f>
        <v>SAME</v>
      </c>
      <c r="M33" s="3" t="s">
        <v>945</v>
      </c>
      <c r="N33" s="4" t="str">
        <f t="shared" ref="N33:N34" si="66">TRIM(LEFT(M33, SEARCH(":", M33) - 1))</f>
        <v>ClassName</v>
      </c>
      <c r="O33" s="4" t="str">
        <f t="shared" ref="O33:O34" si="67">MID(M33, SEARCH(":", M33) + 1, LEN(M33))</f>
        <v xml:space="preserve"> __InstanceProviderRegistration</v>
      </c>
    </row>
    <row r="34" spans="1:15">
      <c r="A34" s="5" t="s">
        <v>937</v>
      </c>
      <c r="B34" s="4" t="str">
        <f t="shared" si="59"/>
        <v>Methods</v>
      </c>
      <c r="C34" s="4" t="str">
        <f t="shared" si="60"/>
        <v xml:space="preserve"> </v>
      </c>
      <c r="D34" s="7" t="str">
        <f t="shared" si="0"/>
        <v>SAME</v>
      </c>
      <c r="E34" s="5" t="s">
        <v>937</v>
      </c>
      <c r="F34" s="4" t="str">
        <f t="shared" si="61"/>
        <v>Methods</v>
      </c>
      <c r="G34" s="4" t="str">
        <f t="shared" si="62"/>
        <v xml:space="preserve"> </v>
      </c>
      <c r="H34" s="7" t="str">
        <f t="shared" si="3"/>
        <v>SAME</v>
      </c>
      <c r="I34" s="3" t="s">
        <v>937</v>
      </c>
      <c r="J34" s="4" t="str">
        <f t="shared" si="63"/>
        <v>Methods</v>
      </c>
      <c r="K34" s="4" t="str">
        <f t="shared" si="64"/>
        <v xml:space="preserve"> </v>
      </c>
      <c r="L34" s="7" t="str">
        <f t="shared" si="65"/>
        <v>SAME</v>
      </c>
      <c r="M34" s="3" t="s">
        <v>937</v>
      </c>
      <c r="N34" s="4" t="str">
        <f t="shared" si="66"/>
        <v>Methods</v>
      </c>
      <c r="O34" s="4" t="str">
        <f t="shared" si="67"/>
        <v xml:space="preserve"> </v>
      </c>
    </row>
    <row r="35" spans="1:15">
      <c r="A35" s="6"/>
      <c r="E35" s="6"/>
      <c r="H35" s="81"/>
      <c r="L35" s="81"/>
    </row>
    <row r="36" spans="1:15">
      <c r="A36" s="5" t="s">
        <v>946</v>
      </c>
      <c r="B36" s="4" t="str">
        <f t="shared" ref="B36:B37" si="68">TRIM(LEFT(A36, SEARCH(":", A36) - 1))</f>
        <v>ClassName</v>
      </c>
      <c r="C36" s="4" t="str">
        <f t="shared" ref="C36:C37" si="69">MID(A36, SEARCH(":", A36) + 1, LEN(A36))</f>
        <v xml:space="preserve"> __MethodProviderRegistration</v>
      </c>
      <c r="D36" s="7" t="str">
        <f t="shared" si="0"/>
        <v>SAME</v>
      </c>
      <c r="E36" s="5" t="s">
        <v>946</v>
      </c>
      <c r="F36" s="4" t="str">
        <f t="shared" ref="F36:F37" si="70">TRIM(LEFT(E36, SEARCH(":", E36) - 1))</f>
        <v>ClassName</v>
      </c>
      <c r="G36" s="4" t="str">
        <f t="shared" ref="G36:G37" si="71">MID(E36, SEARCH(":", E36) + 1, LEN(E36))</f>
        <v xml:space="preserve"> __MethodProviderRegistration</v>
      </c>
      <c r="H36" s="7" t="str">
        <f t="shared" si="3"/>
        <v>SAME</v>
      </c>
      <c r="I36" s="3" t="s">
        <v>946</v>
      </c>
      <c r="J36" s="4" t="str">
        <f t="shared" ref="J36:J37" si="72">TRIM(LEFT(I36, SEARCH(":", I36) - 1))</f>
        <v>ClassName</v>
      </c>
      <c r="K36" s="4" t="str">
        <f t="shared" ref="K36:K37" si="73">MID(I36, SEARCH(":", I36) + 1, LEN(I36))</f>
        <v xml:space="preserve"> __MethodProviderRegistration</v>
      </c>
      <c r="L36" s="7" t="str">
        <f t="shared" ref="L36:L99" si="74">IF(I36&lt;&gt;M36, "DIF", "SAME")</f>
        <v>SAME</v>
      </c>
      <c r="M36" s="3" t="s">
        <v>946</v>
      </c>
      <c r="N36" s="4" t="str">
        <f t="shared" ref="N36:N37" si="75">TRIM(LEFT(M36, SEARCH(":", M36) - 1))</f>
        <v>ClassName</v>
      </c>
      <c r="O36" s="4" t="str">
        <f t="shared" ref="O36:O37" si="76">MID(M36, SEARCH(":", M36) + 1, LEN(M36))</f>
        <v xml:space="preserve"> __MethodProviderRegistration</v>
      </c>
    </row>
    <row r="37" spans="1:15">
      <c r="A37" s="5" t="s">
        <v>937</v>
      </c>
      <c r="B37" s="4" t="str">
        <f t="shared" si="68"/>
        <v>Methods</v>
      </c>
      <c r="C37" s="4" t="str">
        <f t="shared" si="69"/>
        <v xml:space="preserve"> </v>
      </c>
      <c r="D37" s="7" t="str">
        <f t="shared" si="0"/>
        <v>SAME</v>
      </c>
      <c r="E37" s="5" t="s">
        <v>937</v>
      </c>
      <c r="F37" s="4" t="str">
        <f t="shared" si="70"/>
        <v>Methods</v>
      </c>
      <c r="G37" s="4" t="str">
        <f t="shared" si="71"/>
        <v xml:space="preserve"> </v>
      </c>
      <c r="H37" s="7" t="str">
        <f t="shared" si="3"/>
        <v>SAME</v>
      </c>
      <c r="I37" s="3" t="s">
        <v>937</v>
      </c>
      <c r="J37" s="4" t="str">
        <f t="shared" si="72"/>
        <v>Methods</v>
      </c>
      <c r="K37" s="4" t="str">
        <f t="shared" si="73"/>
        <v xml:space="preserve"> </v>
      </c>
      <c r="L37" s="7" t="str">
        <f t="shared" si="74"/>
        <v>SAME</v>
      </c>
      <c r="M37" s="3" t="s">
        <v>937</v>
      </c>
      <c r="N37" s="4" t="str">
        <f t="shared" si="75"/>
        <v>Methods</v>
      </c>
      <c r="O37" s="4" t="str">
        <f t="shared" si="76"/>
        <v xml:space="preserve"> </v>
      </c>
    </row>
    <row r="38" spans="1:15">
      <c r="A38" s="6"/>
      <c r="E38" s="6"/>
      <c r="H38" s="81"/>
      <c r="L38" s="81"/>
    </row>
    <row r="39" spans="1:15">
      <c r="A39" s="5" t="s">
        <v>947</v>
      </c>
      <c r="B39" s="4" t="str">
        <f t="shared" ref="B39:B40" si="77">TRIM(LEFT(A39, SEARCH(":", A39) - 1))</f>
        <v>ClassName</v>
      </c>
      <c r="C39" s="4" t="str">
        <f t="shared" ref="C39:C40" si="78">MID(A39, SEARCH(":", A39) + 1, LEN(A39))</f>
        <v xml:space="preserve"> __PropertyProviderRegistration</v>
      </c>
      <c r="D39" s="7" t="str">
        <f t="shared" si="0"/>
        <v>SAME</v>
      </c>
      <c r="E39" s="5" t="s">
        <v>947</v>
      </c>
      <c r="F39" s="4" t="str">
        <f t="shared" ref="F39:F40" si="79">TRIM(LEFT(E39, SEARCH(":", E39) - 1))</f>
        <v>ClassName</v>
      </c>
      <c r="G39" s="4" t="str">
        <f t="shared" ref="G39:G40" si="80">MID(E39, SEARCH(":", E39) + 1, LEN(E39))</f>
        <v xml:space="preserve"> __PropertyProviderRegistration</v>
      </c>
      <c r="H39" s="7" t="str">
        <f t="shared" si="3"/>
        <v>SAME</v>
      </c>
      <c r="I39" s="3" t="s">
        <v>947</v>
      </c>
      <c r="J39" s="4" t="str">
        <f t="shared" ref="J39:J40" si="81">TRIM(LEFT(I39, SEARCH(":", I39) - 1))</f>
        <v>ClassName</v>
      </c>
      <c r="K39" s="4" t="str">
        <f t="shared" ref="K39:K40" si="82">MID(I39, SEARCH(":", I39) + 1, LEN(I39))</f>
        <v xml:space="preserve"> __PropertyProviderRegistration</v>
      </c>
      <c r="L39" s="7" t="str">
        <f t="shared" ref="L39:L102" si="83">IF(I39&lt;&gt;M39, "DIF", "SAME")</f>
        <v>SAME</v>
      </c>
      <c r="M39" s="3" t="s">
        <v>947</v>
      </c>
      <c r="N39" s="4" t="str">
        <f t="shared" ref="N39:N40" si="84">TRIM(LEFT(M39, SEARCH(":", M39) - 1))</f>
        <v>ClassName</v>
      </c>
      <c r="O39" s="4" t="str">
        <f t="shared" ref="O39:O40" si="85">MID(M39, SEARCH(":", M39) + 1, LEN(M39))</f>
        <v xml:space="preserve"> __PropertyProviderRegistration</v>
      </c>
    </row>
    <row r="40" spans="1:15">
      <c r="A40" s="5" t="s">
        <v>937</v>
      </c>
      <c r="B40" s="4" t="str">
        <f t="shared" si="77"/>
        <v>Methods</v>
      </c>
      <c r="C40" s="4" t="str">
        <f t="shared" si="78"/>
        <v xml:space="preserve"> </v>
      </c>
      <c r="D40" s="7" t="str">
        <f t="shared" si="0"/>
        <v>SAME</v>
      </c>
      <c r="E40" s="5" t="s">
        <v>937</v>
      </c>
      <c r="F40" s="4" t="str">
        <f t="shared" si="79"/>
        <v>Methods</v>
      </c>
      <c r="G40" s="4" t="str">
        <f t="shared" si="80"/>
        <v xml:space="preserve"> </v>
      </c>
      <c r="H40" s="7" t="str">
        <f t="shared" si="3"/>
        <v>SAME</v>
      </c>
      <c r="I40" s="3" t="s">
        <v>937</v>
      </c>
      <c r="J40" s="4" t="str">
        <f t="shared" si="81"/>
        <v>Methods</v>
      </c>
      <c r="K40" s="4" t="str">
        <f t="shared" si="82"/>
        <v xml:space="preserve"> </v>
      </c>
      <c r="L40" s="7" t="str">
        <f t="shared" si="83"/>
        <v>SAME</v>
      </c>
      <c r="M40" s="3" t="s">
        <v>937</v>
      </c>
      <c r="N40" s="4" t="str">
        <f t="shared" si="84"/>
        <v>Methods</v>
      </c>
      <c r="O40" s="4" t="str">
        <f t="shared" si="85"/>
        <v xml:space="preserve"> </v>
      </c>
    </row>
    <row r="41" spans="1:15">
      <c r="A41" s="6"/>
      <c r="E41" s="6"/>
      <c r="H41" s="81"/>
      <c r="L41" s="81"/>
    </row>
    <row r="42" spans="1:15">
      <c r="A42" s="5" t="s">
        <v>948</v>
      </c>
      <c r="B42" s="4" t="str">
        <f t="shared" ref="B42:B43" si="86">TRIM(LEFT(A42, SEARCH(":", A42) - 1))</f>
        <v>ClassName</v>
      </c>
      <c r="C42" s="4" t="str">
        <f t="shared" ref="C42:C43" si="87">MID(A42, SEARCH(":", A42) + 1, LEN(A42))</f>
        <v xml:space="preserve"> __EventConsumerProviderRegistration</v>
      </c>
      <c r="D42" s="7" t="str">
        <f t="shared" si="0"/>
        <v>SAME</v>
      </c>
      <c r="E42" s="5" t="s">
        <v>948</v>
      </c>
      <c r="F42" s="4" t="str">
        <f t="shared" ref="F42:F43" si="88">TRIM(LEFT(E42, SEARCH(":", E42) - 1))</f>
        <v>ClassName</v>
      </c>
      <c r="G42" s="4" t="str">
        <f t="shared" ref="G42:G43" si="89">MID(E42, SEARCH(":", E42) + 1, LEN(E42))</f>
        <v xml:space="preserve"> __EventConsumerProviderRegistration</v>
      </c>
      <c r="H42" s="7" t="str">
        <f t="shared" si="3"/>
        <v>SAME</v>
      </c>
      <c r="I42" s="3" t="s">
        <v>948</v>
      </c>
      <c r="J42" s="4" t="str">
        <f t="shared" ref="J42:J43" si="90">TRIM(LEFT(I42, SEARCH(":", I42) - 1))</f>
        <v>ClassName</v>
      </c>
      <c r="K42" s="4" t="str">
        <f t="shared" ref="K42:K43" si="91">MID(I42, SEARCH(":", I42) + 1, LEN(I42))</f>
        <v xml:space="preserve"> __EventConsumerProviderRegistration</v>
      </c>
      <c r="L42" s="7" t="str">
        <f t="shared" ref="L42:L105" si="92">IF(I42&lt;&gt;M42, "DIF", "SAME")</f>
        <v>SAME</v>
      </c>
      <c r="M42" s="3" t="s">
        <v>948</v>
      </c>
      <c r="N42" s="4" t="str">
        <f t="shared" ref="N42:N43" si="93">TRIM(LEFT(M42, SEARCH(":", M42) - 1))</f>
        <v>ClassName</v>
      </c>
      <c r="O42" s="4" t="str">
        <f t="shared" ref="O42:O43" si="94">MID(M42, SEARCH(":", M42) + 1, LEN(M42))</f>
        <v xml:space="preserve"> __EventConsumerProviderRegistration</v>
      </c>
    </row>
    <row r="43" spans="1:15">
      <c r="A43" s="5" t="s">
        <v>937</v>
      </c>
      <c r="B43" s="4" t="str">
        <f t="shared" si="86"/>
        <v>Methods</v>
      </c>
      <c r="C43" s="4" t="str">
        <f t="shared" si="87"/>
        <v xml:space="preserve"> </v>
      </c>
      <c r="D43" s="7" t="str">
        <f t="shared" si="0"/>
        <v>SAME</v>
      </c>
      <c r="E43" s="5" t="s">
        <v>937</v>
      </c>
      <c r="F43" s="4" t="str">
        <f t="shared" si="88"/>
        <v>Methods</v>
      </c>
      <c r="G43" s="4" t="str">
        <f t="shared" si="89"/>
        <v xml:space="preserve"> </v>
      </c>
      <c r="H43" s="7" t="str">
        <f t="shared" si="3"/>
        <v>SAME</v>
      </c>
      <c r="I43" s="3" t="s">
        <v>937</v>
      </c>
      <c r="J43" s="4" t="str">
        <f t="shared" si="90"/>
        <v>Methods</v>
      </c>
      <c r="K43" s="4" t="str">
        <f t="shared" si="91"/>
        <v xml:space="preserve"> </v>
      </c>
      <c r="L43" s="7" t="str">
        <f t="shared" si="92"/>
        <v>SAME</v>
      </c>
      <c r="M43" s="3" t="s">
        <v>937</v>
      </c>
      <c r="N43" s="4" t="str">
        <f t="shared" si="93"/>
        <v>Methods</v>
      </c>
      <c r="O43" s="4" t="str">
        <f t="shared" si="94"/>
        <v xml:space="preserve"> </v>
      </c>
    </row>
    <row r="44" spans="1:15">
      <c r="A44" s="6"/>
      <c r="E44" s="6"/>
      <c r="H44" s="81"/>
      <c r="L44" s="81"/>
    </row>
    <row r="45" spans="1:15">
      <c r="A45" s="5" t="s">
        <v>949</v>
      </c>
      <c r="B45" s="4" t="str">
        <f t="shared" ref="B45:B46" si="95">TRIM(LEFT(A45, SEARCH(":", A45) - 1))</f>
        <v>ClassName</v>
      </c>
      <c r="C45" s="4" t="str">
        <f t="shared" ref="C45:C46" si="96">MID(A45, SEARCH(":", A45) + 1, LEN(A45))</f>
        <v xml:space="preserve"> __NAMESPACE</v>
      </c>
      <c r="D45" s="7" t="str">
        <f t="shared" si="0"/>
        <v>SAME</v>
      </c>
      <c r="E45" s="5" t="s">
        <v>949</v>
      </c>
      <c r="F45" s="4" t="str">
        <f t="shared" ref="F45:F46" si="97">TRIM(LEFT(E45, SEARCH(":", E45) - 1))</f>
        <v>ClassName</v>
      </c>
      <c r="G45" s="4" t="str">
        <f t="shared" ref="G45:G46" si="98">MID(E45, SEARCH(":", E45) + 1, LEN(E45))</f>
        <v xml:space="preserve"> __NAMESPACE</v>
      </c>
      <c r="H45" s="7" t="str">
        <f t="shared" si="3"/>
        <v>SAME</v>
      </c>
      <c r="I45" s="3" t="s">
        <v>949</v>
      </c>
      <c r="J45" s="4" t="str">
        <f t="shared" ref="J45:J46" si="99">TRIM(LEFT(I45, SEARCH(":", I45) - 1))</f>
        <v>ClassName</v>
      </c>
      <c r="K45" s="4" t="str">
        <f t="shared" ref="K45:K46" si="100">MID(I45, SEARCH(":", I45) + 1, LEN(I45))</f>
        <v xml:space="preserve"> __NAMESPACE</v>
      </c>
      <c r="L45" s="7" t="str">
        <f t="shared" ref="L45:L108" si="101">IF(I45&lt;&gt;M45, "DIF", "SAME")</f>
        <v>SAME</v>
      </c>
      <c r="M45" s="3" t="s">
        <v>949</v>
      </c>
      <c r="N45" s="4" t="str">
        <f t="shared" ref="N45:N46" si="102">TRIM(LEFT(M45, SEARCH(":", M45) - 1))</f>
        <v>ClassName</v>
      </c>
      <c r="O45" s="4" t="str">
        <f t="shared" ref="O45:O46" si="103">MID(M45, SEARCH(":", M45) + 1, LEN(M45))</f>
        <v xml:space="preserve"> __NAMESPACE</v>
      </c>
    </row>
    <row r="46" spans="1:15">
      <c r="A46" s="5" t="s">
        <v>937</v>
      </c>
      <c r="B46" s="4" t="str">
        <f t="shared" si="95"/>
        <v>Methods</v>
      </c>
      <c r="C46" s="4" t="str">
        <f t="shared" si="96"/>
        <v xml:space="preserve"> </v>
      </c>
      <c r="D46" s="7" t="str">
        <f t="shared" si="0"/>
        <v>SAME</v>
      </c>
      <c r="E46" s="5" t="s">
        <v>937</v>
      </c>
      <c r="F46" s="4" t="str">
        <f t="shared" si="97"/>
        <v>Methods</v>
      </c>
      <c r="G46" s="4" t="str">
        <f t="shared" si="98"/>
        <v xml:space="preserve"> </v>
      </c>
      <c r="H46" s="7" t="str">
        <f t="shared" si="3"/>
        <v>SAME</v>
      </c>
      <c r="I46" s="3" t="s">
        <v>937</v>
      </c>
      <c r="J46" s="4" t="str">
        <f t="shared" si="99"/>
        <v>Methods</v>
      </c>
      <c r="K46" s="4" t="str">
        <f t="shared" si="100"/>
        <v xml:space="preserve"> </v>
      </c>
      <c r="L46" s="7" t="str">
        <f t="shared" si="101"/>
        <v>SAME</v>
      </c>
      <c r="M46" s="3" t="s">
        <v>937</v>
      </c>
      <c r="N46" s="4" t="str">
        <f t="shared" si="102"/>
        <v>Methods</v>
      </c>
      <c r="O46" s="4" t="str">
        <f t="shared" si="103"/>
        <v xml:space="preserve"> </v>
      </c>
    </row>
    <row r="47" spans="1:15">
      <c r="A47" s="6"/>
      <c r="E47" s="6"/>
      <c r="H47" s="81"/>
      <c r="L47" s="81"/>
    </row>
    <row r="48" spans="1:15">
      <c r="A48" s="5" t="s">
        <v>950</v>
      </c>
      <c r="B48" s="4" t="str">
        <f t="shared" ref="B48:B49" si="104">TRIM(LEFT(A48, SEARCH(":", A48) - 1))</f>
        <v>ClassName</v>
      </c>
      <c r="C48" s="4" t="str">
        <f t="shared" ref="C48:C49" si="105">MID(A48, SEARCH(":", A48) + 1, LEN(A48))</f>
        <v xml:space="preserve"> __IndicationRelated</v>
      </c>
      <c r="D48" s="7" t="str">
        <f t="shared" si="0"/>
        <v>SAME</v>
      </c>
      <c r="E48" s="5" t="s">
        <v>950</v>
      </c>
      <c r="F48" s="4" t="str">
        <f t="shared" ref="F48:F49" si="106">TRIM(LEFT(E48, SEARCH(":", E48) - 1))</f>
        <v>ClassName</v>
      </c>
      <c r="G48" s="4" t="str">
        <f t="shared" ref="G48:G49" si="107">MID(E48, SEARCH(":", E48) + 1, LEN(E48))</f>
        <v xml:space="preserve"> __IndicationRelated</v>
      </c>
      <c r="H48" s="7" t="str">
        <f t="shared" si="3"/>
        <v>SAME</v>
      </c>
      <c r="I48" s="3" t="s">
        <v>950</v>
      </c>
      <c r="J48" s="4" t="str">
        <f t="shared" ref="J48:J49" si="108">TRIM(LEFT(I48, SEARCH(":", I48) - 1))</f>
        <v>ClassName</v>
      </c>
      <c r="K48" s="4" t="str">
        <f t="shared" ref="K48:K49" si="109">MID(I48, SEARCH(":", I48) + 1, LEN(I48))</f>
        <v xml:space="preserve"> __IndicationRelated</v>
      </c>
      <c r="L48" s="7" t="str">
        <f t="shared" ref="L48:L111" si="110">IF(I48&lt;&gt;M48, "DIF", "SAME")</f>
        <v>SAME</v>
      </c>
      <c r="M48" s="3" t="s">
        <v>950</v>
      </c>
      <c r="N48" s="4" t="str">
        <f t="shared" ref="N48:N49" si="111">TRIM(LEFT(M48, SEARCH(":", M48) - 1))</f>
        <v>ClassName</v>
      </c>
      <c r="O48" s="4" t="str">
        <f t="shared" ref="O48:O49" si="112">MID(M48, SEARCH(":", M48) + 1, LEN(M48))</f>
        <v xml:space="preserve"> __IndicationRelated</v>
      </c>
    </row>
    <row r="49" spans="1:15">
      <c r="A49" s="5" t="s">
        <v>937</v>
      </c>
      <c r="B49" s="4" t="str">
        <f t="shared" si="104"/>
        <v>Methods</v>
      </c>
      <c r="C49" s="4" t="str">
        <f t="shared" si="105"/>
        <v xml:space="preserve"> </v>
      </c>
      <c r="D49" s="7" t="str">
        <f t="shared" si="0"/>
        <v>SAME</v>
      </c>
      <c r="E49" s="5" t="s">
        <v>937</v>
      </c>
      <c r="F49" s="4" t="str">
        <f t="shared" si="106"/>
        <v>Methods</v>
      </c>
      <c r="G49" s="4" t="str">
        <f t="shared" si="107"/>
        <v xml:space="preserve"> </v>
      </c>
      <c r="H49" s="7" t="str">
        <f t="shared" si="3"/>
        <v>SAME</v>
      </c>
      <c r="I49" s="3" t="s">
        <v>937</v>
      </c>
      <c r="J49" s="4" t="str">
        <f t="shared" si="108"/>
        <v>Methods</v>
      </c>
      <c r="K49" s="4" t="str">
        <f t="shared" si="109"/>
        <v xml:space="preserve"> </v>
      </c>
      <c r="L49" s="7" t="str">
        <f t="shared" si="110"/>
        <v>SAME</v>
      </c>
      <c r="M49" s="3" t="s">
        <v>937</v>
      </c>
      <c r="N49" s="4" t="str">
        <f t="shared" si="111"/>
        <v>Methods</v>
      </c>
      <c r="O49" s="4" t="str">
        <f t="shared" si="112"/>
        <v xml:space="preserve"> </v>
      </c>
    </row>
    <row r="50" spans="1:15">
      <c r="A50" s="6"/>
      <c r="E50" s="6"/>
      <c r="H50" s="81"/>
      <c r="L50" s="81"/>
    </row>
    <row r="51" spans="1:15">
      <c r="A51" s="5" t="s">
        <v>951</v>
      </c>
      <c r="B51" s="4" t="str">
        <f t="shared" ref="B51:B52" si="113">TRIM(LEFT(A51, SEARCH(":", A51) - 1))</f>
        <v>ClassName</v>
      </c>
      <c r="C51" s="4" t="str">
        <f t="shared" ref="C51:C52" si="114">MID(A51, SEARCH(":", A51) + 1, LEN(A51))</f>
        <v xml:space="preserve"> __EventFilter</v>
      </c>
      <c r="D51" s="7" t="str">
        <f t="shared" si="0"/>
        <v>SAME</v>
      </c>
      <c r="E51" s="5" t="s">
        <v>951</v>
      </c>
      <c r="F51" s="4" t="str">
        <f t="shared" ref="F51:F52" si="115">TRIM(LEFT(E51, SEARCH(":", E51) - 1))</f>
        <v>ClassName</v>
      </c>
      <c r="G51" s="4" t="str">
        <f t="shared" ref="G51:G52" si="116">MID(E51, SEARCH(":", E51) + 1, LEN(E51))</f>
        <v xml:space="preserve"> __EventFilter</v>
      </c>
      <c r="H51" s="7" t="str">
        <f t="shared" si="3"/>
        <v>SAME</v>
      </c>
      <c r="I51" s="3" t="s">
        <v>951</v>
      </c>
      <c r="J51" s="4" t="str">
        <f t="shared" ref="J51:J52" si="117">TRIM(LEFT(I51, SEARCH(":", I51) - 1))</f>
        <v>ClassName</v>
      </c>
      <c r="K51" s="4" t="str">
        <f t="shared" ref="K51:K52" si="118">MID(I51, SEARCH(":", I51) + 1, LEN(I51))</f>
        <v xml:space="preserve"> __EventFilter</v>
      </c>
      <c r="L51" s="7" t="str">
        <f t="shared" ref="L51:L114" si="119">IF(I51&lt;&gt;M51, "DIF", "SAME")</f>
        <v>SAME</v>
      </c>
      <c r="M51" s="3" t="s">
        <v>951</v>
      </c>
      <c r="N51" s="4" t="str">
        <f t="shared" ref="N51:N52" si="120">TRIM(LEFT(M51, SEARCH(":", M51) - 1))</f>
        <v>ClassName</v>
      </c>
      <c r="O51" s="4" t="str">
        <f t="shared" ref="O51:O52" si="121">MID(M51, SEARCH(":", M51) + 1, LEN(M51))</f>
        <v xml:space="preserve"> __EventFilter</v>
      </c>
    </row>
    <row r="52" spans="1:15">
      <c r="A52" s="5" t="s">
        <v>937</v>
      </c>
      <c r="B52" s="4" t="str">
        <f t="shared" si="113"/>
        <v>Methods</v>
      </c>
      <c r="C52" s="4" t="str">
        <f t="shared" si="114"/>
        <v xml:space="preserve"> </v>
      </c>
      <c r="D52" s="7" t="str">
        <f t="shared" si="0"/>
        <v>SAME</v>
      </c>
      <c r="E52" s="5" t="s">
        <v>937</v>
      </c>
      <c r="F52" s="4" t="str">
        <f t="shared" si="115"/>
        <v>Methods</v>
      </c>
      <c r="G52" s="4" t="str">
        <f t="shared" si="116"/>
        <v xml:space="preserve"> </v>
      </c>
      <c r="H52" s="7" t="str">
        <f t="shared" si="3"/>
        <v>SAME</v>
      </c>
      <c r="I52" s="3" t="s">
        <v>937</v>
      </c>
      <c r="J52" s="4" t="str">
        <f t="shared" si="117"/>
        <v>Methods</v>
      </c>
      <c r="K52" s="4" t="str">
        <f t="shared" si="118"/>
        <v xml:space="preserve"> </v>
      </c>
      <c r="L52" s="7" t="str">
        <f t="shared" si="119"/>
        <v>SAME</v>
      </c>
      <c r="M52" s="3" t="s">
        <v>937</v>
      </c>
      <c r="N52" s="4" t="str">
        <f t="shared" si="120"/>
        <v>Methods</v>
      </c>
      <c r="O52" s="4" t="str">
        <f t="shared" si="121"/>
        <v xml:space="preserve"> </v>
      </c>
    </row>
    <row r="53" spans="1:15">
      <c r="A53" s="6"/>
      <c r="E53" s="6"/>
      <c r="H53" s="81"/>
      <c r="L53" s="81"/>
    </row>
    <row r="54" spans="1:15">
      <c r="A54" s="5" t="s">
        <v>952</v>
      </c>
      <c r="B54" s="4" t="str">
        <f t="shared" ref="B54:B55" si="122">TRIM(LEFT(A54, SEARCH(":", A54) - 1))</f>
        <v>ClassName</v>
      </c>
      <c r="C54" s="4" t="str">
        <f t="shared" ref="C54:C55" si="123">MID(A54, SEARCH(":", A54) + 1, LEN(A54))</f>
        <v xml:space="preserve"> __EventConsumer</v>
      </c>
      <c r="D54" s="7" t="str">
        <f t="shared" si="0"/>
        <v>SAME</v>
      </c>
      <c r="E54" s="5" t="s">
        <v>952</v>
      </c>
      <c r="F54" s="4" t="str">
        <f t="shared" ref="F54:F55" si="124">TRIM(LEFT(E54, SEARCH(":", E54) - 1))</f>
        <v>ClassName</v>
      </c>
      <c r="G54" s="4" t="str">
        <f t="shared" ref="G54:G55" si="125">MID(E54, SEARCH(":", E54) + 1, LEN(E54))</f>
        <v xml:space="preserve"> __EventConsumer</v>
      </c>
      <c r="H54" s="7" t="str">
        <f t="shared" si="3"/>
        <v>SAME</v>
      </c>
      <c r="I54" s="3" t="s">
        <v>952</v>
      </c>
      <c r="J54" s="4" t="str">
        <f t="shared" ref="J54:J55" si="126">TRIM(LEFT(I54, SEARCH(":", I54) - 1))</f>
        <v>ClassName</v>
      </c>
      <c r="K54" s="4" t="str">
        <f t="shared" ref="K54:K55" si="127">MID(I54, SEARCH(":", I54) + 1, LEN(I54))</f>
        <v xml:space="preserve"> __EventConsumer</v>
      </c>
      <c r="L54" s="7" t="str">
        <f t="shared" ref="L54:L117" si="128">IF(I54&lt;&gt;M54, "DIF", "SAME")</f>
        <v>SAME</v>
      </c>
      <c r="M54" s="3" t="s">
        <v>952</v>
      </c>
      <c r="N54" s="4" t="str">
        <f t="shared" ref="N54:N55" si="129">TRIM(LEFT(M54, SEARCH(":", M54) - 1))</f>
        <v>ClassName</v>
      </c>
      <c r="O54" s="4" t="str">
        <f t="shared" ref="O54:O55" si="130">MID(M54, SEARCH(":", M54) + 1, LEN(M54))</f>
        <v xml:space="preserve"> __EventConsumer</v>
      </c>
    </row>
    <row r="55" spans="1:15">
      <c r="A55" s="5" t="s">
        <v>937</v>
      </c>
      <c r="B55" s="4" t="str">
        <f t="shared" si="122"/>
        <v>Methods</v>
      </c>
      <c r="C55" s="4" t="str">
        <f t="shared" si="123"/>
        <v xml:space="preserve"> </v>
      </c>
      <c r="D55" s="7" t="str">
        <f t="shared" si="0"/>
        <v>SAME</v>
      </c>
      <c r="E55" s="5" t="s">
        <v>937</v>
      </c>
      <c r="F55" s="4" t="str">
        <f t="shared" si="124"/>
        <v>Methods</v>
      </c>
      <c r="G55" s="4" t="str">
        <f t="shared" si="125"/>
        <v xml:space="preserve"> </v>
      </c>
      <c r="H55" s="7" t="str">
        <f t="shared" si="3"/>
        <v>SAME</v>
      </c>
      <c r="I55" s="3" t="s">
        <v>937</v>
      </c>
      <c r="J55" s="4" t="str">
        <f t="shared" si="126"/>
        <v>Methods</v>
      </c>
      <c r="K55" s="4" t="str">
        <f t="shared" si="127"/>
        <v xml:space="preserve"> </v>
      </c>
      <c r="L55" s="7" t="str">
        <f t="shared" si="128"/>
        <v>SAME</v>
      </c>
      <c r="M55" s="3" t="s">
        <v>937</v>
      </c>
      <c r="N55" s="4" t="str">
        <f t="shared" si="129"/>
        <v>Methods</v>
      </c>
      <c r="O55" s="4" t="str">
        <f t="shared" si="130"/>
        <v xml:space="preserve"> </v>
      </c>
    </row>
    <row r="56" spans="1:15">
      <c r="A56" s="6"/>
      <c r="E56" s="6"/>
      <c r="H56" s="81"/>
      <c r="L56" s="81"/>
    </row>
    <row r="57" spans="1:15">
      <c r="A57" s="5" t="s">
        <v>953</v>
      </c>
      <c r="B57" s="4" t="str">
        <f t="shared" ref="B57:B58" si="131">TRIM(LEFT(A57, SEARCH(":", A57) - 1))</f>
        <v>ClassName</v>
      </c>
      <c r="C57" s="4" t="str">
        <f t="shared" ref="C57:C58" si="132">MID(A57, SEARCH(":", A57) + 1, LEN(A57))</f>
        <v xml:space="preserve"> __FilterToConsumerBinding</v>
      </c>
      <c r="D57" s="7" t="str">
        <f t="shared" si="0"/>
        <v>SAME</v>
      </c>
      <c r="E57" s="5" t="s">
        <v>953</v>
      </c>
      <c r="F57" s="4" t="str">
        <f t="shared" ref="F57:F58" si="133">TRIM(LEFT(E57, SEARCH(":", E57) - 1))</f>
        <v>ClassName</v>
      </c>
      <c r="G57" s="4" t="str">
        <f t="shared" ref="G57:G58" si="134">MID(E57, SEARCH(":", E57) + 1, LEN(E57))</f>
        <v xml:space="preserve"> __FilterToConsumerBinding</v>
      </c>
      <c r="H57" s="7" t="str">
        <f t="shared" si="3"/>
        <v>SAME</v>
      </c>
      <c r="I57" s="3" t="s">
        <v>953</v>
      </c>
      <c r="J57" s="4" t="str">
        <f t="shared" ref="J57:J58" si="135">TRIM(LEFT(I57, SEARCH(":", I57) - 1))</f>
        <v>ClassName</v>
      </c>
      <c r="K57" s="4" t="str">
        <f t="shared" ref="K57:K58" si="136">MID(I57, SEARCH(":", I57) + 1, LEN(I57))</f>
        <v xml:space="preserve"> __FilterToConsumerBinding</v>
      </c>
      <c r="L57" s="7" t="str">
        <f t="shared" ref="L57:L120" si="137">IF(I57&lt;&gt;M57, "DIF", "SAME")</f>
        <v>SAME</v>
      </c>
      <c r="M57" s="3" t="s">
        <v>953</v>
      </c>
      <c r="N57" s="4" t="str">
        <f t="shared" ref="N57:N58" si="138">TRIM(LEFT(M57, SEARCH(":", M57) - 1))</f>
        <v>ClassName</v>
      </c>
      <c r="O57" s="4" t="str">
        <f t="shared" ref="O57:O58" si="139">MID(M57, SEARCH(":", M57) + 1, LEN(M57))</f>
        <v xml:space="preserve"> __FilterToConsumerBinding</v>
      </c>
    </row>
    <row r="58" spans="1:15">
      <c r="A58" s="5" t="s">
        <v>937</v>
      </c>
      <c r="B58" s="4" t="str">
        <f t="shared" si="131"/>
        <v>Methods</v>
      </c>
      <c r="C58" s="4" t="str">
        <f t="shared" si="132"/>
        <v xml:space="preserve"> </v>
      </c>
      <c r="D58" s="7" t="str">
        <f t="shared" si="0"/>
        <v>SAME</v>
      </c>
      <c r="E58" s="5" t="s">
        <v>937</v>
      </c>
      <c r="F58" s="4" t="str">
        <f t="shared" si="133"/>
        <v>Methods</v>
      </c>
      <c r="G58" s="4" t="str">
        <f t="shared" si="134"/>
        <v xml:space="preserve"> </v>
      </c>
      <c r="H58" s="7" t="str">
        <f t="shared" si="3"/>
        <v>SAME</v>
      </c>
      <c r="I58" s="3" t="s">
        <v>937</v>
      </c>
      <c r="J58" s="4" t="str">
        <f t="shared" si="135"/>
        <v>Methods</v>
      </c>
      <c r="K58" s="4" t="str">
        <f t="shared" si="136"/>
        <v xml:space="preserve"> </v>
      </c>
      <c r="L58" s="7" t="str">
        <f t="shared" si="137"/>
        <v>SAME</v>
      </c>
      <c r="M58" s="3" t="s">
        <v>937</v>
      </c>
      <c r="N58" s="4" t="str">
        <f t="shared" si="138"/>
        <v>Methods</v>
      </c>
      <c r="O58" s="4" t="str">
        <f t="shared" si="139"/>
        <v xml:space="preserve"> </v>
      </c>
    </row>
    <row r="59" spans="1:15">
      <c r="A59" s="6"/>
      <c r="E59" s="6"/>
      <c r="H59" s="81"/>
      <c r="L59" s="81"/>
    </row>
    <row r="60" spans="1:15">
      <c r="A60" s="5" t="s">
        <v>954</v>
      </c>
      <c r="B60" s="4" t="str">
        <f t="shared" ref="B60:B61" si="140">TRIM(LEFT(A60, SEARCH(":", A60) - 1))</f>
        <v>ClassName</v>
      </c>
      <c r="C60" s="4" t="str">
        <f t="shared" ref="C60:C61" si="141">MID(A60, SEARCH(":", A60) + 1, LEN(A60))</f>
        <v xml:space="preserve"> __AggregateEvent</v>
      </c>
      <c r="D60" s="7" t="str">
        <f t="shared" si="0"/>
        <v>SAME</v>
      </c>
      <c r="E60" s="5" t="s">
        <v>954</v>
      </c>
      <c r="F60" s="4" t="str">
        <f t="shared" ref="F60:F61" si="142">TRIM(LEFT(E60, SEARCH(":", E60) - 1))</f>
        <v>ClassName</v>
      </c>
      <c r="G60" s="4" t="str">
        <f t="shared" ref="G60:G61" si="143">MID(E60, SEARCH(":", E60) + 1, LEN(E60))</f>
        <v xml:space="preserve"> __AggregateEvent</v>
      </c>
      <c r="H60" s="7" t="str">
        <f t="shared" si="3"/>
        <v>SAME</v>
      </c>
      <c r="I60" s="3" t="s">
        <v>954</v>
      </c>
      <c r="J60" s="4" t="str">
        <f t="shared" ref="J60:J61" si="144">TRIM(LEFT(I60, SEARCH(":", I60) - 1))</f>
        <v>ClassName</v>
      </c>
      <c r="K60" s="4" t="str">
        <f t="shared" ref="K60:K61" si="145">MID(I60, SEARCH(":", I60) + 1, LEN(I60))</f>
        <v xml:space="preserve"> __AggregateEvent</v>
      </c>
      <c r="L60" s="7" t="str">
        <f t="shared" ref="L60:L123" si="146">IF(I60&lt;&gt;M60, "DIF", "SAME")</f>
        <v>SAME</v>
      </c>
      <c r="M60" s="3" t="s">
        <v>954</v>
      </c>
      <c r="N60" s="4" t="str">
        <f t="shared" ref="N60:N61" si="147">TRIM(LEFT(M60, SEARCH(":", M60) - 1))</f>
        <v>ClassName</v>
      </c>
      <c r="O60" s="4" t="str">
        <f t="shared" ref="O60:O61" si="148">MID(M60, SEARCH(":", M60) + 1, LEN(M60))</f>
        <v xml:space="preserve"> __AggregateEvent</v>
      </c>
    </row>
    <row r="61" spans="1:15">
      <c r="A61" s="5" t="s">
        <v>937</v>
      </c>
      <c r="B61" s="4" t="str">
        <f t="shared" si="140"/>
        <v>Methods</v>
      </c>
      <c r="C61" s="4" t="str">
        <f t="shared" si="141"/>
        <v xml:space="preserve"> </v>
      </c>
      <c r="D61" s="7" t="str">
        <f t="shared" si="0"/>
        <v>SAME</v>
      </c>
      <c r="E61" s="5" t="s">
        <v>937</v>
      </c>
      <c r="F61" s="4" t="str">
        <f t="shared" si="142"/>
        <v>Methods</v>
      </c>
      <c r="G61" s="4" t="str">
        <f t="shared" si="143"/>
        <v xml:space="preserve"> </v>
      </c>
      <c r="H61" s="7" t="str">
        <f t="shared" si="3"/>
        <v>SAME</v>
      </c>
      <c r="I61" s="3" t="s">
        <v>937</v>
      </c>
      <c r="J61" s="4" t="str">
        <f t="shared" si="144"/>
        <v>Methods</v>
      </c>
      <c r="K61" s="4" t="str">
        <f t="shared" si="145"/>
        <v xml:space="preserve"> </v>
      </c>
      <c r="L61" s="7" t="str">
        <f t="shared" si="146"/>
        <v>SAME</v>
      </c>
      <c r="M61" s="3" t="s">
        <v>937</v>
      </c>
      <c r="N61" s="4" t="str">
        <f t="shared" si="147"/>
        <v>Methods</v>
      </c>
      <c r="O61" s="4" t="str">
        <f t="shared" si="148"/>
        <v xml:space="preserve"> </v>
      </c>
    </row>
    <row r="62" spans="1:15">
      <c r="A62" s="6"/>
      <c r="E62" s="6"/>
      <c r="H62" s="81"/>
      <c r="L62" s="81"/>
    </row>
    <row r="63" spans="1:15">
      <c r="A63" s="5" t="s">
        <v>955</v>
      </c>
      <c r="B63" s="4" t="str">
        <f t="shared" ref="B63:B64" si="149">TRIM(LEFT(A63, SEARCH(":", A63) - 1))</f>
        <v>ClassName</v>
      </c>
      <c r="C63" s="4" t="str">
        <f t="shared" ref="C63:C64" si="150">MID(A63, SEARCH(":", A63) + 1, LEN(A63))</f>
        <v xml:space="preserve"> __TimerNextFiring</v>
      </c>
      <c r="D63" s="7" t="str">
        <f t="shared" si="0"/>
        <v>SAME</v>
      </c>
      <c r="E63" s="5" t="s">
        <v>955</v>
      </c>
      <c r="F63" s="4" t="str">
        <f t="shared" ref="F63:F64" si="151">TRIM(LEFT(E63, SEARCH(":", E63) - 1))</f>
        <v>ClassName</v>
      </c>
      <c r="G63" s="4" t="str">
        <f t="shared" ref="G63:G64" si="152">MID(E63, SEARCH(":", E63) + 1, LEN(E63))</f>
        <v xml:space="preserve"> __TimerNextFiring</v>
      </c>
      <c r="H63" s="7" t="str">
        <f t="shared" si="3"/>
        <v>SAME</v>
      </c>
      <c r="I63" s="3" t="s">
        <v>955</v>
      </c>
      <c r="J63" s="4" t="str">
        <f t="shared" ref="J63:J64" si="153">TRIM(LEFT(I63, SEARCH(":", I63) - 1))</f>
        <v>ClassName</v>
      </c>
      <c r="K63" s="4" t="str">
        <f t="shared" ref="K63:K64" si="154">MID(I63, SEARCH(":", I63) + 1, LEN(I63))</f>
        <v xml:space="preserve"> __TimerNextFiring</v>
      </c>
      <c r="L63" s="7" t="str">
        <f t="shared" ref="L63:L126" si="155">IF(I63&lt;&gt;M63, "DIF", "SAME")</f>
        <v>SAME</v>
      </c>
      <c r="M63" s="3" t="s">
        <v>955</v>
      </c>
      <c r="N63" s="4" t="str">
        <f t="shared" ref="N63:N64" si="156">TRIM(LEFT(M63, SEARCH(":", M63) - 1))</f>
        <v>ClassName</v>
      </c>
      <c r="O63" s="4" t="str">
        <f t="shared" ref="O63:O64" si="157">MID(M63, SEARCH(":", M63) + 1, LEN(M63))</f>
        <v xml:space="preserve"> __TimerNextFiring</v>
      </c>
    </row>
    <row r="64" spans="1:15">
      <c r="A64" s="5" t="s">
        <v>937</v>
      </c>
      <c r="B64" s="4" t="str">
        <f t="shared" si="149"/>
        <v>Methods</v>
      </c>
      <c r="C64" s="4" t="str">
        <f t="shared" si="150"/>
        <v xml:space="preserve"> </v>
      </c>
      <c r="D64" s="7" t="str">
        <f t="shared" si="0"/>
        <v>SAME</v>
      </c>
      <c r="E64" s="5" t="s">
        <v>937</v>
      </c>
      <c r="F64" s="4" t="str">
        <f t="shared" si="151"/>
        <v>Methods</v>
      </c>
      <c r="G64" s="4" t="str">
        <f t="shared" si="152"/>
        <v xml:space="preserve"> </v>
      </c>
      <c r="H64" s="7" t="str">
        <f t="shared" si="3"/>
        <v>SAME</v>
      </c>
      <c r="I64" s="3" t="s">
        <v>937</v>
      </c>
      <c r="J64" s="4" t="str">
        <f t="shared" si="153"/>
        <v>Methods</v>
      </c>
      <c r="K64" s="4" t="str">
        <f t="shared" si="154"/>
        <v xml:space="preserve"> </v>
      </c>
      <c r="L64" s="7" t="str">
        <f t="shared" si="155"/>
        <v>SAME</v>
      </c>
      <c r="M64" s="3" t="s">
        <v>937</v>
      </c>
      <c r="N64" s="4" t="str">
        <f t="shared" si="156"/>
        <v>Methods</v>
      </c>
      <c r="O64" s="4" t="str">
        <f t="shared" si="157"/>
        <v xml:space="preserve"> </v>
      </c>
    </row>
    <row r="65" spans="1:15">
      <c r="A65" s="6"/>
      <c r="E65" s="6"/>
      <c r="H65" s="81"/>
      <c r="L65" s="81"/>
    </row>
    <row r="66" spans="1:15">
      <c r="A66" s="5" t="s">
        <v>956</v>
      </c>
      <c r="B66" s="4" t="str">
        <f t="shared" ref="B66:B67" si="158">TRIM(LEFT(A66, SEARCH(":", A66) - 1))</f>
        <v>ClassName</v>
      </c>
      <c r="C66" s="4" t="str">
        <f t="shared" ref="C66:C67" si="159">MID(A66, SEARCH(":", A66) + 1, LEN(A66))</f>
        <v xml:space="preserve"> __Event</v>
      </c>
      <c r="D66" s="7" t="str">
        <f t="shared" si="0"/>
        <v>SAME</v>
      </c>
      <c r="E66" s="5" t="s">
        <v>956</v>
      </c>
      <c r="F66" s="4" t="str">
        <f t="shared" ref="F66:F67" si="160">TRIM(LEFT(E66, SEARCH(":", E66) - 1))</f>
        <v>ClassName</v>
      </c>
      <c r="G66" s="4" t="str">
        <f t="shared" ref="G66:G67" si="161">MID(E66, SEARCH(":", E66) + 1, LEN(E66))</f>
        <v xml:space="preserve"> __Event</v>
      </c>
      <c r="H66" s="7" t="str">
        <f t="shared" si="3"/>
        <v>SAME</v>
      </c>
      <c r="I66" s="3" t="s">
        <v>956</v>
      </c>
      <c r="J66" s="4" t="str">
        <f t="shared" ref="J66:J67" si="162">TRIM(LEFT(I66, SEARCH(":", I66) - 1))</f>
        <v>ClassName</v>
      </c>
      <c r="K66" s="4" t="str">
        <f t="shared" ref="K66:K67" si="163">MID(I66, SEARCH(":", I66) + 1, LEN(I66))</f>
        <v xml:space="preserve"> __Event</v>
      </c>
      <c r="L66" s="7" t="str">
        <f t="shared" ref="L66:L129" si="164">IF(I66&lt;&gt;M66, "DIF", "SAME")</f>
        <v>SAME</v>
      </c>
      <c r="M66" s="3" t="s">
        <v>956</v>
      </c>
      <c r="N66" s="4" t="str">
        <f t="shared" ref="N66:N67" si="165">TRIM(LEFT(M66, SEARCH(":", M66) - 1))</f>
        <v>ClassName</v>
      </c>
      <c r="O66" s="4" t="str">
        <f t="shared" ref="O66:O67" si="166">MID(M66, SEARCH(":", M66) + 1, LEN(M66))</f>
        <v xml:space="preserve"> __Event</v>
      </c>
    </row>
    <row r="67" spans="1:15">
      <c r="A67" s="5" t="s">
        <v>937</v>
      </c>
      <c r="B67" s="4" t="str">
        <f t="shared" si="158"/>
        <v>Methods</v>
      </c>
      <c r="C67" s="4" t="str">
        <f t="shared" si="159"/>
        <v xml:space="preserve"> </v>
      </c>
      <c r="D67" s="7" t="str">
        <f t="shared" si="0"/>
        <v>SAME</v>
      </c>
      <c r="E67" s="5" t="s">
        <v>937</v>
      </c>
      <c r="F67" s="4" t="str">
        <f t="shared" si="160"/>
        <v>Methods</v>
      </c>
      <c r="G67" s="4" t="str">
        <f t="shared" si="161"/>
        <v xml:space="preserve"> </v>
      </c>
      <c r="H67" s="7" t="str">
        <f t="shared" si="3"/>
        <v>SAME</v>
      </c>
      <c r="I67" s="3" t="s">
        <v>937</v>
      </c>
      <c r="J67" s="4" t="str">
        <f t="shared" si="162"/>
        <v>Methods</v>
      </c>
      <c r="K67" s="4" t="str">
        <f t="shared" si="163"/>
        <v xml:space="preserve"> </v>
      </c>
      <c r="L67" s="7" t="str">
        <f t="shared" si="164"/>
        <v>SAME</v>
      </c>
      <c r="M67" s="3" t="s">
        <v>937</v>
      </c>
      <c r="N67" s="4" t="str">
        <f t="shared" si="165"/>
        <v>Methods</v>
      </c>
      <c r="O67" s="4" t="str">
        <f t="shared" si="166"/>
        <v xml:space="preserve"> </v>
      </c>
    </row>
    <row r="68" spans="1:15">
      <c r="A68" s="6"/>
      <c r="E68" s="6"/>
      <c r="H68" s="81"/>
      <c r="L68" s="81"/>
    </row>
    <row r="69" spans="1:15">
      <c r="A69" s="5" t="s">
        <v>957</v>
      </c>
      <c r="B69" s="4" t="str">
        <f t="shared" ref="B69:B70" si="167">TRIM(LEFT(A69, SEARCH(":", A69) - 1))</f>
        <v>ClassName</v>
      </c>
      <c r="C69" s="4" t="str">
        <f t="shared" ref="C69:C70" si="168">MID(A69, SEARCH(":", A69) + 1, LEN(A69))</f>
        <v xml:space="preserve"> __ExtrinsicEvent</v>
      </c>
      <c r="D69" s="7" t="str">
        <f t="shared" si="0"/>
        <v>SAME</v>
      </c>
      <c r="E69" s="5" t="s">
        <v>957</v>
      </c>
      <c r="F69" s="4" t="str">
        <f t="shared" ref="F69:F70" si="169">TRIM(LEFT(E69, SEARCH(":", E69) - 1))</f>
        <v>ClassName</v>
      </c>
      <c r="G69" s="4" t="str">
        <f t="shared" ref="G69:G70" si="170">MID(E69, SEARCH(":", E69) + 1, LEN(E69))</f>
        <v xml:space="preserve"> __ExtrinsicEvent</v>
      </c>
      <c r="H69" s="7" t="str">
        <f t="shared" si="3"/>
        <v>SAME</v>
      </c>
      <c r="I69" s="3" t="s">
        <v>957</v>
      </c>
      <c r="J69" s="4" t="str">
        <f t="shared" ref="J69:J70" si="171">TRIM(LEFT(I69, SEARCH(":", I69) - 1))</f>
        <v>ClassName</v>
      </c>
      <c r="K69" s="4" t="str">
        <f t="shared" ref="K69:K70" si="172">MID(I69, SEARCH(":", I69) + 1, LEN(I69))</f>
        <v xml:space="preserve"> __ExtrinsicEvent</v>
      </c>
      <c r="L69" s="7" t="str">
        <f t="shared" ref="L69:L132" si="173">IF(I69&lt;&gt;M69, "DIF", "SAME")</f>
        <v>SAME</v>
      </c>
      <c r="M69" s="3" t="s">
        <v>957</v>
      </c>
      <c r="N69" s="4" t="str">
        <f t="shared" ref="N69:N70" si="174">TRIM(LEFT(M69, SEARCH(":", M69) - 1))</f>
        <v>ClassName</v>
      </c>
      <c r="O69" s="4" t="str">
        <f t="shared" ref="O69:O70" si="175">MID(M69, SEARCH(":", M69) + 1, LEN(M69))</f>
        <v xml:space="preserve"> __ExtrinsicEvent</v>
      </c>
    </row>
    <row r="70" spans="1:15">
      <c r="A70" s="5" t="s">
        <v>937</v>
      </c>
      <c r="B70" s="4" t="str">
        <f t="shared" si="167"/>
        <v>Methods</v>
      </c>
      <c r="C70" s="4" t="str">
        <f t="shared" si="168"/>
        <v xml:space="preserve"> </v>
      </c>
      <c r="D70" s="7" t="str">
        <f t="shared" si="0"/>
        <v>SAME</v>
      </c>
      <c r="E70" s="5" t="s">
        <v>937</v>
      </c>
      <c r="F70" s="4" t="str">
        <f t="shared" si="169"/>
        <v>Methods</v>
      </c>
      <c r="G70" s="4" t="str">
        <f t="shared" si="170"/>
        <v xml:space="preserve"> </v>
      </c>
      <c r="H70" s="7" t="str">
        <f t="shared" si="3"/>
        <v>SAME</v>
      </c>
      <c r="I70" s="3" t="s">
        <v>937</v>
      </c>
      <c r="J70" s="4" t="str">
        <f t="shared" si="171"/>
        <v>Methods</v>
      </c>
      <c r="K70" s="4" t="str">
        <f t="shared" si="172"/>
        <v xml:space="preserve"> </v>
      </c>
      <c r="L70" s="7" t="str">
        <f t="shared" si="173"/>
        <v>SAME</v>
      </c>
      <c r="M70" s="3" t="s">
        <v>937</v>
      </c>
      <c r="N70" s="4" t="str">
        <f t="shared" si="174"/>
        <v>Methods</v>
      </c>
      <c r="O70" s="4" t="str">
        <f t="shared" si="175"/>
        <v xml:space="preserve"> </v>
      </c>
    </row>
    <row r="71" spans="1:15">
      <c r="A71" s="6"/>
      <c r="E71" s="6"/>
      <c r="H71" s="81"/>
      <c r="L71" s="81"/>
    </row>
    <row r="72" spans="1:15">
      <c r="A72" s="5" t="s">
        <v>958</v>
      </c>
      <c r="B72" s="4" t="str">
        <f t="shared" ref="B72:B73" si="176">TRIM(LEFT(A72, SEARCH(":", A72) - 1))</f>
        <v>ClassName</v>
      </c>
      <c r="C72" s="4" t="str">
        <f t="shared" ref="C72:C73" si="177">MID(A72, SEARCH(":", A72) + 1, LEN(A72))</f>
        <v xml:space="preserve"> WNVEventEntry</v>
      </c>
      <c r="D72" s="7" t="str">
        <f t="shared" si="0"/>
        <v>SAME</v>
      </c>
      <c r="E72" s="5" t="s">
        <v>958</v>
      </c>
      <c r="F72" s="4" t="str">
        <f t="shared" ref="F72:F73" si="178">TRIM(LEFT(E72, SEARCH(":", E72) - 1))</f>
        <v>ClassName</v>
      </c>
      <c r="G72" s="4" t="str">
        <f t="shared" ref="G72:G73" si="179">MID(E72, SEARCH(":", E72) + 1, LEN(E72))</f>
        <v xml:space="preserve"> WNVEventEntry</v>
      </c>
      <c r="H72" s="7" t="str">
        <f t="shared" si="3"/>
        <v>SAME</v>
      </c>
      <c r="I72" s="3" t="s">
        <v>958</v>
      </c>
      <c r="J72" s="4" t="str">
        <f t="shared" ref="J72:J73" si="180">TRIM(LEFT(I72, SEARCH(":", I72) - 1))</f>
        <v>ClassName</v>
      </c>
      <c r="K72" s="4" t="str">
        <f t="shared" ref="K72:K73" si="181">MID(I72, SEARCH(":", I72) + 1, LEN(I72))</f>
        <v xml:space="preserve"> WNVEventEntry</v>
      </c>
      <c r="L72" s="7" t="str">
        <f t="shared" ref="L72:L135" si="182">IF(I72&lt;&gt;M72, "DIF", "SAME")</f>
        <v>SAME</v>
      </c>
      <c r="M72" s="3" t="s">
        <v>958</v>
      </c>
      <c r="N72" s="4" t="str">
        <f t="shared" ref="N72:N73" si="183">TRIM(LEFT(M72, SEARCH(":", M72) - 1))</f>
        <v>ClassName</v>
      </c>
      <c r="O72" s="4" t="str">
        <f t="shared" ref="O72:O73" si="184">MID(M72, SEARCH(":", M72) + 1, LEN(M72))</f>
        <v xml:space="preserve"> WNVEventEntry</v>
      </c>
    </row>
    <row r="73" spans="1:15">
      <c r="A73" s="5" t="s">
        <v>937</v>
      </c>
      <c r="B73" s="4" t="str">
        <f t="shared" si="176"/>
        <v>Methods</v>
      </c>
      <c r="C73" s="4" t="str">
        <f t="shared" si="177"/>
        <v xml:space="preserve"> </v>
      </c>
      <c r="D73" s="7" t="str">
        <f t="shared" ref="D73:D136" si="185">IF(A73&lt;&gt;E73, "DIF", "SAME")</f>
        <v>SAME</v>
      </c>
      <c r="E73" s="5" t="s">
        <v>937</v>
      </c>
      <c r="F73" s="4" t="str">
        <f t="shared" si="178"/>
        <v>Methods</v>
      </c>
      <c r="G73" s="4" t="str">
        <f t="shared" si="179"/>
        <v xml:space="preserve"> </v>
      </c>
      <c r="H73" s="7" t="str">
        <f t="shared" si="3"/>
        <v>SAME</v>
      </c>
      <c r="I73" s="3" t="s">
        <v>937</v>
      </c>
      <c r="J73" s="4" t="str">
        <f t="shared" si="180"/>
        <v>Methods</v>
      </c>
      <c r="K73" s="4" t="str">
        <f t="shared" si="181"/>
        <v xml:space="preserve"> </v>
      </c>
      <c r="L73" s="7" t="str">
        <f t="shared" si="182"/>
        <v>SAME</v>
      </c>
      <c r="M73" s="3" t="s">
        <v>937</v>
      </c>
      <c r="N73" s="4" t="str">
        <f t="shared" si="183"/>
        <v>Methods</v>
      </c>
      <c r="O73" s="4" t="str">
        <f t="shared" si="184"/>
        <v xml:space="preserve"> </v>
      </c>
    </row>
    <row r="74" spans="1:15">
      <c r="A74" s="6"/>
      <c r="E74" s="6"/>
      <c r="H74" s="81"/>
      <c r="L74" s="81"/>
    </row>
    <row r="75" spans="1:15">
      <c r="A75" s="5" t="s">
        <v>959</v>
      </c>
      <c r="B75" s="4" t="str">
        <f t="shared" ref="B75:B76" si="186">TRIM(LEFT(A75, SEARCH(":", A75) - 1))</f>
        <v>ClassName</v>
      </c>
      <c r="C75" s="4" t="str">
        <f t="shared" ref="C75:C76" si="187">MID(A75, SEARCH(":", A75) + 1, LEN(A75))</f>
        <v xml:space="preserve"> __SystemEvent</v>
      </c>
      <c r="D75" s="7" t="str">
        <f t="shared" si="185"/>
        <v>SAME</v>
      </c>
      <c r="E75" s="5" t="s">
        <v>959</v>
      </c>
      <c r="F75" s="4" t="str">
        <f t="shared" ref="F75:F76" si="188">TRIM(LEFT(E75, SEARCH(":", E75) - 1))</f>
        <v>ClassName</v>
      </c>
      <c r="G75" s="4" t="str">
        <f t="shared" ref="G75:G76" si="189">MID(E75, SEARCH(":", E75) + 1, LEN(E75))</f>
        <v xml:space="preserve"> __SystemEvent</v>
      </c>
      <c r="H75" s="7" t="str">
        <f t="shared" si="3"/>
        <v>SAME</v>
      </c>
      <c r="I75" s="3" t="s">
        <v>959</v>
      </c>
      <c r="J75" s="4" t="str">
        <f t="shared" ref="J75:J76" si="190">TRIM(LEFT(I75, SEARCH(":", I75) - 1))</f>
        <v>ClassName</v>
      </c>
      <c r="K75" s="4" t="str">
        <f t="shared" ref="K75:K76" si="191">MID(I75, SEARCH(":", I75) + 1, LEN(I75))</f>
        <v xml:space="preserve"> __SystemEvent</v>
      </c>
      <c r="L75" s="7" t="str">
        <f t="shared" ref="L75:L138" si="192">IF(I75&lt;&gt;M75, "DIF", "SAME")</f>
        <v>SAME</v>
      </c>
      <c r="M75" s="3" t="s">
        <v>959</v>
      </c>
      <c r="N75" s="4" t="str">
        <f t="shared" ref="N75:N76" si="193">TRIM(LEFT(M75, SEARCH(":", M75) - 1))</f>
        <v>ClassName</v>
      </c>
      <c r="O75" s="4" t="str">
        <f t="shared" ref="O75:O76" si="194">MID(M75, SEARCH(":", M75) + 1, LEN(M75))</f>
        <v xml:space="preserve"> __SystemEvent</v>
      </c>
    </row>
    <row r="76" spans="1:15">
      <c r="A76" s="5" t="s">
        <v>937</v>
      </c>
      <c r="B76" s="4" t="str">
        <f t="shared" si="186"/>
        <v>Methods</v>
      </c>
      <c r="C76" s="4" t="str">
        <f t="shared" si="187"/>
        <v xml:space="preserve"> </v>
      </c>
      <c r="D76" s="7" t="str">
        <f t="shared" si="185"/>
        <v>SAME</v>
      </c>
      <c r="E76" s="5" t="s">
        <v>937</v>
      </c>
      <c r="F76" s="4" t="str">
        <f t="shared" si="188"/>
        <v>Methods</v>
      </c>
      <c r="G76" s="4" t="str">
        <f t="shared" si="189"/>
        <v xml:space="preserve"> </v>
      </c>
      <c r="H76" s="7" t="str">
        <f t="shared" ref="H76:H139" si="195">IF(E76&lt;&gt;I76, "DIF", "SAME")</f>
        <v>SAME</v>
      </c>
      <c r="I76" s="3" t="s">
        <v>937</v>
      </c>
      <c r="J76" s="4" t="str">
        <f t="shared" si="190"/>
        <v>Methods</v>
      </c>
      <c r="K76" s="4" t="str">
        <f t="shared" si="191"/>
        <v xml:space="preserve"> </v>
      </c>
      <c r="L76" s="7" t="str">
        <f t="shared" si="192"/>
        <v>SAME</v>
      </c>
      <c r="M76" s="3" t="s">
        <v>937</v>
      </c>
      <c r="N76" s="4" t="str">
        <f t="shared" si="193"/>
        <v>Methods</v>
      </c>
      <c r="O76" s="4" t="str">
        <f t="shared" si="194"/>
        <v xml:space="preserve"> </v>
      </c>
    </row>
    <row r="77" spans="1:15">
      <c r="A77" s="6"/>
      <c r="E77" s="6"/>
      <c r="H77" s="81"/>
      <c r="L77" s="81"/>
    </row>
    <row r="78" spans="1:15">
      <c r="A78" s="5" t="s">
        <v>960</v>
      </c>
      <c r="B78" s="4" t="str">
        <f t="shared" ref="B78:B79" si="196">TRIM(LEFT(A78, SEARCH(":", A78) - 1))</f>
        <v>ClassName</v>
      </c>
      <c r="C78" s="4" t="str">
        <f t="shared" ref="C78:C79" si="197">MID(A78, SEARCH(":", A78) + 1, LEN(A78))</f>
        <v xml:space="preserve"> __EventDroppedEvent</v>
      </c>
      <c r="D78" s="7" t="str">
        <f t="shared" si="185"/>
        <v>SAME</v>
      </c>
      <c r="E78" s="5" t="s">
        <v>960</v>
      </c>
      <c r="F78" s="4" t="str">
        <f t="shared" ref="F78:F79" si="198">TRIM(LEFT(E78, SEARCH(":", E78) - 1))</f>
        <v>ClassName</v>
      </c>
      <c r="G78" s="4" t="str">
        <f t="shared" ref="G78:G79" si="199">MID(E78, SEARCH(":", E78) + 1, LEN(E78))</f>
        <v xml:space="preserve"> __EventDroppedEvent</v>
      </c>
      <c r="H78" s="7" t="str">
        <f t="shared" si="195"/>
        <v>SAME</v>
      </c>
      <c r="I78" s="3" t="s">
        <v>960</v>
      </c>
      <c r="J78" s="4" t="str">
        <f t="shared" ref="J78:J79" si="200">TRIM(LEFT(I78, SEARCH(":", I78) - 1))</f>
        <v>ClassName</v>
      </c>
      <c r="K78" s="4" t="str">
        <f t="shared" ref="K78:K79" si="201">MID(I78, SEARCH(":", I78) + 1, LEN(I78))</f>
        <v xml:space="preserve"> __EventDroppedEvent</v>
      </c>
      <c r="L78" s="7" t="str">
        <f t="shared" ref="L78:L141" si="202">IF(I78&lt;&gt;M78, "DIF", "SAME")</f>
        <v>SAME</v>
      </c>
      <c r="M78" s="3" t="s">
        <v>960</v>
      </c>
      <c r="N78" s="4" t="str">
        <f t="shared" ref="N78:N79" si="203">TRIM(LEFT(M78, SEARCH(":", M78) - 1))</f>
        <v>ClassName</v>
      </c>
      <c r="O78" s="4" t="str">
        <f t="shared" ref="O78:O79" si="204">MID(M78, SEARCH(":", M78) + 1, LEN(M78))</f>
        <v xml:space="preserve"> __EventDroppedEvent</v>
      </c>
    </row>
    <row r="79" spans="1:15">
      <c r="A79" s="5" t="s">
        <v>937</v>
      </c>
      <c r="B79" s="4" t="str">
        <f t="shared" si="196"/>
        <v>Methods</v>
      </c>
      <c r="C79" s="4" t="str">
        <f t="shared" si="197"/>
        <v xml:space="preserve"> </v>
      </c>
      <c r="D79" s="7" t="str">
        <f t="shared" si="185"/>
        <v>SAME</v>
      </c>
      <c r="E79" s="5" t="s">
        <v>937</v>
      </c>
      <c r="F79" s="4" t="str">
        <f t="shared" si="198"/>
        <v>Methods</v>
      </c>
      <c r="G79" s="4" t="str">
        <f t="shared" si="199"/>
        <v xml:space="preserve"> </v>
      </c>
      <c r="H79" s="7" t="str">
        <f t="shared" si="195"/>
        <v>SAME</v>
      </c>
      <c r="I79" s="3" t="s">
        <v>937</v>
      </c>
      <c r="J79" s="4" t="str">
        <f t="shared" si="200"/>
        <v>Methods</v>
      </c>
      <c r="K79" s="4" t="str">
        <f t="shared" si="201"/>
        <v xml:space="preserve"> </v>
      </c>
      <c r="L79" s="7" t="str">
        <f t="shared" si="202"/>
        <v>SAME</v>
      </c>
      <c r="M79" s="3" t="s">
        <v>937</v>
      </c>
      <c r="N79" s="4" t="str">
        <f t="shared" si="203"/>
        <v>Methods</v>
      </c>
      <c r="O79" s="4" t="str">
        <f t="shared" si="204"/>
        <v xml:space="preserve"> </v>
      </c>
    </row>
    <row r="80" spans="1:15">
      <c r="A80" s="6"/>
      <c r="E80" s="6"/>
      <c r="H80" s="81"/>
      <c r="L80" s="81"/>
    </row>
    <row r="81" spans="1:15">
      <c r="A81" s="5" t="s">
        <v>961</v>
      </c>
      <c r="B81" s="4" t="str">
        <f t="shared" ref="B81:B82" si="205">TRIM(LEFT(A81, SEARCH(":", A81) - 1))</f>
        <v>ClassName</v>
      </c>
      <c r="C81" s="4" t="str">
        <f t="shared" ref="C81:C82" si="206">MID(A81, SEARCH(":", A81) + 1, LEN(A81))</f>
        <v xml:space="preserve"> __EventQueueOverflowEvent</v>
      </c>
      <c r="D81" s="7" t="str">
        <f t="shared" si="185"/>
        <v>SAME</v>
      </c>
      <c r="E81" s="5" t="s">
        <v>961</v>
      </c>
      <c r="F81" s="4" t="str">
        <f t="shared" ref="F81:F82" si="207">TRIM(LEFT(E81, SEARCH(":", E81) - 1))</f>
        <v>ClassName</v>
      </c>
      <c r="G81" s="4" t="str">
        <f t="shared" ref="G81:G82" si="208">MID(E81, SEARCH(":", E81) + 1, LEN(E81))</f>
        <v xml:space="preserve"> __EventQueueOverflowEvent</v>
      </c>
      <c r="H81" s="7" t="str">
        <f t="shared" si="195"/>
        <v>SAME</v>
      </c>
      <c r="I81" s="3" t="s">
        <v>961</v>
      </c>
      <c r="J81" s="4" t="str">
        <f t="shared" ref="J81:J82" si="209">TRIM(LEFT(I81, SEARCH(":", I81) - 1))</f>
        <v>ClassName</v>
      </c>
      <c r="K81" s="4" t="str">
        <f t="shared" ref="K81:K82" si="210">MID(I81, SEARCH(":", I81) + 1, LEN(I81))</f>
        <v xml:space="preserve"> __EventQueueOverflowEvent</v>
      </c>
      <c r="L81" s="7" t="str">
        <f t="shared" ref="L81:L144" si="211">IF(I81&lt;&gt;M81, "DIF", "SAME")</f>
        <v>SAME</v>
      </c>
      <c r="M81" s="3" t="s">
        <v>961</v>
      </c>
      <c r="N81" s="4" t="str">
        <f t="shared" ref="N81:N82" si="212">TRIM(LEFT(M81, SEARCH(":", M81) - 1))</f>
        <v>ClassName</v>
      </c>
      <c r="O81" s="4" t="str">
        <f t="shared" ref="O81:O82" si="213">MID(M81, SEARCH(":", M81) + 1, LEN(M81))</f>
        <v xml:space="preserve"> __EventQueueOverflowEvent</v>
      </c>
    </row>
    <row r="82" spans="1:15">
      <c r="A82" s="5" t="s">
        <v>937</v>
      </c>
      <c r="B82" s="4" t="str">
        <f t="shared" si="205"/>
        <v>Methods</v>
      </c>
      <c r="C82" s="4" t="str">
        <f t="shared" si="206"/>
        <v xml:space="preserve"> </v>
      </c>
      <c r="D82" s="7" t="str">
        <f t="shared" si="185"/>
        <v>SAME</v>
      </c>
      <c r="E82" s="5" t="s">
        <v>937</v>
      </c>
      <c r="F82" s="4" t="str">
        <f t="shared" si="207"/>
        <v>Methods</v>
      </c>
      <c r="G82" s="4" t="str">
        <f t="shared" si="208"/>
        <v xml:space="preserve"> </v>
      </c>
      <c r="H82" s="7" t="str">
        <f t="shared" si="195"/>
        <v>SAME</v>
      </c>
      <c r="I82" s="3" t="s">
        <v>937</v>
      </c>
      <c r="J82" s="4" t="str">
        <f t="shared" si="209"/>
        <v>Methods</v>
      </c>
      <c r="K82" s="4" t="str">
        <f t="shared" si="210"/>
        <v xml:space="preserve"> </v>
      </c>
      <c r="L82" s="7" t="str">
        <f t="shared" si="211"/>
        <v>SAME</v>
      </c>
      <c r="M82" s="3" t="s">
        <v>937</v>
      </c>
      <c r="N82" s="4" t="str">
        <f t="shared" si="212"/>
        <v>Methods</v>
      </c>
      <c r="O82" s="4" t="str">
        <f t="shared" si="213"/>
        <v xml:space="preserve"> </v>
      </c>
    </row>
    <row r="83" spans="1:15">
      <c r="A83" s="6"/>
      <c r="E83" s="6"/>
      <c r="H83" s="81"/>
      <c r="L83" s="81"/>
    </row>
    <row r="84" spans="1:15">
      <c r="A84" s="5" t="s">
        <v>962</v>
      </c>
      <c r="B84" s="4" t="str">
        <f t="shared" ref="B84:B85" si="214">TRIM(LEFT(A84, SEARCH(":", A84) - 1))</f>
        <v>ClassName</v>
      </c>
      <c r="C84" s="4" t="str">
        <f t="shared" ref="C84:C85" si="215">MID(A84, SEARCH(":", A84) + 1, LEN(A84))</f>
        <v xml:space="preserve"> __QOSFailureEvent</v>
      </c>
      <c r="D84" s="7" t="str">
        <f t="shared" si="185"/>
        <v>SAME</v>
      </c>
      <c r="E84" s="5" t="s">
        <v>962</v>
      </c>
      <c r="F84" s="4" t="str">
        <f t="shared" ref="F84:F85" si="216">TRIM(LEFT(E84, SEARCH(":", E84) - 1))</f>
        <v>ClassName</v>
      </c>
      <c r="G84" s="4" t="str">
        <f t="shared" ref="G84:G85" si="217">MID(E84, SEARCH(":", E84) + 1, LEN(E84))</f>
        <v xml:space="preserve"> __QOSFailureEvent</v>
      </c>
      <c r="H84" s="7" t="str">
        <f t="shared" si="195"/>
        <v>SAME</v>
      </c>
      <c r="I84" s="3" t="s">
        <v>962</v>
      </c>
      <c r="J84" s="4" t="str">
        <f t="shared" ref="J84:J85" si="218">TRIM(LEFT(I84, SEARCH(":", I84) - 1))</f>
        <v>ClassName</v>
      </c>
      <c r="K84" s="4" t="str">
        <f t="shared" ref="K84:K85" si="219">MID(I84, SEARCH(":", I84) + 1, LEN(I84))</f>
        <v xml:space="preserve"> __QOSFailureEvent</v>
      </c>
      <c r="L84" s="7" t="str">
        <f t="shared" ref="L84:L147" si="220">IF(I84&lt;&gt;M84, "DIF", "SAME")</f>
        <v>SAME</v>
      </c>
      <c r="M84" s="3" t="s">
        <v>962</v>
      </c>
      <c r="N84" s="4" t="str">
        <f t="shared" ref="N84:N85" si="221">TRIM(LEFT(M84, SEARCH(":", M84) - 1))</f>
        <v>ClassName</v>
      </c>
      <c r="O84" s="4" t="str">
        <f t="shared" ref="O84:O85" si="222">MID(M84, SEARCH(":", M84) + 1, LEN(M84))</f>
        <v xml:space="preserve"> __QOSFailureEvent</v>
      </c>
    </row>
    <row r="85" spans="1:15">
      <c r="A85" s="5" t="s">
        <v>937</v>
      </c>
      <c r="B85" s="4" t="str">
        <f t="shared" si="214"/>
        <v>Methods</v>
      </c>
      <c r="C85" s="4" t="str">
        <f t="shared" si="215"/>
        <v xml:space="preserve"> </v>
      </c>
      <c r="D85" s="7" t="str">
        <f t="shared" si="185"/>
        <v>SAME</v>
      </c>
      <c r="E85" s="5" t="s">
        <v>937</v>
      </c>
      <c r="F85" s="4" t="str">
        <f t="shared" si="216"/>
        <v>Methods</v>
      </c>
      <c r="G85" s="4" t="str">
        <f t="shared" si="217"/>
        <v xml:space="preserve"> </v>
      </c>
      <c r="H85" s="7" t="str">
        <f t="shared" si="195"/>
        <v>SAME</v>
      </c>
      <c r="I85" s="3" t="s">
        <v>937</v>
      </c>
      <c r="J85" s="4" t="str">
        <f t="shared" si="218"/>
        <v>Methods</v>
      </c>
      <c r="K85" s="4" t="str">
        <f t="shared" si="219"/>
        <v xml:space="preserve"> </v>
      </c>
      <c r="L85" s="7" t="str">
        <f t="shared" si="220"/>
        <v>SAME</v>
      </c>
      <c r="M85" s="3" t="s">
        <v>937</v>
      </c>
      <c r="N85" s="4" t="str">
        <f t="shared" si="221"/>
        <v>Methods</v>
      </c>
      <c r="O85" s="4" t="str">
        <f t="shared" si="222"/>
        <v xml:space="preserve"> </v>
      </c>
    </row>
    <row r="86" spans="1:15">
      <c r="A86" s="6"/>
      <c r="E86" s="6"/>
      <c r="H86" s="81"/>
      <c r="L86" s="81"/>
    </row>
    <row r="87" spans="1:15">
      <c r="A87" s="5" t="s">
        <v>963</v>
      </c>
      <c r="B87" s="4" t="str">
        <f t="shared" ref="B87:B88" si="223">TRIM(LEFT(A87, SEARCH(":", A87) - 1))</f>
        <v>ClassName</v>
      </c>
      <c r="C87" s="4" t="str">
        <f t="shared" ref="C87:C88" si="224">MID(A87, SEARCH(":", A87) + 1, LEN(A87))</f>
        <v xml:space="preserve"> __ConsumerFailureEvent</v>
      </c>
      <c r="D87" s="7" t="str">
        <f t="shared" si="185"/>
        <v>SAME</v>
      </c>
      <c r="E87" s="5" t="s">
        <v>963</v>
      </c>
      <c r="F87" s="4" t="str">
        <f t="shared" ref="F87:F88" si="225">TRIM(LEFT(E87, SEARCH(":", E87) - 1))</f>
        <v>ClassName</v>
      </c>
      <c r="G87" s="4" t="str">
        <f t="shared" ref="G87:G88" si="226">MID(E87, SEARCH(":", E87) + 1, LEN(E87))</f>
        <v xml:space="preserve"> __ConsumerFailureEvent</v>
      </c>
      <c r="H87" s="7" t="str">
        <f t="shared" si="195"/>
        <v>SAME</v>
      </c>
      <c r="I87" s="3" t="s">
        <v>963</v>
      </c>
      <c r="J87" s="4" t="str">
        <f t="shared" ref="J87:J88" si="227">TRIM(LEFT(I87, SEARCH(":", I87) - 1))</f>
        <v>ClassName</v>
      </c>
      <c r="K87" s="4" t="str">
        <f t="shared" ref="K87:K88" si="228">MID(I87, SEARCH(":", I87) + 1, LEN(I87))</f>
        <v xml:space="preserve"> __ConsumerFailureEvent</v>
      </c>
      <c r="L87" s="7" t="str">
        <f t="shared" ref="L87:L150" si="229">IF(I87&lt;&gt;M87, "DIF", "SAME")</f>
        <v>SAME</v>
      </c>
      <c r="M87" s="3" t="s">
        <v>963</v>
      </c>
      <c r="N87" s="4" t="str">
        <f t="shared" ref="N87:N88" si="230">TRIM(LEFT(M87, SEARCH(":", M87) - 1))</f>
        <v>ClassName</v>
      </c>
      <c r="O87" s="4" t="str">
        <f t="shared" ref="O87:O88" si="231">MID(M87, SEARCH(":", M87) + 1, LEN(M87))</f>
        <v xml:space="preserve"> __ConsumerFailureEvent</v>
      </c>
    </row>
    <row r="88" spans="1:15">
      <c r="A88" s="5" t="s">
        <v>937</v>
      </c>
      <c r="B88" s="4" t="str">
        <f t="shared" si="223"/>
        <v>Methods</v>
      </c>
      <c r="C88" s="4" t="str">
        <f t="shared" si="224"/>
        <v xml:space="preserve"> </v>
      </c>
      <c r="D88" s="7" t="str">
        <f t="shared" si="185"/>
        <v>SAME</v>
      </c>
      <c r="E88" s="5" t="s">
        <v>937</v>
      </c>
      <c r="F88" s="4" t="str">
        <f t="shared" si="225"/>
        <v>Methods</v>
      </c>
      <c r="G88" s="4" t="str">
        <f t="shared" si="226"/>
        <v xml:space="preserve"> </v>
      </c>
      <c r="H88" s="7" t="str">
        <f t="shared" si="195"/>
        <v>SAME</v>
      </c>
      <c r="I88" s="3" t="s">
        <v>937</v>
      </c>
      <c r="J88" s="4" t="str">
        <f t="shared" si="227"/>
        <v>Methods</v>
      </c>
      <c r="K88" s="4" t="str">
        <f t="shared" si="228"/>
        <v xml:space="preserve"> </v>
      </c>
      <c r="L88" s="7" t="str">
        <f t="shared" si="229"/>
        <v>SAME</v>
      </c>
      <c r="M88" s="3" t="s">
        <v>937</v>
      </c>
      <c r="N88" s="4" t="str">
        <f t="shared" si="230"/>
        <v>Methods</v>
      </c>
      <c r="O88" s="4" t="str">
        <f t="shared" si="231"/>
        <v xml:space="preserve"> </v>
      </c>
    </row>
    <row r="89" spans="1:15">
      <c r="A89" s="6"/>
      <c r="E89" s="6"/>
      <c r="H89" s="81"/>
      <c r="L89" s="81"/>
    </row>
    <row r="90" spans="1:15">
      <c r="A90" s="5" t="s">
        <v>964</v>
      </c>
      <c r="B90" s="4" t="str">
        <f t="shared" ref="B90:B91" si="232">TRIM(LEFT(A90, SEARCH(":", A90) - 1))</f>
        <v>ClassName</v>
      </c>
      <c r="C90" s="4" t="str">
        <f t="shared" ref="C90:C91" si="233">MID(A90, SEARCH(":", A90) + 1, LEN(A90))</f>
        <v xml:space="preserve"> __InstanceOperationEvent</v>
      </c>
      <c r="D90" s="7" t="str">
        <f t="shared" si="185"/>
        <v>SAME</v>
      </c>
      <c r="E90" s="5" t="s">
        <v>964</v>
      </c>
      <c r="F90" s="4" t="str">
        <f t="shared" ref="F90:F91" si="234">TRIM(LEFT(E90, SEARCH(":", E90) - 1))</f>
        <v>ClassName</v>
      </c>
      <c r="G90" s="4" t="str">
        <f t="shared" ref="G90:G91" si="235">MID(E90, SEARCH(":", E90) + 1, LEN(E90))</f>
        <v xml:space="preserve"> __InstanceOperationEvent</v>
      </c>
      <c r="H90" s="7" t="str">
        <f t="shared" si="195"/>
        <v>SAME</v>
      </c>
      <c r="I90" s="3" t="s">
        <v>964</v>
      </c>
      <c r="J90" s="4" t="str">
        <f t="shared" ref="J90:J91" si="236">TRIM(LEFT(I90, SEARCH(":", I90) - 1))</f>
        <v>ClassName</v>
      </c>
      <c r="K90" s="4" t="str">
        <f t="shared" ref="K90:K91" si="237">MID(I90, SEARCH(":", I90) + 1, LEN(I90))</f>
        <v xml:space="preserve"> __InstanceOperationEvent</v>
      </c>
      <c r="L90" s="7" t="str">
        <f t="shared" ref="L90:L153" si="238">IF(I90&lt;&gt;M90, "DIF", "SAME")</f>
        <v>SAME</v>
      </c>
      <c r="M90" s="3" t="s">
        <v>964</v>
      </c>
      <c r="N90" s="4" t="str">
        <f t="shared" ref="N90:N91" si="239">TRIM(LEFT(M90, SEARCH(":", M90) - 1))</f>
        <v>ClassName</v>
      </c>
      <c r="O90" s="4" t="str">
        <f t="shared" ref="O90:O91" si="240">MID(M90, SEARCH(":", M90) + 1, LEN(M90))</f>
        <v xml:space="preserve"> __InstanceOperationEvent</v>
      </c>
    </row>
    <row r="91" spans="1:15">
      <c r="A91" s="5" t="s">
        <v>937</v>
      </c>
      <c r="B91" s="4" t="str">
        <f t="shared" si="232"/>
        <v>Methods</v>
      </c>
      <c r="C91" s="4" t="str">
        <f t="shared" si="233"/>
        <v xml:space="preserve"> </v>
      </c>
      <c r="D91" s="7" t="str">
        <f t="shared" si="185"/>
        <v>SAME</v>
      </c>
      <c r="E91" s="5" t="s">
        <v>937</v>
      </c>
      <c r="F91" s="4" t="str">
        <f t="shared" si="234"/>
        <v>Methods</v>
      </c>
      <c r="G91" s="4" t="str">
        <f t="shared" si="235"/>
        <v xml:space="preserve"> </v>
      </c>
      <c r="H91" s="7" t="str">
        <f t="shared" si="195"/>
        <v>SAME</v>
      </c>
      <c r="I91" s="3" t="s">
        <v>937</v>
      </c>
      <c r="J91" s="4" t="str">
        <f t="shared" si="236"/>
        <v>Methods</v>
      </c>
      <c r="K91" s="4" t="str">
        <f t="shared" si="237"/>
        <v xml:space="preserve"> </v>
      </c>
      <c r="L91" s="7" t="str">
        <f t="shared" si="238"/>
        <v>SAME</v>
      </c>
      <c r="M91" s="3" t="s">
        <v>937</v>
      </c>
      <c r="N91" s="4" t="str">
        <f t="shared" si="239"/>
        <v>Methods</v>
      </c>
      <c r="O91" s="4" t="str">
        <f t="shared" si="240"/>
        <v xml:space="preserve"> </v>
      </c>
    </row>
    <row r="92" spans="1:15">
      <c r="A92" s="6"/>
      <c r="E92" s="6"/>
      <c r="H92" s="81"/>
      <c r="L92" s="81"/>
    </row>
    <row r="93" spans="1:15">
      <c r="A93" s="5" t="s">
        <v>965</v>
      </c>
      <c r="B93" s="4" t="str">
        <f t="shared" ref="B93:B94" si="241">TRIM(LEFT(A93, SEARCH(":", A93) - 1))</f>
        <v>ClassName</v>
      </c>
      <c r="C93" s="4" t="str">
        <f t="shared" ref="C93:C94" si="242">MID(A93, SEARCH(":", A93) + 1, LEN(A93))</f>
        <v xml:space="preserve"> __InstanceCreationEvent</v>
      </c>
      <c r="D93" s="7" t="str">
        <f t="shared" si="185"/>
        <v>SAME</v>
      </c>
      <c r="E93" s="5" t="s">
        <v>965</v>
      </c>
      <c r="F93" s="4" t="str">
        <f t="shared" ref="F93:F94" si="243">TRIM(LEFT(E93, SEARCH(":", E93) - 1))</f>
        <v>ClassName</v>
      </c>
      <c r="G93" s="4" t="str">
        <f t="shared" ref="G93:G94" si="244">MID(E93, SEARCH(":", E93) + 1, LEN(E93))</f>
        <v xml:space="preserve"> __InstanceCreationEvent</v>
      </c>
      <c r="H93" s="7" t="str">
        <f t="shared" si="195"/>
        <v>SAME</v>
      </c>
      <c r="I93" s="3" t="s">
        <v>965</v>
      </c>
      <c r="J93" s="4" t="str">
        <f t="shared" ref="J93:J94" si="245">TRIM(LEFT(I93, SEARCH(":", I93) - 1))</f>
        <v>ClassName</v>
      </c>
      <c r="K93" s="4" t="str">
        <f t="shared" ref="K93:K94" si="246">MID(I93, SEARCH(":", I93) + 1, LEN(I93))</f>
        <v xml:space="preserve"> __InstanceCreationEvent</v>
      </c>
      <c r="L93" s="7" t="str">
        <f t="shared" ref="L93:L156" si="247">IF(I93&lt;&gt;M93, "DIF", "SAME")</f>
        <v>SAME</v>
      </c>
      <c r="M93" s="3" t="s">
        <v>965</v>
      </c>
      <c r="N93" s="4" t="str">
        <f t="shared" ref="N93:N94" si="248">TRIM(LEFT(M93, SEARCH(":", M93) - 1))</f>
        <v>ClassName</v>
      </c>
      <c r="O93" s="4" t="str">
        <f t="shared" ref="O93:O94" si="249">MID(M93, SEARCH(":", M93) + 1, LEN(M93))</f>
        <v xml:space="preserve"> __InstanceCreationEvent</v>
      </c>
    </row>
    <row r="94" spans="1:15">
      <c r="A94" s="5" t="s">
        <v>937</v>
      </c>
      <c r="B94" s="4" t="str">
        <f t="shared" si="241"/>
        <v>Methods</v>
      </c>
      <c r="C94" s="4" t="str">
        <f t="shared" si="242"/>
        <v xml:space="preserve"> </v>
      </c>
      <c r="D94" s="7" t="str">
        <f t="shared" si="185"/>
        <v>SAME</v>
      </c>
      <c r="E94" s="5" t="s">
        <v>937</v>
      </c>
      <c r="F94" s="4" t="str">
        <f t="shared" si="243"/>
        <v>Methods</v>
      </c>
      <c r="G94" s="4" t="str">
        <f t="shared" si="244"/>
        <v xml:space="preserve"> </v>
      </c>
      <c r="H94" s="7" t="str">
        <f t="shared" si="195"/>
        <v>SAME</v>
      </c>
      <c r="I94" s="3" t="s">
        <v>937</v>
      </c>
      <c r="J94" s="4" t="str">
        <f t="shared" si="245"/>
        <v>Methods</v>
      </c>
      <c r="K94" s="4" t="str">
        <f t="shared" si="246"/>
        <v xml:space="preserve"> </v>
      </c>
      <c r="L94" s="7" t="str">
        <f t="shared" si="247"/>
        <v>SAME</v>
      </c>
      <c r="M94" s="3" t="s">
        <v>937</v>
      </c>
      <c r="N94" s="4" t="str">
        <f t="shared" si="248"/>
        <v>Methods</v>
      </c>
      <c r="O94" s="4" t="str">
        <f t="shared" si="249"/>
        <v xml:space="preserve"> </v>
      </c>
    </row>
    <row r="95" spans="1:15">
      <c r="A95" s="6"/>
      <c r="E95" s="6"/>
      <c r="H95" s="81"/>
      <c r="L95" s="81"/>
    </row>
    <row r="96" spans="1:15">
      <c r="A96" s="5" t="s">
        <v>966</v>
      </c>
      <c r="B96" s="4" t="str">
        <f t="shared" ref="B96:B97" si="250">TRIM(LEFT(A96, SEARCH(":", A96) - 1))</f>
        <v>ClassName</v>
      </c>
      <c r="C96" s="4" t="str">
        <f t="shared" ref="C96:C97" si="251">MID(A96, SEARCH(":", A96) + 1, LEN(A96))</f>
        <v xml:space="preserve"> __MethodInvocationEvent</v>
      </c>
      <c r="D96" s="7" t="str">
        <f t="shared" si="185"/>
        <v>SAME</v>
      </c>
      <c r="E96" s="5" t="s">
        <v>966</v>
      </c>
      <c r="F96" s="4" t="str">
        <f t="shared" ref="F96:F97" si="252">TRIM(LEFT(E96, SEARCH(":", E96) - 1))</f>
        <v>ClassName</v>
      </c>
      <c r="G96" s="4" t="str">
        <f t="shared" ref="G96:G97" si="253">MID(E96, SEARCH(":", E96) + 1, LEN(E96))</f>
        <v xml:space="preserve"> __MethodInvocationEvent</v>
      </c>
      <c r="H96" s="7" t="str">
        <f t="shared" si="195"/>
        <v>SAME</v>
      </c>
      <c r="I96" s="3" t="s">
        <v>966</v>
      </c>
      <c r="J96" s="4" t="str">
        <f t="shared" ref="J96:J97" si="254">TRIM(LEFT(I96, SEARCH(":", I96) - 1))</f>
        <v>ClassName</v>
      </c>
      <c r="K96" s="4" t="str">
        <f t="shared" ref="K96:K97" si="255">MID(I96, SEARCH(":", I96) + 1, LEN(I96))</f>
        <v xml:space="preserve"> __MethodInvocationEvent</v>
      </c>
      <c r="L96" s="7" t="str">
        <f t="shared" ref="L96:L159" si="256">IF(I96&lt;&gt;M96, "DIF", "SAME")</f>
        <v>SAME</v>
      </c>
      <c r="M96" s="3" t="s">
        <v>966</v>
      </c>
      <c r="N96" s="4" t="str">
        <f t="shared" ref="N96:N97" si="257">TRIM(LEFT(M96, SEARCH(":", M96) - 1))</f>
        <v>ClassName</v>
      </c>
      <c r="O96" s="4" t="str">
        <f t="shared" ref="O96:O97" si="258">MID(M96, SEARCH(":", M96) + 1, LEN(M96))</f>
        <v xml:space="preserve"> __MethodInvocationEvent</v>
      </c>
    </row>
    <row r="97" spans="1:15">
      <c r="A97" s="5" t="s">
        <v>937</v>
      </c>
      <c r="B97" s="4" t="str">
        <f t="shared" si="250"/>
        <v>Methods</v>
      </c>
      <c r="C97" s="4" t="str">
        <f t="shared" si="251"/>
        <v xml:space="preserve"> </v>
      </c>
      <c r="D97" s="7" t="str">
        <f t="shared" si="185"/>
        <v>SAME</v>
      </c>
      <c r="E97" s="5" t="s">
        <v>937</v>
      </c>
      <c r="F97" s="4" t="str">
        <f t="shared" si="252"/>
        <v>Methods</v>
      </c>
      <c r="G97" s="4" t="str">
        <f t="shared" si="253"/>
        <v xml:space="preserve"> </v>
      </c>
      <c r="H97" s="7" t="str">
        <f t="shared" si="195"/>
        <v>SAME</v>
      </c>
      <c r="I97" s="3" t="s">
        <v>937</v>
      </c>
      <c r="J97" s="4" t="str">
        <f t="shared" si="254"/>
        <v>Methods</v>
      </c>
      <c r="K97" s="4" t="str">
        <f t="shared" si="255"/>
        <v xml:space="preserve"> </v>
      </c>
      <c r="L97" s="7" t="str">
        <f t="shared" si="256"/>
        <v>SAME</v>
      </c>
      <c r="M97" s="3" t="s">
        <v>937</v>
      </c>
      <c r="N97" s="4" t="str">
        <f t="shared" si="257"/>
        <v>Methods</v>
      </c>
      <c r="O97" s="4" t="str">
        <f t="shared" si="258"/>
        <v xml:space="preserve"> </v>
      </c>
    </row>
    <row r="98" spans="1:15">
      <c r="A98" s="6"/>
      <c r="E98" s="6"/>
      <c r="H98" s="81"/>
      <c r="L98" s="81"/>
    </row>
    <row r="99" spans="1:15">
      <c r="A99" s="5" t="s">
        <v>967</v>
      </c>
      <c r="B99" s="4" t="str">
        <f t="shared" ref="B99:B100" si="259">TRIM(LEFT(A99, SEARCH(":", A99) - 1))</f>
        <v>ClassName</v>
      </c>
      <c r="C99" s="4" t="str">
        <f t="shared" ref="C99:C100" si="260">MID(A99, SEARCH(":", A99) + 1, LEN(A99))</f>
        <v xml:space="preserve"> __InstanceModificationEvent</v>
      </c>
      <c r="D99" s="7" t="str">
        <f t="shared" si="185"/>
        <v>SAME</v>
      </c>
      <c r="E99" s="5" t="s">
        <v>967</v>
      </c>
      <c r="F99" s="4" t="str">
        <f t="shared" ref="F99:F100" si="261">TRIM(LEFT(E99, SEARCH(":", E99) - 1))</f>
        <v>ClassName</v>
      </c>
      <c r="G99" s="4" t="str">
        <f t="shared" ref="G99:G100" si="262">MID(E99, SEARCH(":", E99) + 1, LEN(E99))</f>
        <v xml:space="preserve"> __InstanceModificationEvent</v>
      </c>
      <c r="H99" s="7" t="str">
        <f t="shared" si="195"/>
        <v>SAME</v>
      </c>
      <c r="I99" s="3" t="s">
        <v>967</v>
      </c>
      <c r="J99" s="4" t="str">
        <f t="shared" ref="J99:J100" si="263">TRIM(LEFT(I99, SEARCH(":", I99) - 1))</f>
        <v>ClassName</v>
      </c>
      <c r="K99" s="4" t="str">
        <f t="shared" ref="K99:K100" si="264">MID(I99, SEARCH(":", I99) + 1, LEN(I99))</f>
        <v xml:space="preserve"> __InstanceModificationEvent</v>
      </c>
      <c r="L99" s="7" t="str">
        <f t="shared" ref="L99:L162" si="265">IF(I99&lt;&gt;M99, "DIF", "SAME")</f>
        <v>SAME</v>
      </c>
      <c r="M99" s="3" t="s">
        <v>967</v>
      </c>
      <c r="N99" s="4" t="str">
        <f t="shared" ref="N99:N100" si="266">TRIM(LEFT(M99, SEARCH(":", M99) - 1))</f>
        <v>ClassName</v>
      </c>
      <c r="O99" s="4" t="str">
        <f t="shared" ref="O99:O100" si="267">MID(M99, SEARCH(":", M99) + 1, LEN(M99))</f>
        <v xml:space="preserve"> __InstanceModificationEvent</v>
      </c>
    </row>
    <row r="100" spans="1:15">
      <c r="A100" s="5" t="s">
        <v>937</v>
      </c>
      <c r="B100" s="4" t="str">
        <f t="shared" si="259"/>
        <v>Methods</v>
      </c>
      <c r="C100" s="4" t="str">
        <f t="shared" si="260"/>
        <v xml:space="preserve"> </v>
      </c>
      <c r="D100" s="7" t="str">
        <f t="shared" si="185"/>
        <v>SAME</v>
      </c>
      <c r="E100" s="5" t="s">
        <v>937</v>
      </c>
      <c r="F100" s="4" t="str">
        <f t="shared" si="261"/>
        <v>Methods</v>
      </c>
      <c r="G100" s="4" t="str">
        <f t="shared" si="262"/>
        <v xml:space="preserve"> </v>
      </c>
      <c r="H100" s="7" t="str">
        <f t="shared" si="195"/>
        <v>SAME</v>
      </c>
      <c r="I100" s="3" t="s">
        <v>937</v>
      </c>
      <c r="J100" s="4" t="str">
        <f t="shared" si="263"/>
        <v>Methods</v>
      </c>
      <c r="K100" s="4" t="str">
        <f t="shared" si="264"/>
        <v xml:space="preserve"> </v>
      </c>
      <c r="L100" s="7" t="str">
        <f t="shared" si="265"/>
        <v>SAME</v>
      </c>
      <c r="M100" s="3" t="s">
        <v>937</v>
      </c>
      <c r="N100" s="4" t="str">
        <f t="shared" si="266"/>
        <v>Methods</v>
      </c>
      <c r="O100" s="4" t="str">
        <f t="shared" si="267"/>
        <v xml:space="preserve"> </v>
      </c>
    </row>
    <row r="101" spans="1:15">
      <c r="A101" s="6"/>
      <c r="E101" s="6"/>
      <c r="H101" s="81"/>
      <c r="L101" s="81"/>
    </row>
    <row r="102" spans="1:15">
      <c r="A102" s="5" t="s">
        <v>968</v>
      </c>
      <c r="B102" s="4" t="str">
        <f t="shared" ref="B102:B103" si="268">TRIM(LEFT(A102, SEARCH(":", A102) - 1))</f>
        <v>ClassName</v>
      </c>
      <c r="C102" s="4" t="str">
        <f t="shared" ref="C102:C103" si="269">MID(A102, SEARCH(":", A102) + 1, LEN(A102))</f>
        <v xml:space="preserve"> __InstanceDeletionEvent</v>
      </c>
      <c r="D102" s="7" t="str">
        <f t="shared" si="185"/>
        <v>SAME</v>
      </c>
      <c r="E102" s="5" t="s">
        <v>968</v>
      </c>
      <c r="F102" s="4" t="str">
        <f t="shared" ref="F102:F103" si="270">TRIM(LEFT(E102, SEARCH(":", E102) - 1))</f>
        <v>ClassName</v>
      </c>
      <c r="G102" s="4" t="str">
        <f t="shared" ref="G102:G103" si="271">MID(E102, SEARCH(":", E102) + 1, LEN(E102))</f>
        <v xml:space="preserve"> __InstanceDeletionEvent</v>
      </c>
      <c r="H102" s="7" t="str">
        <f t="shared" si="195"/>
        <v>SAME</v>
      </c>
      <c r="I102" s="3" t="s">
        <v>968</v>
      </c>
      <c r="J102" s="4" t="str">
        <f t="shared" ref="J102:J103" si="272">TRIM(LEFT(I102, SEARCH(":", I102) - 1))</f>
        <v>ClassName</v>
      </c>
      <c r="K102" s="4" t="str">
        <f t="shared" ref="K102:K103" si="273">MID(I102, SEARCH(":", I102) + 1, LEN(I102))</f>
        <v xml:space="preserve"> __InstanceDeletionEvent</v>
      </c>
      <c r="L102" s="7" t="str">
        <f t="shared" ref="L102:L165" si="274">IF(I102&lt;&gt;M102, "DIF", "SAME")</f>
        <v>SAME</v>
      </c>
      <c r="M102" s="3" t="s">
        <v>968</v>
      </c>
      <c r="N102" s="4" t="str">
        <f t="shared" ref="N102:N103" si="275">TRIM(LEFT(M102, SEARCH(":", M102) - 1))</f>
        <v>ClassName</v>
      </c>
      <c r="O102" s="4" t="str">
        <f t="shared" ref="O102:O103" si="276">MID(M102, SEARCH(":", M102) + 1, LEN(M102))</f>
        <v xml:space="preserve"> __InstanceDeletionEvent</v>
      </c>
    </row>
    <row r="103" spans="1:15">
      <c r="A103" s="5" t="s">
        <v>937</v>
      </c>
      <c r="B103" s="4" t="str">
        <f t="shared" si="268"/>
        <v>Methods</v>
      </c>
      <c r="C103" s="4" t="str">
        <f t="shared" si="269"/>
        <v xml:space="preserve"> </v>
      </c>
      <c r="D103" s="7" t="str">
        <f t="shared" si="185"/>
        <v>SAME</v>
      </c>
      <c r="E103" s="5" t="s">
        <v>937</v>
      </c>
      <c r="F103" s="4" t="str">
        <f t="shared" si="270"/>
        <v>Methods</v>
      </c>
      <c r="G103" s="4" t="str">
        <f t="shared" si="271"/>
        <v xml:space="preserve"> </v>
      </c>
      <c r="H103" s="7" t="str">
        <f t="shared" si="195"/>
        <v>SAME</v>
      </c>
      <c r="I103" s="3" t="s">
        <v>937</v>
      </c>
      <c r="J103" s="4" t="str">
        <f t="shared" si="272"/>
        <v>Methods</v>
      </c>
      <c r="K103" s="4" t="str">
        <f t="shared" si="273"/>
        <v xml:space="preserve"> </v>
      </c>
      <c r="L103" s="7" t="str">
        <f t="shared" si="274"/>
        <v>SAME</v>
      </c>
      <c r="M103" s="3" t="s">
        <v>937</v>
      </c>
      <c r="N103" s="4" t="str">
        <f t="shared" si="275"/>
        <v>Methods</v>
      </c>
      <c r="O103" s="4" t="str">
        <f t="shared" si="276"/>
        <v xml:space="preserve"> </v>
      </c>
    </row>
    <row r="104" spans="1:15">
      <c r="A104" s="6"/>
      <c r="E104" s="6"/>
      <c r="H104" s="81"/>
      <c r="L104" s="81"/>
    </row>
    <row r="105" spans="1:15">
      <c r="A105" s="5" t="s">
        <v>969</v>
      </c>
      <c r="B105" s="4" t="str">
        <f t="shared" ref="B105:B106" si="277">TRIM(LEFT(A105, SEARCH(":", A105) - 1))</f>
        <v>ClassName</v>
      </c>
      <c r="C105" s="4" t="str">
        <f t="shared" ref="C105:C106" si="278">MID(A105, SEARCH(":", A105) + 1, LEN(A105))</f>
        <v xml:space="preserve"> __ClassOperationEvent</v>
      </c>
      <c r="D105" s="7" t="str">
        <f t="shared" si="185"/>
        <v>SAME</v>
      </c>
      <c r="E105" s="5" t="s">
        <v>969</v>
      </c>
      <c r="F105" s="4" t="str">
        <f t="shared" ref="F105:F106" si="279">TRIM(LEFT(E105, SEARCH(":", E105) - 1))</f>
        <v>ClassName</v>
      </c>
      <c r="G105" s="4" t="str">
        <f t="shared" ref="G105:G106" si="280">MID(E105, SEARCH(":", E105) + 1, LEN(E105))</f>
        <v xml:space="preserve"> __ClassOperationEvent</v>
      </c>
      <c r="H105" s="7" t="str">
        <f t="shared" si="195"/>
        <v>SAME</v>
      </c>
      <c r="I105" s="3" t="s">
        <v>969</v>
      </c>
      <c r="J105" s="4" t="str">
        <f t="shared" ref="J105:J106" si="281">TRIM(LEFT(I105, SEARCH(":", I105) - 1))</f>
        <v>ClassName</v>
      </c>
      <c r="K105" s="4" t="str">
        <f t="shared" ref="K105:K106" si="282">MID(I105, SEARCH(":", I105) + 1, LEN(I105))</f>
        <v xml:space="preserve"> __ClassOperationEvent</v>
      </c>
      <c r="L105" s="7" t="str">
        <f t="shared" ref="L105:L168" si="283">IF(I105&lt;&gt;M105, "DIF", "SAME")</f>
        <v>SAME</v>
      </c>
      <c r="M105" s="3" t="s">
        <v>969</v>
      </c>
      <c r="N105" s="4" t="str">
        <f t="shared" ref="N105:N106" si="284">TRIM(LEFT(M105, SEARCH(":", M105) - 1))</f>
        <v>ClassName</v>
      </c>
      <c r="O105" s="4" t="str">
        <f t="shared" ref="O105:O106" si="285">MID(M105, SEARCH(":", M105) + 1, LEN(M105))</f>
        <v xml:space="preserve"> __ClassOperationEvent</v>
      </c>
    </row>
    <row r="106" spans="1:15">
      <c r="A106" s="5" t="s">
        <v>937</v>
      </c>
      <c r="B106" s="4" t="str">
        <f t="shared" si="277"/>
        <v>Methods</v>
      </c>
      <c r="C106" s="4" t="str">
        <f t="shared" si="278"/>
        <v xml:space="preserve"> </v>
      </c>
      <c r="D106" s="7" t="str">
        <f t="shared" si="185"/>
        <v>SAME</v>
      </c>
      <c r="E106" s="5" t="s">
        <v>937</v>
      </c>
      <c r="F106" s="4" t="str">
        <f t="shared" si="279"/>
        <v>Methods</v>
      </c>
      <c r="G106" s="4" t="str">
        <f t="shared" si="280"/>
        <v xml:space="preserve"> </v>
      </c>
      <c r="H106" s="7" t="str">
        <f t="shared" si="195"/>
        <v>SAME</v>
      </c>
      <c r="I106" s="3" t="s">
        <v>937</v>
      </c>
      <c r="J106" s="4" t="str">
        <f t="shared" si="281"/>
        <v>Methods</v>
      </c>
      <c r="K106" s="4" t="str">
        <f t="shared" si="282"/>
        <v xml:space="preserve"> </v>
      </c>
      <c r="L106" s="7" t="str">
        <f t="shared" si="283"/>
        <v>SAME</v>
      </c>
      <c r="M106" s="3" t="s">
        <v>937</v>
      </c>
      <c r="N106" s="4" t="str">
        <f t="shared" si="284"/>
        <v>Methods</v>
      </c>
      <c r="O106" s="4" t="str">
        <f t="shared" si="285"/>
        <v xml:space="preserve"> </v>
      </c>
    </row>
    <row r="107" spans="1:15">
      <c r="A107" s="6"/>
      <c r="E107" s="6"/>
      <c r="H107" s="81"/>
      <c r="L107" s="81"/>
    </row>
    <row r="108" spans="1:15">
      <c r="A108" s="5" t="s">
        <v>970</v>
      </c>
      <c r="B108" s="4" t="str">
        <f t="shared" ref="B108:B109" si="286">TRIM(LEFT(A108, SEARCH(":", A108) - 1))</f>
        <v>ClassName</v>
      </c>
      <c r="C108" s="4" t="str">
        <f t="shared" ref="C108:C109" si="287">MID(A108, SEARCH(":", A108) + 1, LEN(A108))</f>
        <v xml:space="preserve"> __ClassDeletionEvent</v>
      </c>
      <c r="D108" s="7" t="str">
        <f t="shared" si="185"/>
        <v>SAME</v>
      </c>
      <c r="E108" s="5" t="s">
        <v>970</v>
      </c>
      <c r="F108" s="4" t="str">
        <f t="shared" ref="F108:F109" si="288">TRIM(LEFT(E108, SEARCH(":", E108) - 1))</f>
        <v>ClassName</v>
      </c>
      <c r="G108" s="4" t="str">
        <f t="shared" ref="G108:G109" si="289">MID(E108, SEARCH(":", E108) + 1, LEN(E108))</f>
        <v xml:space="preserve"> __ClassDeletionEvent</v>
      </c>
      <c r="H108" s="7" t="str">
        <f t="shared" si="195"/>
        <v>SAME</v>
      </c>
      <c r="I108" s="3" t="s">
        <v>970</v>
      </c>
      <c r="J108" s="4" t="str">
        <f t="shared" ref="J108:J109" si="290">TRIM(LEFT(I108, SEARCH(":", I108) - 1))</f>
        <v>ClassName</v>
      </c>
      <c r="K108" s="4" t="str">
        <f t="shared" ref="K108:K109" si="291">MID(I108, SEARCH(":", I108) + 1, LEN(I108))</f>
        <v xml:space="preserve"> __ClassDeletionEvent</v>
      </c>
      <c r="L108" s="7" t="str">
        <f t="shared" ref="L108:L171" si="292">IF(I108&lt;&gt;M108, "DIF", "SAME")</f>
        <v>SAME</v>
      </c>
      <c r="M108" s="3" t="s">
        <v>970</v>
      </c>
      <c r="N108" s="4" t="str">
        <f t="shared" ref="N108:N109" si="293">TRIM(LEFT(M108, SEARCH(":", M108) - 1))</f>
        <v>ClassName</v>
      </c>
      <c r="O108" s="4" t="str">
        <f t="shared" ref="O108:O109" si="294">MID(M108, SEARCH(":", M108) + 1, LEN(M108))</f>
        <v xml:space="preserve"> __ClassDeletionEvent</v>
      </c>
    </row>
    <row r="109" spans="1:15">
      <c r="A109" s="5" t="s">
        <v>937</v>
      </c>
      <c r="B109" s="4" t="str">
        <f t="shared" si="286"/>
        <v>Methods</v>
      </c>
      <c r="C109" s="4" t="str">
        <f t="shared" si="287"/>
        <v xml:space="preserve"> </v>
      </c>
      <c r="D109" s="7" t="str">
        <f t="shared" si="185"/>
        <v>SAME</v>
      </c>
      <c r="E109" s="5" t="s">
        <v>937</v>
      </c>
      <c r="F109" s="4" t="str">
        <f t="shared" si="288"/>
        <v>Methods</v>
      </c>
      <c r="G109" s="4" t="str">
        <f t="shared" si="289"/>
        <v xml:space="preserve"> </v>
      </c>
      <c r="H109" s="7" t="str">
        <f t="shared" si="195"/>
        <v>SAME</v>
      </c>
      <c r="I109" s="3" t="s">
        <v>937</v>
      </c>
      <c r="J109" s="4" t="str">
        <f t="shared" si="290"/>
        <v>Methods</v>
      </c>
      <c r="K109" s="4" t="str">
        <f t="shared" si="291"/>
        <v xml:space="preserve"> </v>
      </c>
      <c r="L109" s="7" t="str">
        <f t="shared" si="292"/>
        <v>SAME</v>
      </c>
      <c r="M109" s="3" t="s">
        <v>937</v>
      </c>
      <c r="N109" s="4" t="str">
        <f t="shared" si="293"/>
        <v>Methods</v>
      </c>
      <c r="O109" s="4" t="str">
        <f t="shared" si="294"/>
        <v xml:space="preserve"> </v>
      </c>
    </row>
    <row r="110" spans="1:15">
      <c r="A110" s="6"/>
      <c r="E110" s="6"/>
      <c r="H110" s="81"/>
      <c r="L110" s="81"/>
    </row>
    <row r="111" spans="1:15">
      <c r="A111" s="5" t="s">
        <v>971</v>
      </c>
      <c r="B111" s="4" t="str">
        <f t="shared" ref="B111:B112" si="295">TRIM(LEFT(A111, SEARCH(":", A111) - 1))</f>
        <v>ClassName</v>
      </c>
      <c r="C111" s="4" t="str">
        <f t="shared" ref="C111:C112" si="296">MID(A111, SEARCH(":", A111) + 1, LEN(A111))</f>
        <v xml:space="preserve"> __ClassModificationEvent</v>
      </c>
      <c r="D111" s="7" t="str">
        <f t="shared" si="185"/>
        <v>SAME</v>
      </c>
      <c r="E111" s="5" t="s">
        <v>971</v>
      </c>
      <c r="F111" s="4" t="str">
        <f t="shared" ref="F111:F112" si="297">TRIM(LEFT(E111, SEARCH(":", E111) - 1))</f>
        <v>ClassName</v>
      </c>
      <c r="G111" s="4" t="str">
        <f t="shared" ref="G111:G112" si="298">MID(E111, SEARCH(":", E111) + 1, LEN(E111))</f>
        <v xml:space="preserve"> __ClassModificationEvent</v>
      </c>
      <c r="H111" s="7" t="str">
        <f t="shared" si="195"/>
        <v>SAME</v>
      </c>
      <c r="I111" s="3" t="s">
        <v>971</v>
      </c>
      <c r="J111" s="4" t="str">
        <f t="shared" ref="J111:J112" si="299">TRIM(LEFT(I111, SEARCH(":", I111) - 1))</f>
        <v>ClassName</v>
      </c>
      <c r="K111" s="4" t="str">
        <f t="shared" ref="K111:K112" si="300">MID(I111, SEARCH(":", I111) + 1, LEN(I111))</f>
        <v xml:space="preserve"> __ClassModificationEvent</v>
      </c>
      <c r="L111" s="7" t="str">
        <f t="shared" ref="L111:L174" si="301">IF(I111&lt;&gt;M111, "DIF", "SAME")</f>
        <v>SAME</v>
      </c>
      <c r="M111" s="3" t="s">
        <v>971</v>
      </c>
      <c r="N111" s="4" t="str">
        <f t="shared" ref="N111:N112" si="302">TRIM(LEFT(M111, SEARCH(":", M111) - 1))</f>
        <v>ClassName</v>
      </c>
      <c r="O111" s="4" t="str">
        <f t="shared" ref="O111:O112" si="303">MID(M111, SEARCH(":", M111) + 1, LEN(M111))</f>
        <v xml:space="preserve"> __ClassModificationEvent</v>
      </c>
    </row>
    <row r="112" spans="1:15">
      <c r="A112" s="5" t="s">
        <v>937</v>
      </c>
      <c r="B112" s="4" t="str">
        <f t="shared" si="295"/>
        <v>Methods</v>
      </c>
      <c r="C112" s="4" t="str">
        <f t="shared" si="296"/>
        <v xml:space="preserve"> </v>
      </c>
      <c r="D112" s="7" t="str">
        <f t="shared" si="185"/>
        <v>SAME</v>
      </c>
      <c r="E112" s="5" t="s">
        <v>937</v>
      </c>
      <c r="F112" s="4" t="str">
        <f t="shared" si="297"/>
        <v>Methods</v>
      </c>
      <c r="G112" s="4" t="str">
        <f t="shared" si="298"/>
        <v xml:space="preserve"> </v>
      </c>
      <c r="H112" s="7" t="str">
        <f t="shared" si="195"/>
        <v>SAME</v>
      </c>
      <c r="I112" s="3" t="s">
        <v>937</v>
      </c>
      <c r="J112" s="4" t="str">
        <f t="shared" si="299"/>
        <v>Methods</v>
      </c>
      <c r="K112" s="4" t="str">
        <f t="shared" si="300"/>
        <v xml:space="preserve"> </v>
      </c>
      <c r="L112" s="7" t="str">
        <f t="shared" si="301"/>
        <v>SAME</v>
      </c>
      <c r="M112" s="3" t="s">
        <v>937</v>
      </c>
      <c r="N112" s="4" t="str">
        <f t="shared" si="302"/>
        <v>Methods</v>
      </c>
      <c r="O112" s="4" t="str">
        <f t="shared" si="303"/>
        <v xml:space="preserve"> </v>
      </c>
    </row>
    <row r="113" spans="1:15">
      <c r="A113" s="6"/>
      <c r="E113" s="6"/>
      <c r="H113" s="81"/>
      <c r="L113" s="81"/>
    </row>
    <row r="114" spans="1:15">
      <c r="A114" s="5" t="s">
        <v>972</v>
      </c>
      <c r="B114" s="4" t="str">
        <f t="shared" ref="B114:B115" si="304">TRIM(LEFT(A114, SEARCH(":", A114) - 1))</f>
        <v>ClassName</v>
      </c>
      <c r="C114" s="4" t="str">
        <f t="shared" ref="C114:C115" si="305">MID(A114, SEARCH(":", A114) + 1, LEN(A114))</f>
        <v xml:space="preserve"> __ClassCreationEvent</v>
      </c>
      <c r="D114" s="7" t="str">
        <f t="shared" si="185"/>
        <v>SAME</v>
      </c>
      <c r="E114" s="5" t="s">
        <v>972</v>
      </c>
      <c r="F114" s="4" t="str">
        <f t="shared" ref="F114:F115" si="306">TRIM(LEFT(E114, SEARCH(":", E114) - 1))</f>
        <v>ClassName</v>
      </c>
      <c r="G114" s="4" t="str">
        <f t="shared" ref="G114:G115" si="307">MID(E114, SEARCH(":", E114) + 1, LEN(E114))</f>
        <v xml:space="preserve"> __ClassCreationEvent</v>
      </c>
      <c r="H114" s="7" t="str">
        <f t="shared" si="195"/>
        <v>SAME</v>
      </c>
      <c r="I114" s="3" t="s">
        <v>972</v>
      </c>
      <c r="J114" s="4" t="str">
        <f t="shared" ref="J114:J115" si="308">TRIM(LEFT(I114, SEARCH(":", I114) - 1))</f>
        <v>ClassName</v>
      </c>
      <c r="K114" s="4" t="str">
        <f t="shared" ref="K114:K115" si="309">MID(I114, SEARCH(":", I114) + 1, LEN(I114))</f>
        <v xml:space="preserve"> __ClassCreationEvent</v>
      </c>
      <c r="L114" s="7" t="str">
        <f t="shared" ref="L114:L177" si="310">IF(I114&lt;&gt;M114, "DIF", "SAME")</f>
        <v>SAME</v>
      </c>
      <c r="M114" s="3" t="s">
        <v>972</v>
      </c>
      <c r="N114" s="4" t="str">
        <f t="shared" ref="N114:N115" si="311">TRIM(LEFT(M114, SEARCH(":", M114) - 1))</f>
        <v>ClassName</v>
      </c>
      <c r="O114" s="4" t="str">
        <f t="shared" ref="O114:O115" si="312">MID(M114, SEARCH(":", M114) + 1, LEN(M114))</f>
        <v xml:space="preserve"> __ClassCreationEvent</v>
      </c>
    </row>
    <row r="115" spans="1:15">
      <c r="A115" s="5" t="s">
        <v>937</v>
      </c>
      <c r="B115" s="4" t="str">
        <f t="shared" si="304"/>
        <v>Methods</v>
      </c>
      <c r="C115" s="4" t="str">
        <f t="shared" si="305"/>
        <v xml:space="preserve"> </v>
      </c>
      <c r="D115" s="7" t="str">
        <f t="shared" si="185"/>
        <v>SAME</v>
      </c>
      <c r="E115" s="5" t="s">
        <v>937</v>
      </c>
      <c r="F115" s="4" t="str">
        <f t="shared" si="306"/>
        <v>Methods</v>
      </c>
      <c r="G115" s="4" t="str">
        <f t="shared" si="307"/>
        <v xml:space="preserve"> </v>
      </c>
      <c r="H115" s="7" t="str">
        <f t="shared" si="195"/>
        <v>SAME</v>
      </c>
      <c r="I115" s="3" t="s">
        <v>937</v>
      </c>
      <c r="J115" s="4" t="str">
        <f t="shared" si="308"/>
        <v>Methods</v>
      </c>
      <c r="K115" s="4" t="str">
        <f t="shared" si="309"/>
        <v xml:space="preserve"> </v>
      </c>
      <c r="L115" s="7" t="str">
        <f t="shared" si="310"/>
        <v>SAME</v>
      </c>
      <c r="M115" s="3" t="s">
        <v>937</v>
      </c>
      <c r="N115" s="4" t="str">
        <f t="shared" si="311"/>
        <v>Methods</v>
      </c>
      <c r="O115" s="4" t="str">
        <f t="shared" si="312"/>
        <v xml:space="preserve"> </v>
      </c>
    </row>
    <row r="116" spans="1:15">
      <c r="A116" s="6"/>
      <c r="E116" s="6"/>
      <c r="H116" s="81"/>
      <c r="L116" s="81"/>
    </row>
    <row r="117" spans="1:15">
      <c r="A117" s="5" t="s">
        <v>973</v>
      </c>
      <c r="B117" s="4" t="str">
        <f t="shared" ref="B117:B118" si="313">TRIM(LEFT(A117, SEARCH(":", A117) - 1))</f>
        <v>ClassName</v>
      </c>
      <c r="C117" s="4" t="str">
        <f t="shared" ref="C117:C118" si="314">MID(A117, SEARCH(":", A117) + 1, LEN(A117))</f>
        <v xml:space="preserve"> __NamespaceOperationEvent</v>
      </c>
      <c r="D117" s="7" t="str">
        <f t="shared" si="185"/>
        <v>SAME</v>
      </c>
      <c r="E117" s="5" t="s">
        <v>973</v>
      </c>
      <c r="F117" s="4" t="str">
        <f t="shared" ref="F117:F118" si="315">TRIM(LEFT(E117, SEARCH(":", E117) - 1))</f>
        <v>ClassName</v>
      </c>
      <c r="G117" s="4" t="str">
        <f t="shared" ref="G117:G118" si="316">MID(E117, SEARCH(":", E117) + 1, LEN(E117))</f>
        <v xml:space="preserve"> __NamespaceOperationEvent</v>
      </c>
      <c r="H117" s="7" t="str">
        <f t="shared" si="195"/>
        <v>SAME</v>
      </c>
      <c r="I117" s="3" t="s">
        <v>973</v>
      </c>
      <c r="J117" s="4" t="str">
        <f t="shared" ref="J117:J118" si="317">TRIM(LEFT(I117, SEARCH(":", I117) - 1))</f>
        <v>ClassName</v>
      </c>
      <c r="K117" s="4" t="str">
        <f t="shared" ref="K117:K118" si="318">MID(I117, SEARCH(":", I117) + 1, LEN(I117))</f>
        <v xml:space="preserve"> __NamespaceOperationEvent</v>
      </c>
      <c r="L117" s="7" t="str">
        <f t="shared" ref="L117:L180" si="319">IF(I117&lt;&gt;M117, "DIF", "SAME")</f>
        <v>SAME</v>
      </c>
      <c r="M117" s="3" t="s">
        <v>973</v>
      </c>
      <c r="N117" s="4" t="str">
        <f t="shared" ref="N117:N118" si="320">TRIM(LEFT(M117, SEARCH(":", M117) - 1))</f>
        <v>ClassName</v>
      </c>
      <c r="O117" s="4" t="str">
        <f t="shared" ref="O117:O118" si="321">MID(M117, SEARCH(":", M117) + 1, LEN(M117))</f>
        <v xml:space="preserve"> __NamespaceOperationEvent</v>
      </c>
    </row>
    <row r="118" spans="1:15">
      <c r="A118" s="5" t="s">
        <v>937</v>
      </c>
      <c r="B118" s="4" t="str">
        <f t="shared" si="313"/>
        <v>Methods</v>
      </c>
      <c r="C118" s="4" t="str">
        <f t="shared" si="314"/>
        <v xml:space="preserve"> </v>
      </c>
      <c r="D118" s="7" t="str">
        <f t="shared" si="185"/>
        <v>SAME</v>
      </c>
      <c r="E118" s="5" t="s">
        <v>937</v>
      </c>
      <c r="F118" s="4" t="str">
        <f t="shared" si="315"/>
        <v>Methods</v>
      </c>
      <c r="G118" s="4" t="str">
        <f t="shared" si="316"/>
        <v xml:space="preserve"> </v>
      </c>
      <c r="H118" s="7" t="str">
        <f t="shared" si="195"/>
        <v>SAME</v>
      </c>
      <c r="I118" s="3" t="s">
        <v>937</v>
      </c>
      <c r="J118" s="4" t="str">
        <f t="shared" si="317"/>
        <v>Methods</v>
      </c>
      <c r="K118" s="4" t="str">
        <f t="shared" si="318"/>
        <v xml:space="preserve"> </v>
      </c>
      <c r="L118" s="7" t="str">
        <f t="shared" si="319"/>
        <v>SAME</v>
      </c>
      <c r="M118" s="3" t="s">
        <v>937</v>
      </c>
      <c r="N118" s="4" t="str">
        <f t="shared" si="320"/>
        <v>Methods</v>
      </c>
      <c r="O118" s="4" t="str">
        <f t="shared" si="321"/>
        <v xml:space="preserve"> </v>
      </c>
    </row>
    <row r="119" spans="1:15">
      <c r="A119" s="6"/>
      <c r="E119" s="6"/>
      <c r="H119" s="81"/>
      <c r="L119" s="81"/>
    </row>
    <row r="120" spans="1:15">
      <c r="A120" s="5" t="s">
        <v>974</v>
      </c>
      <c r="B120" s="4" t="str">
        <f t="shared" ref="B120:B121" si="322">TRIM(LEFT(A120, SEARCH(":", A120) - 1))</f>
        <v>ClassName</v>
      </c>
      <c r="C120" s="4" t="str">
        <f t="shared" ref="C120:C121" si="323">MID(A120, SEARCH(":", A120) + 1, LEN(A120))</f>
        <v xml:space="preserve"> __NamespaceModificationEvent</v>
      </c>
      <c r="D120" s="7" t="str">
        <f t="shared" si="185"/>
        <v>SAME</v>
      </c>
      <c r="E120" s="5" t="s">
        <v>974</v>
      </c>
      <c r="F120" s="4" t="str">
        <f t="shared" ref="F120:F121" si="324">TRIM(LEFT(E120, SEARCH(":", E120) - 1))</f>
        <v>ClassName</v>
      </c>
      <c r="G120" s="4" t="str">
        <f t="shared" ref="G120:G121" si="325">MID(E120, SEARCH(":", E120) + 1, LEN(E120))</f>
        <v xml:space="preserve"> __NamespaceModificationEvent</v>
      </c>
      <c r="H120" s="7" t="str">
        <f t="shared" si="195"/>
        <v>SAME</v>
      </c>
      <c r="I120" s="3" t="s">
        <v>974</v>
      </c>
      <c r="J120" s="4" t="str">
        <f t="shared" ref="J120:J121" si="326">TRIM(LEFT(I120, SEARCH(":", I120) - 1))</f>
        <v>ClassName</v>
      </c>
      <c r="K120" s="4" t="str">
        <f t="shared" ref="K120:K121" si="327">MID(I120, SEARCH(":", I120) + 1, LEN(I120))</f>
        <v xml:space="preserve"> __NamespaceModificationEvent</v>
      </c>
      <c r="L120" s="7" t="str">
        <f t="shared" ref="L120:L183" si="328">IF(I120&lt;&gt;M120, "DIF", "SAME")</f>
        <v>SAME</v>
      </c>
      <c r="M120" s="3" t="s">
        <v>974</v>
      </c>
      <c r="N120" s="4" t="str">
        <f t="shared" ref="N120:N121" si="329">TRIM(LEFT(M120, SEARCH(":", M120) - 1))</f>
        <v>ClassName</v>
      </c>
      <c r="O120" s="4" t="str">
        <f t="shared" ref="O120:O121" si="330">MID(M120, SEARCH(":", M120) + 1, LEN(M120))</f>
        <v xml:space="preserve"> __NamespaceModificationEvent</v>
      </c>
    </row>
    <row r="121" spans="1:15">
      <c r="A121" s="5" t="s">
        <v>937</v>
      </c>
      <c r="B121" s="4" t="str">
        <f t="shared" si="322"/>
        <v>Methods</v>
      </c>
      <c r="C121" s="4" t="str">
        <f t="shared" si="323"/>
        <v xml:space="preserve"> </v>
      </c>
      <c r="D121" s="7" t="str">
        <f t="shared" si="185"/>
        <v>SAME</v>
      </c>
      <c r="E121" s="5" t="s">
        <v>937</v>
      </c>
      <c r="F121" s="4" t="str">
        <f t="shared" si="324"/>
        <v>Methods</v>
      </c>
      <c r="G121" s="4" t="str">
        <f t="shared" si="325"/>
        <v xml:space="preserve"> </v>
      </c>
      <c r="H121" s="7" t="str">
        <f t="shared" si="195"/>
        <v>SAME</v>
      </c>
      <c r="I121" s="3" t="s">
        <v>937</v>
      </c>
      <c r="J121" s="4" t="str">
        <f t="shared" si="326"/>
        <v>Methods</v>
      </c>
      <c r="K121" s="4" t="str">
        <f t="shared" si="327"/>
        <v xml:space="preserve"> </v>
      </c>
      <c r="L121" s="7" t="str">
        <f t="shared" si="328"/>
        <v>SAME</v>
      </c>
      <c r="M121" s="3" t="s">
        <v>937</v>
      </c>
      <c r="N121" s="4" t="str">
        <f t="shared" si="329"/>
        <v>Methods</v>
      </c>
      <c r="O121" s="4" t="str">
        <f t="shared" si="330"/>
        <v xml:space="preserve"> </v>
      </c>
    </row>
    <row r="122" spans="1:15">
      <c r="A122" s="6"/>
      <c r="E122" s="6"/>
      <c r="H122" s="81"/>
      <c r="L122" s="81"/>
    </row>
    <row r="123" spans="1:15">
      <c r="A123" s="5" t="s">
        <v>975</v>
      </c>
      <c r="B123" s="4" t="str">
        <f t="shared" ref="B123:B124" si="331">TRIM(LEFT(A123, SEARCH(":", A123) - 1))</f>
        <v>ClassName</v>
      </c>
      <c r="C123" s="4" t="str">
        <f t="shared" ref="C123:C124" si="332">MID(A123, SEARCH(":", A123) + 1, LEN(A123))</f>
        <v xml:space="preserve"> __NamespaceDeletionEvent</v>
      </c>
      <c r="D123" s="7" t="str">
        <f t="shared" si="185"/>
        <v>SAME</v>
      </c>
      <c r="E123" s="5" t="s">
        <v>975</v>
      </c>
      <c r="F123" s="4" t="str">
        <f t="shared" ref="F123:F124" si="333">TRIM(LEFT(E123, SEARCH(":", E123) - 1))</f>
        <v>ClassName</v>
      </c>
      <c r="G123" s="4" t="str">
        <f t="shared" ref="G123:G124" si="334">MID(E123, SEARCH(":", E123) + 1, LEN(E123))</f>
        <v xml:space="preserve"> __NamespaceDeletionEvent</v>
      </c>
      <c r="H123" s="7" t="str">
        <f t="shared" si="195"/>
        <v>SAME</v>
      </c>
      <c r="I123" s="3" t="s">
        <v>975</v>
      </c>
      <c r="J123" s="4" t="str">
        <f t="shared" ref="J123:J124" si="335">TRIM(LEFT(I123, SEARCH(":", I123) - 1))</f>
        <v>ClassName</v>
      </c>
      <c r="K123" s="4" t="str">
        <f t="shared" ref="K123:K124" si="336">MID(I123, SEARCH(":", I123) + 1, LEN(I123))</f>
        <v xml:space="preserve"> __NamespaceDeletionEvent</v>
      </c>
      <c r="L123" s="7" t="str">
        <f t="shared" ref="L123:L186" si="337">IF(I123&lt;&gt;M123, "DIF", "SAME")</f>
        <v>SAME</v>
      </c>
      <c r="M123" s="3" t="s">
        <v>975</v>
      </c>
      <c r="N123" s="4" t="str">
        <f t="shared" ref="N123:N124" si="338">TRIM(LEFT(M123, SEARCH(":", M123) - 1))</f>
        <v>ClassName</v>
      </c>
      <c r="O123" s="4" t="str">
        <f t="shared" ref="O123:O124" si="339">MID(M123, SEARCH(":", M123) + 1, LEN(M123))</f>
        <v xml:space="preserve"> __NamespaceDeletionEvent</v>
      </c>
    </row>
    <row r="124" spans="1:15">
      <c r="A124" s="5" t="s">
        <v>937</v>
      </c>
      <c r="B124" s="4" t="str">
        <f t="shared" si="331"/>
        <v>Methods</v>
      </c>
      <c r="C124" s="4" t="str">
        <f t="shared" si="332"/>
        <v xml:space="preserve"> </v>
      </c>
      <c r="D124" s="7" t="str">
        <f t="shared" si="185"/>
        <v>SAME</v>
      </c>
      <c r="E124" s="5" t="s">
        <v>937</v>
      </c>
      <c r="F124" s="4" t="str">
        <f t="shared" si="333"/>
        <v>Methods</v>
      </c>
      <c r="G124" s="4" t="str">
        <f t="shared" si="334"/>
        <v xml:space="preserve"> </v>
      </c>
      <c r="H124" s="7" t="str">
        <f t="shared" si="195"/>
        <v>SAME</v>
      </c>
      <c r="I124" s="3" t="s">
        <v>937</v>
      </c>
      <c r="J124" s="4" t="str">
        <f t="shared" si="335"/>
        <v>Methods</v>
      </c>
      <c r="K124" s="4" t="str">
        <f t="shared" si="336"/>
        <v xml:space="preserve"> </v>
      </c>
      <c r="L124" s="7" t="str">
        <f t="shared" si="337"/>
        <v>SAME</v>
      </c>
      <c r="M124" s="3" t="s">
        <v>937</v>
      </c>
      <c r="N124" s="4" t="str">
        <f t="shared" si="338"/>
        <v>Methods</v>
      </c>
      <c r="O124" s="4" t="str">
        <f t="shared" si="339"/>
        <v xml:space="preserve"> </v>
      </c>
    </row>
    <row r="125" spans="1:15">
      <c r="A125" s="6"/>
      <c r="E125" s="6"/>
      <c r="H125" s="81"/>
      <c r="L125" s="81"/>
    </row>
    <row r="126" spans="1:15">
      <c r="A126" s="5" t="s">
        <v>976</v>
      </c>
      <c r="B126" s="4" t="str">
        <f t="shared" ref="B126:B127" si="340">TRIM(LEFT(A126, SEARCH(":", A126) - 1))</f>
        <v>ClassName</v>
      </c>
      <c r="C126" s="4" t="str">
        <f t="shared" ref="C126:C127" si="341">MID(A126, SEARCH(":", A126) + 1, LEN(A126))</f>
        <v xml:space="preserve"> __NamespaceCreationEvent</v>
      </c>
      <c r="D126" s="7" t="str">
        <f t="shared" si="185"/>
        <v>SAME</v>
      </c>
      <c r="E126" s="5" t="s">
        <v>976</v>
      </c>
      <c r="F126" s="4" t="str">
        <f t="shared" ref="F126:F127" si="342">TRIM(LEFT(E126, SEARCH(":", E126) - 1))</f>
        <v>ClassName</v>
      </c>
      <c r="G126" s="4" t="str">
        <f t="shared" ref="G126:G127" si="343">MID(E126, SEARCH(":", E126) + 1, LEN(E126))</f>
        <v xml:space="preserve"> __NamespaceCreationEvent</v>
      </c>
      <c r="H126" s="7" t="str">
        <f t="shared" si="195"/>
        <v>SAME</v>
      </c>
      <c r="I126" s="3" t="s">
        <v>976</v>
      </c>
      <c r="J126" s="4" t="str">
        <f t="shared" ref="J126:J127" si="344">TRIM(LEFT(I126, SEARCH(":", I126) - 1))</f>
        <v>ClassName</v>
      </c>
      <c r="K126" s="4" t="str">
        <f t="shared" ref="K126:K127" si="345">MID(I126, SEARCH(":", I126) + 1, LEN(I126))</f>
        <v xml:space="preserve"> __NamespaceCreationEvent</v>
      </c>
      <c r="L126" s="7" t="str">
        <f t="shared" ref="L126:L189" si="346">IF(I126&lt;&gt;M126, "DIF", "SAME")</f>
        <v>SAME</v>
      </c>
      <c r="M126" s="3" t="s">
        <v>976</v>
      </c>
      <c r="N126" s="4" t="str">
        <f t="shared" ref="N126:N127" si="347">TRIM(LEFT(M126, SEARCH(":", M126) - 1))</f>
        <v>ClassName</v>
      </c>
      <c r="O126" s="4" t="str">
        <f t="shared" ref="O126:O127" si="348">MID(M126, SEARCH(":", M126) + 1, LEN(M126))</f>
        <v xml:space="preserve"> __NamespaceCreationEvent</v>
      </c>
    </row>
    <row r="127" spans="1:15">
      <c r="A127" s="5" t="s">
        <v>937</v>
      </c>
      <c r="B127" s="4" t="str">
        <f t="shared" si="340"/>
        <v>Methods</v>
      </c>
      <c r="C127" s="4" t="str">
        <f t="shared" si="341"/>
        <v xml:space="preserve"> </v>
      </c>
      <c r="D127" s="7" t="str">
        <f t="shared" si="185"/>
        <v>SAME</v>
      </c>
      <c r="E127" s="5" t="s">
        <v>937</v>
      </c>
      <c r="F127" s="4" t="str">
        <f t="shared" si="342"/>
        <v>Methods</v>
      </c>
      <c r="G127" s="4" t="str">
        <f t="shared" si="343"/>
        <v xml:space="preserve"> </v>
      </c>
      <c r="H127" s="7" t="str">
        <f t="shared" si="195"/>
        <v>SAME</v>
      </c>
      <c r="I127" s="3" t="s">
        <v>937</v>
      </c>
      <c r="J127" s="4" t="str">
        <f t="shared" si="344"/>
        <v>Methods</v>
      </c>
      <c r="K127" s="4" t="str">
        <f t="shared" si="345"/>
        <v xml:space="preserve"> </v>
      </c>
      <c r="L127" s="7" t="str">
        <f t="shared" si="346"/>
        <v>SAME</v>
      </c>
      <c r="M127" s="3" t="s">
        <v>937</v>
      </c>
      <c r="N127" s="4" t="str">
        <f t="shared" si="347"/>
        <v>Methods</v>
      </c>
      <c r="O127" s="4" t="str">
        <f t="shared" si="348"/>
        <v xml:space="preserve"> </v>
      </c>
    </row>
    <row r="128" spans="1:15">
      <c r="A128" s="6"/>
      <c r="E128" s="6"/>
      <c r="H128" s="81"/>
      <c r="L128" s="81"/>
    </row>
    <row r="129" spans="1:15">
      <c r="A129" s="5" t="s">
        <v>977</v>
      </c>
      <c r="B129" s="4" t="str">
        <f t="shared" ref="B129:B130" si="349">TRIM(LEFT(A129, SEARCH(":", A129) - 1))</f>
        <v>ClassName</v>
      </c>
      <c r="C129" s="4" t="str">
        <f t="shared" ref="C129:C130" si="350">MID(A129, SEARCH(":", A129) + 1, LEN(A129))</f>
        <v xml:space="preserve"> __TimerEvent</v>
      </c>
      <c r="D129" s="7" t="str">
        <f t="shared" si="185"/>
        <v>SAME</v>
      </c>
      <c r="E129" s="5" t="s">
        <v>977</v>
      </c>
      <c r="F129" s="4" t="str">
        <f t="shared" ref="F129:F130" si="351">TRIM(LEFT(E129, SEARCH(":", E129) - 1))</f>
        <v>ClassName</v>
      </c>
      <c r="G129" s="4" t="str">
        <f t="shared" ref="G129:G130" si="352">MID(E129, SEARCH(":", E129) + 1, LEN(E129))</f>
        <v xml:space="preserve"> __TimerEvent</v>
      </c>
      <c r="H129" s="7" t="str">
        <f t="shared" si="195"/>
        <v>SAME</v>
      </c>
      <c r="I129" s="3" t="s">
        <v>977</v>
      </c>
      <c r="J129" s="4" t="str">
        <f t="shared" ref="J129:J130" si="353">TRIM(LEFT(I129, SEARCH(":", I129) - 1))</f>
        <v>ClassName</v>
      </c>
      <c r="K129" s="4" t="str">
        <f t="shared" ref="K129:K130" si="354">MID(I129, SEARCH(":", I129) + 1, LEN(I129))</f>
        <v xml:space="preserve"> __TimerEvent</v>
      </c>
      <c r="L129" s="7" t="str">
        <f t="shared" ref="L129:L192" si="355">IF(I129&lt;&gt;M129, "DIF", "SAME")</f>
        <v>SAME</v>
      </c>
      <c r="M129" s="3" t="s">
        <v>977</v>
      </c>
      <c r="N129" s="4" t="str">
        <f t="shared" ref="N129:N130" si="356">TRIM(LEFT(M129, SEARCH(":", M129) - 1))</f>
        <v>ClassName</v>
      </c>
      <c r="O129" s="4" t="str">
        <f t="shared" ref="O129:O130" si="357">MID(M129, SEARCH(":", M129) + 1, LEN(M129))</f>
        <v xml:space="preserve"> __TimerEvent</v>
      </c>
    </row>
    <row r="130" spans="1:15">
      <c r="A130" s="5" t="s">
        <v>937</v>
      </c>
      <c r="B130" s="4" t="str">
        <f t="shared" si="349"/>
        <v>Methods</v>
      </c>
      <c r="C130" s="4" t="str">
        <f t="shared" si="350"/>
        <v xml:space="preserve"> </v>
      </c>
      <c r="D130" s="7" t="str">
        <f t="shared" si="185"/>
        <v>SAME</v>
      </c>
      <c r="E130" s="5" t="s">
        <v>937</v>
      </c>
      <c r="F130" s="4" t="str">
        <f t="shared" si="351"/>
        <v>Methods</v>
      </c>
      <c r="G130" s="4" t="str">
        <f t="shared" si="352"/>
        <v xml:space="preserve"> </v>
      </c>
      <c r="H130" s="7" t="str">
        <f t="shared" si="195"/>
        <v>SAME</v>
      </c>
      <c r="I130" s="3" t="s">
        <v>937</v>
      </c>
      <c r="J130" s="4" t="str">
        <f t="shared" si="353"/>
        <v>Methods</v>
      </c>
      <c r="K130" s="4" t="str">
        <f t="shared" si="354"/>
        <v xml:space="preserve"> </v>
      </c>
      <c r="L130" s="7" t="str">
        <f t="shared" si="355"/>
        <v>SAME</v>
      </c>
      <c r="M130" s="3" t="s">
        <v>937</v>
      </c>
      <c r="N130" s="4" t="str">
        <f t="shared" si="356"/>
        <v>Methods</v>
      </c>
      <c r="O130" s="4" t="str">
        <f t="shared" si="357"/>
        <v xml:space="preserve"> </v>
      </c>
    </row>
    <row r="131" spans="1:15">
      <c r="A131" s="6"/>
      <c r="E131" s="6"/>
      <c r="H131" s="81"/>
      <c r="L131" s="81"/>
    </row>
    <row r="132" spans="1:15">
      <c r="A132" s="5" t="s">
        <v>978</v>
      </c>
      <c r="B132" s="4" t="str">
        <f t="shared" ref="B132:B133" si="358">TRIM(LEFT(A132, SEARCH(":", A132) - 1))</f>
        <v>ClassName</v>
      </c>
      <c r="C132" s="4" t="str">
        <f t="shared" ref="C132:C133" si="359">MID(A132, SEARCH(":", A132) + 1, LEN(A132))</f>
        <v xml:space="preserve"> __EventGenerator</v>
      </c>
      <c r="D132" s="7" t="str">
        <f t="shared" si="185"/>
        <v>SAME</v>
      </c>
      <c r="E132" s="5" t="s">
        <v>978</v>
      </c>
      <c r="F132" s="4" t="str">
        <f t="shared" ref="F132:F133" si="360">TRIM(LEFT(E132, SEARCH(":", E132) - 1))</f>
        <v>ClassName</v>
      </c>
      <c r="G132" s="4" t="str">
        <f t="shared" ref="G132:G133" si="361">MID(E132, SEARCH(":", E132) + 1, LEN(E132))</f>
        <v xml:space="preserve"> __EventGenerator</v>
      </c>
      <c r="H132" s="7" t="str">
        <f t="shared" si="195"/>
        <v>SAME</v>
      </c>
      <c r="I132" s="3" t="s">
        <v>978</v>
      </c>
      <c r="J132" s="4" t="str">
        <f t="shared" ref="J132:J133" si="362">TRIM(LEFT(I132, SEARCH(":", I132) - 1))</f>
        <v>ClassName</v>
      </c>
      <c r="K132" s="4" t="str">
        <f t="shared" ref="K132:K133" si="363">MID(I132, SEARCH(":", I132) + 1, LEN(I132))</f>
        <v xml:space="preserve"> __EventGenerator</v>
      </c>
      <c r="L132" s="7" t="str">
        <f t="shared" ref="L132:L195" si="364">IF(I132&lt;&gt;M132, "DIF", "SAME")</f>
        <v>SAME</v>
      </c>
      <c r="M132" s="3" t="s">
        <v>978</v>
      </c>
      <c r="N132" s="4" t="str">
        <f t="shared" ref="N132:N133" si="365">TRIM(LEFT(M132, SEARCH(":", M132) - 1))</f>
        <v>ClassName</v>
      </c>
      <c r="O132" s="4" t="str">
        <f t="shared" ref="O132:O133" si="366">MID(M132, SEARCH(":", M132) + 1, LEN(M132))</f>
        <v xml:space="preserve"> __EventGenerator</v>
      </c>
    </row>
    <row r="133" spans="1:15">
      <c r="A133" s="5" t="s">
        <v>937</v>
      </c>
      <c r="B133" s="4" t="str">
        <f t="shared" si="358"/>
        <v>Methods</v>
      </c>
      <c r="C133" s="4" t="str">
        <f t="shared" si="359"/>
        <v xml:space="preserve"> </v>
      </c>
      <c r="D133" s="7" t="str">
        <f t="shared" si="185"/>
        <v>SAME</v>
      </c>
      <c r="E133" s="5" t="s">
        <v>937</v>
      </c>
      <c r="F133" s="4" t="str">
        <f t="shared" si="360"/>
        <v>Methods</v>
      </c>
      <c r="G133" s="4" t="str">
        <f t="shared" si="361"/>
        <v xml:space="preserve"> </v>
      </c>
      <c r="H133" s="7" t="str">
        <f t="shared" si="195"/>
        <v>SAME</v>
      </c>
      <c r="I133" s="3" t="s">
        <v>937</v>
      </c>
      <c r="J133" s="4" t="str">
        <f t="shared" si="362"/>
        <v>Methods</v>
      </c>
      <c r="K133" s="4" t="str">
        <f t="shared" si="363"/>
        <v xml:space="preserve"> </v>
      </c>
      <c r="L133" s="7" t="str">
        <f t="shared" si="364"/>
        <v>SAME</v>
      </c>
      <c r="M133" s="3" t="s">
        <v>937</v>
      </c>
      <c r="N133" s="4" t="str">
        <f t="shared" si="365"/>
        <v>Methods</v>
      </c>
      <c r="O133" s="4" t="str">
        <f t="shared" si="366"/>
        <v xml:space="preserve"> </v>
      </c>
    </row>
    <row r="134" spans="1:15">
      <c r="A134" s="6"/>
      <c r="E134" s="6"/>
      <c r="H134" s="81"/>
      <c r="L134" s="81"/>
    </row>
    <row r="135" spans="1:15">
      <c r="A135" s="5" t="s">
        <v>979</v>
      </c>
      <c r="B135" s="4" t="str">
        <f t="shared" ref="B135:B136" si="367">TRIM(LEFT(A135, SEARCH(":", A135) - 1))</f>
        <v>ClassName</v>
      </c>
      <c r="C135" s="4" t="str">
        <f t="shared" ref="C135:C136" si="368">MID(A135, SEARCH(":", A135) + 1, LEN(A135))</f>
        <v xml:space="preserve"> __TimerInstruction</v>
      </c>
      <c r="D135" s="7" t="str">
        <f t="shared" si="185"/>
        <v>SAME</v>
      </c>
      <c r="E135" s="5" t="s">
        <v>979</v>
      </c>
      <c r="F135" s="4" t="str">
        <f t="shared" ref="F135:F136" si="369">TRIM(LEFT(E135, SEARCH(":", E135) - 1))</f>
        <v>ClassName</v>
      </c>
      <c r="G135" s="4" t="str">
        <f t="shared" ref="G135:G136" si="370">MID(E135, SEARCH(":", E135) + 1, LEN(E135))</f>
        <v xml:space="preserve"> __TimerInstruction</v>
      </c>
      <c r="H135" s="7" t="str">
        <f t="shared" si="195"/>
        <v>SAME</v>
      </c>
      <c r="I135" s="3" t="s">
        <v>979</v>
      </c>
      <c r="J135" s="4" t="str">
        <f t="shared" ref="J135:J136" si="371">TRIM(LEFT(I135, SEARCH(":", I135) - 1))</f>
        <v>ClassName</v>
      </c>
      <c r="K135" s="4" t="str">
        <f t="shared" ref="K135:K136" si="372">MID(I135, SEARCH(":", I135) + 1, LEN(I135))</f>
        <v xml:space="preserve"> __TimerInstruction</v>
      </c>
      <c r="L135" s="7" t="str">
        <f t="shared" ref="L135:L198" si="373">IF(I135&lt;&gt;M135, "DIF", "SAME")</f>
        <v>SAME</v>
      </c>
      <c r="M135" s="3" t="s">
        <v>979</v>
      </c>
      <c r="N135" s="4" t="str">
        <f t="shared" ref="N135:N136" si="374">TRIM(LEFT(M135, SEARCH(":", M135) - 1))</f>
        <v>ClassName</v>
      </c>
      <c r="O135" s="4" t="str">
        <f t="shared" ref="O135:O136" si="375">MID(M135, SEARCH(":", M135) + 1, LEN(M135))</f>
        <v xml:space="preserve"> __TimerInstruction</v>
      </c>
    </row>
    <row r="136" spans="1:15">
      <c r="A136" s="5" t="s">
        <v>937</v>
      </c>
      <c r="B136" s="4" t="str">
        <f t="shared" si="367"/>
        <v>Methods</v>
      </c>
      <c r="C136" s="4" t="str">
        <f t="shared" si="368"/>
        <v xml:space="preserve"> </v>
      </c>
      <c r="D136" s="7" t="str">
        <f t="shared" si="185"/>
        <v>SAME</v>
      </c>
      <c r="E136" s="5" t="s">
        <v>937</v>
      </c>
      <c r="F136" s="4" t="str">
        <f t="shared" si="369"/>
        <v>Methods</v>
      </c>
      <c r="G136" s="4" t="str">
        <f t="shared" si="370"/>
        <v xml:space="preserve"> </v>
      </c>
      <c r="H136" s="7" t="str">
        <f t="shared" si="195"/>
        <v>SAME</v>
      </c>
      <c r="I136" s="3" t="s">
        <v>937</v>
      </c>
      <c r="J136" s="4" t="str">
        <f t="shared" si="371"/>
        <v>Methods</v>
      </c>
      <c r="K136" s="4" t="str">
        <f t="shared" si="372"/>
        <v xml:space="preserve"> </v>
      </c>
      <c r="L136" s="7" t="str">
        <f t="shared" si="373"/>
        <v>SAME</v>
      </c>
      <c r="M136" s="3" t="s">
        <v>937</v>
      </c>
      <c r="N136" s="4" t="str">
        <f t="shared" si="374"/>
        <v>Methods</v>
      </c>
      <c r="O136" s="4" t="str">
        <f t="shared" si="375"/>
        <v xml:space="preserve"> </v>
      </c>
    </row>
    <row r="137" spans="1:15">
      <c r="A137" s="6"/>
      <c r="E137" s="6"/>
      <c r="H137" s="81"/>
      <c r="L137" s="81"/>
    </row>
    <row r="138" spans="1:15">
      <c r="A138" s="5" t="s">
        <v>980</v>
      </c>
      <c r="B138" s="4" t="str">
        <f t="shared" ref="B138:B139" si="376">TRIM(LEFT(A138, SEARCH(":", A138) - 1))</f>
        <v>ClassName</v>
      </c>
      <c r="C138" s="4" t="str">
        <f t="shared" ref="C138:C139" si="377">MID(A138, SEARCH(":", A138) + 1, LEN(A138))</f>
        <v xml:space="preserve"> __AbsoluteTimerInstruction</v>
      </c>
      <c r="D138" s="7" t="str">
        <f t="shared" ref="D138:D201" si="378">IF(A138&lt;&gt;E138, "DIF", "SAME")</f>
        <v>SAME</v>
      </c>
      <c r="E138" s="5" t="s">
        <v>980</v>
      </c>
      <c r="F138" s="4" t="str">
        <f t="shared" ref="F138:F139" si="379">TRIM(LEFT(E138, SEARCH(":", E138) - 1))</f>
        <v>ClassName</v>
      </c>
      <c r="G138" s="4" t="str">
        <f t="shared" ref="G138:G139" si="380">MID(E138, SEARCH(":", E138) + 1, LEN(E138))</f>
        <v xml:space="preserve"> __AbsoluteTimerInstruction</v>
      </c>
      <c r="H138" s="7" t="str">
        <f t="shared" si="195"/>
        <v>SAME</v>
      </c>
      <c r="I138" s="3" t="s">
        <v>980</v>
      </c>
      <c r="J138" s="4" t="str">
        <f t="shared" ref="J138:J139" si="381">TRIM(LEFT(I138, SEARCH(":", I138) - 1))</f>
        <v>ClassName</v>
      </c>
      <c r="K138" s="4" t="str">
        <f t="shared" ref="K138:K139" si="382">MID(I138, SEARCH(":", I138) + 1, LEN(I138))</f>
        <v xml:space="preserve"> __AbsoluteTimerInstruction</v>
      </c>
      <c r="L138" s="7" t="str">
        <f t="shared" ref="L138:L201" si="383">IF(I138&lt;&gt;M138, "DIF", "SAME")</f>
        <v>SAME</v>
      </c>
      <c r="M138" s="3" t="s">
        <v>980</v>
      </c>
      <c r="N138" s="4" t="str">
        <f t="shared" ref="N138:N139" si="384">TRIM(LEFT(M138, SEARCH(":", M138) - 1))</f>
        <v>ClassName</v>
      </c>
      <c r="O138" s="4" t="str">
        <f t="shared" ref="O138:O139" si="385">MID(M138, SEARCH(":", M138) + 1, LEN(M138))</f>
        <v xml:space="preserve"> __AbsoluteTimerInstruction</v>
      </c>
    </row>
    <row r="139" spans="1:15">
      <c r="A139" s="5" t="s">
        <v>937</v>
      </c>
      <c r="B139" s="4" t="str">
        <f t="shared" si="376"/>
        <v>Methods</v>
      </c>
      <c r="C139" s="4" t="str">
        <f t="shared" si="377"/>
        <v xml:space="preserve"> </v>
      </c>
      <c r="D139" s="7" t="str">
        <f t="shared" si="378"/>
        <v>SAME</v>
      </c>
      <c r="E139" s="5" t="s">
        <v>937</v>
      </c>
      <c r="F139" s="4" t="str">
        <f t="shared" si="379"/>
        <v>Methods</v>
      </c>
      <c r="G139" s="4" t="str">
        <f t="shared" si="380"/>
        <v xml:space="preserve"> </v>
      </c>
      <c r="H139" s="7" t="str">
        <f t="shared" si="195"/>
        <v>SAME</v>
      </c>
      <c r="I139" s="3" t="s">
        <v>937</v>
      </c>
      <c r="J139" s="4" t="str">
        <f t="shared" si="381"/>
        <v>Methods</v>
      </c>
      <c r="K139" s="4" t="str">
        <f t="shared" si="382"/>
        <v xml:space="preserve"> </v>
      </c>
      <c r="L139" s="7" t="str">
        <f t="shared" si="383"/>
        <v>SAME</v>
      </c>
      <c r="M139" s="3" t="s">
        <v>937</v>
      </c>
      <c r="N139" s="4" t="str">
        <f t="shared" si="384"/>
        <v>Methods</v>
      </c>
      <c r="O139" s="4" t="str">
        <f t="shared" si="385"/>
        <v xml:space="preserve"> </v>
      </c>
    </row>
    <row r="140" spans="1:15">
      <c r="A140" s="6"/>
      <c r="E140" s="6"/>
      <c r="H140" s="81"/>
      <c r="L140" s="81"/>
    </row>
    <row r="141" spans="1:15">
      <c r="A141" s="5" t="s">
        <v>981</v>
      </c>
      <c r="B141" s="4" t="str">
        <f t="shared" ref="B141:B142" si="386">TRIM(LEFT(A141, SEARCH(":", A141) - 1))</f>
        <v>ClassName</v>
      </c>
      <c r="C141" s="4" t="str">
        <f t="shared" ref="C141:C142" si="387">MID(A141, SEARCH(":", A141) + 1, LEN(A141))</f>
        <v xml:space="preserve"> __IntervalTimerInstruction</v>
      </c>
      <c r="D141" s="7" t="str">
        <f t="shared" si="378"/>
        <v>SAME</v>
      </c>
      <c r="E141" s="5" t="s">
        <v>981</v>
      </c>
      <c r="F141" s="4" t="str">
        <f t="shared" ref="F141:F142" si="388">TRIM(LEFT(E141, SEARCH(":", E141) - 1))</f>
        <v>ClassName</v>
      </c>
      <c r="G141" s="4" t="str">
        <f t="shared" ref="G141:G142" si="389">MID(E141, SEARCH(":", E141) + 1, LEN(E141))</f>
        <v xml:space="preserve"> __IntervalTimerInstruction</v>
      </c>
      <c r="H141" s="7" t="str">
        <f t="shared" ref="H141:H204" si="390">IF(E141&lt;&gt;I141, "DIF", "SAME")</f>
        <v>SAME</v>
      </c>
      <c r="I141" s="3" t="s">
        <v>981</v>
      </c>
      <c r="J141" s="4" t="str">
        <f t="shared" ref="J141:J142" si="391">TRIM(LEFT(I141, SEARCH(":", I141) - 1))</f>
        <v>ClassName</v>
      </c>
      <c r="K141" s="4" t="str">
        <f t="shared" ref="K141:K142" si="392">MID(I141, SEARCH(":", I141) + 1, LEN(I141))</f>
        <v xml:space="preserve"> __IntervalTimerInstruction</v>
      </c>
      <c r="L141" s="7" t="str">
        <f t="shared" ref="L141:L204" si="393">IF(I141&lt;&gt;M141, "DIF", "SAME")</f>
        <v>SAME</v>
      </c>
      <c r="M141" s="3" t="s">
        <v>981</v>
      </c>
      <c r="N141" s="4" t="str">
        <f t="shared" ref="N141:N142" si="394">TRIM(LEFT(M141, SEARCH(":", M141) - 1))</f>
        <v>ClassName</v>
      </c>
      <c r="O141" s="4" t="str">
        <f t="shared" ref="O141:O142" si="395">MID(M141, SEARCH(":", M141) + 1, LEN(M141))</f>
        <v xml:space="preserve"> __IntervalTimerInstruction</v>
      </c>
    </row>
    <row r="142" spans="1:15">
      <c r="A142" s="5" t="s">
        <v>937</v>
      </c>
      <c r="B142" s="4" t="str">
        <f t="shared" si="386"/>
        <v>Methods</v>
      </c>
      <c r="C142" s="4" t="str">
        <f t="shared" si="387"/>
        <v xml:space="preserve"> </v>
      </c>
      <c r="D142" s="7" t="str">
        <f t="shared" si="378"/>
        <v>SAME</v>
      </c>
      <c r="E142" s="5" t="s">
        <v>937</v>
      </c>
      <c r="F142" s="4" t="str">
        <f t="shared" si="388"/>
        <v>Methods</v>
      </c>
      <c r="G142" s="4" t="str">
        <f t="shared" si="389"/>
        <v xml:space="preserve"> </v>
      </c>
      <c r="H142" s="7" t="str">
        <f t="shared" si="390"/>
        <v>SAME</v>
      </c>
      <c r="I142" s="3" t="s">
        <v>937</v>
      </c>
      <c r="J142" s="4" t="str">
        <f t="shared" si="391"/>
        <v>Methods</v>
      </c>
      <c r="K142" s="4" t="str">
        <f t="shared" si="392"/>
        <v xml:space="preserve"> </v>
      </c>
      <c r="L142" s="7" t="str">
        <f t="shared" si="393"/>
        <v>SAME</v>
      </c>
      <c r="M142" s="3" t="s">
        <v>937</v>
      </c>
      <c r="N142" s="4" t="str">
        <f t="shared" si="394"/>
        <v>Methods</v>
      </c>
      <c r="O142" s="4" t="str">
        <f t="shared" si="395"/>
        <v xml:space="preserve"> </v>
      </c>
    </row>
    <row r="143" spans="1:15">
      <c r="A143" s="6"/>
      <c r="E143" s="6"/>
      <c r="H143" s="81"/>
      <c r="L143" s="81"/>
    </row>
    <row r="144" spans="1:15">
      <c r="A144" s="5" t="s">
        <v>982</v>
      </c>
      <c r="B144" s="4" t="str">
        <f t="shared" ref="B144:B145" si="396">TRIM(LEFT(A144, SEARCH(":", A144) - 1))</f>
        <v>ClassName</v>
      </c>
      <c r="C144" s="4" t="str">
        <f t="shared" ref="C144:C145" si="397">MID(A144, SEARCH(":", A144) + 1, LEN(A144))</f>
        <v xml:space="preserve"> __SystemSecurity</v>
      </c>
      <c r="D144" s="7" t="str">
        <f t="shared" si="378"/>
        <v>SAME</v>
      </c>
      <c r="E144" s="5" t="s">
        <v>982</v>
      </c>
      <c r="F144" s="4" t="str">
        <f t="shared" ref="F144:F145" si="398">TRIM(LEFT(E144, SEARCH(":", E144) - 1))</f>
        <v>ClassName</v>
      </c>
      <c r="G144" s="4" t="str">
        <f t="shared" ref="G144:G145" si="399">MID(E144, SEARCH(":", E144) + 1, LEN(E144))</f>
        <v xml:space="preserve"> __SystemSecurity</v>
      </c>
      <c r="H144" s="7" t="str">
        <f t="shared" si="390"/>
        <v>SAME</v>
      </c>
      <c r="I144" s="3" t="s">
        <v>982</v>
      </c>
      <c r="J144" s="4" t="str">
        <f t="shared" ref="J144:J145" si="400">TRIM(LEFT(I144, SEARCH(":", I144) - 1))</f>
        <v>ClassName</v>
      </c>
      <c r="K144" s="4" t="str">
        <f t="shared" ref="K144:K145" si="401">MID(I144, SEARCH(":", I144) + 1, LEN(I144))</f>
        <v xml:space="preserve"> __SystemSecurity</v>
      </c>
      <c r="L144" s="7" t="str">
        <f t="shared" ref="L144:L207" si="402">IF(I144&lt;&gt;M144, "DIF", "SAME")</f>
        <v>SAME</v>
      </c>
      <c r="M144" s="3" t="s">
        <v>982</v>
      </c>
      <c r="N144" s="4" t="str">
        <f t="shared" ref="N144:N145" si="403">TRIM(LEFT(M144, SEARCH(":", M144) - 1))</f>
        <v>ClassName</v>
      </c>
      <c r="O144" s="4" t="str">
        <f t="shared" ref="O144:O145" si="404">MID(M144, SEARCH(":", M144) + 1, LEN(M144))</f>
        <v xml:space="preserve"> __SystemSecurity</v>
      </c>
    </row>
    <row r="145" spans="1:15">
      <c r="A145" s="5" t="s">
        <v>983</v>
      </c>
      <c r="B145" s="4" t="str">
        <f t="shared" si="396"/>
        <v>Methods</v>
      </c>
      <c r="C145" s="4" t="str">
        <f t="shared" si="397"/>
        <v xml:space="preserve"> GetSD, GetSecurityDescriptor, Get9XUserList, SetSD, SetSecurityDescriptor, Set9XUserList, GetCallerAccessRights</v>
      </c>
      <c r="D145" s="7" t="str">
        <f t="shared" si="378"/>
        <v>SAME</v>
      </c>
      <c r="E145" s="5" t="s">
        <v>983</v>
      </c>
      <c r="F145" s="4" t="str">
        <f t="shared" si="398"/>
        <v>Methods</v>
      </c>
      <c r="G145" s="4" t="str">
        <f t="shared" si="399"/>
        <v xml:space="preserve"> GetSD, GetSecurityDescriptor, Get9XUserList, SetSD, SetSecurityDescriptor, Set9XUserList, GetCallerAccessRights</v>
      </c>
      <c r="H145" s="7" t="str">
        <f t="shared" si="390"/>
        <v>SAME</v>
      </c>
      <c r="I145" s="3" t="s">
        <v>983</v>
      </c>
      <c r="J145" s="4" t="str">
        <f t="shared" si="400"/>
        <v>Methods</v>
      </c>
      <c r="K145" s="4" t="str">
        <f t="shared" si="401"/>
        <v xml:space="preserve"> GetSD, GetSecurityDescriptor, Get9XUserList, SetSD, SetSecurityDescriptor, Set9XUserList, GetCallerAccessRights</v>
      </c>
      <c r="L145" s="7" t="str">
        <f t="shared" si="402"/>
        <v>SAME</v>
      </c>
      <c r="M145" s="3" t="s">
        <v>983</v>
      </c>
      <c r="N145" s="4" t="str">
        <f t="shared" si="403"/>
        <v>Methods</v>
      </c>
      <c r="O145" s="4" t="str">
        <f t="shared" si="404"/>
        <v xml:space="preserve"> GetSD, GetSecurityDescriptor, Get9XUserList, SetSD, SetSecurityDescriptor, Set9XUserList, GetCallerAccessRights</v>
      </c>
    </row>
    <row r="146" spans="1:15">
      <c r="A146" s="6"/>
      <c r="E146" s="6"/>
      <c r="H146" s="81"/>
      <c r="L146" s="81"/>
    </row>
    <row r="147" spans="1:15">
      <c r="A147" s="5" t="s">
        <v>984</v>
      </c>
      <c r="B147" s="4" t="str">
        <f t="shared" ref="B147:B148" si="405">TRIM(LEFT(A147, SEARCH(":", A147) - 1))</f>
        <v>ClassName</v>
      </c>
      <c r="C147" s="4" t="str">
        <f t="shared" ref="C147:C148" si="406">MID(A147, SEARCH(":", A147) + 1, LEN(A147))</f>
        <v xml:space="preserve"> CIM_Indication</v>
      </c>
      <c r="D147" s="7" t="str">
        <f t="shared" si="378"/>
        <v>SAME</v>
      </c>
      <c r="E147" s="5" t="s">
        <v>984</v>
      </c>
      <c r="F147" s="4" t="str">
        <f t="shared" ref="F147:F148" si="407">TRIM(LEFT(E147, SEARCH(":", E147) - 1))</f>
        <v>ClassName</v>
      </c>
      <c r="G147" s="4" t="str">
        <f t="shared" ref="G147:G148" si="408">MID(E147, SEARCH(":", E147) + 1, LEN(E147))</f>
        <v xml:space="preserve"> CIM_Indication</v>
      </c>
      <c r="H147" s="7" t="str">
        <f t="shared" si="390"/>
        <v>SAME</v>
      </c>
      <c r="I147" s="3" t="s">
        <v>984</v>
      </c>
      <c r="J147" s="4" t="str">
        <f t="shared" ref="J147:J148" si="409">TRIM(LEFT(I147, SEARCH(":", I147) - 1))</f>
        <v>ClassName</v>
      </c>
      <c r="K147" s="4" t="str">
        <f t="shared" ref="K147:K148" si="410">MID(I147, SEARCH(":", I147) + 1, LEN(I147))</f>
        <v xml:space="preserve"> CIM_Indication</v>
      </c>
      <c r="L147" s="7" t="str">
        <f t="shared" ref="L147:L210" si="411">IF(I147&lt;&gt;M147, "DIF", "SAME")</f>
        <v>DIF</v>
      </c>
      <c r="M147" s="3" t="s">
        <v>1017</v>
      </c>
      <c r="N147" s="4" t="str">
        <f t="shared" ref="N147:N148" si="412">TRIM(LEFT(M147, SEARCH(":", M147) - 1))</f>
        <v>ClassName</v>
      </c>
      <c r="O147" s="4" t="str">
        <f t="shared" ref="O147:O148" si="413">MID(M147, SEARCH(":", M147) + 1, LEN(M147))</f>
        <v xml:space="preserve"> ErrorInfo</v>
      </c>
    </row>
    <row r="148" spans="1:15">
      <c r="A148" s="5" t="s">
        <v>937</v>
      </c>
      <c r="B148" s="4" t="str">
        <f t="shared" si="405"/>
        <v>Methods</v>
      </c>
      <c r="C148" s="4" t="str">
        <f t="shared" si="406"/>
        <v xml:space="preserve"> </v>
      </c>
      <c r="D148" s="7" t="str">
        <f t="shared" si="378"/>
        <v>SAME</v>
      </c>
      <c r="E148" s="5" t="s">
        <v>937</v>
      </c>
      <c r="F148" s="4" t="str">
        <f t="shared" si="407"/>
        <v>Methods</v>
      </c>
      <c r="G148" s="4" t="str">
        <f t="shared" si="408"/>
        <v xml:space="preserve"> </v>
      </c>
      <c r="H148" s="7" t="str">
        <f t="shared" si="390"/>
        <v>SAME</v>
      </c>
      <c r="I148" s="3" t="s">
        <v>937</v>
      </c>
      <c r="J148" s="4" t="str">
        <f t="shared" si="409"/>
        <v>Methods</v>
      </c>
      <c r="K148" s="4" t="str">
        <f t="shared" si="410"/>
        <v xml:space="preserve"> </v>
      </c>
      <c r="L148" s="7" t="str">
        <f t="shared" si="411"/>
        <v>SAME</v>
      </c>
      <c r="M148" s="3" t="s">
        <v>937</v>
      </c>
      <c r="N148" s="4" t="str">
        <f t="shared" si="412"/>
        <v>Methods</v>
      </c>
      <c r="O148" s="4" t="str">
        <f t="shared" si="413"/>
        <v xml:space="preserve"> </v>
      </c>
    </row>
    <row r="149" spans="1:15">
      <c r="A149" s="6"/>
      <c r="E149" s="6"/>
      <c r="H149" s="81"/>
      <c r="L149" s="81"/>
    </row>
    <row r="150" spans="1:15">
      <c r="A150" s="5" t="s">
        <v>985</v>
      </c>
      <c r="B150" s="4" t="str">
        <f t="shared" ref="B150:B151" si="414">TRIM(LEFT(A150, SEARCH(":", A150) - 1))</f>
        <v>ClassName</v>
      </c>
      <c r="C150" s="4" t="str">
        <f t="shared" ref="C150:C151" si="415">MID(A150, SEARCH(":", A150) + 1, LEN(A150))</f>
        <v xml:space="preserve"> CIM_ClassIndication</v>
      </c>
      <c r="D150" s="7" t="str">
        <f t="shared" si="378"/>
        <v>SAME</v>
      </c>
      <c r="E150" s="5" t="s">
        <v>985</v>
      </c>
      <c r="F150" s="4" t="str">
        <f t="shared" ref="F150:F151" si="416">TRIM(LEFT(E150, SEARCH(":", E150) - 1))</f>
        <v>ClassName</v>
      </c>
      <c r="G150" s="4" t="str">
        <f t="shared" ref="G150:G151" si="417">MID(E150, SEARCH(":", E150) + 1, LEN(E150))</f>
        <v xml:space="preserve"> CIM_ClassIndication</v>
      </c>
      <c r="H150" s="7" t="str">
        <f t="shared" si="390"/>
        <v>SAME</v>
      </c>
      <c r="I150" s="3" t="s">
        <v>985</v>
      </c>
      <c r="J150" s="4" t="str">
        <f t="shared" ref="J150:J151" si="418">TRIM(LEFT(I150, SEARCH(":", I150) - 1))</f>
        <v>ClassName</v>
      </c>
      <c r="K150" s="4" t="str">
        <f t="shared" ref="K150:K151" si="419">MID(I150, SEARCH(":", I150) + 1, LEN(I150))</f>
        <v xml:space="preserve"> CIM_ClassIndication</v>
      </c>
      <c r="L150" s="7" t="str">
        <f t="shared" ref="L150:L213" si="420">IF(I150&lt;&gt;M150, "DIF", "SAME")</f>
        <v>DIF</v>
      </c>
      <c r="M150" s="3" t="s">
        <v>1003</v>
      </c>
      <c r="N150" s="4" t="str">
        <f t="shared" ref="N150:N151" si="421">TRIM(LEFT(M150, SEARCH(":", M150) - 1))</f>
        <v>ClassName</v>
      </c>
      <c r="O150" s="4" t="str">
        <f t="shared" ref="O150:O151" si="422">MID(M150, SEARCH(":", M150) + 1, LEN(M150))</f>
        <v xml:space="preserve"> __PARAMETERS</v>
      </c>
    </row>
    <row r="151" spans="1:15">
      <c r="A151" s="5" t="s">
        <v>937</v>
      </c>
      <c r="B151" s="4" t="str">
        <f t="shared" si="414"/>
        <v>Methods</v>
      </c>
      <c r="C151" s="4" t="str">
        <f t="shared" si="415"/>
        <v xml:space="preserve"> </v>
      </c>
      <c r="D151" s="7" t="str">
        <f t="shared" si="378"/>
        <v>SAME</v>
      </c>
      <c r="E151" s="5" t="s">
        <v>937</v>
      </c>
      <c r="F151" s="4" t="str">
        <f t="shared" si="416"/>
        <v>Methods</v>
      </c>
      <c r="G151" s="4" t="str">
        <f t="shared" si="417"/>
        <v xml:space="preserve"> </v>
      </c>
      <c r="H151" s="7" t="str">
        <f t="shared" si="390"/>
        <v>SAME</v>
      </c>
      <c r="I151" s="3" t="s">
        <v>937</v>
      </c>
      <c r="J151" s="4" t="str">
        <f t="shared" si="418"/>
        <v>Methods</v>
      </c>
      <c r="K151" s="4" t="str">
        <f t="shared" si="419"/>
        <v xml:space="preserve"> </v>
      </c>
      <c r="L151" s="7" t="str">
        <f t="shared" si="420"/>
        <v>SAME</v>
      </c>
      <c r="M151" s="3" t="s">
        <v>937</v>
      </c>
      <c r="N151" s="4" t="str">
        <f t="shared" si="421"/>
        <v>Methods</v>
      </c>
      <c r="O151" s="4" t="str">
        <f t="shared" si="422"/>
        <v xml:space="preserve"> </v>
      </c>
    </row>
    <row r="152" spans="1:15">
      <c r="A152" s="6"/>
      <c r="E152" s="6"/>
      <c r="H152" s="81"/>
      <c r="L152" s="81"/>
    </row>
    <row r="153" spans="1:15">
      <c r="A153" s="5" t="s">
        <v>986</v>
      </c>
      <c r="B153" s="4" t="str">
        <f t="shared" ref="B153:B154" si="423">TRIM(LEFT(A153, SEARCH(":", A153) - 1))</f>
        <v>ClassName</v>
      </c>
      <c r="C153" s="4" t="str">
        <f t="shared" ref="C153:C154" si="424">MID(A153, SEARCH(":", A153) + 1, LEN(A153))</f>
        <v xml:space="preserve"> CIM_ClassDeletion</v>
      </c>
      <c r="D153" s="7" t="str">
        <f t="shared" si="378"/>
        <v>SAME</v>
      </c>
      <c r="E153" s="5" t="s">
        <v>986</v>
      </c>
      <c r="F153" s="4" t="str">
        <f t="shared" ref="F153:F154" si="425">TRIM(LEFT(E153, SEARCH(":", E153) - 1))</f>
        <v>ClassName</v>
      </c>
      <c r="G153" s="4" t="str">
        <f t="shared" ref="G153:G154" si="426">MID(E153, SEARCH(":", E153) + 1, LEN(E153))</f>
        <v xml:space="preserve"> CIM_ClassDeletion</v>
      </c>
      <c r="H153" s="7" t="str">
        <f t="shared" si="390"/>
        <v>SAME</v>
      </c>
      <c r="I153" s="3" t="s">
        <v>986</v>
      </c>
      <c r="J153" s="4" t="str">
        <f t="shared" ref="J153:J154" si="427">TRIM(LEFT(I153, SEARCH(":", I153) - 1))</f>
        <v>ClassName</v>
      </c>
      <c r="K153" s="4" t="str">
        <f t="shared" ref="K153:K154" si="428">MID(I153, SEARCH(":", I153) + 1, LEN(I153))</f>
        <v xml:space="preserve"> CIM_ClassDeletion</v>
      </c>
      <c r="L153" s="7" t="str">
        <f t="shared" ref="L153:L216" si="429">IF(I153&lt;&gt;M153, "DIF", "SAME")</f>
        <v>DIF</v>
      </c>
      <c r="M153" s="3" t="s">
        <v>1037</v>
      </c>
      <c r="N153" s="4" t="str">
        <f t="shared" ref="N153:N154" si="430">TRIM(LEFT(M153, SEARCH(":", M153) - 1))</f>
        <v>ClassName</v>
      </c>
      <c r="O153" s="4" t="str">
        <f t="shared" ref="O153:O154" si="431">MID(M153, SEARCH(":", M153) + 1, LEN(M153))</f>
        <v xml:space="preserve"> AsyncTask</v>
      </c>
    </row>
    <row r="154" spans="1:15">
      <c r="A154" s="5" t="s">
        <v>937</v>
      </c>
      <c r="B154" s="4" t="str">
        <f t="shared" si="423"/>
        <v>Methods</v>
      </c>
      <c r="C154" s="4" t="str">
        <f t="shared" si="424"/>
        <v xml:space="preserve"> </v>
      </c>
      <c r="D154" s="7" t="str">
        <f t="shared" si="378"/>
        <v>SAME</v>
      </c>
      <c r="E154" s="5" t="s">
        <v>937</v>
      </c>
      <c r="F154" s="4" t="str">
        <f t="shared" si="425"/>
        <v>Methods</v>
      </c>
      <c r="G154" s="4" t="str">
        <f t="shared" si="426"/>
        <v xml:space="preserve"> </v>
      </c>
      <c r="H154" s="7" t="str">
        <f t="shared" si="390"/>
        <v>SAME</v>
      </c>
      <c r="I154" s="3" t="s">
        <v>937</v>
      </c>
      <c r="J154" s="4" t="str">
        <f t="shared" si="427"/>
        <v>Methods</v>
      </c>
      <c r="K154" s="4" t="str">
        <f t="shared" si="428"/>
        <v xml:space="preserve"> </v>
      </c>
      <c r="L154" s="7" t="str">
        <f t="shared" si="429"/>
        <v>DIF</v>
      </c>
      <c r="M154" s="3" t="s">
        <v>1038</v>
      </c>
      <c r="N154" s="4" t="str">
        <f t="shared" si="430"/>
        <v>Methods</v>
      </c>
      <c r="O154" s="4" t="str">
        <f t="shared" si="431"/>
        <v xml:space="preserve"> GetProgress, GetProgressExtended, GetFinalResult, CleanUp, Cancel, SetCancel</v>
      </c>
    </row>
    <row r="155" spans="1:15">
      <c r="A155" s="6"/>
      <c r="E155" s="6"/>
      <c r="H155" s="81"/>
      <c r="L155" s="81"/>
    </row>
    <row r="156" spans="1:15">
      <c r="A156" s="5" t="s">
        <v>987</v>
      </c>
      <c r="B156" s="4" t="str">
        <f t="shared" ref="B156:B157" si="432">TRIM(LEFT(A156, SEARCH(":", A156) - 1))</f>
        <v>ClassName</v>
      </c>
      <c r="C156" s="4" t="str">
        <f t="shared" ref="C156:C157" si="433">MID(A156, SEARCH(":", A156) + 1, LEN(A156))</f>
        <v xml:space="preserve"> CIM_ClassCreation</v>
      </c>
      <c r="D156" s="7" t="str">
        <f t="shared" si="378"/>
        <v>SAME</v>
      </c>
      <c r="E156" s="5" t="s">
        <v>987</v>
      </c>
      <c r="F156" s="4" t="str">
        <f t="shared" ref="F156:F157" si="434">TRIM(LEFT(E156, SEARCH(":", E156) - 1))</f>
        <v>ClassName</v>
      </c>
      <c r="G156" s="4" t="str">
        <f t="shared" ref="G156:G157" si="435">MID(E156, SEARCH(":", E156) + 1, LEN(E156))</f>
        <v xml:space="preserve"> CIM_ClassCreation</v>
      </c>
      <c r="H156" s="7" t="str">
        <f t="shared" si="390"/>
        <v>SAME</v>
      </c>
      <c r="I156" s="3" t="s">
        <v>987</v>
      </c>
      <c r="J156" s="4" t="str">
        <f t="shared" ref="J156:J157" si="436">TRIM(LEFT(I156, SEARCH(":", I156) - 1))</f>
        <v>ClassName</v>
      </c>
      <c r="K156" s="4" t="str">
        <f t="shared" ref="K156:K157" si="437">MID(I156, SEARCH(":", I156) + 1, LEN(I156))</f>
        <v xml:space="preserve"> CIM_ClassCreation</v>
      </c>
      <c r="L156" s="7" t="str">
        <f t="shared" ref="L156:L219" si="438">IF(I156&lt;&gt;M156, "DIF", "SAME")</f>
        <v>DIF</v>
      </c>
      <c r="M156" s="3" t="s">
        <v>1010</v>
      </c>
      <c r="N156" s="4" t="str">
        <f t="shared" ref="N156:N157" si="439">TRIM(LEFT(M156, SEARCH(":", M156) - 1))</f>
        <v>ClassName</v>
      </c>
      <c r="O156" s="4" t="str">
        <f t="shared" ref="O156:O157" si="440">MID(M156, SEARCH(":", M156) + 1, LEN(M156))</f>
        <v xml:space="preserve"> HttpPostDeploymentJob</v>
      </c>
    </row>
    <row r="157" spans="1:15">
      <c r="A157" s="5" t="s">
        <v>937</v>
      </c>
      <c r="B157" s="4" t="str">
        <f t="shared" si="432"/>
        <v>Methods</v>
      </c>
      <c r="C157" s="4" t="str">
        <f t="shared" si="433"/>
        <v xml:space="preserve"> </v>
      </c>
      <c r="D157" s="7" t="str">
        <f t="shared" si="378"/>
        <v>SAME</v>
      </c>
      <c r="E157" s="5" t="s">
        <v>937</v>
      </c>
      <c r="F157" s="4" t="str">
        <f t="shared" si="434"/>
        <v>Methods</v>
      </c>
      <c r="G157" s="4" t="str">
        <f t="shared" si="435"/>
        <v xml:space="preserve"> </v>
      </c>
      <c r="H157" s="7" t="str">
        <f t="shared" si="390"/>
        <v>SAME</v>
      </c>
      <c r="I157" s="3" t="s">
        <v>937</v>
      </c>
      <c r="J157" s="4" t="str">
        <f t="shared" si="436"/>
        <v>Methods</v>
      </c>
      <c r="K157" s="4" t="str">
        <f t="shared" si="437"/>
        <v xml:space="preserve"> </v>
      </c>
      <c r="L157" s="7" t="str">
        <f t="shared" si="438"/>
        <v>DIF</v>
      </c>
      <c r="M157" s="3" t="s">
        <v>1011</v>
      </c>
      <c r="N157" s="4" t="str">
        <f t="shared" si="439"/>
        <v>Methods</v>
      </c>
      <c r="O157" s="4" t="str">
        <f t="shared" si="440"/>
        <v xml:space="preserve"> CreateHttpPostClientJob, GetLastJobModificationTime, Resume, Cancel, Suspend, CleanUp, GetProgress, GetError, CreateHttpPostClientJobEx</v>
      </c>
    </row>
    <row r="158" spans="1:15">
      <c r="A158" s="6"/>
      <c r="E158" s="6"/>
      <c r="H158" s="81"/>
      <c r="L158" s="81"/>
    </row>
    <row r="159" spans="1:15">
      <c r="A159" s="5" t="s">
        <v>988</v>
      </c>
      <c r="B159" s="4" t="str">
        <f t="shared" ref="B159:B160" si="441">TRIM(LEFT(A159, SEARCH(":", A159) - 1))</f>
        <v>ClassName</v>
      </c>
      <c r="C159" s="4" t="str">
        <f t="shared" ref="C159:C160" si="442">MID(A159, SEARCH(":", A159) + 1, LEN(A159))</f>
        <v xml:space="preserve"> CIM_ClassModification</v>
      </c>
      <c r="D159" s="7" t="str">
        <f t="shared" si="378"/>
        <v>SAME</v>
      </c>
      <c r="E159" s="5" t="s">
        <v>988</v>
      </c>
      <c r="F159" s="4" t="str">
        <f t="shared" ref="F159:F160" si="443">TRIM(LEFT(E159, SEARCH(":", E159) - 1))</f>
        <v>ClassName</v>
      </c>
      <c r="G159" s="4" t="str">
        <f t="shared" ref="G159:G160" si="444">MID(E159, SEARCH(":", E159) + 1, LEN(E159))</f>
        <v xml:space="preserve"> CIM_ClassModification</v>
      </c>
      <c r="H159" s="7" t="str">
        <f t="shared" si="390"/>
        <v>SAME</v>
      </c>
      <c r="I159" s="3" t="s">
        <v>988</v>
      </c>
      <c r="J159" s="4" t="str">
        <f t="shared" ref="J159:J160" si="445">TRIM(LEFT(I159, SEARCH(":", I159) - 1))</f>
        <v>ClassName</v>
      </c>
      <c r="K159" s="4" t="str">
        <f t="shared" ref="K159:K160" si="446">MID(I159, SEARCH(":", I159) + 1, LEN(I159))</f>
        <v xml:space="preserve"> CIM_ClassModification</v>
      </c>
      <c r="L159" s="7" t="str">
        <f t="shared" ref="L159:L222" si="447">IF(I159&lt;&gt;M159, "DIF", "SAME")</f>
        <v>DIF</v>
      </c>
      <c r="M159" s="3" t="s">
        <v>1029</v>
      </c>
      <c r="N159" s="4" t="str">
        <f t="shared" ref="N159:N160" si="448">TRIM(LEFT(M159, SEARCH(":", M159) - 1))</f>
        <v>ClassName</v>
      </c>
      <c r="O159" s="4" t="str">
        <f t="shared" ref="O159:O160" si="449">MID(M159, SEARCH(":", M159) + 1, LEN(M159))</f>
        <v xml:space="preserve"> DeploymentClientJob</v>
      </c>
    </row>
    <row r="160" spans="1:15">
      <c r="A160" s="5" t="s">
        <v>937</v>
      </c>
      <c r="B160" s="4" t="str">
        <f t="shared" si="441"/>
        <v>Methods</v>
      </c>
      <c r="C160" s="4" t="str">
        <f t="shared" si="442"/>
        <v xml:space="preserve"> </v>
      </c>
      <c r="D160" s="7" t="str">
        <f t="shared" si="378"/>
        <v>SAME</v>
      </c>
      <c r="E160" s="5" t="s">
        <v>937</v>
      </c>
      <c r="F160" s="4" t="str">
        <f t="shared" si="443"/>
        <v>Methods</v>
      </c>
      <c r="G160" s="4" t="str">
        <f t="shared" si="444"/>
        <v xml:space="preserve"> </v>
      </c>
      <c r="H160" s="7" t="str">
        <f t="shared" si="390"/>
        <v>SAME</v>
      </c>
      <c r="I160" s="3" t="s">
        <v>937</v>
      </c>
      <c r="J160" s="4" t="str">
        <f t="shared" si="445"/>
        <v>Methods</v>
      </c>
      <c r="K160" s="4" t="str">
        <f t="shared" si="446"/>
        <v xml:space="preserve"> </v>
      </c>
      <c r="L160" s="7" t="str">
        <f t="shared" si="447"/>
        <v>DIF</v>
      </c>
      <c r="M160" s="3" t="s">
        <v>1030</v>
      </c>
      <c r="N160" s="4" t="str">
        <f t="shared" si="448"/>
        <v>Methods</v>
      </c>
      <c r="O160" s="4" t="str">
        <f t="shared" si="449"/>
        <v xml:space="preserve"> Create, GetLastJobModificationTime, Resume, Cancel, Suspend, CleanUp, GetProgress, GetError</v>
      </c>
    </row>
    <row r="161" spans="1:15">
      <c r="A161" s="6"/>
      <c r="E161" s="6"/>
      <c r="H161" s="81"/>
      <c r="L161" s="81"/>
    </row>
    <row r="162" spans="1:15">
      <c r="A162" s="5" t="s">
        <v>989</v>
      </c>
      <c r="B162" s="4" t="str">
        <f t="shared" ref="B162:B163" si="450">TRIM(LEFT(A162, SEARCH(":", A162) - 1))</f>
        <v>ClassName</v>
      </c>
      <c r="C162" s="4" t="str">
        <f t="shared" ref="C162:C163" si="451">MID(A162, SEARCH(":", A162) + 1, LEN(A162))</f>
        <v xml:space="preserve"> CIM_InstIndication</v>
      </c>
      <c r="D162" s="7" t="str">
        <f t="shared" si="378"/>
        <v>SAME</v>
      </c>
      <c r="E162" s="5" t="s">
        <v>989</v>
      </c>
      <c r="F162" s="4" t="str">
        <f t="shared" ref="F162:F163" si="452">TRIM(LEFT(E162, SEARCH(":", E162) - 1))</f>
        <v>ClassName</v>
      </c>
      <c r="G162" s="4" t="str">
        <f t="shared" ref="G162:G163" si="453">MID(E162, SEARCH(":", E162) + 1, LEN(E162))</f>
        <v xml:space="preserve"> CIM_InstIndication</v>
      </c>
      <c r="H162" s="7" t="str">
        <f t="shared" si="390"/>
        <v>SAME</v>
      </c>
      <c r="I162" s="3" t="s">
        <v>989</v>
      </c>
      <c r="J162" s="4" t="str">
        <f t="shared" ref="J162:J163" si="454">TRIM(LEFT(I162, SEARCH(":", I162) - 1))</f>
        <v>ClassName</v>
      </c>
      <c r="K162" s="4" t="str">
        <f t="shared" ref="K162:K163" si="455">MID(I162, SEARCH(":", I162) + 1, LEN(I162))</f>
        <v xml:space="preserve"> CIM_InstIndication</v>
      </c>
      <c r="L162" s="7" t="str">
        <f t="shared" ref="L162:L225" si="456">IF(I162&lt;&gt;M162, "DIF", "SAME")</f>
        <v>DIF</v>
      </c>
      <c r="M162" s="3" t="s">
        <v>1050</v>
      </c>
      <c r="N162" s="4" t="str">
        <f t="shared" ref="N162:N163" si="457">TRIM(LEFT(M162, SEARCH(":", M162) - 1))</f>
        <v>ClassName</v>
      </c>
      <c r="O162" s="4" t="str">
        <f t="shared" ref="O162:O163" si="458">MID(M162, SEARCH(":", M162) + 1, LEN(M162))</f>
        <v xml:space="preserve"> DeploymentServerJob</v>
      </c>
    </row>
    <row r="163" spans="1:15">
      <c r="A163" s="5" t="s">
        <v>937</v>
      </c>
      <c r="B163" s="4" t="str">
        <f t="shared" si="450"/>
        <v>Methods</v>
      </c>
      <c r="C163" s="4" t="str">
        <f t="shared" si="451"/>
        <v xml:space="preserve"> </v>
      </c>
      <c r="D163" s="7" t="str">
        <f t="shared" si="378"/>
        <v>SAME</v>
      </c>
      <c r="E163" s="5" t="s">
        <v>937</v>
      </c>
      <c r="F163" s="4" t="str">
        <f t="shared" si="452"/>
        <v>Methods</v>
      </c>
      <c r="G163" s="4" t="str">
        <f t="shared" si="453"/>
        <v xml:space="preserve"> </v>
      </c>
      <c r="H163" s="7" t="str">
        <f t="shared" si="390"/>
        <v>SAME</v>
      </c>
      <c r="I163" s="3" t="s">
        <v>937</v>
      </c>
      <c r="J163" s="4" t="str">
        <f t="shared" si="454"/>
        <v>Methods</v>
      </c>
      <c r="K163" s="4" t="str">
        <f t="shared" si="455"/>
        <v xml:space="preserve"> </v>
      </c>
      <c r="L163" s="7" t="str">
        <f t="shared" si="456"/>
        <v>DIF</v>
      </c>
      <c r="M163" s="3" t="s">
        <v>1051</v>
      </c>
      <c r="N163" s="4" t="str">
        <f t="shared" si="457"/>
        <v>Methods</v>
      </c>
      <c r="O163" s="4" t="str">
        <f t="shared" si="458"/>
        <v xml:space="preserve"> Create, CleanUp</v>
      </c>
    </row>
    <row r="164" spans="1:15">
      <c r="A164" s="6"/>
      <c r="E164" s="6"/>
      <c r="H164" s="81"/>
      <c r="L164" s="81"/>
    </row>
    <row r="165" spans="1:15">
      <c r="A165" s="5" t="s">
        <v>990</v>
      </c>
      <c r="B165" s="4" t="str">
        <f t="shared" ref="B165:B166" si="459">TRIM(LEFT(A165, SEARCH(":", A165) - 1))</f>
        <v>ClassName</v>
      </c>
      <c r="C165" s="4" t="str">
        <f t="shared" ref="C165:C166" si="460">MID(A165, SEARCH(":", A165) + 1, LEN(A165))</f>
        <v xml:space="preserve"> CIM_InstCreation</v>
      </c>
      <c r="D165" s="7" t="str">
        <f t="shared" si="378"/>
        <v>SAME</v>
      </c>
      <c r="E165" s="5" t="s">
        <v>990</v>
      </c>
      <c r="F165" s="4" t="str">
        <f t="shared" ref="F165:F166" si="461">TRIM(LEFT(E165, SEARCH(":", E165) - 1))</f>
        <v>ClassName</v>
      </c>
      <c r="G165" s="4" t="str">
        <f t="shared" ref="G165:G166" si="462">MID(E165, SEARCH(":", E165) + 1, LEN(E165))</f>
        <v xml:space="preserve"> CIM_InstCreation</v>
      </c>
      <c r="H165" s="7" t="str">
        <f t="shared" si="390"/>
        <v>SAME</v>
      </c>
      <c r="I165" s="3" t="s">
        <v>990</v>
      </c>
      <c r="J165" s="4" t="str">
        <f t="shared" ref="J165:J166" si="463">TRIM(LEFT(I165, SEARCH(":", I165) - 1))</f>
        <v>ClassName</v>
      </c>
      <c r="K165" s="4" t="str">
        <f t="shared" ref="K165:K166" si="464">MID(I165, SEARCH(":", I165) + 1, LEN(I165))</f>
        <v xml:space="preserve"> CIM_InstCreation</v>
      </c>
      <c r="L165" s="7" t="str">
        <f t="shared" ref="L165:L228" si="465">IF(I165&lt;&gt;M165, "DIF", "SAME")</f>
        <v>DIF</v>
      </c>
      <c r="M165" s="3" t="s">
        <v>1044</v>
      </c>
      <c r="N165" s="4" t="str">
        <f t="shared" ref="N165:N166" si="466">TRIM(LEFT(M165, SEARCH(":", M165) - 1))</f>
        <v>ClassName</v>
      </c>
      <c r="O165" s="4" t="str">
        <f t="shared" ref="O165:O166" si="467">MID(M165, SEARCH(":", M165) + 1, LEN(M165))</f>
        <v xml:space="preserve"> FileInformation</v>
      </c>
    </row>
    <row r="166" spans="1:15">
      <c r="A166" s="5" t="s">
        <v>937</v>
      </c>
      <c r="B166" s="4" t="str">
        <f t="shared" si="459"/>
        <v>Methods</v>
      </c>
      <c r="C166" s="4" t="str">
        <f t="shared" si="460"/>
        <v xml:space="preserve"> </v>
      </c>
      <c r="D166" s="7" t="str">
        <f t="shared" si="378"/>
        <v>SAME</v>
      </c>
      <c r="E166" s="5" t="s">
        <v>937</v>
      </c>
      <c r="F166" s="4" t="str">
        <f t="shared" si="461"/>
        <v>Methods</v>
      </c>
      <c r="G166" s="4" t="str">
        <f t="shared" si="462"/>
        <v xml:space="preserve"> </v>
      </c>
      <c r="H166" s="7" t="str">
        <f t="shared" si="390"/>
        <v>SAME</v>
      </c>
      <c r="I166" s="3" t="s">
        <v>937</v>
      </c>
      <c r="J166" s="4" t="str">
        <f t="shared" si="463"/>
        <v>Methods</v>
      </c>
      <c r="K166" s="4" t="str">
        <f t="shared" si="464"/>
        <v xml:space="preserve"> </v>
      </c>
      <c r="L166" s="7" t="str">
        <f t="shared" si="465"/>
        <v>DIF</v>
      </c>
      <c r="M166" s="3" t="s">
        <v>1100</v>
      </c>
      <c r="N166" s="4" t="str">
        <f t="shared" si="466"/>
        <v>Methods</v>
      </c>
      <c r="O166" s="4" t="str">
        <f t="shared" si="467"/>
        <v xml:space="preserve"> CreateDirectory, CreateDirectoryBasic, CheckSharePermissions, DeleteFiles, MoveFile, CopyFile, SetObjectSecurity, AddRemoveUserAccess, GetPhysicalFilename, GetExpandedFilename, CreateISO, SupportsIMAPI, SetReadOnlyAttribute, SetLastModificationTime, ResetHiddenAttribute, SetHiddenAttribute, ReadFileData, WriteFileData, CreateEmptyFile, QueryVHDData, GetFileInformation, QueryVHD, UpdateVHDParent, CreateVHDFromPlainFile, ParseDriverINFFile</v>
      </c>
    </row>
    <row r="167" spans="1:15">
      <c r="A167" s="6"/>
      <c r="E167" s="6"/>
      <c r="H167" s="81"/>
      <c r="L167" s="81"/>
    </row>
    <row r="168" spans="1:15">
      <c r="A168" s="5" t="s">
        <v>991</v>
      </c>
      <c r="B168" s="4" t="str">
        <f t="shared" ref="B168:B169" si="468">TRIM(LEFT(A168, SEARCH(":", A168) - 1))</f>
        <v>ClassName</v>
      </c>
      <c r="C168" s="4" t="str">
        <f t="shared" ref="C168:C169" si="469">MID(A168, SEARCH(":", A168) + 1, LEN(A168))</f>
        <v xml:space="preserve"> CIM_InstModification</v>
      </c>
      <c r="D168" s="7" t="str">
        <f t="shared" si="378"/>
        <v>SAME</v>
      </c>
      <c r="E168" s="5" t="s">
        <v>991</v>
      </c>
      <c r="F168" s="4" t="str">
        <f t="shared" ref="F168:F169" si="470">TRIM(LEFT(E168, SEARCH(":", E168) - 1))</f>
        <v>ClassName</v>
      </c>
      <c r="G168" s="4" t="str">
        <f t="shared" ref="G168:G169" si="471">MID(E168, SEARCH(":", E168) + 1, LEN(E168))</f>
        <v xml:space="preserve"> CIM_InstModification</v>
      </c>
      <c r="H168" s="7" t="str">
        <f t="shared" si="390"/>
        <v>SAME</v>
      </c>
      <c r="I168" s="3" t="s">
        <v>991</v>
      </c>
      <c r="J168" s="4" t="str">
        <f t="shared" ref="J168:J169" si="472">TRIM(LEFT(I168, SEARCH(":", I168) - 1))</f>
        <v>ClassName</v>
      </c>
      <c r="K168" s="4" t="str">
        <f t="shared" ref="K168:K169" si="473">MID(I168, SEARCH(":", I168) + 1, LEN(I168))</f>
        <v xml:space="preserve"> CIM_InstModification</v>
      </c>
      <c r="L168" s="7" t="str">
        <f t="shared" ref="L168:L231" si="474">IF(I168&lt;&gt;M168, "DIF", "SAME")</f>
        <v>DIF</v>
      </c>
      <c r="M168" s="3" t="s">
        <v>1032</v>
      </c>
      <c r="N168" s="4" t="str">
        <f t="shared" ref="N168:N169" si="475">TRIM(LEFT(M168, SEARCH(":", M168) - 1))</f>
        <v>ClassName</v>
      </c>
      <c r="O168" s="4" t="str">
        <f t="shared" ref="O168:O169" si="476">MID(M168, SEARCH(":", M168) + 1, LEN(M168))</f>
        <v xml:space="preserve"> MountDisk</v>
      </c>
    </row>
    <row r="169" spans="1:15">
      <c r="A169" s="5" t="s">
        <v>937</v>
      </c>
      <c r="B169" s="4" t="str">
        <f t="shared" si="468"/>
        <v>Methods</v>
      </c>
      <c r="C169" s="4" t="str">
        <f t="shared" si="469"/>
        <v xml:space="preserve"> </v>
      </c>
      <c r="D169" s="7" t="str">
        <f t="shared" si="378"/>
        <v>SAME</v>
      </c>
      <c r="E169" s="5" t="s">
        <v>937</v>
      </c>
      <c r="F169" s="4" t="str">
        <f t="shared" si="470"/>
        <v>Methods</v>
      </c>
      <c r="G169" s="4" t="str">
        <f t="shared" si="471"/>
        <v xml:space="preserve"> </v>
      </c>
      <c r="H169" s="7" t="str">
        <f t="shared" si="390"/>
        <v>SAME</v>
      </c>
      <c r="I169" s="3" t="s">
        <v>937</v>
      </c>
      <c r="J169" s="4" t="str">
        <f t="shared" si="472"/>
        <v>Methods</v>
      </c>
      <c r="K169" s="4" t="str">
        <f t="shared" si="473"/>
        <v xml:space="preserve"> </v>
      </c>
      <c r="L169" s="7" t="str">
        <f t="shared" si="474"/>
        <v>DIF</v>
      </c>
      <c r="M169" s="3" t="s">
        <v>1108</v>
      </c>
      <c r="N169" s="4" t="str">
        <f t="shared" si="475"/>
        <v>Methods</v>
      </c>
      <c r="O169" s="4" t="str">
        <f t="shared" si="476"/>
        <v xml:space="preserve"> Create, CreateMountedDisk, CreateMountedDiskByDeviceName, Mount, Unmount, MountPointVolume, UnmountPointVolume, Query, GetDiskIdentifier, Cleanup, ExtendVolume</v>
      </c>
    </row>
    <row r="170" spans="1:15">
      <c r="A170" s="6"/>
      <c r="E170" s="6"/>
      <c r="H170" s="81"/>
      <c r="L170" s="81"/>
    </row>
    <row r="171" spans="1:15">
      <c r="A171" s="5" t="s">
        <v>992</v>
      </c>
      <c r="B171" s="4" t="str">
        <f t="shared" ref="B171:B172" si="477">TRIM(LEFT(A171, SEARCH(":", A171) - 1))</f>
        <v>ClassName</v>
      </c>
      <c r="C171" s="4" t="str">
        <f t="shared" ref="C171:C172" si="478">MID(A171, SEARCH(":", A171) + 1, LEN(A171))</f>
        <v xml:space="preserve"> CIM_InstDeletion</v>
      </c>
      <c r="D171" s="7" t="str">
        <f t="shared" si="378"/>
        <v>SAME</v>
      </c>
      <c r="E171" s="5" t="s">
        <v>992</v>
      </c>
      <c r="F171" s="4" t="str">
        <f t="shared" ref="F171:F172" si="479">TRIM(LEFT(E171, SEARCH(":", E171) - 1))</f>
        <v>ClassName</v>
      </c>
      <c r="G171" s="4" t="str">
        <f t="shared" ref="G171:G172" si="480">MID(E171, SEARCH(":", E171) + 1, LEN(E171))</f>
        <v xml:space="preserve"> CIM_InstDeletion</v>
      </c>
      <c r="H171" s="7" t="str">
        <f t="shared" si="390"/>
        <v>SAME</v>
      </c>
      <c r="I171" s="3" t="s">
        <v>992</v>
      </c>
      <c r="J171" s="4" t="str">
        <f t="shared" ref="J171:J172" si="481">TRIM(LEFT(I171, SEARCH(":", I171) - 1))</f>
        <v>ClassName</v>
      </c>
      <c r="K171" s="4" t="str">
        <f t="shared" ref="K171:K172" si="482">MID(I171, SEARCH(":", I171) + 1, LEN(I171))</f>
        <v xml:space="preserve"> CIM_InstDeletion</v>
      </c>
      <c r="L171" s="7" t="str">
        <f t="shared" ref="L171:L234" si="483">IF(I171&lt;&gt;M171, "DIF", "SAME")</f>
        <v>DIF</v>
      </c>
      <c r="M171" s="3" t="s">
        <v>1015</v>
      </c>
      <c r="N171" s="4" t="str">
        <f t="shared" ref="N171:N172" si="484">TRIM(LEFT(M171, SEARCH(":", M171) - 1))</f>
        <v>ClassName</v>
      </c>
      <c r="O171" s="4" t="str">
        <f t="shared" ref="O171:O172" si="485">MID(M171, SEARCH(":", M171) + 1, LEN(M171))</f>
        <v xml:space="preserve"> VssRequestor</v>
      </c>
    </row>
    <row r="172" spans="1:15">
      <c r="A172" s="5" t="s">
        <v>937</v>
      </c>
      <c r="B172" s="4" t="str">
        <f t="shared" si="477"/>
        <v>Methods</v>
      </c>
      <c r="C172" s="4" t="str">
        <f t="shared" si="478"/>
        <v xml:space="preserve"> </v>
      </c>
      <c r="D172" s="7" t="str">
        <f t="shared" si="378"/>
        <v>SAME</v>
      </c>
      <c r="E172" s="5" t="s">
        <v>937</v>
      </c>
      <c r="F172" s="4" t="str">
        <f t="shared" si="479"/>
        <v>Methods</v>
      </c>
      <c r="G172" s="4" t="str">
        <f t="shared" si="480"/>
        <v xml:space="preserve"> </v>
      </c>
      <c r="H172" s="7" t="str">
        <f t="shared" si="390"/>
        <v>SAME</v>
      </c>
      <c r="I172" s="3" t="s">
        <v>937</v>
      </c>
      <c r="J172" s="4" t="str">
        <f t="shared" si="481"/>
        <v>Methods</v>
      </c>
      <c r="K172" s="4" t="str">
        <f t="shared" si="482"/>
        <v xml:space="preserve"> </v>
      </c>
      <c r="L172" s="7" t="str">
        <f t="shared" si="483"/>
        <v>DIF</v>
      </c>
      <c r="M172" s="3" t="s">
        <v>1016</v>
      </c>
      <c r="N172" s="4" t="str">
        <f t="shared" si="484"/>
        <v>Methods</v>
      </c>
      <c r="O172" s="4" t="str">
        <f t="shared" si="485"/>
        <v xml:space="preserve"> StartSnapshotSet, DeleteSnapshotSet, QuerySnapshotSet, CheckIfVolumeIsSnapshottable</v>
      </c>
    </row>
    <row r="173" spans="1:15">
      <c r="A173" s="6"/>
      <c r="E173" s="6"/>
      <c r="H173" s="81"/>
      <c r="L173" s="81"/>
    </row>
    <row r="174" spans="1:15">
      <c r="A174" s="5" t="s">
        <v>993</v>
      </c>
      <c r="B174" s="4" t="str">
        <f t="shared" ref="B174:B175" si="486">TRIM(LEFT(A174, SEARCH(":", A174) - 1))</f>
        <v>ClassName</v>
      </c>
      <c r="C174" s="4" t="str">
        <f t="shared" ref="C174:C175" si="487">MID(A174, SEARCH(":", A174) + 1, LEN(A174))</f>
        <v xml:space="preserve"> __NotifyStatus</v>
      </c>
      <c r="D174" s="7" t="str">
        <f t="shared" si="378"/>
        <v>SAME</v>
      </c>
      <c r="E174" s="5" t="s">
        <v>993</v>
      </c>
      <c r="F174" s="4" t="str">
        <f t="shared" ref="F174:F175" si="488">TRIM(LEFT(E174, SEARCH(":", E174) - 1))</f>
        <v>ClassName</v>
      </c>
      <c r="G174" s="4" t="str">
        <f t="shared" ref="G174:G175" si="489">MID(E174, SEARCH(":", E174) + 1, LEN(E174))</f>
        <v xml:space="preserve"> __NotifyStatus</v>
      </c>
      <c r="H174" s="7" t="str">
        <f t="shared" si="390"/>
        <v>SAME</v>
      </c>
      <c r="I174" s="3" t="s">
        <v>993</v>
      </c>
      <c r="J174" s="4" t="str">
        <f t="shared" ref="J174:J175" si="490">TRIM(LEFT(I174, SEARCH(":", I174) - 1))</f>
        <v>ClassName</v>
      </c>
      <c r="K174" s="4" t="str">
        <f t="shared" ref="K174:K175" si="491">MID(I174, SEARCH(":", I174) + 1, LEN(I174))</f>
        <v xml:space="preserve"> __NotifyStatus</v>
      </c>
      <c r="L174" s="7" t="str">
        <f t="shared" ref="L174:L237" si="492">IF(I174&lt;&gt;M174, "DIF", "SAME")</f>
        <v>DIF</v>
      </c>
      <c r="M174" s="3" t="s">
        <v>1033</v>
      </c>
      <c r="N174" s="4" t="str">
        <f t="shared" ref="N174:N175" si="493">TRIM(LEFT(M174, SEARCH(":", M174) - 1))</f>
        <v>ClassName</v>
      </c>
      <c r="O174" s="4" t="str">
        <f t="shared" ref="O174:O175" si="494">MID(M174, SEARCH(":", M174) + 1, LEN(M174))</f>
        <v xml:space="preserve"> V2VServerJob</v>
      </c>
    </row>
    <row r="175" spans="1:15">
      <c r="A175" s="5" t="s">
        <v>937</v>
      </c>
      <c r="B175" s="4" t="str">
        <f t="shared" si="486"/>
        <v>Methods</v>
      </c>
      <c r="C175" s="4" t="str">
        <f t="shared" si="487"/>
        <v xml:space="preserve"> </v>
      </c>
      <c r="D175" s="7" t="str">
        <f t="shared" si="378"/>
        <v>SAME</v>
      </c>
      <c r="E175" s="5" t="s">
        <v>937</v>
      </c>
      <c r="F175" s="4" t="str">
        <f t="shared" si="488"/>
        <v>Methods</v>
      </c>
      <c r="G175" s="4" t="str">
        <f t="shared" si="489"/>
        <v xml:space="preserve"> </v>
      </c>
      <c r="H175" s="7" t="str">
        <f t="shared" si="390"/>
        <v>SAME</v>
      </c>
      <c r="I175" s="3" t="s">
        <v>937</v>
      </c>
      <c r="J175" s="4" t="str">
        <f t="shared" si="490"/>
        <v>Methods</v>
      </c>
      <c r="K175" s="4" t="str">
        <f t="shared" si="491"/>
        <v xml:space="preserve"> </v>
      </c>
      <c r="L175" s="7" t="str">
        <f t="shared" si="492"/>
        <v>DIF</v>
      </c>
      <c r="M175" s="3" t="s">
        <v>1034</v>
      </c>
      <c r="N175" s="4" t="str">
        <f t="shared" si="493"/>
        <v>Methods</v>
      </c>
      <c r="O175" s="4" t="str">
        <f t="shared" si="494"/>
        <v xml:space="preserve"> Create, CleanUp, VmxScout, ConvertVMDK2VHD, GetVMDKInfo, GetVMDKType, CopyPhysicalToFile</v>
      </c>
    </row>
    <row r="176" spans="1:15">
      <c r="A176" s="6"/>
      <c r="E176" s="6"/>
      <c r="H176" s="81"/>
      <c r="L176" s="81"/>
    </row>
    <row r="177" spans="1:15">
      <c r="A177" s="5" t="s">
        <v>994</v>
      </c>
      <c r="B177" s="4" t="str">
        <f t="shared" ref="B177:B178" si="495">TRIM(LEFT(A177, SEARCH(":", A177) - 1))</f>
        <v>ClassName</v>
      </c>
      <c r="C177" s="4" t="str">
        <f t="shared" ref="C177:C178" si="496">MID(A177, SEARCH(":", A177) + 1, LEN(A177))</f>
        <v xml:space="preserve"> __ExtendedStatus</v>
      </c>
      <c r="D177" s="7" t="str">
        <f t="shared" si="378"/>
        <v>SAME</v>
      </c>
      <c r="E177" s="5" t="s">
        <v>994</v>
      </c>
      <c r="F177" s="4" t="str">
        <f t="shared" ref="F177:F178" si="497">TRIM(LEFT(E177, SEARCH(":", E177) - 1))</f>
        <v>ClassName</v>
      </c>
      <c r="G177" s="4" t="str">
        <f t="shared" ref="G177:G178" si="498">MID(E177, SEARCH(":", E177) + 1, LEN(E177))</f>
        <v xml:space="preserve"> __ExtendedStatus</v>
      </c>
      <c r="H177" s="7" t="str">
        <f t="shared" si="390"/>
        <v>SAME</v>
      </c>
      <c r="I177" s="3" t="s">
        <v>994</v>
      </c>
      <c r="J177" s="4" t="str">
        <f t="shared" ref="J177:J178" si="499">TRIM(LEFT(I177, SEARCH(":", I177) - 1))</f>
        <v>ClassName</v>
      </c>
      <c r="K177" s="4" t="str">
        <f t="shared" ref="K177:K178" si="500">MID(I177, SEARCH(":", I177) + 1, LEN(I177))</f>
        <v xml:space="preserve"> __ExtendedStatus</v>
      </c>
      <c r="L177" s="7" t="str">
        <f t="shared" ref="L177:L240" si="501">IF(I177&lt;&gt;M177, "DIF", "SAME")</f>
        <v>DIF</v>
      </c>
      <c r="M177" s="3" t="s">
        <v>1007</v>
      </c>
      <c r="N177" s="4" t="str">
        <f t="shared" ref="N177:N178" si="502">TRIM(LEFT(M177, SEARCH(":", M177) - 1))</f>
        <v>ClassName</v>
      </c>
      <c r="O177" s="4" t="str">
        <f t="shared" ref="O177:O178" si="503">MID(M177, SEARCH(":", M177) + 1, LEN(M177))</f>
        <v xml:space="preserve"> P2VSourceFixup</v>
      </c>
    </row>
    <row r="178" spans="1:15">
      <c r="A178" s="5" t="s">
        <v>937</v>
      </c>
      <c r="B178" s="4" t="str">
        <f t="shared" si="495"/>
        <v>Methods</v>
      </c>
      <c r="C178" s="4" t="str">
        <f t="shared" si="496"/>
        <v xml:space="preserve"> </v>
      </c>
      <c r="D178" s="7" t="str">
        <f t="shared" si="378"/>
        <v>SAME</v>
      </c>
      <c r="E178" s="5" t="s">
        <v>937</v>
      </c>
      <c r="F178" s="4" t="str">
        <f t="shared" si="497"/>
        <v>Methods</v>
      </c>
      <c r="G178" s="4" t="str">
        <f t="shared" si="498"/>
        <v xml:space="preserve"> </v>
      </c>
      <c r="H178" s="7" t="str">
        <f t="shared" si="390"/>
        <v>SAME</v>
      </c>
      <c r="I178" s="3" t="s">
        <v>937</v>
      </c>
      <c r="J178" s="4" t="str">
        <f t="shared" si="499"/>
        <v>Methods</v>
      </c>
      <c r="K178" s="4" t="str">
        <f t="shared" si="500"/>
        <v xml:space="preserve"> </v>
      </c>
      <c r="L178" s="7" t="str">
        <f t="shared" si="501"/>
        <v>DIF</v>
      </c>
      <c r="M178" s="3" t="s">
        <v>1104</v>
      </c>
      <c r="N178" s="4" t="str">
        <f t="shared" si="502"/>
        <v>Methods</v>
      </c>
      <c r="O178" s="4" t="str">
        <f t="shared" si="503"/>
        <v xml:space="preserve"> RestoreFilesWin2K, Init, LoadSubkey, UnloadSubkey, DisableServices, DisableDrivers, RemovePrograms, AddService, AddDriver, UpdateMountedDevice, RegSetValue, RegGetValue, RegSetIntValue, RegGetIntValue, Cleanup, RemoveService, RegDeleteKeyValue</v>
      </c>
    </row>
    <row r="179" spans="1:15">
      <c r="A179" s="6"/>
      <c r="E179" s="6"/>
      <c r="H179" s="81"/>
      <c r="L179" s="81"/>
    </row>
    <row r="180" spans="1:15">
      <c r="A180" s="5" t="s">
        <v>995</v>
      </c>
      <c r="B180" s="4" t="str">
        <f t="shared" ref="B180:B181" si="504">TRIM(LEFT(A180, SEARCH(":", A180) - 1))</f>
        <v>ClassName</v>
      </c>
      <c r="C180" s="4" t="str">
        <f t="shared" ref="C180:C181" si="505">MID(A180, SEARCH(":", A180) + 1, LEN(A180))</f>
        <v xml:space="preserve"> CIM_Error</v>
      </c>
      <c r="D180" s="7" t="str">
        <f t="shared" si="378"/>
        <v>SAME</v>
      </c>
      <c r="E180" s="5" t="s">
        <v>995</v>
      </c>
      <c r="F180" s="4" t="str">
        <f t="shared" ref="F180:F181" si="506">TRIM(LEFT(E180, SEARCH(":", E180) - 1))</f>
        <v>ClassName</v>
      </c>
      <c r="G180" s="4" t="str">
        <f t="shared" ref="G180:G181" si="507">MID(E180, SEARCH(":", E180) + 1, LEN(E180))</f>
        <v xml:space="preserve"> CIM_Error</v>
      </c>
      <c r="H180" s="7" t="str">
        <f t="shared" si="390"/>
        <v>SAME</v>
      </c>
      <c r="I180" s="3" t="s">
        <v>995</v>
      </c>
      <c r="J180" s="4" t="str">
        <f t="shared" ref="J180:J181" si="508">TRIM(LEFT(I180, SEARCH(":", I180) - 1))</f>
        <v>ClassName</v>
      </c>
      <c r="K180" s="4" t="str">
        <f t="shared" ref="K180:K181" si="509">MID(I180, SEARCH(":", I180) + 1, LEN(I180))</f>
        <v xml:space="preserve"> CIM_Error</v>
      </c>
      <c r="L180" s="7" t="str">
        <f t="shared" ref="L180:L243" si="510">IF(I180&lt;&gt;M180, "DIF", "SAME")</f>
        <v>DIF</v>
      </c>
      <c r="M180" s="3" t="s">
        <v>1097</v>
      </c>
      <c r="N180" s="4" t="str">
        <f t="shared" ref="N180:N181" si="511">TRIM(LEFT(M180, SEARCH(":", M180) - 1))</f>
        <v>ClassName</v>
      </c>
      <c r="O180" s="4" t="str">
        <f t="shared" ref="O180:O181" si="512">MID(M180, SEARCH(":", M180) + 1, LEN(M180))</f>
        <v xml:space="preserve"> P2VServerJob</v>
      </c>
    </row>
    <row r="181" spans="1:15">
      <c r="A181" s="5" t="s">
        <v>937</v>
      </c>
      <c r="B181" s="4" t="str">
        <f t="shared" si="504"/>
        <v>Methods</v>
      </c>
      <c r="C181" s="4" t="str">
        <f t="shared" si="505"/>
        <v xml:space="preserve"> </v>
      </c>
      <c r="D181" s="7" t="str">
        <f t="shared" si="378"/>
        <v>SAME</v>
      </c>
      <c r="E181" s="5" t="s">
        <v>937</v>
      </c>
      <c r="F181" s="4" t="str">
        <f t="shared" si="506"/>
        <v>Methods</v>
      </c>
      <c r="G181" s="4" t="str">
        <f t="shared" si="507"/>
        <v xml:space="preserve"> </v>
      </c>
      <c r="H181" s="7" t="str">
        <f t="shared" si="390"/>
        <v>SAME</v>
      </c>
      <c r="I181" s="3" t="s">
        <v>937</v>
      </c>
      <c r="J181" s="4" t="str">
        <f t="shared" si="508"/>
        <v>Methods</v>
      </c>
      <c r="K181" s="4" t="str">
        <f t="shared" si="509"/>
        <v xml:space="preserve"> </v>
      </c>
      <c r="L181" s="7" t="str">
        <f t="shared" si="510"/>
        <v>DIF</v>
      </c>
      <c r="M181" s="3" t="s">
        <v>1103</v>
      </c>
      <c r="N181" s="4" t="str">
        <f t="shared" si="511"/>
        <v>Methods</v>
      </c>
      <c r="O181" s="4" t="str">
        <f t="shared" si="512"/>
        <v xml:space="preserve"> Create, CleanUp, HWScoutOffline, HWScout, HotfixScout, HardDriveScout, FilteredHardDriveScout, VirtualMachineHardDriveScout, CreateCertificate, CreateCertificateForWinPE, SendServerCertificate, Reboot, Connect, Deploy, Restore, RebootToPE, MoveFileBtwBootVolAndAdminShare</v>
      </c>
    </row>
    <row r="182" spans="1:15">
      <c r="A182" s="6"/>
      <c r="E182" s="6"/>
      <c r="H182" s="81"/>
      <c r="L182" s="81"/>
    </row>
    <row r="183" spans="1:15">
      <c r="A183" s="5" t="s">
        <v>996</v>
      </c>
      <c r="B183" s="4" t="str">
        <f t="shared" ref="B183:B184" si="513">TRIM(LEFT(A183, SEARCH(":", A183) - 1))</f>
        <v>ClassName</v>
      </c>
      <c r="C183" s="4" t="str">
        <f t="shared" ref="C183:C184" si="514">MID(A183, SEARCH(":", A183) + 1, LEN(A183))</f>
        <v xml:space="preserve"> MSFT_WmiError</v>
      </c>
      <c r="D183" s="7" t="str">
        <f t="shared" si="378"/>
        <v>SAME</v>
      </c>
      <c r="E183" s="5" t="s">
        <v>996</v>
      </c>
      <c r="F183" s="4" t="str">
        <f t="shared" ref="F183:F184" si="515">TRIM(LEFT(E183, SEARCH(":", E183) - 1))</f>
        <v>ClassName</v>
      </c>
      <c r="G183" s="4" t="str">
        <f t="shared" ref="G183:G184" si="516">MID(E183, SEARCH(":", E183) + 1, LEN(E183))</f>
        <v xml:space="preserve"> MSFT_WmiError</v>
      </c>
      <c r="H183" s="7" t="str">
        <f t="shared" si="390"/>
        <v>SAME</v>
      </c>
      <c r="I183" s="3" t="s">
        <v>996</v>
      </c>
      <c r="J183" s="4" t="str">
        <f t="shared" ref="J183:J184" si="517">TRIM(LEFT(I183, SEARCH(":", I183) - 1))</f>
        <v>ClassName</v>
      </c>
      <c r="K183" s="4" t="str">
        <f t="shared" ref="K183:K184" si="518">MID(I183, SEARCH(":", I183) + 1, LEN(I183))</f>
        <v xml:space="preserve"> MSFT_WmiError</v>
      </c>
      <c r="L183" s="7" t="str">
        <f t="shared" ref="L183:L246" si="519">IF(I183&lt;&gt;M183, "DIF", "SAME")</f>
        <v>DIF</v>
      </c>
      <c r="M183" s="3" t="s">
        <v>1018</v>
      </c>
      <c r="N183" s="4" t="str">
        <f t="shared" ref="N183:N184" si="520">TRIM(LEFT(M183, SEARCH(":", M183) - 1))</f>
        <v>ClassName</v>
      </c>
      <c r="O183" s="4" t="str">
        <f t="shared" ref="O183:O184" si="521">MID(M183, SEARCH(":", M183) + 1, LEN(M183))</f>
        <v xml:space="preserve"> GenericCommandExecutionManagement</v>
      </c>
    </row>
    <row r="184" spans="1:15">
      <c r="A184" s="5" t="s">
        <v>937</v>
      </c>
      <c r="B184" s="4" t="str">
        <f t="shared" si="513"/>
        <v>Methods</v>
      </c>
      <c r="C184" s="4" t="str">
        <f t="shared" si="514"/>
        <v xml:space="preserve"> </v>
      </c>
      <c r="D184" s="7" t="str">
        <f t="shared" si="378"/>
        <v>SAME</v>
      </c>
      <c r="E184" s="5" t="s">
        <v>937</v>
      </c>
      <c r="F184" s="4" t="str">
        <f t="shared" si="515"/>
        <v>Methods</v>
      </c>
      <c r="G184" s="4" t="str">
        <f t="shared" si="516"/>
        <v xml:space="preserve"> </v>
      </c>
      <c r="H184" s="7" t="str">
        <f t="shared" si="390"/>
        <v>SAME</v>
      </c>
      <c r="I184" s="3" t="s">
        <v>937</v>
      </c>
      <c r="J184" s="4" t="str">
        <f t="shared" si="517"/>
        <v>Methods</v>
      </c>
      <c r="K184" s="4" t="str">
        <f t="shared" si="518"/>
        <v xml:space="preserve"> </v>
      </c>
      <c r="L184" s="7" t="str">
        <f t="shared" si="519"/>
        <v>DIF</v>
      </c>
      <c r="M184" s="3" t="s">
        <v>1019</v>
      </c>
      <c r="N184" s="4" t="str">
        <f t="shared" si="520"/>
        <v>Methods</v>
      </c>
      <c r="O184" s="4" t="str">
        <f t="shared" si="521"/>
        <v xml:space="preserve"> Execute</v>
      </c>
    </row>
    <row r="185" spans="1:15">
      <c r="A185" s="6"/>
      <c r="E185" s="6"/>
      <c r="H185" s="81"/>
      <c r="L185" s="81"/>
    </row>
    <row r="186" spans="1:15">
      <c r="A186" s="5" t="s">
        <v>997</v>
      </c>
      <c r="B186" s="4" t="str">
        <f t="shared" ref="B186:B187" si="522">TRIM(LEFT(A186, SEARCH(":", A186) - 1))</f>
        <v>ClassName</v>
      </c>
      <c r="C186" s="4" t="str">
        <f t="shared" ref="C186:C187" si="523">MID(A186, SEARCH(":", A186) + 1, LEN(A186))</f>
        <v xml:space="preserve"> MSFT_ExtendedStatus</v>
      </c>
      <c r="D186" s="7" t="str">
        <f t="shared" si="378"/>
        <v>SAME</v>
      </c>
      <c r="E186" s="5" t="s">
        <v>997</v>
      </c>
      <c r="F186" s="4" t="str">
        <f t="shared" ref="F186:F187" si="524">TRIM(LEFT(E186, SEARCH(":", E186) - 1))</f>
        <v>ClassName</v>
      </c>
      <c r="G186" s="4" t="str">
        <f t="shared" ref="G186:G187" si="525">MID(E186, SEARCH(":", E186) + 1, LEN(E186))</f>
        <v xml:space="preserve"> MSFT_ExtendedStatus</v>
      </c>
      <c r="H186" s="7" t="str">
        <f t="shared" si="390"/>
        <v>SAME</v>
      </c>
      <c r="I186" s="3" t="s">
        <v>997</v>
      </c>
      <c r="J186" s="4" t="str">
        <f t="shared" ref="J186:J187" si="526">TRIM(LEFT(I186, SEARCH(":", I186) - 1))</f>
        <v>ClassName</v>
      </c>
      <c r="K186" s="4" t="str">
        <f t="shared" ref="K186:K187" si="527">MID(I186, SEARCH(":", I186) + 1, LEN(I186))</f>
        <v xml:space="preserve"> MSFT_ExtendedStatus</v>
      </c>
      <c r="L186" s="7" t="str">
        <f t="shared" ref="L186:L249" si="528">IF(I186&lt;&gt;M186, "DIF", "SAME")</f>
        <v>DIF</v>
      </c>
      <c r="M186" s="3" t="s">
        <v>1052</v>
      </c>
      <c r="N186" s="4" t="str">
        <f t="shared" ref="N186:N187" si="529">TRIM(LEFT(M186, SEARCH(":", M186) - 1))</f>
        <v>ClassName</v>
      </c>
      <c r="O186" s="4" t="str">
        <f t="shared" ref="O186:O187" si="530">MID(M186, SEARCH(":", M186) + 1, LEN(M186))</f>
        <v xml:space="preserve"> AgentManagement</v>
      </c>
    </row>
    <row r="187" spans="1:15">
      <c r="A187" s="5" t="s">
        <v>937</v>
      </c>
      <c r="B187" s="4" t="str">
        <f t="shared" si="522"/>
        <v>Methods</v>
      </c>
      <c r="C187" s="4" t="str">
        <f t="shared" si="523"/>
        <v xml:space="preserve"> </v>
      </c>
      <c r="D187" s="7" t="str">
        <f t="shared" si="378"/>
        <v>SAME</v>
      </c>
      <c r="E187" s="5" t="s">
        <v>937</v>
      </c>
      <c r="F187" s="4" t="str">
        <f t="shared" si="524"/>
        <v>Methods</v>
      </c>
      <c r="G187" s="4" t="str">
        <f t="shared" si="525"/>
        <v xml:space="preserve"> </v>
      </c>
      <c r="H187" s="7" t="str">
        <f t="shared" si="390"/>
        <v>SAME</v>
      </c>
      <c r="I187" s="3" t="s">
        <v>937</v>
      </c>
      <c r="J187" s="4" t="str">
        <f t="shared" si="526"/>
        <v>Methods</v>
      </c>
      <c r="K187" s="4" t="str">
        <f t="shared" si="527"/>
        <v xml:space="preserve"> </v>
      </c>
      <c r="L187" s="7" t="str">
        <f t="shared" si="528"/>
        <v>DIF</v>
      </c>
      <c r="M187" s="3" t="s">
        <v>1101</v>
      </c>
      <c r="N187" s="4" t="str">
        <f t="shared" si="529"/>
        <v>Methods</v>
      </c>
      <c r="O187" s="4" t="str">
        <f t="shared" si="530"/>
        <v xml:space="preserve"> Associate, Dissociate, AssociateLibrary, GetVersion, GetMachineInfo, GetComputerAccountName, GetVirtualizationStatus, EnableHyperV, EnableMpio, AddPeerCertificate, RemovePeerCertificate, ExportCertificateByName, ExportCertificateByNameFromStore, ExportHostCertificateForNC, Reboot, AddToLocalAdminGroup</v>
      </c>
    </row>
    <row r="188" spans="1:15">
      <c r="A188" s="6"/>
      <c r="E188" s="6"/>
      <c r="H188" s="81"/>
      <c r="L188" s="81"/>
    </row>
    <row r="189" spans="1:15">
      <c r="A189" s="5" t="s">
        <v>998</v>
      </c>
      <c r="B189" s="4" t="str">
        <f t="shared" ref="B189:B190" si="531">TRIM(LEFT(A189, SEARCH(":", A189) - 1))</f>
        <v>ClassName</v>
      </c>
      <c r="C189" s="4" t="str">
        <f t="shared" ref="C189:C190" si="532">MID(A189, SEARCH(":", A189) + 1, LEN(A189))</f>
        <v xml:space="preserve"> __SecurityRelatedClass</v>
      </c>
      <c r="D189" s="7" t="str">
        <f t="shared" si="378"/>
        <v>SAME</v>
      </c>
      <c r="E189" s="5" t="s">
        <v>998</v>
      </c>
      <c r="F189" s="4" t="str">
        <f t="shared" ref="F189:F190" si="533">TRIM(LEFT(E189, SEARCH(":", E189) - 1))</f>
        <v>ClassName</v>
      </c>
      <c r="G189" s="4" t="str">
        <f t="shared" ref="G189:G190" si="534">MID(E189, SEARCH(":", E189) + 1, LEN(E189))</f>
        <v xml:space="preserve"> __SecurityRelatedClass</v>
      </c>
      <c r="H189" s="7" t="str">
        <f t="shared" si="390"/>
        <v>SAME</v>
      </c>
      <c r="I189" s="3" t="s">
        <v>998</v>
      </c>
      <c r="J189" s="4" t="str">
        <f t="shared" ref="J189:J190" si="535">TRIM(LEFT(I189, SEARCH(":", I189) - 1))</f>
        <v>ClassName</v>
      </c>
      <c r="K189" s="4" t="str">
        <f t="shared" ref="K189:K190" si="536">MID(I189, SEARCH(":", I189) + 1, LEN(I189))</f>
        <v xml:space="preserve"> __SecurityRelatedClass</v>
      </c>
      <c r="L189" s="7" t="str">
        <f t="shared" ref="L189:L252" si="537">IF(I189&lt;&gt;M189, "DIF", "SAME")</f>
        <v>DIF</v>
      </c>
      <c r="M189" s="3" t="s">
        <v>1031</v>
      </c>
      <c r="N189" s="4" t="str">
        <f t="shared" ref="N189:N190" si="538">TRIM(LEFT(M189, SEARCH(":", M189) - 1))</f>
        <v>ClassName</v>
      </c>
      <c r="O189" s="4" t="str">
        <f t="shared" ref="O189:O190" si="539">MID(M189, SEARCH(":", M189) + 1, LEN(M189))</f>
        <v xml:space="preserve"> VirtualizationSANUtility</v>
      </c>
    </row>
    <row r="190" spans="1:15">
      <c r="A190" s="5" t="s">
        <v>937</v>
      </c>
      <c r="B190" s="4" t="str">
        <f t="shared" si="531"/>
        <v>Methods</v>
      </c>
      <c r="C190" s="4" t="str">
        <f t="shared" si="532"/>
        <v xml:space="preserve"> </v>
      </c>
      <c r="D190" s="7" t="str">
        <f t="shared" si="378"/>
        <v>SAME</v>
      </c>
      <c r="E190" s="5" t="s">
        <v>937</v>
      </c>
      <c r="F190" s="4" t="str">
        <f t="shared" si="533"/>
        <v>Methods</v>
      </c>
      <c r="G190" s="4" t="str">
        <f t="shared" si="534"/>
        <v xml:space="preserve"> </v>
      </c>
      <c r="H190" s="7" t="str">
        <f t="shared" si="390"/>
        <v>SAME</v>
      </c>
      <c r="I190" s="3" t="s">
        <v>937</v>
      </c>
      <c r="J190" s="4" t="str">
        <f t="shared" si="535"/>
        <v>Methods</v>
      </c>
      <c r="K190" s="4" t="str">
        <f t="shared" si="536"/>
        <v xml:space="preserve"> </v>
      </c>
      <c r="L190" s="7" t="str">
        <f t="shared" si="537"/>
        <v>DIF</v>
      </c>
      <c r="M190" s="3" t="s">
        <v>1110</v>
      </c>
      <c r="N190" s="4" t="str">
        <f t="shared" si="538"/>
        <v>Methods</v>
      </c>
      <c r="O190" s="4" t="str">
        <f t="shared" si="539"/>
        <v xml:space="preserve"> SetLUNMask, IsLUNAccessible, GetHBAPorts, GetDiscoveredHBAPorts, GetDiscoveredFabrics, GetLUNControllerPorts, GetIscsiLUNTargets, GetAssociatedIscsiTargetsForLUNMigration, SetCHAPPasswordForTargetInitiatorPair, GetPortalsForIscsiTarget, CreateVPort, RemoveVPort, ReenumerateISCSISubsystems, RefreshVDSObjectIdCache</v>
      </c>
    </row>
    <row r="191" spans="1:15">
      <c r="A191" s="6"/>
      <c r="E191" s="6"/>
      <c r="H191" s="81"/>
      <c r="L191" s="81"/>
    </row>
    <row r="192" spans="1:15">
      <c r="A192" s="5" t="s">
        <v>999</v>
      </c>
      <c r="B192" s="4" t="str">
        <f t="shared" ref="B192:B193" si="540">TRIM(LEFT(A192, SEARCH(":", A192) - 1))</f>
        <v>ClassName</v>
      </c>
      <c r="C192" s="4" t="str">
        <f t="shared" ref="C192:C193" si="541">MID(A192, SEARCH(":", A192) + 1, LEN(A192))</f>
        <v xml:space="preserve"> __Trustee</v>
      </c>
      <c r="D192" s="7" t="str">
        <f t="shared" si="378"/>
        <v>SAME</v>
      </c>
      <c r="E192" s="5" t="s">
        <v>999</v>
      </c>
      <c r="F192" s="4" t="str">
        <f t="shared" ref="F192:F193" si="542">TRIM(LEFT(E192, SEARCH(":", E192) - 1))</f>
        <v>ClassName</v>
      </c>
      <c r="G192" s="4" t="str">
        <f t="shared" ref="G192:G193" si="543">MID(E192, SEARCH(":", E192) + 1, LEN(E192))</f>
        <v xml:space="preserve"> __Trustee</v>
      </c>
      <c r="H192" s="7" t="str">
        <f t="shared" si="390"/>
        <v>SAME</v>
      </c>
      <c r="I192" s="3" t="s">
        <v>999</v>
      </c>
      <c r="J192" s="4" t="str">
        <f t="shared" ref="J192:J193" si="544">TRIM(LEFT(I192, SEARCH(":", I192) - 1))</f>
        <v>ClassName</v>
      </c>
      <c r="K192" s="4" t="str">
        <f t="shared" ref="K192:K193" si="545">MID(I192, SEARCH(":", I192) + 1, LEN(I192))</f>
        <v xml:space="preserve"> __Trustee</v>
      </c>
      <c r="L192" s="7" t="str">
        <f t="shared" ref="L192:L255" si="546">IF(I192&lt;&gt;M192, "DIF", "SAME")</f>
        <v>DIF</v>
      </c>
      <c r="M192" s="3" t="s">
        <v>1020</v>
      </c>
      <c r="N192" s="4" t="str">
        <f t="shared" ref="N192:N193" si="547">TRIM(LEFT(M192, SEARCH(":", M192) - 1))</f>
        <v>ClassName</v>
      </c>
      <c r="O192" s="4" t="str">
        <f t="shared" ref="O192:O193" si="548">MID(M192, SEARCH(":", M192) + 1, LEN(M192))</f>
        <v xml:space="preserve"> HostPerformanceCounter</v>
      </c>
    </row>
    <row r="193" spans="1:15">
      <c r="A193" s="5" t="s">
        <v>937</v>
      </c>
      <c r="B193" s="4" t="str">
        <f t="shared" si="540"/>
        <v>Methods</v>
      </c>
      <c r="C193" s="4" t="str">
        <f t="shared" si="541"/>
        <v xml:space="preserve"> </v>
      </c>
      <c r="D193" s="7" t="str">
        <f t="shared" si="378"/>
        <v>SAME</v>
      </c>
      <c r="E193" s="5" t="s">
        <v>937</v>
      </c>
      <c r="F193" s="4" t="str">
        <f t="shared" si="542"/>
        <v>Methods</v>
      </c>
      <c r="G193" s="4" t="str">
        <f t="shared" si="543"/>
        <v xml:space="preserve"> </v>
      </c>
      <c r="H193" s="7" t="str">
        <f t="shared" si="390"/>
        <v>SAME</v>
      </c>
      <c r="I193" s="3" t="s">
        <v>937</v>
      </c>
      <c r="J193" s="4" t="str">
        <f t="shared" si="544"/>
        <v>Methods</v>
      </c>
      <c r="K193" s="4" t="str">
        <f t="shared" si="545"/>
        <v xml:space="preserve"> </v>
      </c>
      <c r="L193" s="7" t="str">
        <f t="shared" si="546"/>
        <v>SAME</v>
      </c>
      <c r="M193" s="3" t="s">
        <v>937</v>
      </c>
      <c r="N193" s="4" t="str">
        <f t="shared" si="547"/>
        <v>Methods</v>
      </c>
      <c r="O193" s="4" t="str">
        <f t="shared" si="548"/>
        <v xml:space="preserve"> </v>
      </c>
    </row>
    <row r="194" spans="1:15">
      <c r="A194" s="6"/>
      <c r="E194" s="6"/>
      <c r="H194" s="81"/>
      <c r="L194" s="81"/>
    </row>
    <row r="195" spans="1:15">
      <c r="A195" s="5" t="s">
        <v>1000</v>
      </c>
      <c r="B195" s="4" t="str">
        <f t="shared" ref="B195:B196" si="549">TRIM(LEFT(A195, SEARCH(":", A195) - 1))</f>
        <v>ClassName</v>
      </c>
      <c r="C195" s="4" t="str">
        <f t="shared" ref="C195:C196" si="550">MID(A195, SEARCH(":", A195) + 1, LEN(A195))</f>
        <v xml:space="preserve"> __NTLMUser9X</v>
      </c>
      <c r="D195" s="7" t="str">
        <f t="shared" si="378"/>
        <v>SAME</v>
      </c>
      <c r="E195" s="5" t="s">
        <v>1000</v>
      </c>
      <c r="F195" s="4" t="str">
        <f t="shared" ref="F195:F196" si="551">TRIM(LEFT(E195, SEARCH(":", E195) - 1))</f>
        <v>ClassName</v>
      </c>
      <c r="G195" s="4" t="str">
        <f t="shared" ref="G195:G196" si="552">MID(E195, SEARCH(":", E195) + 1, LEN(E195))</f>
        <v xml:space="preserve"> __NTLMUser9X</v>
      </c>
      <c r="H195" s="7" t="str">
        <f t="shared" si="390"/>
        <v>SAME</v>
      </c>
      <c r="I195" s="3" t="s">
        <v>1000</v>
      </c>
      <c r="J195" s="4" t="str">
        <f t="shared" ref="J195:J196" si="553">TRIM(LEFT(I195, SEARCH(":", I195) - 1))</f>
        <v>ClassName</v>
      </c>
      <c r="K195" s="4" t="str">
        <f t="shared" ref="K195:K196" si="554">MID(I195, SEARCH(":", I195) + 1, LEN(I195))</f>
        <v xml:space="preserve"> __NTLMUser9X</v>
      </c>
      <c r="L195" s="7" t="str">
        <f t="shared" ref="L195:L258" si="555">IF(I195&lt;&gt;M195, "DIF", "SAME")</f>
        <v>DIF</v>
      </c>
      <c r="M195" s="3" t="s">
        <v>1025</v>
      </c>
      <c r="N195" s="4" t="str">
        <f t="shared" ref="N195:N196" si="556">TRIM(LEFT(M195, SEARCH(":", M195) - 1))</f>
        <v>ClassName</v>
      </c>
      <c r="O195" s="4" t="str">
        <f t="shared" ref="O195:O196" si="557">MID(M195, SEARCH(":", M195) + 1, LEN(M195))</f>
        <v xml:space="preserve"> AzManScope</v>
      </c>
    </row>
    <row r="196" spans="1:15">
      <c r="A196" s="5" t="s">
        <v>937</v>
      </c>
      <c r="B196" s="4" t="str">
        <f t="shared" si="549"/>
        <v>Methods</v>
      </c>
      <c r="C196" s="4" t="str">
        <f t="shared" si="550"/>
        <v xml:space="preserve"> </v>
      </c>
      <c r="D196" s="7" t="str">
        <f t="shared" si="378"/>
        <v>SAME</v>
      </c>
      <c r="E196" s="5" t="s">
        <v>937</v>
      </c>
      <c r="F196" s="4" t="str">
        <f t="shared" si="551"/>
        <v>Methods</v>
      </c>
      <c r="G196" s="4" t="str">
        <f t="shared" si="552"/>
        <v xml:space="preserve"> </v>
      </c>
      <c r="H196" s="7" t="str">
        <f t="shared" si="390"/>
        <v>SAME</v>
      </c>
      <c r="I196" s="3" t="s">
        <v>937</v>
      </c>
      <c r="J196" s="4" t="str">
        <f t="shared" si="553"/>
        <v>Methods</v>
      </c>
      <c r="K196" s="4" t="str">
        <f t="shared" si="554"/>
        <v xml:space="preserve"> </v>
      </c>
      <c r="L196" s="7" t="str">
        <f t="shared" si="555"/>
        <v>SAME</v>
      </c>
      <c r="M196" s="3" t="s">
        <v>937</v>
      </c>
      <c r="N196" s="4" t="str">
        <f t="shared" si="556"/>
        <v>Methods</v>
      </c>
      <c r="O196" s="4" t="str">
        <f t="shared" si="557"/>
        <v xml:space="preserve"> </v>
      </c>
    </row>
    <row r="197" spans="1:15">
      <c r="A197" s="6"/>
      <c r="E197" s="6"/>
      <c r="H197" s="81"/>
      <c r="L197" s="81"/>
    </row>
    <row r="198" spans="1:15">
      <c r="A198" s="5" t="s">
        <v>1001</v>
      </c>
      <c r="B198" s="4" t="str">
        <f t="shared" ref="B198:B199" si="558">TRIM(LEFT(A198, SEARCH(":", A198) - 1))</f>
        <v>ClassName</v>
      </c>
      <c r="C198" s="4" t="str">
        <f t="shared" ref="C198:C199" si="559">MID(A198, SEARCH(":", A198) + 1, LEN(A198))</f>
        <v xml:space="preserve"> __ACE</v>
      </c>
      <c r="D198" s="7" t="str">
        <f t="shared" si="378"/>
        <v>SAME</v>
      </c>
      <c r="E198" s="5" t="s">
        <v>1001</v>
      </c>
      <c r="F198" s="4" t="str">
        <f t="shared" ref="F198:F199" si="560">TRIM(LEFT(E198, SEARCH(":", E198) - 1))</f>
        <v>ClassName</v>
      </c>
      <c r="G198" s="4" t="str">
        <f t="shared" ref="G198:G199" si="561">MID(E198, SEARCH(":", E198) + 1, LEN(E198))</f>
        <v xml:space="preserve"> __ACE</v>
      </c>
      <c r="H198" s="7" t="str">
        <f t="shared" si="390"/>
        <v>SAME</v>
      </c>
      <c r="I198" s="3" t="s">
        <v>1001</v>
      </c>
      <c r="J198" s="4" t="str">
        <f t="shared" ref="J198:J199" si="562">TRIM(LEFT(I198, SEARCH(":", I198) - 1))</f>
        <v>ClassName</v>
      </c>
      <c r="K198" s="4" t="str">
        <f t="shared" ref="K198:K199" si="563">MID(I198, SEARCH(":", I198) + 1, LEN(I198))</f>
        <v xml:space="preserve"> __ACE</v>
      </c>
      <c r="L198" s="7" t="str">
        <f t="shared" ref="L198:L261" si="564">IF(I198&lt;&gt;M198, "DIF", "SAME")</f>
        <v>DIF</v>
      </c>
      <c r="M198" s="3" t="s">
        <v>1055</v>
      </c>
      <c r="N198" s="4" t="str">
        <f t="shared" ref="N198:N199" si="565">TRIM(LEFT(M198, SEARCH(":", M198) - 1))</f>
        <v>ClassName</v>
      </c>
      <c r="O198" s="4" t="str">
        <f t="shared" ref="O198:O199" si="566">MID(M198, SEARCH(":", M198) + 1, LEN(M198))</f>
        <v xml:space="preserve"> AzManUtility</v>
      </c>
    </row>
    <row r="199" spans="1:15">
      <c r="A199" s="5" t="s">
        <v>937</v>
      </c>
      <c r="B199" s="4" t="str">
        <f t="shared" si="558"/>
        <v>Methods</v>
      </c>
      <c r="C199" s="4" t="str">
        <f t="shared" si="559"/>
        <v xml:space="preserve"> </v>
      </c>
      <c r="D199" s="7" t="str">
        <f t="shared" si="378"/>
        <v>SAME</v>
      </c>
      <c r="E199" s="5" t="s">
        <v>937</v>
      </c>
      <c r="F199" s="4" t="str">
        <f t="shared" si="560"/>
        <v>Methods</v>
      </c>
      <c r="G199" s="4" t="str">
        <f t="shared" si="561"/>
        <v xml:space="preserve"> </v>
      </c>
      <c r="H199" s="7" t="str">
        <f t="shared" si="390"/>
        <v>SAME</v>
      </c>
      <c r="I199" s="3" t="s">
        <v>937</v>
      </c>
      <c r="J199" s="4" t="str">
        <f t="shared" si="562"/>
        <v>Methods</v>
      </c>
      <c r="K199" s="4" t="str">
        <f t="shared" si="563"/>
        <v xml:space="preserve"> </v>
      </c>
      <c r="L199" s="7" t="str">
        <f t="shared" si="564"/>
        <v>DIF</v>
      </c>
      <c r="M199" s="3" t="s">
        <v>1056</v>
      </c>
      <c r="N199" s="4" t="str">
        <f t="shared" si="565"/>
        <v>Methods</v>
      </c>
      <c r="O199" s="4" t="str">
        <f t="shared" si="566"/>
        <v xml:space="preserve"> SetRoleAssignment, SetScopes, SetStorePath, SetScopeAndRoleAssignment</v>
      </c>
    </row>
    <row r="200" spans="1:15">
      <c r="A200" s="6"/>
      <c r="E200" s="6"/>
      <c r="H200" s="81"/>
      <c r="L200" s="81"/>
    </row>
    <row r="201" spans="1:15">
      <c r="A201" s="5" t="s">
        <v>1002</v>
      </c>
      <c r="B201" s="4" t="str">
        <f t="shared" ref="B201:B202" si="567">TRIM(LEFT(A201, SEARCH(":", A201) - 1))</f>
        <v>ClassName</v>
      </c>
      <c r="C201" s="4" t="str">
        <f t="shared" ref="C201:C202" si="568">MID(A201, SEARCH(":", A201) + 1, LEN(A201))</f>
        <v xml:space="preserve"> __SecurityDescriptor</v>
      </c>
      <c r="D201" s="7" t="str">
        <f t="shared" si="378"/>
        <v>SAME</v>
      </c>
      <c r="E201" s="5" t="s">
        <v>1002</v>
      </c>
      <c r="F201" s="4" t="str">
        <f t="shared" ref="F201:F202" si="569">TRIM(LEFT(E201, SEARCH(":", E201) - 1))</f>
        <v>ClassName</v>
      </c>
      <c r="G201" s="4" t="str">
        <f t="shared" ref="G201:G202" si="570">MID(E201, SEARCH(":", E201) + 1, LEN(E201))</f>
        <v xml:space="preserve"> __SecurityDescriptor</v>
      </c>
      <c r="H201" s="7" t="str">
        <f t="shared" si="390"/>
        <v>SAME</v>
      </c>
      <c r="I201" s="3" t="s">
        <v>1002</v>
      </c>
      <c r="J201" s="4" t="str">
        <f t="shared" ref="J201:J202" si="571">TRIM(LEFT(I201, SEARCH(":", I201) - 1))</f>
        <v>ClassName</v>
      </c>
      <c r="K201" s="4" t="str">
        <f t="shared" ref="K201:K202" si="572">MID(I201, SEARCH(":", I201) + 1, LEN(I201))</f>
        <v xml:space="preserve"> __SecurityDescriptor</v>
      </c>
      <c r="L201" s="7" t="str">
        <f t="shared" ref="L201:L264" si="573">IF(I201&lt;&gt;M201, "DIF", "SAME")</f>
        <v>DIF</v>
      </c>
      <c r="M201" s="3" t="s">
        <v>1046</v>
      </c>
      <c r="N201" s="4" t="str">
        <f t="shared" ref="N201:N202" si="574">TRIM(LEFT(M201, SEARCH(":", M201) - 1))</f>
        <v>ClassName</v>
      </c>
      <c r="O201" s="4" t="str">
        <f t="shared" ref="O201:O202" si="575">MID(M201, SEARCH(":", M201) + 1, LEN(M201))</f>
        <v xml:space="preserve"> WDSManagement</v>
      </c>
    </row>
    <row r="202" spans="1:15">
      <c r="A202" s="5" t="s">
        <v>937</v>
      </c>
      <c r="B202" s="4" t="str">
        <f t="shared" si="567"/>
        <v>Methods</v>
      </c>
      <c r="C202" s="4" t="str">
        <f t="shared" si="568"/>
        <v xml:space="preserve"> </v>
      </c>
      <c r="D202" s="7" t="str">
        <f t="shared" ref="D202:D265" si="576">IF(A202&lt;&gt;E202, "DIF", "SAME")</f>
        <v>SAME</v>
      </c>
      <c r="E202" s="5" t="s">
        <v>937</v>
      </c>
      <c r="F202" s="4" t="str">
        <f t="shared" si="569"/>
        <v>Methods</v>
      </c>
      <c r="G202" s="4" t="str">
        <f t="shared" si="570"/>
        <v xml:space="preserve"> </v>
      </c>
      <c r="H202" s="7" t="str">
        <f t="shared" si="390"/>
        <v>SAME</v>
      </c>
      <c r="I202" s="3" t="s">
        <v>937</v>
      </c>
      <c r="J202" s="4" t="str">
        <f t="shared" si="571"/>
        <v>Methods</v>
      </c>
      <c r="K202" s="4" t="str">
        <f t="shared" si="572"/>
        <v xml:space="preserve"> </v>
      </c>
      <c r="L202" s="7" t="str">
        <f t="shared" si="573"/>
        <v>DIF</v>
      </c>
      <c r="M202" s="3" t="s">
        <v>1047</v>
      </c>
      <c r="N202" s="4" t="str">
        <f t="shared" si="574"/>
        <v>Methods</v>
      </c>
      <c r="O202" s="4" t="str">
        <f t="shared" si="575"/>
        <v xml:space="preserve"> SetupRemInst, GetRemInstRoot, DeployNbps, RegisterProvider, UnregisterProvider, IsWdsInstalled, IsWdsRunning, StopService, StartService</v>
      </c>
    </row>
    <row r="203" spans="1:15">
      <c r="A203" s="6"/>
      <c r="E203" s="6"/>
      <c r="H203" s="81"/>
      <c r="L203" s="81"/>
    </row>
    <row r="204" spans="1:15">
      <c r="A204" s="5" t="s">
        <v>1003</v>
      </c>
      <c r="B204" s="4" t="str">
        <f t="shared" ref="B204:B205" si="577">TRIM(LEFT(A204, SEARCH(":", A204) - 1))</f>
        <v>ClassName</v>
      </c>
      <c r="C204" s="4" t="str">
        <f t="shared" ref="C204:C205" si="578">MID(A204, SEARCH(":", A204) + 1, LEN(A204))</f>
        <v xml:space="preserve"> __PARAMETERS</v>
      </c>
      <c r="D204" s="7" t="str">
        <f t="shared" si="576"/>
        <v>SAME</v>
      </c>
      <c r="E204" s="5" t="s">
        <v>1003</v>
      </c>
      <c r="F204" s="4" t="str">
        <f t="shared" ref="F204:F205" si="579">TRIM(LEFT(E204, SEARCH(":", E204) - 1))</f>
        <v>ClassName</v>
      </c>
      <c r="G204" s="4" t="str">
        <f t="shared" ref="G204:G205" si="580">MID(E204, SEARCH(":", E204) + 1, LEN(E204))</f>
        <v xml:space="preserve"> __PARAMETERS</v>
      </c>
      <c r="H204" s="7" t="str">
        <f t="shared" si="390"/>
        <v>SAME</v>
      </c>
      <c r="I204" s="3" t="s">
        <v>1003</v>
      </c>
      <c r="J204" s="4" t="str">
        <f t="shared" ref="J204:J205" si="581">TRIM(LEFT(I204, SEARCH(":", I204) - 1))</f>
        <v>ClassName</v>
      </c>
      <c r="K204" s="4" t="str">
        <f t="shared" ref="K204:K205" si="582">MID(I204, SEARCH(":", I204) + 1, LEN(I204))</f>
        <v xml:space="preserve"> __PARAMETERS</v>
      </c>
      <c r="L204" s="7" t="str">
        <f t="shared" ref="L204:L267" si="583">IF(I204&lt;&gt;M204, "DIF", "SAME")</f>
        <v>DIF</v>
      </c>
      <c r="M204" s="3" t="s">
        <v>1023</v>
      </c>
      <c r="N204" s="4" t="str">
        <f t="shared" ref="N204:N205" si="584">TRIM(LEFT(M204, SEARCH(":", M204) - 1))</f>
        <v>ClassName</v>
      </c>
      <c r="O204" s="4" t="str">
        <f t="shared" ref="O204:O205" si="585">MID(M204, SEARCH(":", M204) + 1, LEN(M204))</f>
        <v xml:space="preserve"> OSDAction</v>
      </c>
    </row>
    <row r="205" spans="1:15">
      <c r="A205" s="5" t="s">
        <v>937</v>
      </c>
      <c r="B205" s="4" t="str">
        <f t="shared" si="577"/>
        <v>Methods</v>
      </c>
      <c r="C205" s="4" t="str">
        <f t="shared" si="578"/>
        <v xml:space="preserve"> </v>
      </c>
      <c r="D205" s="7" t="str">
        <f t="shared" si="576"/>
        <v>SAME</v>
      </c>
      <c r="E205" s="5" t="s">
        <v>937</v>
      </c>
      <c r="F205" s="4" t="str">
        <f t="shared" si="579"/>
        <v>Methods</v>
      </c>
      <c r="G205" s="4" t="str">
        <f t="shared" si="580"/>
        <v xml:space="preserve"> </v>
      </c>
      <c r="H205" s="7" t="str">
        <f t="shared" ref="H205:H268" si="586">IF(E205&lt;&gt;I205, "DIF", "SAME")</f>
        <v>SAME</v>
      </c>
      <c r="I205" s="3" t="s">
        <v>937</v>
      </c>
      <c r="J205" s="4" t="str">
        <f t="shared" si="581"/>
        <v>Methods</v>
      </c>
      <c r="K205" s="4" t="str">
        <f t="shared" si="582"/>
        <v xml:space="preserve"> </v>
      </c>
      <c r="L205" s="7" t="str">
        <f t="shared" si="583"/>
        <v>DIF</v>
      </c>
      <c r="M205" s="3" t="s">
        <v>1106</v>
      </c>
      <c r="N205" s="4" t="str">
        <f t="shared" si="584"/>
        <v>Methods</v>
      </c>
      <c r="O205" s="4" t="str">
        <f t="shared" si="585"/>
        <v xml:space="preserve"> SetOSDActionDescription, CleanUp, GetOSInformation, SetupOS, CustomizeOS, EnableHyperV, EnableFileServerRole, EnableFailoverClusteringFeature, EnableMultipathIOFeature, EnableHostGuardianFeature, InjectDriver, Convert, DownloadFileFromUrl, DeleteLocalFile, GetDeviceDriveLetter, CreateTempLocation, ConfigDisk, ScheduleShutdown, CancelScheduledShutdown</v>
      </c>
    </row>
    <row r="206" spans="1:15">
      <c r="A206" s="6"/>
      <c r="E206" s="6"/>
      <c r="H206" s="81"/>
      <c r="L206" s="81"/>
    </row>
    <row r="207" spans="1:15">
      <c r="A207" s="5" t="s">
        <v>1004</v>
      </c>
      <c r="B207" s="4" t="str">
        <f t="shared" ref="B207:B208" si="587">TRIM(LEFT(A207, SEARCH(":", A207) - 1))</f>
        <v>ClassName</v>
      </c>
      <c r="C207" s="4" t="str">
        <f t="shared" ref="C207:C208" si="588">MID(A207, SEARCH(":", A207) + 1, LEN(A207))</f>
        <v xml:space="preserve"> VARPEntry</v>
      </c>
      <c r="D207" s="7" t="str">
        <f t="shared" si="576"/>
        <v>SAME</v>
      </c>
      <c r="E207" s="5" t="s">
        <v>1004</v>
      </c>
      <c r="F207" s="4" t="str">
        <f t="shared" ref="F207:F208" si="589">TRIM(LEFT(E207, SEARCH(":", E207) - 1))</f>
        <v>ClassName</v>
      </c>
      <c r="G207" s="4" t="str">
        <f t="shared" ref="G207:G208" si="590">MID(E207, SEARCH(":", E207) + 1, LEN(E207))</f>
        <v xml:space="preserve"> VARPEntry</v>
      </c>
      <c r="H207" s="7" t="str">
        <f t="shared" si="586"/>
        <v>SAME</v>
      </c>
      <c r="I207" s="3" t="s">
        <v>1004</v>
      </c>
      <c r="J207" s="4" t="str">
        <f t="shared" ref="J207:J208" si="591">TRIM(LEFT(I207, SEARCH(":", I207) - 1))</f>
        <v>ClassName</v>
      </c>
      <c r="K207" s="4" t="str">
        <f t="shared" ref="K207:K208" si="592">MID(I207, SEARCH(":", I207) + 1, LEN(I207))</f>
        <v xml:space="preserve"> VARPEntry</v>
      </c>
      <c r="L207" s="7" t="str">
        <f t="shared" ref="L207:L270" si="593">IF(I207&lt;&gt;M207, "DIF", "SAME")</f>
        <v>DIF</v>
      </c>
      <c r="M207" s="3" t="s">
        <v>1048</v>
      </c>
      <c r="N207" s="4" t="str">
        <f t="shared" ref="N207:N208" si="594">TRIM(LEFT(M207, SEARCH(":", M207) - 1))</f>
        <v>ClassName</v>
      </c>
      <c r="O207" s="4" t="str">
        <f t="shared" ref="O207:O208" si="595">MID(M207, SEARCH(":", M207) + 1, LEN(M207))</f>
        <v xml:space="preserve"> SoftwareUpdate</v>
      </c>
    </row>
    <row r="208" spans="1:15">
      <c r="A208" s="5" t="s">
        <v>1005</v>
      </c>
      <c r="B208" s="4" t="str">
        <f t="shared" si="587"/>
        <v>Methods</v>
      </c>
      <c r="C208" s="4" t="str">
        <f t="shared" si="588"/>
        <v xml:space="preserve"> SetMasterHost, Create, Remove, UpdateFullPolicy, UpdatePartialPolicy</v>
      </c>
      <c r="D208" s="7" t="str">
        <f t="shared" si="576"/>
        <v>SAME</v>
      </c>
      <c r="E208" s="5" t="s">
        <v>1005</v>
      </c>
      <c r="F208" s="4" t="str">
        <f t="shared" si="589"/>
        <v>Methods</v>
      </c>
      <c r="G208" s="4" t="str">
        <f t="shared" si="590"/>
        <v xml:space="preserve"> SetMasterHost, Create, Remove, UpdateFullPolicy, UpdatePartialPolicy</v>
      </c>
      <c r="H208" s="7" t="str">
        <f t="shared" si="586"/>
        <v>SAME</v>
      </c>
      <c r="I208" s="3" t="s">
        <v>1005</v>
      </c>
      <c r="J208" s="4" t="str">
        <f t="shared" si="591"/>
        <v>Methods</v>
      </c>
      <c r="K208" s="4" t="str">
        <f t="shared" si="592"/>
        <v xml:space="preserve"> SetMasterHost, Create, Remove, UpdateFullPolicy, UpdatePartialPolicy</v>
      </c>
      <c r="L208" s="7" t="str">
        <f t="shared" si="593"/>
        <v>DIF</v>
      </c>
      <c r="M208" s="3" t="s">
        <v>937</v>
      </c>
      <c r="N208" s="4" t="str">
        <f t="shared" si="594"/>
        <v>Methods</v>
      </c>
      <c r="O208" s="4" t="str">
        <f t="shared" si="595"/>
        <v xml:space="preserve"> </v>
      </c>
    </row>
    <row r="209" spans="1:15">
      <c r="A209" s="6"/>
      <c r="E209" s="6"/>
      <c r="H209" s="81"/>
      <c r="L209" s="81"/>
    </row>
    <row r="210" spans="1:15">
      <c r="A210" s="5" t="s">
        <v>1006</v>
      </c>
      <c r="B210" s="4" t="str">
        <f t="shared" ref="B210:B211" si="596">TRIM(LEFT(A210, SEARCH(":", A210) - 1))</f>
        <v>ClassName</v>
      </c>
      <c r="C210" s="4" t="str">
        <f t="shared" ref="C210:C211" si="597">MID(A210, SEARCH(":", A210) + 1, LEN(A210))</f>
        <v xml:space="preserve"> IPAddressConfiguration</v>
      </c>
      <c r="D210" s="7" t="str">
        <f t="shared" si="576"/>
        <v>SAME</v>
      </c>
      <c r="E210" s="5" t="s">
        <v>1006</v>
      </c>
      <c r="F210" s="4" t="str">
        <f t="shared" ref="F210:F211" si="598">TRIM(LEFT(E210, SEARCH(":", E210) - 1))</f>
        <v>ClassName</v>
      </c>
      <c r="G210" s="4" t="str">
        <f t="shared" ref="G210:G211" si="599">MID(E210, SEARCH(":", E210) + 1, LEN(E210))</f>
        <v xml:space="preserve"> IPAddressConfiguration</v>
      </c>
      <c r="H210" s="7" t="str">
        <f t="shared" si="586"/>
        <v>SAME</v>
      </c>
      <c r="I210" s="3" t="s">
        <v>1006</v>
      </c>
      <c r="J210" s="4" t="str">
        <f t="shared" ref="J210:J211" si="600">TRIM(LEFT(I210, SEARCH(":", I210) - 1))</f>
        <v>ClassName</v>
      </c>
      <c r="K210" s="4" t="str">
        <f t="shared" ref="K210:K211" si="601">MID(I210, SEARCH(":", I210) + 1, LEN(I210))</f>
        <v xml:space="preserve"> IPAddressConfiguration</v>
      </c>
      <c r="L210" s="7" t="str">
        <f t="shared" ref="L210:L273" si="602">IF(I210&lt;&gt;M210, "DIF", "SAME")</f>
        <v>DIF</v>
      </c>
      <c r="M210" s="3" t="s">
        <v>1008</v>
      </c>
      <c r="N210" s="4" t="str">
        <f t="shared" ref="N210:N211" si="603">TRIM(LEFT(M210, SEARCH(":", M210) - 1))</f>
        <v>ClassName</v>
      </c>
      <c r="O210" s="4" t="str">
        <f t="shared" ref="O210:O211" si="604">MID(M210, SEARCH(":", M210) + 1, LEN(M210))</f>
        <v xml:space="preserve"> UpdateManagement</v>
      </c>
    </row>
    <row r="211" spans="1:15">
      <c r="A211" s="5" t="s">
        <v>937</v>
      </c>
      <c r="B211" s="4" t="str">
        <f t="shared" si="596"/>
        <v>Methods</v>
      </c>
      <c r="C211" s="4" t="str">
        <f t="shared" si="597"/>
        <v xml:space="preserve"> </v>
      </c>
      <c r="D211" s="7" t="str">
        <f t="shared" si="576"/>
        <v>SAME</v>
      </c>
      <c r="E211" s="5" t="s">
        <v>937</v>
      </c>
      <c r="F211" s="4" t="str">
        <f t="shared" si="598"/>
        <v>Methods</v>
      </c>
      <c r="G211" s="4" t="str">
        <f t="shared" si="599"/>
        <v xml:space="preserve"> </v>
      </c>
      <c r="H211" s="7" t="str">
        <f t="shared" si="586"/>
        <v>SAME</v>
      </c>
      <c r="I211" s="3" t="s">
        <v>937</v>
      </c>
      <c r="J211" s="4" t="str">
        <f t="shared" si="600"/>
        <v>Methods</v>
      </c>
      <c r="K211" s="4" t="str">
        <f t="shared" si="601"/>
        <v xml:space="preserve"> </v>
      </c>
      <c r="L211" s="7" t="str">
        <f t="shared" si="602"/>
        <v>DIF</v>
      </c>
      <c r="M211" s="3" t="s">
        <v>1009</v>
      </c>
      <c r="N211" s="4" t="str">
        <f t="shared" si="603"/>
        <v>Methods</v>
      </c>
      <c r="O211" s="4" t="str">
        <f t="shared" si="604"/>
        <v xml:space="preserve"> ScanForUpdates, InstallUpdates</v>
      </c>
    </row>
    <row r="212" spans="1:15">
      <c r="A212" s="6"/>
      <c r="E212" s="6"/>
      <c r="H212" s="81"/>
      <c r="L212" s="81"/>
    </row>
    <row r="213" spans="1:15">
      <c r="A213" s="5" t="s">
        <v>1007</v>
      </c>
      <c r="B213" s="4" t="str">
        <f t="shared" ref="B213:B214" si="605">TRIM(LEFT(A213, SEARCH(":", A213) - 1))</f>
        <v>ClassName</v>
      </c>
      <c r="C213" s="4" t="str">
        <f t="shared" ref="C213:C214" si="606">MID(A213, SEARCH(":", A213) + 1, LEN(A213))</f>
        <v xml:space="preserve"> P2VSourceFixup</v>
      </c>
      <c r="D213" s="7" t="str">
        <f t="shared" si="576"/>
        <v>SAME</v>
      </c>
      <c r="E213" s="5" t="s">
        <v>1007</v>
      </c>
      <c r="F213" s="4" t="str">
        <f t="shared" ref="F213:F214" si="607">TRIM(LEFT(E213, SEARCH(":", E213) - 1))</f>
        <v>ClassName</v>
      </c>
      <c r="G213" s="4" t="str">
        <f t="shared" ref="G213:G214" si="608">MID(E213, SEARCH(":", E213) + 1, LEN(E213))</f>
        <v xml:space="preserve"> P2VSourceFixup</v>
      </c>
      <c r="H213" s="7" t="str">
        <f t="shared" si="586"/>
        <v>SAME</v>
      </c>
      <c r="I213" s="3" t="s">
        <v>1007</v>
      </c>
      <c r="J213" s="4" t="str">
        <f t="shared" ref="J213:J214" si="609">TRIM(LEFT(I213, SEARCH(":", I213) - 1))</f>
        <v>ClassName</v>
      </c>
      <c r="K213" s="4" t="str">
        <f t="shared" ref="K213:K214" si="610">MID(I213, SEARCH(":", I213) + 1, LEN(I213))</f>
        <v xml:space="preserve"> P2VSourceFixup</v>
      </c>
      <c r="L213" s="7" t="str">
        <f t="shared" ref="L213:L276" si="611">IF(I213&lt;&gt;M213, "DIF", "SAME")</f>
        <v>DIF</v>
      </c>
      <c r="M213" s="3" t="s">
        <v>1053</v>
      </c>
      <c r="N213" s="4" t="str">
        <f t="shared" ref="N213:N214" si="612">TRIM(LEFT(M213, SEARCH(":", M213) - 1))</f>
        <v>ClassName</v>
      </c>
      <c r="O213" s="4" t="str">
        <f t="shared" ref="O213:O214" si="613">MID(M213, SEARCH(":", M213) + 1, LEN(M213))</f>
        <v xml:space="preserve"> PerfDataAgent</v>
      </c>
    </row>
    <row r="214" spans="1:15">
      <c r="A214" s="5" t="s">
        <v>1104</v>
      </c>
      <c r="B214" s="4" t="str">
        <f t="shared" si="605"/>
        <v>Methods</v>
      </c>
      <c r="C214" s="4" t="str">
        <f t="shared" si="606"/>
        <v xml:space="preserve"> RestoreFilesWin2K, Init, LoadSubkey, UnloadSubkey, DisableServices, DisableDrivers, RemovePrograms, AddService, AddDriver, UpdateMountedDevice, RegSetValue, RegGetValue, RegSetIntValue, RegGetIntValue, Cleanup, RemoveService, RegDeleteKeyValue</v>
      </c>
      <c r="D214" s="7" t="str">
        <f t="shared" si="576"/>
        <v>SAME</v>
      </c>
      <c r="E214" s="5" t="s">
        <v>1104</v>
      </c>
      <c r="F214" s="4" t="str">
        <f t="shared" si="607"/>
        <v>Methods</v>
      </c>
      <c r="G214" s="4" t="str">
        <f t="shared" si="608"/>
        <v xml:space="preserve"> RestoreFilesWin2K, Init, LoadSubkey, UnloadSubkey, DisableServices, DisableDrivers, RemovePrograms, AddService, AddDriver, UpdateMountedDevice, RegSetValue, RegGetValue, RegSetIntValue, RegGetIntValue, Cleanup, RemoveService, RegDeleteKeyValue</v>
      </c>
      <c r="H214" s="7" t="str">
        <f t="shared" si="586"/>
        <v>SAME</v>
      </c>
      <c r="I214" s="3" t="s">
        <v>1104</v>
      </c>
      <c r="J214" s="4" t="str">
        <f t="shared" si="609"/>
        <v>Methods</v>
      </c>
      <c r="K214" s="4" t="str">
        <f t="shared" si="610"/>
        <v xml:space="preserve"> RestoreFilesWin2K, Init, LoadSubkey, UnloadSubkey, DisableServices, DisableDrivers, RemovePrograms, AddService, AddDriver, UpdateMountedDevice, RegSetValue, RegGetValue, RegSetIntValue, RegGetIntValue, Cleanup, RemoveService, RegDeleteKeyValue</v>
      </c>
      <c r="L214" s="7" t="str">
        <f t="shared" si="611"/>
        <v>DIF</v>
      </c>
      <c r="M214" s="3" t="s">
        <v>1054</v>
      </c>
      <c r="N214" s="4" t="str">
        <f t="shared" si="612"/>
        <v>Methods</v>
      </c>
      <c r="O214" s="4" t="str">
        <f t="shared" si="613"/>
        <v xml:space="preserve"> GetAllPerfData</v>
      </c>
    </row>
    <row r="215" spans="1:15">
      <c r="A215" s="5"/>
      <c r="E215" s="5"/>
      <c r="H215" s="81"/>
      <c r="L215" s="81"/>
    </row>
    <row r="216" spans="1:15">
      <c r="A216" s="6" t="s">
        <v>1008</v>
      </c>
      <c r="B216" s="4" t="str">
        <f t="shared" ref="B216:B217" si="614">TRIM(LEFT(A216, SEARCH(":", A216) - 1))</f>
        <v>ClassName</v>
      </c>
      <c r="C216" s="4" t="str">
        <f t="shared" ref="C216:C217" si="615">MID(A216, SEARCH(":", A216) + 1, LEN(A216))</f>
        <v xml:space="preserve"> UpdateManagement</v>
      </c>
      <c r="D216" s="7" t="str">
        <f t="shared" si="576"/>
        <v>SAME</v>
      </c>
      <c r="E216" s="6" t="s">
        <v>1008</v>
      </c>
      <c r="F216" s="4" t="str">
        <f t="shared" ref="F216:F217" si="616">TRIM(LEFT(E216, SEARCH(":", E216) - 1))</f>
        <v>ClassName</v>
      </c>
      <c r="G216" s="4" t="str">
        <f t="shared" ref="G216:G217" si="617">MID(E216, SEARCH(":", E216) + 1, LEN(E216))</f>
        <v xml:space="preserve"> UpdateManagement</v>
      </c>
      <c r="H216" s="7" t="str">
        <f t="shared" si="586"/>
        <v>SAME</v>
      </c>
      <c r="I216" s="3" t="s">
        <v>1008</v>
      </c>
      <c r="J216" s="4" t="str">
        <f t="shared" ref="J216:J217" si="618">TRIM(LEFT(I216, SEARCH(":", I216) - 1))</f>
        <v>ClassName</v>
      </c>
      <c r="K216" s="4" t="str">
        <f t="shared" ref="K216:K217" si="619">MID(I216, SEARCH(":", I216) + 1, LEN(I216))</f>
        <v xml:space="preserve"> UpdateManagement</v>
      </c>
      <c r="L216" s="7" t="str">
        <f t="shared" ref="L216:L279" si="620">IF(I216&lt;&gt;M216, "DIF", "SAME")</f>
        <v>DIF</v>
      </c>
      <c r="M216" s="3" t="s">
        <v>1035</v>
      </c>
      <c r="N216" s="4" t="str">
        <f t="shared" ref="N216:N217" si="621">TRIM(LEFT(M216, SEARCH(":", M216) - 1))</f>
        <v>ClassName</v>
      </c>
      <c r="O216" s="4" t="str">
        <f t="shared" ref="O216:O217" si="622">MID(M216, SEARCH(":", M216) + 1, LEN(M216))</f>
        <v xml:space="preserve"> ClusterManagement</v>
      </c>
    </row>
    <row r="217" spans="1:15">
      <c r="A217" s="5" t="s">
        <v>1009</v>
      </c>
      <c r="B217" s="4" t="str">
        <f t="shared" si="614"/>
        <v>Methods</v>
      </c>
      <c r="C217" s="4" t="str">
        <f t="shared" si="615"/>
        <v xml:space="preserve"> ScanForUpdates, InstallUpdates</v>
      </c>
      <c r="D217" s="7" t="str">
        <f t="shared" si="576"/>
        <v>SAME</v>
      </c>
      <c r="E217" s="5" t="s">
        <v>1009</v>
      </c>
      <c r="F217" s="4" t="str">
        <f t="shared" si="616"/>
        <v>Methods</v>
      </c>
      <c r="G217" s="4" t="str">
        <f t="shared" si="617"/>
        <v xml:space="preserve"> ScanForUpdates, InstallUpdates</v>
      </c>
      <c r="H217" s="7" t="str">
        <f t="shared" si="586"/>
        <v>SAME</v>
      </c>
      <c r="I217" s="3" t="s">
        <v>1009</v>
      </c>
      <c r="J217" s="4" t="str">
        <f t="shared" si="618"/>
        <v>Methods</v>
      </c>
      <c r="K217" s="4" t="str">
        <f t="shared" si="619"/>
        <v xml:space="preserve"> ScanForUpdates, InstallUpdates</v>
      </c>
      <c r="L217" s="7" t="str">
        <f t="shared" si="620"/>
        <v>DIF</v>
      </c>
      <c r="M217" s="3" t="s">
        <v>1036</v>
      </c>
      <c r="N217" s="4" t="str">
        <f t="shared" si="621"/>
        <v>Methods</v>
      </c>
      <c r="O217" s="4" t="str">
        <f t="shared" si="622"/>
        <v xml:space="preserve"> EnableClusterSharedVolume, SetProperties, SetDependsOnSharedVolumes</v>
      </c>
    </row>
    <row r="218" spans="1:15">
      <c r="A218" s="5"/>
      <c r="E218" s="5"/>
      <c r="H218" s="81"/>
      <c r="L218" s="81"/>
    </row>
    <row r="219" spans="1:15">
      <c r="A219" s="6" t="s">
        <v>1010</v>
      </c>
      <c r="B219" s="4" t="str">
        <f t="shared" ref="B219:B220" si="623">TRIM(LEFT(A219, SEARCH(":", A219) - 1))</f>
        <v>ClassName</v>
      </c>
      <c r="C219" s="4" t="str">
        <f t="shared" ref="C219:C220" si="624">MID(A219, SEARCH(":", A219) + 1, LEN(A219))</f>
        <v xml:space="preserve"> HttpPostDeploymentJob</v>
      </c>
      <c r="D219" s="7" t="str">
        <f t="shared" si="576"/>
        <v>SAME</v>
      </c>
      <c r="E219" s="6" t="s">
        <v>1010</v>
      </c>
      <c r="F219" s="4" t="str">
        <f t="shared" ref="F219:F220" si="625">TRIM(LEFT(E219, SEARCH(":", E219) - 1))</f>
        <v>ClassName</v>
      </c>
      <c r="G219" s="4" t="str">
        <f t="shared" ref="G219:G220" si="626">MID(E219, SEARCH(":", E219) + 1, LEN(E219))</f>
        <v xml:space="preserve"> HttpPostDeploymentJob</v>
      </c>
      <c r="H219" s="7" t="str">
        <f t="shared" si="586"/>
        <v>SAME</v>
      </c>
      <c r="I219" s="3" t="s">
        <v>1010</v>
      </c>
      <c r="J219" s="4" t="str">
        <f t="shared" ref="J219:J220" si="627">TRIM(LEFT(I219, SEARCH(":", I219) - 1))</f>
        <v>ClassName</v>
      </c>
      <c r="K219" s="4" t="str">
        <f t="shared" ref="K219:K220" si="628">MID(I219, SEARCH(":", I219) + 1, LEN(I219))</f>
        <v xml:space="preserve"> HttpPostDeploymentJob</v>
      </c>
      <c r="L219" s="7" t="str">
        <f t="shared" ref="L219:L282" si="629">IF(I219&lt;&gt;M219, "DIF", "SAME")</f>
        <v>DIF</v>
      </c>
      <c r="M219" s="3" t="s">
        <v>1045</v>
      </c>
      <c r="N219" s="4" t="str">
        <f t="shared" ref="N219:N220" si="630">TRIM(LEFT(M219, SEARCH(":", M219) - 1))</f>
        <v>ClassName</v>
      </c>
      <c r="O219" s="4" t="str">
        <f t="shared" ref="O219:O220" si="631">MID(M219, SEARCH(":", M219) + 1, LEN(M219))</f>
        <v xml:space="preserve"> SCVMM_DiskDrive</v>
      </c>
    </row>
    <row r="220" spans="1:15">
      <c r="A220" s="5" t="s">
        <v>1011</v>
      </c>
      <c r="B220" s="4" t="str">
        <f t="shared" si="623"/>
        <v>Methods</v>
      </c>
      <c r="C220" s="4" t="str">
        <f t="shared" si="624"/>
        <v xml:space="preserve"> CreateHttpPostClientJob, GetLastJobModificationTime, Resume, Cancel, Suspend, CleanUp, GetProgress, GetError, CreateHttpPostClientJobEx</v>
      </c>
      <c r="D220" s="7" t="str">
        <f t="shared" si="576"/>
        <v>SAME</v>
      </c>
      <c r="E220" s="5" t="s">
        <v>1011</v>
      </c>
      <c r="F220" s="4" t="str">
        <f t="shared" si="625"/>
        <v>Methods</v>
      </c>
      <c r="G220" s="4" t="str">
        <f t="shared" si="626"/>
        <v xml:space="preserve"> CreateHttpPostClientJob, GetLastJobModificationTime, Resume, Cancel, Suspend, CleanUp, GetProgress, GetError, CreateHttpPostClientJobEx</v>
      </c>
      <c r="H220" s="7" t="str">
        <f t="shared" si="586"/>
        <v>SAME</v>
      </c>
      <c r="I220" s="3" t="s">
        <v>1011</v>
      </c>
      <c r="J220" s="4" t="str">
        <f t="shared" si="627"/>
        <v>Methods</v>
      </c>
      <c r="K220" s="4" t="str">
        <f t="shared" si="628"/>
        <v xml:space="preserve"> CreateHttpPostClientJob, GetLastJobModificationTime, Resume, Cancel, Suspend, CleanUp, GetProgress, GetError, CreateHttpPostClientJobEx</v>
      </c>
      <c r="L220" s="7" t="str">
        <f t="shared" si="629"/>
        <v>DIF</v>
      </c>
      <c r="M220" s="3" t="s">
        <v>937</v>
      </c>
      <c r="N220" s="4" t="str">
        <f t="shared" si="630"/>
        <v>Methods</v>
      </c>
      <c r="O220" s="4" t="str">
        <f t="shared" si="631"/>
        <v xml:space="preserve"> </v>
      </c>
    </row>
    <row r="221" spans="1:15">
      <c r="A221" s="5"/>
      <c r="E221" s="5"/>
      <c r="H221" s="81"/>
      <c r="L221" s="81"/>
    </row>
    <row r="222" spans="1:15">
      <c r="A222" s="5" t="s">
        <v>1012</v>
      </c>
      <c r="B222" s="4" t="str">
        <f t="shared" ref="B222:B223" si="632">TRIM(LEFT(A222, SEARCH(":", A222) - 1))</f>
        <v>ClassName</v>
      </c>
      <c r="C222" s="4" t="str">
        <f t="shared" ref="C222:C223" si="633">MID(A222, SEARCH(":", A222) + 1, LEN(A222))</f>
        <v xml:space="preserve"> VMTask</v>
      </c>
      <c r="D222" s="7" t="str">
        <f t="shared" si="576"/>
        <v>SAME</v>
      </c>
      <c r="E222" s="5" t="s">
        <v>1012</v>
      </c>
      <c r="F222" s="4" t="str">
        <f t="shared" ref="F222:F223" si="634">TRIM(LEFT(E222, SEARCH(":", E222) - 1))</f>
        <v>ClassName</v>
      </c>
      <c r="G222" s="4" t="str">
        <f t="shared" ref="G222:G223" si="635">MID(E222, SEARCH(":", E222) + 1, LEN(E222))</f>
        <v xml:space="preserve"> VMTask</v>
      </c>
      <c r="H222" s="7" t="str">
        <f t="shared" si="586"/>
        <v>SAME</v>
      </c>
      <c r="I222" s="3" t="s">
        <v>1012</v>
      </c>
      <c r="J222" s="4" t="str">
        <f t="shared" ref="J222:J223" si="636">TRIM(LEFT(I222, SEARCH(":", I222) - 1))</f>
        <v>ClassName</v>
      </c>
      <c r="K222" s="4" t="str">
        <f t="shared" ref="K222:K223" si="637">MID(I222, SEARCH(":", I222) + 1, LEN(I222))</f>
        <v xml:space="preserve"> VMTask</v>
      </c>
      <c r="L222" s="7" t="str">
        <f t="shared" ref="L222:L285" si="638">IF(I222&lt;&gt;M222, "DIF", "SAME")</f>
        <v>DIF</v>
      </c>
      <c r="M222" s="3" t="s">
        <v>1049</v>
      </c>
      <c r="N222" s="4" t="str">
        <f t="shared" ref="N222:N223" si="639">TRIM(LEFT(M222, SEARCH(":", M222) - 1))</f>
        <v>ClassName</v>
      </c>
      <c r="O222" s="4" t="str">
        <f t="shared" ref="O222:O223" si="640">MID(M222, SEARCH(":", M222) + 1, LEN(M222))</f>
        <v xml:space="preserve"> SCVMM_NetworkAdapter</v>
      </c>
    </row>
    <row r="223" spans="1:15">
      <c r="A223" s="6" t="s">
        <v>1013</v>
      </c>
      <c r="B223" s="4" t="str">
        <f t="shared" si="632"/>
        <v>Methods</v>
      </c>
      <c r="C223" s="4" t="str">
        <f t="shared" si="633"/>
        <v xml:space="preserve"> Cancel, WaitForResult</v>
      </c>
      <c r="D223" s="7" t="str">
        <f t="shared" si="576"/>
        <v>SAME</v>
      </c>
      <c r="E223" s="6" t="s">
        <v>1013</v>
      </c>
      <c r="F223" s="4" t="str">
        <f t="shared" si="634"/>
        <v>Methods</v>
      </c>
      <c r="G223" s="4" t="str">
        <f t="shared" si="635"/>
        <v xml:space="preserve"> Cancel, WaitForResult</v>
      </c>
      <c r="H223" s="7" t="str">
        <f t="shared" si="586"/>
        <v>SAME</v>
      </c>
      <c r="I223" s="3" t="s">
        <v>1013</v>
      </c>
      <c r="J223" s="4" t="str">
        <f t="shared" si="636"/>
        <v>Methods</v>
      </c>
      <c r="K223" s="4" t="str">
        <f t="shared" si="637"/>
        <v xml:space="preserve"> Cancel, WaitForResult</v>
      </c>
      <c r="L223" s="7" t="str">
        <f t="shared" si="638"/>
        <v>DIF</v>
      </c>
      <c r="M223" s="3" t="s">
        <v>937</v>
      </c>
      <c r="N223" s="4" t="str">
        <f t="shared" si="639"/>
        <v>Methods</v>
      </c>
      <c r="O223" s="4" t="str">
        <f t="shared" si="640"/>
        <v xml:space="preserve"> </v>
      </c>
    </row>
    <row r="224" spans="1:15">
      <c r="A224" s="5"/>
      <c r="E224" s="5"/>
      <c r="H224" s="81"/>
      <c r="L224" s="81"/>
    </row>
    <row r="225" spans="1:15">
      <c r="A225" s="5" t="s">
        <v>1014</v>
      </c>
      <c r="B225" s="4" t="str">
        <f t="shared" ref="B225:B226" si="641">TRIM(LEFT(A225, SEARCH(":", A225) - 1))</f>
        <v>ClassName</v>
      </c>
      <c r="C225" s="4" t="str">
        <f t="shared" ref="C225:C226" si="642">MID(A225, SEARCH(":", A225) + 1, LEN(A225))</f>
        <v xml:space="preserve"> NetTeamManagement</v>
      </c>
      <c r="D225" s="7" t="str">
        <f t="shared" si="576"/>
        <v>SAME</v>
      </c>
      <c r="E225" s="5" t="s">
        <v>1014</v>
      </c>
      <c r="F225" s="4" t="str">
        <f t="shared" ref="F225:F226" si="643">TRIM(LEFT(E225, SEARCH(":", E225) - 1))</f>
        <v>ClassName</v>
      </c>
      <c r="G225" s="4" t="str">
        <f t="shared" ref="G225:G226" si="644">MID(E225, SEARCH(":", E225) + 1, LEN(E225))</f>
        <v xml:space="preserve"> NetTeamManagement</v>
      </c>
      <c r="H225" s="7" t="str">
        <f t="shared" si="586"/>
        <v>SAME</v>
      </c>
      <c r="I225" s="3" t="s">
        <v>1014</v>
      </c>
      <c r="J225" s="4" t="str">
        <f t="shared" ref="J225:J226" si="645">TRIM(LEFT(I225, SEARCH(":", I225) - 1))</f>
        <v>ClassName</v>
      </c>
      <c r="K225" s="4" t="str">
        <f t="shared" ref="K225:K226" si="646">MID(I225, SEARCH(":", I225) + 1, LEN(I225))</f>
        <v xml:space="preserve"> NetTeamManagement</v>
      </c>
      <c r="L225" s="7" t="str">
        <f t="shared" ref="L225:L288" si="647">IF(I225&lt;&gt;M225, "DIF", "SAME")</f>
        <v>DIF</v>
      </c>
      <c r="M225" s="3" t="s">
        <v>1027</v>
      </c>
      <c r="N225" s="4" t="str">
        <f t="shared" ref="N225:N226" si="648">TRIM(LEFT(M225, SEARCH(":", M225) - 1))</f>
        <v>ClassName</v>
      </c>
      <c r="O225" s="4" t="str">
        <f t="shared" ref="O225:O226" si="649">MID(M225, SEARCH(":", M225) + 1, LEN(M225))</f>
        <v xml:space="preserve"> VMFedAuth</v>
      </c>
    </row>
    <row r="226" spans="1:15">
      <c r="A226" s="6" t="s">
        <v>1105</v>
      </c>
      <c r="B226" s="4" t="str">
        <f t="shared" si="641"/>
        <v>Methods</v>
      </c>
      <c r="C226" s="4" t="str">
        <f t="shared" si="642"/>
        <v xml:space="preserve"> CreateNicTeaming, DeleteNicTeaming, AddNicToTeam, RemoveNicFromTeam, CreateSwitchTeaming, DeleteSwitchTeaming, DeleteSwitchAndTeam, EnableVMQOnAdapter, CreateLogicalSwitch, DeleteLogicalSwitch, AddNicToVSwitchEmbeddedLbfoTeam, RemoveNicFromVSwitchEmbeddedLbfoTeam, GetAdapterLldpInformation</v>
      </c>
      <c r="D226" s="7" t="str">
        <f t="shared" si="576"/>
        <v>SAME</v>
      </c>
      <c r="E226" s="6" t="s">
        <v>1105</v>
      </c>
      <c r="F226" s="4" t="str">
        <f t="shared" si="643"/>
        <v>Methods</v>
      </c>
      <c r="G226" s="4" t="str">
        <f t="shared" si="644"/>
        <v xml:space="preserve"> CreateNicTeaming, DeleteNicTeaming, AddNicToTeam, RemoveNicFromTeam, CreateSwitchTeaming, DeleteSwitchTeaming, DeleteSwitchAndTeam, EnableVMQOnAdapter, CreateLogicalSwitch, DeleteLogicalSwitch, AddNicToVSwitchEmbeddedLbfoTeam, RemoveNicFromVSwitchEmbeddedLbfoTeam, GetAdapterLldpInformation</v>
      </c>
      <c r="H226" s="7" t="str">
        <f t="shared" si="586"/>
        <v>SAME</v>
      </c>
      <c r="I226" s="3" t="s">
        <v>1105</v>
      </c>
      <c r="J226" s="4" t="str">
        <f t="shared" si="645"/>
        <v>Methods</v>
      </c>
      <c r="K226" s="4" t="str">
        <f t="shared" si="646"/>
        <v xml:space="preserve"> CreateNicTeaming, DeleteNicTeaming, AddNicToTeam, RemoveNicFromTeam, CreateSwitchTeaming, DeleteSwitchTeaming, DeleteSwitchAndTeam, EnableVMQOnAdapter, CreateLogicalSwitch, DeleteLogicalSwitch, AddNicToVSwitchEmbeddedLbfoTeam, RemoveNicFromVSwitchEmbeddedLbfoTeam, GetAdapterLldpInformation</v>
      </c>
      <c r="L226" s="7" t="str">
        <f t="shared" si="647"/>
        <v>DIF</v>
      </c>
      <c r="M226" s="3" t="s">
        <v>1028</v>
      </c>
      <c r="N226" s="4" t="str">
        <f t="shared" si="648"/>
        <v>Methods</v>
      </c>
      <c r="O226" s="4" t="str">
        <f t="shared" si="649"/>
        <v xml:space="preserve"> InstallTrustedIssuerCertificate, InstallTrustedIssuerCertificateInSpecifiedStore, RemoveTrustedIssuerCertificate, IsCertificatePresent</v>
      </c>
    </row>
    <row r="227" spans="1:15">
      <c r="A227" s="5"/>
      <c r="E227" s="5"/>
      <c r="H227" s="81"/>
      <c r="L227" s="81"/>
    </row>
    <row r="228" spans="1:15">
      <c r="A228" s="5" t="s">
        <v>1015</v>
      </c>
      <c r="B228" s="4" t="str">
        <f t="shared" ref="B228:B229" si="650">TRIM(LEFT(A228, SEARCH(":", A228) - 1))</f>
        <v>ClassName</v>
      </c>
      <c r="C228" s="4" t="str">
        <f t="shared" ref="C228:C229" si="651">MID(A228, SEARCH(":", A228) + 1, LEN(A228))</f>
        <v xml:space="preserve"> VssRequestor</v>
      </c>
      <c r="D228" s="7" t="str">
        <f t="shared" si="576"/>
        <v>SAME</v>
      </c>
      <c r="E228" s="5" t="s">
        <v>1015</v>
      </c>
      <c r="F228" s="4" t="str">
        <f t="shared" ref="F228:F229" si="652">TRIM(LEFT(E228, SEARCH(":", E228) - 1))</f>
        <v>ClassName</v>
      </c>
      <c r="G228" s="4" t="str">
        <f t="shared" ref="G228:G229" si="653">MID(E228, SEARCH(":", E228) + 1, LEN(E228))</f>
        <v xml:space="preserve"> VssRequestor</v>
      </c>
      <c r="H228" s="7" t="str">
        <f t="shared" si="586"/>
        <v>SAME</v>
      </c>
      <c r="I228" s="3" t="s">
        <v>1015</v>
      </c>
      <c r="J228" s="4" t="str">
        <f t="shared" ref="J228:J229" si="654">TRIM(LEFT(I228, SEARCH(":", I228) - 1))</f>
        <v>ClassName</v>
      </c>
      <c r="K228" s="4" t="str">
        <f t="shared" ref="K228:K229" si="655">MID(I228, SEARCH(":", I228) + 1, LEN(I228))</f>
        <v xml:space="preserve"> VssRequestor</v>
      </c>
      <c r="L228" s="7" t="str">
        <f t="shared" ref="L228:L291" si="656">IF(I228&lt;&gt;M228, "DIF", "SAME")</f>
        <v>DIF</v>
      </c>
      <c r="M228" s="3" t="s">
        <v>1026</v>
      </c>
      <c r="N228" s="4" t="str">
        <f t="shared" ref="N228:N229" si="657">TRIM(LEFT(M228, SEARCH(":", M228) - 1))</f>
        <v>ClassName</v>
      </c>
      <c r="O228" s="4" t="str">
        <f t="shared" ref="O228:O229" si="658">MID(M228, SEARCH(":", M228) + 1, LEN(M228))</f>
        <v xml:space="preserve"> DRAdapter</v>
      </c>
    </row>
    <row r="229" spans="1:15">
      <c r="A229" s="5" t="s">
        <v>1016</v>
      </c>
      <c r="B229" s="4" t="str">
        <f t="shared" si="650"/>
        <v>Methods</v>
      </c>
      <c r="C229" s="4" t="str">
        <f t="shared" si="651"/>
        <v xml:space="preserve"> StartSnapshotSet, DeleteSnapshotSet, QuerySnapshotSet, CheckIfVolumeIsSnapshottable</v>
      </c>
      <c r="D229" s="7" t="str">
        <f t="shared" si="576"/>
        <v>SAME</v>
      </c>
      <c r="E229" s="5" t="s">
        <v>1016</v>
      </c>
      <c r="F229" s="4" t="str">
        <f t="shared" si="652"/>
        <v>Methods</v>
      </c>
      <c r="G229" s="4" t="str">
        <f t="shared" si="653"/>
        <v xml:space="preserve"> StartSnapshotSet, DeleteSnapshotSet, QuerySnapshotSet, CheckIfVolumeIsSnapshottable</v>
      </c>
      <c r="H229" s="7" t="str">
        <f t="shared" si="586"/>
        <v>SAME</v>
      </c>
      <c r="I229" s="3" t="s">
        <v>1016</v>
      </c>
      <c r="J229" s="4" t="str">
        <f t="shared" si="654"/>
        <v>Methods</v>
      </c>
      <c r="K229" s="4" t="str">
        <f t="shared" si="655"/>
        <v xml:space="preserve"> StartSnapshotSet, DeleteSnapshotSet, QuerySnapshotSet, CheckIfVolumeIsSnapshottable</v>
      </c>
      <c r="L229" s="7" t="str">
        <f t="shared" si="656"/>
        <v>DIF</v>
      </c>
      <c r="M229" s="3" t="s">
        <v>1107</v>
      </c>
      <c r="N229" s="4" t="str">
        <f t="shared" si="657"/>
        <v>Methods</v>
      </c>
      <c r="O229" s="4" t="str">
        <f t="shared" si="658"/>
        <v xml:space="preserve"> InstallHostCertificate, RemoveHostCertificate, InstallPairingCertificate, RemovePairingCertificate, ImportBrokerCertificate, RevokeCertificate, IsCertificatePresent, UpdateFirewallRule, UpdateCertRevocationCheck</v>
      </c>
    </row>
    <row r="230" spans="1:15">
      <c r="A230" s="5"/>
      <c r="E230" s="5"/>
      <c r="H230" s="81"/>
      <c r="L230" s="81"/>
    </row>
    <row r="231" spans="1:15">
      <c r="A231" s="6" t="s">
        <v>1017</v>
      </c>
      <c r="B231" s="4" t="str">
        <f t="shared" ref="B231:B232" si="659">TRIM(LEFT(A231, SEARCH(":", A231) - 1))</f>
        <v>ClassName</v>
      </c>
      <c r="C231" s="4" t="str">
        <f t="shared" ref="C231:C232" si="660">MID(A231, SEARCH(":", A231) + 1, LEN(A231))</f>
        <v xml:space="preserve"> ErrorInfo</v>
      </c>
      <c r="D231" s="7" t="str">
        <f t="shared" si="576"/>
        <v>SAME</v>
      </c>
      <c r="E231" s="6" t="s">
        <v>1017</v>
      </c>
      <c r="F231" s="4" t="str">
        <f t="shared" ref="F231:F232" si="661">TRIM(LEFT(E231, SEARCH(":", E231) - 1))</f>
        <v>ClassName</v>
      </c>
      <c r="G231" s="4" t="str">
        <f t="shared" ref="G231:G232" si="662">MID(E231, SEARCH(":", E231) + 1, LEN(E231))</f>
        <v xml:space="preserve"> ErrorInfo</v>
      </c>
      <c r="H231" s="7" t="str">
        <f t="shared" si="586"/>
        <v>SAME</v>
      </c>
      <c r="I231" s="3" t="s">
        <v>1017</v>
      </c>
      <c r="J231" s="4" t="str">
        <f t="shared" ref="J231:J232" si="663">TRIM(LEFT(I231, SEARCH(":", I231) - 1))</f>
        <v>ClassName</v>
      </c>
      <c r="K231" s="4" t="str">
        <f t="shared" ref="K231:K232" si="664">MID(I231, SEARCH(":", I231) + 1, LEN(I231))</f>
        <v xml:space="preserve"> ErrorInfo</v>
      </c>
      <c r="L231" s="7" t="str">
        <f t="shared" ref="L231:L294" si="665">IF(I231&lt;&gt;M231, "DIF", "SAME")</f>
        <v>DIF</v>
      </c>
      <c r="M231" s="3" t="s">
        <v>1004</v>
      </c>
      <c r="N231" s="4" t="str">
        <f t="shared" ref="N231:N232" si="666">TRIM(LEFT(M231, SEARCH(":", M231) - 1))</f>
        <v>ClassName</v>
      </c>
      <c r="O231" s="4" t="str">
        <f t="shared" ref="O231:O232" si="667">MID(M231, SEARCH(":", M231) + 1, LEN(M231))</f>
        <v xml:space="preserve"> VARPEntry</v>
      </c>
    </row>
    <row r="232" spans="1:15">
      <c r="A232" s="5" t="s">
        <v>937</v>
      </c>
      <c r="B232" s="4" t="str">
        <f t="shared" si="659"/>
        <v>Methods</v>
      </c>
      <c r="C232" s="4" t="str">
        <f t="shared" si="660"/>
        <v xml:space="preserve"> </v>
      </c>
      <c r="D232" s="7" t="str">
        <f t="shared" si="576"/>
        <v>SAME</v>
      </c>
      <c r="E232" s="5" t="s">
        <v>937</v>
      </c>
      <c r="F232" s="4" t="str">
        <f t="shared" si="661"/>
        <v>Methods</v>
      </c>
      <c r="G232" s="4" t="str">
        <f t="shared" si="662"/>
        <v xml:space="preserve"> </v>
      </c>
      <c r="H232" s="7" t="str">
        <f t="shared" si="586"/>
        <v>SAME</v>
      </c>
      <c r="I232" s="3" t="s">
        <v>937</v>
      </c>
      <c r="J232" s="4" t="str">
        <f t="shared" si="663"/>
        <v>Methods</v>
      </c>
      <c r="K232" s="4" t="str">
        <f t="shared" si="664"/>
        <v xml:space="preserve"> </v>
      </c>
      <c r="L232" s="7" t="str">
        <f t="shared" si="665"/>
        <v>DIF</v>
      </c>
      <c r="M232" s="3" t="s">
        <v>1005</v>
      </c>
      <c r="N232" s="4" t="str">
        <f t="shared" si="666"/>
        <v>Methods</v>
      </c>
      <c r="O232" s="4" t="str">
        <f t="shared" si="667"/>
        <v xml:space="preserve"> SetMasterHost, Create, Remove, UpdateFullPolicy, UpdatePartialPolicy</v>
      </c>
    </row>
    <row r="233" spans="1:15">
      <c r="A233" s="5"/>
      <c r="E233" s="5"/>
      <c r="H233" s="81"/>
      <c r="L233" s="81"/>
    </row>
    <row r="234" spans="1:15">
      <c r="A234" s="6" t="s">
        <v>1018</v>
      </c>
      <c r="B234" s="4" t="str">
        <f t="shared" ref="B234:B235" si="668">TRIM(LEFT(A234, SEARCH(":", A234) - 1))</f>
        <v>ClassName</v>
      </c>
      <c r="C234" s="4" t="str">
        <f t="shared" ref="C234:C235" si="669">MID(A234, SEARCH(":", A234) + 1, LEN(A234))</f>
        <v xml:space="preserve"> GenericCommandExecutionManagement</v>
      </c>
      <c r="D234" s="7" t="str">
        <f t="shared" si="576"/>
        <v>SAME</v>
      </c>
      <c r="E234" s="6" t="s">
        <v>1018</v>
      </c>
      <c r="F234" s="4" t="str">
        <f t="shared" ref="F234:F235" si="670">TRIM(LEFT(E234, SEARCH(":", E234) - 1))</f>
        <v>ClassName</v>
      </c>
      <c r="G234" s="4" t="str">
        <f t="shared" ref="G234:G235" si="671">MID(E234, SEARCH(":", E234) + 1, LEN(E234))</f>
        <v xml:space="preserve"> GenericCommandExecutionManagement</v>
      </c>
      <c r="H234" s="7" t="str">
        <f t="shared" si="586"/>
        <v>SAME</v>
      </c>
      <c r="I234" s="3" t="s">
        <v>1018</v>
      </c>
      <c r="J234" s="4" t="str">
        <f t="shared" ref="J234:J235" si="672">TRIM(LEFT(I234, SEARCH(":", I234) - 1))</f>
        <v>ClassName</v>
      </c>
      <c r="K234" s="4" t="str">
        <f t="shared" ref="K234:K235" si="673">MID(I234, SEARCH(":", I234) + 1, LEN(I234))</f>
        <v xml:space="preserve"> GenericCommandExecutionManagement</v>
      </c>
      <c r="L234" s="7" t="str">
        <f t="shared" ref="L234:L297" si="674">IF(I234&lt;&gt;M234, "DIF", "SAME")</f>
        <v>DIF</v>
      </c>
      <c r="M234" s="3" t="s">
        <v>1021</v>
      </c>
      <c r="N234" s="4" t="str">
        <f t="shared" ref="N234:N235" si="675">TRIM(LEFT(M234, SEARCH(":", M234) - 1))</f>
        <v>ClassName</v>
      </c>
      <c r="O234" s="4" t="str">
        <f t="shared" ref="O234:O235" si="676">MID(M234, SEARCH(":", M234) + 1, LEN(M234))</f>
        <v xml:space="preserve"> FileCopy</v>
      </c>
    </row>
    <row r="235" spans="1:15">
      <c r="A235" s="5" t="s">
        <v>1019</v>
      </c>
      <c r="B235" s="4" t="str">
        <f t="shared" si="668"/>
        <v>Methods</v>
      </c>
      <c r="C235" s="4" t="str">
        <f t="shared" si="669"/>
        <v xml:space="preserve"> Execute</v>
      </c>
      <c r="D235" s="7" t="str">
        <f t="shared" si="576"/>
        <v>SAME</v>
      </c>
      <c r="E235" s="5" t="s">
        <v>1019</v>
      </c>
      <c r="F235" s="4" t="str">
        <f t="shared" si="670"/>
        <v>Methods</v>
      </c>
      <c r="G235" s="4" t="str">
        <f t="shared" si="671"/>
        <v xml:space="preserve"> Execute</v>
      </c>
      <c r="H235" s="7" t="str">
        <f t="shared" si="586"/>
        <v>SAME</v>
      </c>
      <c r="I235" s="3" t="s">
        <v>1019</v>
      </c>
      <c r="J235" s="4" t="str">
        <f t="shared" si="672"/>
        <v>Methods</v>
      </c>
      <c r="K235" s="4" t="str">
        <f t="shared" si="673"/>
        <v xml:space="preserve"> Execute</v>
      </c>
      <c r="L235" s="7" t="str">
        <f t="shared" si="674"/>
        <v>DIF</v>
      </c>
      <c r="M235" s="3" t="s">
        <v>1022</v>
      </c>
      <c r="N235" s="4" t="str">
        <f t="shared" si="675"/>
        <v>Methods</v>
      </c>
      <c r="O235" s="4" t="str">
        <f t="shared" si="676"/>
        <v xml:space="preserve"> BeginCopyFile</v>
      </c>
    </row>
    <row r="236" spans="1:15">
      <c r="A236" s="5"/>
      <c r="E236" s="5"/>
      <c r="H236" s="81"/>
      <c r="L236" s="81"/>
    </row>
    <row r="237" spans="1:15">
      <c r="A237" s="6" t="s">
        <v>1020</v>
      </c>
      <c r="B237" s="4" t="str">
        <f t="shared" ref="B237:B238" si="677">TRIM(LEFT(A237, SEARCH(":", A237) - 1))</f>
        <v>ClassName</v>
      </c>
      <c r="C237" s="4" t="str">
        <f t="shared" ref="C237:C238" si="678">MID(A237, SEARCH(":", A237) + 1, LEN(A237))</f>
        <v xml:space="preserve"> HostPerformanceCounter</v>
      </c>
      <c r="D237" s="7" t="str">
        <f t="shared" si="576"/>
        <v>SAME</v>
      </c>
      <c r="E237" s="6" t="s">
        <v>1020</v>
      </c>
      <c r="F237" s="4" t="str">
        <f t="shared" ref="F237:F238" si="679">TRIM(LEFT(E237, SEARCH(":", E237) - 1))</f>
        <v>ClassName</v>
      </c>
      <c r="G237" s="4" t="str">
        <f t="shared" ref="G237:G238" si="680">MID(E237, SEARCH(":", E237) + 1, LEN(E237))</f>
        <v xml:space="preserve"> HostPerformanceCounter</v>
      </c>
      <c r="H237" s="7" t="str">
        <f t="shared" si="586"/>
        <v>SAME</v>
      </c>
      <c r="I237" s="3" t="s">
        <v>1020</v>
      </c>
      <c r="J237" s="4" t="str">
        <f t="shared" ref="J237:J238" si="681">TRIM(LEFT(I237, SEARCH(":", I237) - 1))</f>
        <v>ClassName</v>
      </c>
      <c r="K237" s="4" t="str">
        <f t="shared" ref="K237:K238" si="682">MID(I237, SEARCH(":", I237) + 1, LEN(I237))</f>
        <v xml:space="preserve"> HostPerformanceCounter</v>
      </c>
      <c r="L237" s="7" t="str">
        <f t="shared" ref="L237:L300" si="683">IF(I237&lt;&gt;M237, "DIF", "SAME")</f>
        <v>DIF</v>
      </c>
      <c r="M237" s="3" t="s">
        <v>1096</v>
      </c>
      <c r="N237" s="4" t="str">
        <f t="shared" ref="N237:N238" si="684">TRIM(LEFT(M237, SEARCH(":", M237) - 1))</f>
        <v>ClassName</v>
      </c>
      <c r="O237" s="4" t="str">
        <f t="shared" ref="O237:O238" si="685">MID(M237, SEARCH(":", M237) + 1, LEN(M237))</f>
        <v xml:space="preserve"> LogicalSwitchProperties</v>
      </c>
    </row>
    <row r="238" spans="1:15">
      <c r="A238" s="5" t="s">
        <v>937</v>
      </c>
      <c r="B238" s="4" t="str">
        <f t="shared" si="677"/>
        <v>Methods</v>
      </c>
      <c r="C238" s="4" t="str">
        <f t="shared" si="678"/>
        <v xml:space="preserve"> </v>
      </c>
      <c r="D238" s="7" t="str">
        <f t="shared" si="576"/>
        <v>SAME</v>
      </c>
      <c r="E238" s="5" t="s">
        <v>937</v>
      </c>
      <c r="F238" s="4" t="str">
        <f t="shared" si="679"/>
        <v>Methods</v>
      </c>
      <c r="G238" s="4" t="str">
        <f t="shared" si="680"/>
        <v xml:space="preserve"> </v>
      </c>
      <c r="H238" s="7" t="str">
        <f t="shared" si="586"/>
        <v>SAME</v>
      </c>
      <c r="I238" s="3" t="s">
        <v>937</v>
      </c>
      <c r="J238" s="4" t="str">
        <f t="shared" si="681"/>
        <v>Methods</v>
      </c>
      <c r="K238" s="4" t="str">
        <f t="shared" si="682"/>
        <v xml:space="preserve"> </v>
      </c>
      <c r="L238" s="7" t="str">
        <f t="shared" si="683"/>
        <v>SAME</v>
      </c>
      <c r="M238" s="3" t="s">
        <v>937</v>
      </c>
      <c r="N238" s="4" t="str">
        <f t="shared" si="684"/>
        <v>Methods</v>
      </c>
      <c r="O238" s="4" t="str">
        <f t="shared" si="685"/>
        <v xml:space="preserve"> </v>
      </c>
    </row>
    <row r="239" spans="1:15">
      <c r="A239" s="5"/>
      <c r="E239" s="5"/>
      <c r="H239" s="81"/>
      <c r="L239" s="81"/>
    </row>
    <row r="240" spans="1:15">
      <c r="A240" s="6" t="s">
        <v>1021</v>
      </c>
      <c r="B240" s="4" t="str">
        <f t="shared" ref="B240:B241" si="686">TRIM(LEFT(A240, SEARCH(":", A240) - 1))</f>
        <v>ClassName</v>
      </c>
      <c r="C240" s="4" t="str">
        <f t="shared" ref="C240:C241" si="687">MID(A240, SEARCH(":", A240) + 1, LEN(A240))</f>
        <v xml:space="preserve"> FileCopy</v>
      </c>
      <c r="D240" s="7" t="str">
        <f t="shared" si="576"/>
        <v>SAME</v>
      </c>
      <c r="E240" s="6" t="s">
        <v>1021</v>
      </c>
      <c r="F240" s="4" t="str">
        <f t="shared" ref="F240:F241" si="688">TRIM(LEFT(E240, SEARCH(":", E240) - 1))</f>
        <v>ClassName</v>
      </c>
      <c r="G240" s="4" t="str">
        <f t="shared" ref="G240:G241" si="689">MID(E240, SEARCH(":", E240) + 1, LEN(E240))</f>
        <v xml:space="preserve"> FileCopy</v>
      </c>
      <c r="H240" s="7" t="str">
        <f t="shared" si="586"/>
        <v>SAME</v>
      </c>
      <c r="I240" s="3" t="s">
        <v>1021</v>
      </c>
      <c r="J240" s="4" t="str">
        <f t="shared" ref="J240:J241" si="690">TRIM(LEFT(I240, SEARCH(":", I240) - 1))</f>
        <v>ClassName</v>
      </c>
      <c r="K240" s="4" t="str">
        <f t="shared" ref="K240:K241" si="691">MID(I240, SEARCH(":", I240) + 1, LEN(I240))</f>
        <v xml:space="preserve"> FileCopy</v>
      </c>
      <c r="L240" s="7" t="str">
        <f t="shared" ref="L240:L303" si="692">IF(I240&lt;&gt;M240, "DIF", "SAME")</f>
        <v>DIF</v>
      </c>
      <c r="M240" s="3" t="s">
        <v>1006</v>
      </c>
      <c r="N240" s="4" t="str">
        <f t="shared" ref="N240:N241" si="693">TRIM(LEFT(M240, SEARCH(":", M240) - 1))</f>
        <v>ClassName</v>
      </c>
      <c r="O240" s="4" t="str">
        <f t="shared" ref="O240:O241" si="694">MID(M240, SEARCH(":", M240) + 1, LEN(M240))</f>
        <v xml:space="preserve"> IPAddressConfiguration</v>
      </c>
    </row>
    <row r="241" spans="1:15">
      <c r="A241" s="5" t="s">
        <v>1022</v>
      </c>
      <c r="B241" s="4" t="str">
        <f t="shared" si="686"/>
        <v>Methods</v>
      </c>
      <c r="C241" s="4" t="str">
        <f t="shared" si="687"/>
        <v xml:space="preserve"> BeginCopyFile</v>
      </c>
      <c r="D241" s="7" t="str">
        <f t="shared" si="576"/>
        <v>SAME</v>
      </c>
      <c r="E241" s="5" t="s">
        <v>1022</v>
      </c>
      <c r="F241" s="4" t="str">
        <f t="shared" si="688"/>
        <v>Methods</v>
      </c>
      <c r="G241" s="4" t="str">
        <f t="shared" si="689"/>
        <v xml:space="preserve"> BeginCopyFile</v>
      </c>
      <c r="H241" s="7" t="str">
        <f t="shared" si="586"/>
        <v>SAME</v>
      </c>
      <c r="I241" s="3" t="s">
        <v>1022</v>
      </c>
      <c r="J241" s="4" t="str">
        <f t="shared" si="690"/>
        <v>Methods</v>
      </c>
      <c r="K241" s="4" t="str">
        <f t="shared" si="691"/>
        <v xml:space="preserve"> BeginCopyFile</v>
      </c>
      <c r="L241" s="7" t="str">
        <f t="shared" si="692"/>
        <v>DIF</v>
      </c>
      <c r="M241" s="3" t="s">
        <v>937</v>
      </c>
      <c r="N241" s="4" t="str">
        <f t="shared" si="693"/>
        <v>Methods</v>
      </c>
      <c r="O241" s="4" t="str">
        <f t="shared" si="694"/>
        <v xml:space="preserve"> </v>
      </c>
    </row>
    <row r="242" spans="1:15">
      <c r="A242" s="5"/>
      <c r="E242" s="5"/>
      <c r="H242" s="81"/>
      <c r="L242" s="81"/>
    </row>
    <row r="243" spans="1:15">
      <c r="A243" s="6" t="s">
        <v>1023</v>
      </c>
      <c r="B243" s="4" t="str">
        <f t="shared" ref="B243:B244" si="695">TRIM(LEFT(A243, SEARCH(":", A243) - 1))</f>
        <v>ClassName</v>
      </c>
      <c r="C243" s="4" t="str">
        <f t="shared" ref="C243:C244" si="696">MID(A243, SEARCH(":", A243) + 1, LEN(A243))</f>
        <v xml:space="preserve"> OSDAction</v>
      </c>
      <c r="D243" s="7" t="str">
        <f t="shared" si="576"/>
        <v>SAME</v>
      </c>
      <c r="E243" s="6" t="s">
        <v>1023</v>
      </c>
      <c r="F243" s="4" t="str">
        <f t="shared" ref="F243:F244" si="697">TRIM(LEFT(E243, SEARCH(":", E243) - 1))</f>
        <v>ClassName</v>
      </c>
      <c r="G243" s="4" t="str">
        <f t="shared" ref="G243:G244" si="698">MID(E243, SEARCH(":", E243) + 1, LEN(E243))</f>
        <v xml:space="preserve"> OSDAction</v>
      </c>
      <c r="H243" s="7" t="str">
        <f t="shared" si="586"/>
        <v>SAME</v>
      </c>
      <c r="I243" s="3" t="s">
        <v>1023</v>
      </c>
      <c r="J243" s="4" t="str">
        <f t="shared" ref="J243:J244" si="699">TRIM(LEFT(I243, SEARCH(":", I243) - 1))</f>
        <v>ClassName</v>
      </c>
      <c r="K243" s="4" t="str">
        <f t="shared" ref="K243:K244" si="700">MID(I243, SEARCH(":", I243) + 1, LEN(I243))</f>
        <v xml:space="preserve"> OSDAction</v>
      </c>
      <c r="L243" s="7" t="str">
        <f t="shared" ref="L243:L306" si="701">IF(I243&lt;&gt;M243, "DIF", "SAME")</f>
        <v>DIF</v>
      </c>
      <c r="M243" s="3" t="s">
        <v>1014</v>
      </c>
      <c r="N243" s="4" t="str">
        <f t="shared" ref="N243:N244" si="702">TRIM(LEFT(M243, SEARCH(":", M243) - 1))</f>
        <v>ClassName</v>
      </c>
      <c r="O243" s="4" t="str">
        <f t="shared" ref="O243:O244" si="703">MID(M243, SEARCH(":", M243) + 1, LEN(M243))</f>
        <v xml:space="preserve"> NetTeamManagement</v>
      </c>
    </row>
    <row r="244" spans="1:15">
      <c r="A244" s="5" t="s">
        <v>1106</v>
      </c>
      <c r="B244" s="4" t="str">
        <f t="shared" si="695"/>
        <v>Methods</v>
      </c>
      <c r="C244" s="4" t="str">
        <f t="shared" si="696"/>
        <v xml:space="preserve"> SetOSDActionDescription, CleanUp, GetOSInformation, SetupOS, CustomizeOS, EnableHyperV, EnableFileServerRole, EnableFailoverClusteringFeature, EnableMultipathIOFeature, EnableHostGuardianFeature, InjectDriver, Convert, DownloadFileFromUrl, DeleteLocalFile, GetDeviceDriveLetter, CreateTempLocation, ConfigDisk, ScheduleShutdown, CancelScheduledShutdown</v>
      </c>
      <c r="D244" s="7" t="str">
        <f t="shared" si="576"/>
        <v>SAME</v>
      </c>
      <c r="E244" s="5" t="s">
        <v>1106</v>
      </c>
      <c r="F244" s="4" t="str">
        <f t="shared" si="697"/>
        <v>Methods</v>
      </c>
      <c r="G244" s="4" t="str">
        <f t="shared" si="698"/>
        <v xml:space="preserve"> SetOSDActionDescription, CleanUp, GetOSInformation, SetupOS, CustomizeOS, EnableHyperV, EnableFileServerRole, EnableFailoverClusteringFeature, EnableMultipathIOFeature, EnableHostGuardianFeature, InjectDriver, Convert, DownloadFileFromUrl, DeleteLocalFile, GetDeviceDriveLetter, CreateTempLocation, ConfigDisk, ScheduleShutdown, CancelScheduledShutdown</v>
      </c>
      <c r="H244" s="7" t="str">
        <f t="shared" si="586"/>
        <v>SAME</v>
      </c>
      <c r="I244" s="3" t="s">
        <v>1106</v>
      </c>
      <c r="J244" s="4" t="str">
        <f t="shared" si="699"/>
        <v>Methods</v>
      </c>
      <c r="K244" s="4" t="str">
        <f t="shared" si="700"/>
        <v xml:space="preserve"> SetOSDActionDescription, CleanUp, GetOSInformation, SetupOS, CustomizeOS, EnableHyperV, EnableFileServerRole, EnableFailoverClusteringFeature, EnableMultipathIOFeature, EnableHostGuardianFeature, InjectDriver, Convert, DownloadFileFromUrl, DeleteLocalFile, GetDeviceDriveLetter, CreateTempLocation, ConfigDisk, ScheduleShutdown, CancelScheduledShutdown</v>
      </c>
      <c r="L244" s="7" t="str">
        <f t="shared" si="701"/>
        <v>DIF</v>
      </c>
      <c r="M244" s="3" t="s">
        <v>1105</v>
      </c>
      <c r="N244" s="4" t="str">
        <f t="shared" si="702"/>
        <v>Methods</v>
      </c>
      <c r="O244" s="4" t="str">
        <f t="shared" si="703"/>
        <v xml:space="preserve"> CreateNicTeaming, DeleteNicTeaming, AddNicToTeam, RemoveNicFromTeam, CreateSwitchTeaming, DeleteSwitchTeaming, DeleteSwitchAndTeam, EnableVMQOnAdapter, CreateLogicalSwitch, DeleteLogicalSwitch, AddNicToVSwitchEmbeddedLbfoTeam, RemoveNicFromVSwitchEmbeddedLbfoTeam, GetAdapterLldpInformation</v>
      </c>
    </row>
    <row r="245" spans="1:15">
      <c r="A245" s="5"/>
      <c r="E245" s="5"/>
      <c r="H245" s="81"/>
      <c r="L245" s="81"/>
    </row>
    <row r="246" spans="1:15">
      <c r="A246" s="6" t="s">
        <v>1024</v>
      </c>
      <c r="B246" s="4" t="str">
        <f t="shared" ref="B246:B247" si="704">TRIM(LEFT(A246, SEARCH(":", A246) - 1))</f>
        <v>ClassName</v>
      </c>
      <c r="C246" s="4" t="str">
        <f t="shared" ref="C246:C247" si="705">MID(A246, SEARCH(":", A246) + 1, LEN(A246))</f>
        <v xml:space="preserve"> VMAttachedMedia</v>
      </c>
      <c r="D246" s="7" t="str">
        <f t="shared" si="576"/>
        <v>SAME</v>
      </c>
      <c r="E246" s="6" t="s">
        <v>1024</v>
      </c>
      <c r="F246" s="4" t="str">
        <f t="shared" ref="F246:F247" si="706">TRIM(LEFT(E246, SEARCH(":", E246) - 1))</f>
        <v>ClassName</v>
      </c>
      <c r="G246" s="4" t="str">
        <f t="shared" ref="G246:G247" si="707">MID(E246, SEARCH(":", E246) + 1, LEN(E246))</f>
        <v xml:space="preserve"> VMAttachedMedia</v>
      </c>
      <c r="H246" s="7" t="str">
        <f t="shared" si="586"/>
        <v>SAME</v>
      </c>
      <c r="I246" s="3" t="s">
        <v>1024</v>
      </c>
      <c r="J246" s="4" t="str">
        <f t="shared" ref="J246:J247" si="708">TRIM(LEFT(I246, SEARCH(":", I246) - 1))</f>
        <v>ClassName</v>
      </c>
      <c r="K246" s="4" t="str">
        <f t="shared" ref="K246:K247" si="709">MID(I246, SEARCH(":", I246) + 1, LEN(I246))</f>
        <v xml:space="preserve"> VMAttachedMedia</v>
      </c>
      <c r="L246" s="7" t="str">
        <f t="shared" ref="L246:L309" si="710">IF(I246&lt;&gt;M246, "DIF", "SAME")</f>
        <v>DIF</v>
      </c>
      <c r="M246" s="3" t="s">
        <v>1039</v>
      </c>
      <c r="N246" s="4" t="str">
        <f t="shared" ref="N246:N247" si="711">TRIM(LEFT(M246, SEARCH(":", M246) - 1))</f>
        <v>ClassName</v>
      </c>
      <c r="O246" s="4" t="str">
        <f t="shared" ref="O246:O247" si="712">MID(M246, SEARCH(":", M246) + 1, LEN(M246))</f>
        <v xml:space="preserve"> CIM_ManagedSystemElement</v>
      </c>
    </row>
    <row r="247" spans="1:15">
      <c r="A247" s="5" t="s">
        <v>937</v>
      </c>
      <c r="B247" s="4" t="str">
        <f t="shared" si="704"/>
        <v>Methods</v>
      </c>
      <c r="C247" s="4" t="str">
        <f t="shared" si="705"/>
        <v xml:space="preserve"> </v>
      </c>
      <c r="D247" s="7" t="str">
        <f t="shared" si="576"/>
        <v>SAME</v>
      </c>
      <c r="E247" s="5" t="s">
        <v>937</v>
      </c>
      <c r="F247" s="4" t="str">
        <f t="shared" si="706"/>
        <v>Methods</v>
      </c>
      <c r="G247" s="4" t="str">
        <f t="shared" si="707"/>
        <v xml:space="preserve"> </v>
      </c>
      <c r="H247" s="7" t="str">
        <f t="shared" si="586"/>
        <v>SAME</v>
      </c>
      <c r="I247" s="3" t="s">
        <v>937</v>
      </c>
      <c r="J247" s="4" t="str">
        <f t="shared" si="708"/>
        <v>Methods</v>
      </c>
      <c r="K247" s="4" t="str">
        <f t="shared" si="709"/>
        <v xml:space="preserve"> </v>
      </c>
      <c r="L247" s="7" t="str">
        <f t="shared" si="710"/>
        <v>SAME</v>
      </c>
      <c r="M247" s="3" t="s">
        <v>937</v>
      </c>
      <c r="N247" s="4" t="str">
        <f t="shared" si="711"/>
        <v>Methods</v>
      </c>
      <c r="O247" s="4" t="str">
        <f t="shared" si="712"/>
        <v xml:space="preserve"> </v>
      </c>
    </row>
    <row r="248" spans="1:15">
      <c r="A248" s="5"/>
      <c r="E248" s="5"/>
      <c r="H248" s="81"/>
      <c r="L248" s="81"/>
    </row>
    <row r="249" spans="1:15">
      <c r="A249" s="5" t="s">
        <v>1025</v>
      </c>
      <c r="B249" s="4" t="str">
        <f t="shared" ref="B249:B250" si="713">TRIM(LEFT(A249, SEARCH(":", A249) - 1))</f>
        <v>ClassName</v>
      </c>
      <c r="C249" s="4" t="str">
        <f t="shared" ref="C249:C250" si="714">MID(A249, SEARCH(":", A249) + 1, LEN(A249))</f>
        <v xml:space="preserve"> AzManScope</v>
      </c>
      <c r="D249" s="7" t="str">
        <f t="shared" si="576"/>
        <v>SAME</v>
      </c>
      <c r="E249" s="5" t="s">
        <v>1025</v>
      </c>
      <c r="F249" s="4" t="str">
        <f t="shared" ref="F249:F250" si="715">TRIM(LEFT(E249, SEARCH(":", E249) - 1))</f>
        <v>ClassName</v>
      </c>
      <c r="G249" s="4" t="str">
        <f t="shared" ref="G249:G250" si="716">MID(E249, SEARCH(":", E249) + 1, LEN(E249))</f>
        <v xml:space="preserve"> AzManScope</v>
      </c>
      <c r="H249" s="7" t="str">
        <f t="shared" si="586"/>
        <v>SAME</v>
      </c>
      <c r="I249" s="3" t="s">
        <v>1025</v>
      </c>
      <c r="J249" s="4" t="str">
        <f t="shared" ref="J249:J250" si="717">TRIM(LEFT(I249, SEARCH(":", I249) - 1))</f>
        <v>ClassName</v>
      </c>
      <c r="K249" s="4" t="str">
        <f t="shared" ref="K249:K250" si="718">MID(I249, SEARCH(":", I249) + 1, LEN(I249))</f>
        <v xml:space="preserve"> AzManScope</v>
      </c>
      <c r="L249" s="7" t="str">
        <f t="shared" ref="L249:L312" si="719">IF(I249&lt;&gt;M249, "DIF", "SAME")</f>
        <v>DIF</v>
      </c>
      <c r="M249" s="3" t="s">
        <v>1040</v>
      </c>
      <c r="N249" s="4" t="str">
        <f t="shared" ref="N249:N250" si="720">TRIM(LEFT(M249, SEARCH(":", M249) - 1))</f>
        <v>ClassName</v>
      </c>
      <c r="O249" s="4" t="str">
        <f t="shared" ref="O249:O250" si="721">MID(M249, SEARCH(":", M249) + 1, LEN(M249))</f>
        <v xml:space="preserve"> CIM_LogicalElement</v>
      </c>
    </row>
    <row r="250" spans="1:15">
      <c r="A250" s="5" t="s">
        <v>937</v>
      </c>
      <c r="B250" s="4" t="str">
        <f t="shared" si="713"/>
        <v>Methods</v>
      </c>
      <c r="C250" s="4" t="str">
        <f t="shared" si="714"/>
        <v xml:space="preserve"> </v>
      </c>
      <c r="D250" s="7" t="str">
        <f t="shared" si="576"/>
        <v>SAME</v>
      </c>
      <c r="E250" s="5" t="s">
        <v>937</v>
      </c>
      <c r="F250" s="4" t="str">
        <f t="shared" si="715"/>
        <v>Methods</v>
      </c>
      <c r="G250" s="4" t="str">
        <f t="shared" si="716"/>
        <v xml:space="preserve"> </v>
      </c>
      <c r="H250" s="7" t="str">
        <f t="shared" si="586"/>
        <v>SAME</v>
      </c>
      <c r="I250" s="3" t="s">
        <v>937</v>
      </c>
      <c r="J250" s="4" t="str">
        <f t="shared" si="717"/>
        <v>Methods</v>
      </c>
      <c r="K250" s="4" t="str">
        <f t="shared" si="718"/>
        <v xml:space="preserve"> </v>
      </c>
      <c r="L250" s="7" t="str">
        <f t="shared" si="719"/>
        <v>SAME</v>
      </c>
      <c r="M250" s="3" t="s">
        <v>937</v>
      </c>
      <c r="N250" s="4" t="str">
        <f t="shared" si="720"/>
        <v>Methods</v>
      </c>
      <c r="O250" s="4" t="str">
        <f t="shared" si="721"/>
        <v xml:space="preserve"> </v>
      </c>
    </row>
    <row r="251" spans="1:15">
      <c r="A251" s="5"/>
      <c r="E251" s="5"/>
      <c r="H251" s="81"/>
      <c r="L251" s="81"/>
    </row>
    <row r="252" spans="1:15">
      <c r="A252" s="6" t="s">
        <v>1026</v>
      </c>
      <c r="B252" s="4" t="str">
        <f t="shared" ref="B252:B253" si="722">TRIM(LEFT(A252, SEARCH(":", A252) - 1))</f>
        <v>ClassName</v>
      </c>
      <c r="C252" s="4" t="str">
        <f t="shared" ref="C252:C253" si="723">MID(A252, SEARCH(":", A252) + 1, LEN(A252))</f>
        <v xml:space="preserve"> DRAdapter</v>
      </c>
      <c r="D252" s="7" t="str">
        <f t="shared" si="576"/>
        <v>SAME</v>
      </c>
      <c r="E252" s="6" t="s">
        <v>1026</v>
      </c>
      <c r="F252" s="4" t="str">
        <f t="shared" ref="F252:F253" si="724">TRIM(LEFT(E252, SEARCH(":", E252) - 1))</f>
        <v>ClassName</v>
      </c>
      <c r="G252" s="4" t="str">
        <f t="shared" ref="G252:G253" si="725">MID(E252, SEARCH(":", E252) + 1, LEN(E252))</f>
        <v xml:space="preserve"> DRAdapter</v>
      </c>
      <c r="H252" s="7" t="str">
        <f t="shared" si="586"/>
        <v>SAME</v>
      </c>
      <c r="I252" s="3" t="s">
        <v>1026</v>
      </c>
      <c r="J252" s="4" t="str">
        <f t="shared" ref="J252:J253" si="726">TRIM(LEFT(I252, SEARCH(":", I252) - 1))</f>
        <v>ClassName</v>
      </c>
      <c r="K252" s="4" t="str">
        <f t="shared" ref="K252:K253" si="727">MID(I252, SEARCH(":", I252) + 1, LEN(I252))</f>
        <v xml:space="preserve"> DRAdapter</v>
      </c>
      <c r="L252" s="7" t="str">
        <f t="shared" ref="L252:L315" si="728">IF(I252&lt;&gt;M252, "DIF", "SAME")</f>
        <v>DIF</v>
      </c>
      <c r="M252" s="3" t="s">
        <v>1041</v>
      </c>
      <c r="N252" s="4" t="str">
        <f t="shared" ref="N252:N253" si="729">TRIM(LEFT(M252, SEARCH(":", M252) - 1))</f>
        <v>ClassName</v>
      </c>
      <c r="O252" s="4" t="str">
        <f t="shared" ref="O252:O253" si="730">MID(M252, SEARCH(":", M252) + 1, LEN(M252))</f>
        <v xml:space="preserve"> CIM_System</v>
      </c>
    </row>
    <row r="253" spans="1:15">
      <c r="A253" s="5" t="s">
        <v>1107</v>
      </c>
      <c r="B253" s="4" t="str">
        <f t="shared" si="722"/>
        <v>Methods</v>
      </c>
      <c r="C253" s="4" t="str">
        <f t="shared" si="723"/>
        <v xml:space="preserve"> InstallHostCertificate, RemoveHostCertificate, InstallPairingCertificate, RemovePairingCertificate, ImportBrokerCertificate, RevokeCertificate, IsCertificatePresent, UpdateFirewallRule, UpdateCertRevocationCheck</v>
      </c>
      <c r="D253" s="7" t="str">
        <f t="shared" si="576"/>
        <v>SAME</v>
      </c>
      <c r="E253" s="5" t="s">
        <v>1107</v>
      </c>
      <c r="F253" s="4" t="str">
        <f t="shared" si="724"/>
        <v>Methods</v>
      </c>
      <c r="G253" s="4" t="str">
        <f t="shared" si="725"/>
        <v xml:space="preserve"> InstallHostCertificate, RemoveHostCertificate, InstallPairingCertificate, RemovePairingCertificate, ImportBrokerCertificate, RevokeCertificate, IsCertificatePresent, UpdateFirewallRule, UpdateCertRevocationCheck</v>
      </c>
      <c r="H253" s="7" t="str">
        <f t="shared" si="586"/>
        <v>SAME</v>
      </c>
      <c r="I253" s="3" t="s">
        <v>1107</v>
      </c>
      <c r="J253" s="4" t="str">
        <f t="shared" si="726"/>
        <v>Methods</v>
      </c>
      <c r="K253" s="4" t="str">
        <f t="shared" si="727"/>
        <v xml:space="preserve"> InstallHostCertificate, RemoveHostCertificate, InstallPairingCertificate, RemovePairingCertificate, ImportBrokerCertificate, RevokeCertificate, IsCertificatePresent, UpdateFirewallRule, UpdateCertRevocationCheck</v>
      </c>
      <c r="L253" s="7" t="str">
        <f t="shared" si="728"/>
        <v>DIF</v>
      </c>
      <c r="M253" s="3" t="s">
        <v>937</v>
      </c>
      <c r="N253" s="4" t="str">
        <f t="shared" si="729"/>
        <v>Methods</v>
      </c>
      <c r="O253" s="4" t="str">
        <f t="shared" si="730"/>
        <v xml:space="preserve"> </v>
      </c>
    </row>
    <row r="254" spans="1:15">
      <c r="A254" s="5"/>
      <c r="E254" s="5"/>
      <c r="H254" s="81"/>
      <c r="L254" s="81"/>
    </row>
    <row r="255" spans="1:15">
      <c r="A255" s="6" t="s">
        <v>1027</v>
      </c>
      <c r="B255" s="4" t="str">
        <f t="shared" ref="B255:B256" si="731">TRIM(LEFT(A255, SEARCH(":", A255) - 1))</f>
        <v>ClassName</v>
      </c>
      <c r="C255" s="4" t="str">
        <f t="shared" ref="C255:C256" si="732">MID(A255, SEARCH(":", A255) + 1, LEN(A255))</f>
        <v xml:space="preserve"> VMFedAuth</v>
      </c>
      <c r="D255" s="7" t="str">
        <f t="shared" si="576"/>
        <v>SAME</v>
      </c>
      <c r="E255" s="6" t="s">
        <v>1027</v>
      </c>
      <c r="F255" s="4" t="str">
        <f t="shared" ref="F255:F256" si="733">TRIM(LEFT(E255, SEARCH(":", E255) - 1))</f>
        <v>ClassName</v>
      </c>
      <c r="G255" s="4" t="str">
        <f t="shared" ref="G255:G256" si="734">MID(E255, SEARCH(":", E255) + 1, LEN(E255))</f>
        <v xml:space="preserve"> VMFedAuth</v>
      </c>
      <c r="H255" s="7" t="str">
        <f t="shared" si="586"/>
        <v>SAME</v>
      </c>
      <c r="I255" s="3" t="s">
        <v>1027</v>
      </c>
      <c r="J255" s="4" t="str">
        <f t="shared" ref="J255:J256" si="735">TRIM(LEFT(I255, SEARCH(":", I255) - 1))</f>
        <v>ClassName</v>
      </c>
      <c r="K255" s="4" t="str">
        <f t="shared" ref="K255:K256" si="736">MID(I255, SEARCH(":", I255) + 1, LEN(I255))</f>
        <v xml:space="preserve"> VMFedAuth</v>
      </c>
      <c r="L255" s="7" t="str">
        <f t="shared" ref="L255:L318" si="737">IF(I255&lt;&gt;M255, "DIF", "SAME")</f>
        <v>DIF</v>
      </c>
      <c r="M255" s="3" t="s">
        <v>1042</v>
      </c>
      <c r="N255" s="4" t="str">
        <f t="shared" ref="N255:N256" si="738">TRIM(LEFT(M255, SEARCH(":", M255) - 1))</f>
        <v>ClassName</v>
      </c>
      <c r="O255" s="4" t="str">
        <f t="shared" ref="O255:O256" si="739">MID(M255, SEARCH(":", M255) + 1, LEN(M255))</f>
        <v xml:space="preserve"> CIM_Service</v>
      </c>
    </row>
    <row r="256" spans="1:15">
      <c r="A256" s="5" t="s">
        <v>1028</v>
      </c>
      <c r="B256" s="4" t="str">
        <f t="shared" si="731"/>
        <v>Methods</v>
      </c>
      <c r="C256" s="4" t="str">
        <f t="shared" si="732"/>
        <v xml:space="preserve"> InstallTrustedIssuerCertificate, InstallTrustedIssuerCertificateInSpecifiedStore, RemoveTrustedIssuerCertificate, IsCertificatePresent</v>
      </c>
      <c r="D256" s="7" t="str">
        <f t="shared" si="576"/>
        <v>SAME</v>
      </c>
      <c r="E256" s="5" t="s">
        <v>1028</v>
      </c>
      <c r="F256" s="4" t="str">
        <f t="shared" si="733"/>
        <v>Methods</v>
      </c>
      <c r="G256" s="4" t="str">
        <f t="shared" si="734"/>
        <v xml:space="preserve"> InstallTrustedIssuerCertificate, InstallTrustedIssuerCertificateInSpecifiedStore, RemoveTrustedIssuerCertificate, IsCertificatePresent</v>
      </c>
      <c r="H256" s="7" t="str">
        <f t="shared" si="586"/>
        <v>SAME</v>
      </c>
      <c r="I256" s="3" t="s">
        <v>1028</v>
      </c>
      <c r="J256" s="4" t="str">
        <f t="shared" si="735"/>
        <v>Methods</v>
      </c>
      <c r="K256" s="4" t="str">
        <f t="shared" si="736"/>
        <v xml:space="preserve"> InstallTrustedIssuerCertificate, InstallTrustedIssuerCertificateInSpecifiedStore, RemoveTrustedIssuerCertificate, IsCertificatePresent</v>
      </c>
      <c r="L256" s="7" t="str">
        <f t="shared" si="737"/>
        <v>DIF</v>
      </c>
      <c r="M256" s="3" t="s">
        <v>1043</v>
      </c>
      <c r="N256" s="4" t="str">
        <f t="shared" si="738"/>
        <v>Methods</v>
      </c>
      <c r="O256" s="4" t="str">
        <f t="shared" si="739"/>
        <v xml:space="preserve"> StartService, StopService</v>
      </c>
    </row>
    <row r="257" spans="1:15">
      <c r="A257" s="5"/>
      <c r="E257" s="5"/>
      <c r="H257" s="81"/>
      <c r="L257" s="81"/>
    </row>
    <row r="258" spans="1:15">
      <c r="A258" s="6" t="s">
        <v>1029</v>
      </c>
      <c r="B258" s="4" t="str">
        <f t="shared" ref="B258:B259" si="740">TRIM(LEFT(A258, SEARCH(":", A258) - 1))</f>
        <v>ClassName</v>
      </c>
      <c r="C258" s="4" t="str">
        <f t="shared" ref="C258:C259" si="741">MID(A258, SEARCH(":", A258) + 1, LEN(A258))</f>
        <v xml:space="preserve"> DeploymentClientJob</v>
      </c>
      <c r="D258" s="7" t="str">
        <f t="shared" si="576"/>
        <v>SAME</v>
      </c>
      <c r="E258" s="6" t="s">
        <v>1029</v>
      </c>
      <c r="F258" s="4" t="str">
        <f t="shared" ref="F258:F259" si="742">TRIM(LEFT(E258, SEARCH(":", E258) - 1))</f>
        <v>ClassName</v>
      </c>
      <c r="G258" s="4" t="str">
        <f t="shared" ref="G258:G259" si="743">MID(E258, SEARCH(":", E258) + 1, LEN(E258))</f>
        <v xml:space="preserve"> DeploymentClientJob</v>
      </c>
      <c r="H258" s="7" t="str">
        <f t="shared" si="586"/>
        <v>SAME</v>
      </c>
      <c r="I258" s="3" t="s">
        <v>1029</v>
      </c>
      <c r="J258" s="4" t="str">
        <f t="shared" ref="J258:J259" si="744">TRIM(LEFT(I258, SEARCH(":", I258) - 1))</f>
        <v>ClassName</v>
      </c>
      <c r="K258" s="4" t="str">
        <f t="shared" ref="K258:K259" si="745">MID(I258, SEARCH(":", I258) + 1, LEN(I258))</f>
        <v xml:space="preserve"> DeploymentClientJob</v>
      </c>
      <c r="L258" s="7" t="str">
        <f t="shared" ref="L258:L321" si="746">IF(I258&lt;&gt;M258, "DIF", "SAME")</f>
        <v>DIF</v>
      </c>
      <c r="M258" s="3" t="s">
        <v>1057</v>
      </c>
      <c r="N258" s="4" t="str">
        <f t="shared" ref="N258:N259" si="747">TRIM(LEFT(M258, SEARCH(":", M258) - 1))</f>
        <v>ClassName</v>
      </c>
      <c r="O258" s="4" t="str">
        <f t="shared" ref="O258:O259" si="748">MID(M258, SEARCH(":", M258) + 1, LEN(M258))</f>
        <v xml:space="preserve"> IPartialObject</v>
      </c>
    </row>
    <row r="259" spans="1:15">
      <c r="A259" s="5" t="s">
        <v>1030</v>
      </c>
      <c r="B259" s="4" t="str">
        <f t="shared" si="740"/>
        <v>Methods</v>
      </c>
      <c r="C259" s="4" t="str">
        <f t="shared" si="741"/>
        <v xml:space="preserve"> Create, GetLastJobModificationTime, Resume, Cancel, Suspend, CleanUp, GetProgress, GetError</v>
      </c>
      <c r="D259" s="7" t="str">
        <f t="shared" si="576"/>
        <v>SAME</v>
      </c>
      <c r="E259" s="5" t="s">
        <v>1030</v>
      </c>
      <c r="F259" s="4" t="str">
        <f t="shared" si="742"/>
        <v>Methods</v>
      </c>
      <c r="G259" s="4" t="str">
        <f t="shared" si="743"/>
        <v xml:space="preserve"> Create, GetLastJobModificationTime, Resume, Cancel, Suspend, CleanUp, GetProgress, GetError</v>
      </c>
      <c r="H259" s="7" t="str">
        <f t="shared" si="586"/>
        <v>SAME</v>
      </c>
      <c r="I259" s="3" t="s">
        <v>1030</v>
      </c>
      <c r="J259" s="4" t="str">
        <f t="shared" si="744"/>
        <v>Methods</v>
      </c>
      <c r="K259" s="4" t="str">
        <f t="shared" si="745"/>
        <v xml:space="preserve"> Create, GetLastJobModificationTime, Resume, Cancel, Suspend, CleanUp, GetProgress, GetError</v>
      </c>
      <c r="L259" s="7" t="str">
        <f t="shared" si="746"/>
        <v>DIF</v>
      </c>
      <c r="M259" s="3" t="s">
        <v>937</v>
      </c>
      <c r="N259" s="4" t="str">
        <f t="shared" si="747"/>
        <v>Methods</v>
      </c>
      <c r="O259" s="4" t="str">
        <f t="shared" si="748"/>
        <v xml:space="preserve"> </v>
      </c>
    </row>
    <row r="260" spans="1:15">
      <c r="A260" s="5"/>
      <c r="E260" s="5"/>
      <c r="H260" s="81"/>
      <c r="L260" s="81"/>
    </row>
    <row r="261" spans="1:15">
      <c r="A261" s="5" t="s">
        <v>1031</v>
      </c>
      <c r="B261" s="4" t="str">
        <f t="shared" ref="B261:B262" si="749">TRIM(LEFT(A261, SEARCH(":", A261) - 1))</f>
        <v>ClassName</v>
      </c>
      <c r="C261" s="4" t="str">
        <f t="shared" ref="C261:C262" si="750">MID(A261, SEARCH(":", A261) + 1, LEN(A261))</f>
        <v xml:space="preserve"> VirtualizationSANUtility</v>
      </c>
      <c r="D261" s="7" t="str">
        <f t="shared" si="576"/>
        <v>SAME</v>
      </c>
      <c r="E261" s="5" t="s">
        <v>1031</v>
      </c>
      <c r="F261" s="4" t="str">
        <f t="shared" ref="F261:F262" si="751">TRIM(LEFT(E261, SEARCH(":", E261) - 1))</f>
        <v>ClassName</v>
      </c>
      <c r="G261" s="4" t="str">
        <f t="shared" ref="G261:G262" si="752">MID(E261, SEARCH(":", E261) + 1, LEN(E261))</f>
        <v xml:space="preserve"> VirtualizationSANUtility</v>
      </c>
      <c r="H261" s="7" t="str">
        <f t="shared" si="586"/>
        <v>SAME</v>
      </c>
      <c r="I261" s="3" t="s">
        <v>1031</v>
      </c>
      <c r="J261" s="4" t="str">
        <f t="shared" ref="J261:J262" si="753">TRIM(LEFT(I261, SEARCH(":", I261) - 1))</f>
        <v>ClassName</v>
      </c>
      <c r="K261" s="4" t="str">
        <f t="shared" ref="K261:K262" si="754">MID(I261, SEARCH(":", I261) + 1, LEN(I261))</f>
        <v xml:space="preserve"> VirtualizationSANUtility</v>
      </c>
      <c r="L261" s="7" t="str">
        <f t="shared" ref="L261:L324" si="755">IF(I261&lt;&gt;M261, "DIF", "SAME")</f>
        <v>DIF</v>
      </c>
      <c r="M261" s="3" t="s">
        <v>1080</v>
      </c>
      <c r="N261" s="4" t="str">
        <f t="shared" ref="N261:N262" si="756">TRIM(LEFT(M261, SEARCH(":", M261) - 1))</f>
        <v>ClassName</v>
      </c>
      <c r="O261" s="4" t="str">
        <f t="shared" ref="O261:O262" si="757">MID(M261, SEARCH(":", M261) + 1, LEN(M261))</f>
        <v xml:space="preserve"> CIM_VirtualComputerSystem</v>
      </c>
    </row>
    <row r="262" spans="1:15">
      <c r="A262" s="6" t="s">
        <v>1099</v>
      </c>
      <c r="B262" s="4" t="str">
        <f t="shared" si="749"/>
        <v>Methods</v>
      </c>
      <c r="C262" s="4" t="str">
        <f t="shared" si="750"/>
        <v xml:space="preserve"> SetLUNMask, IsLUNAccessible, GetHBAPorts, GetDiscoveredHBAPorts, GetDiscoveredFabrics, GetLUNControllerPorts, GetIscsiLUNTargets, GetAssociatedIscsiTargetsForLUNMigration, SetCHAPPasswordForTargetInitiatorPair, GetPortalsForIscsiTarget, CreateVPort, RemoveVPort,ReenumerateISCSISubsystems, RefreshVDSObjectIdCache</v>
      </c>
      <c r="D262" s="7" t="str">
        <f t="shared" si="576"/>
        <v>DIF</v>
      </c>
      <c r="E262" s="6" t="s">
        <v>1110</v>
      </c>
      <c r="F262" s="4" t="str">
        <f t="shared" si="751"/>
        <v>Methods</v>
      </c>
      <c r="G262" s="4" t="str">
        <f t="shared" si="752"/>
        <v xml:space="preserve"> SetLUNMask, IsLUNAccessible, GetHBAPorts, GetDiscoveredHBAPorts, GetDiscoveredFabrics, GetLUNControllerPorts, GetIscsiLUNTargets, GetAssociatedIscsiTargetsForLUNMigration, SetCHAPPasswordForTargetInitiatorPair, GetPortalsForIscsiTarget, CreateVPort, RemoveVPort, ReenumerateISCSISubsystems, RefreshVDSObjectIdCache</v>
      </c>
      <c r="H262" s="7" t="str">
        <f t="shared" si="586"/>
        <v>SAME</v>
      </c>
      <c r="I262" s="3" t="s">
        <v>1110</v>
      </c>
      <c r="J262" s="4" t="str">
        <f t="shared" si="753"/>
        <v>Methods</v>
      </c>
      <c r="K262" s="4" t="str">
        <f t="shared" si="754"/>
        <v xml:space="preserve"> SetLUNMask, IsLUNAccessible, GetHBAPorts, GetDiscoveredHBAPorts, GetDiscoveredFabrics, GetLUNControllerPorts, GetIscsiLUNTargets, GetAssociatedIscsiTargetsForLUNMigration, SetCHAPPasswordForTargetInitiatorPair, GetPortalsForIscsiTarget, CreateVPort, RemoveVPort, ReenumerateISCSISubsystems, RefreshVDSObjectIdCache</v>
      </c>
      <c r="L262" s="7" t="str">
        <f t="shared" si="755"/>
        <v>DIF</v>
      </c>
      <c r="M262" s="3" t="s">
        <v>937</v>
      </c>
      <c r="N262" s="4" t="str">
        <f t="shared" si="756"/>
        <v>Methods</v>
      </c>
      <c r="O262" s="4" t="str">
        <f t="shared" si="757"/>
        <v xml:space="preserve"> </v>
      </c>
    </row>
    <row r="263" spans="1:15">
      <c r="A263" s="5"/>
      <c r="E263" s="5"/>
      <c r="H263" s="81"/>
      <c r="L263" s="81"/>
    </row>
    <row r="264" spans="1:15">
      <c r="A264" s="5" t="s">
        <v>1032</v>
      </c>
      <c r="B264" s="4" t="str">
        <f t="shared" ref="B264:B265" si="758">TRIM(LEFT(A264, SEARCH(":", A264) - 1))</f>
        <v>ClassName</v>
      </c>
      <c r="C264" s="4" t="str">
        <f t="shared" ref="C264:C265" si="759">MID(A264, SEARCH(":", A264) + 1, LEN(A264))</f>
        <v xml:space="preserve"> MountDisk</v>
      </c>
      <c r="D264" s="7" t="str">
        <f t="shared" si="576"/>
        <v>SAME</v>
      </c>
      <c r="E264" s="5" t="s">
        <v>1032</v>
      </c>
      <c r="F264" s="4" t="str">
        <f t="shared" ref="F264:F265" si="760">TRIM(LEFT(E264, SEARCH(":", E264) - 1))</f>
        <v>ClassName</v>
      </c>
      <c r="G264" s="4" t="str">
        <f t="shared" ref="G264:G265" si="761">MID(E264, SEARCH(":", E264) + 1, LEN(E264))</f>
        <v xml:space="preserve"> MountDisk</v>
      </c>
      <c r="H264" s="7" t="str">
        <f t="shared" si="586"/>
        <v>SAME</v>
      </c>
      <c r="I264" s="3" t="s">
        <v>1032</v>
      </c>
      <c r="J264" s="4" t="str">
        <f t="shared" ref="J264:J265" si="762">TRIM(LEFT(I264, SEARCH(":", I264) - 1))</f>
        <v>ClassName</v>
      </c>
      <c r="K264" s="4" t="str">
        <f t="shared" ref="K264:K265" si="763">MID(I264, SEARCH(":", I264) + 1, LEN(I264))</f>
        <v xml:space="preserve"> MountDisk</v>
      </c>
      <c r="L264" s="7" t="str">
        <f t="shared" ref="L264:L327" si="764">IF(I264&lt;&gt;M264, "DIF", "SAME")</f>
        <v>DIF</v>
      </c>
      <c r="M264" s="3" t="s">
        <v>1081</v>
      </c>
      <c r="N264" s="4" t="str">
        <f t="shared" ref="N264:N265" si="765">TRIM(LEFT(M264, SEARCH(":", M264) - 1))</f>
        <v>ClassName</v>
      </c>
      <c r="O264" s="4" t="str">
        <f t="shared" ref="O264:O265" si="766">MID(M264, SEARCH(":", M264) + 1, LEN(M264))</f>
        <v xml:space="preserve"> VMComputerSystem</v>
      </c>
    </row>
    <row r="265" spans="1:15">
      <c r="A265" s="5" t="s">
        <v>1108</v>
      </c>
      <c r="B265" s="4" t="str">
        <f t="shared" si="758"/>
        <v>Methods</v>
      </c>
      <c r="C265" s="4" t="str">
        <f t="shared" si="759"/>
        <v xml:space="preserve"> Create, CreateMountedDisk, CreateMountedDiskByDeviceName, Mount, Unmount, MountPointVolume, UnmountPointVolume, Query, GetDiskIdentifier, Cleanup, ExtendVolume</v>
      </c>
      <c r="D265" s="7" t="str">
        <f t="shared" si="576"/>
        <v>SAME</v>
      </c>
      <c r="E265" s="5" t="s">
        <v>1108</v>
      </c>
      <c r="F265" s="4" t="str">
        <f t="shared" si="760"/>
        <v>Methods</v>
      </c>
      <c r="G265" s="4" t="str">
        <f t="shared" si="761"/>
        <v xml:space="preserve"> Create, CreateMountedDisk, CreateMountedDiskByDeviceName, Mount, Unmount, MountPointVolume, UnmountPointVolume, Query, GetDiskIdentifier, Cleanup, ExtendVolume</v>
      </c>
      <c r="H265" s="7" t="str">
        <f t="shared" si="586"/>
        <v>SAME</v>
      </c>
      <c r="I265" s="3" t="s">
        <v>1108</v>
      </c>
      <c r="J265" s="4" t="str">
        <f t="shared" si="762"/>
        <v>Methods</v>
      </c>
      <c r="K265" s="4" t="str">
        <f t="shared" si="763"/>
        <v xml:space="preserve"> Create, CreateMountedDisk, CreateMountedDiskByDeviceName, Mount, Unmount, MountPointVolume, UnmountPointVolume, Query, GetDiskIdentifier, Cleanup, ExtendVolume</v>
      </c>
      <c r="L265" s="7" t="str">
        <f t="shared" si="764"/>
        <v>DIF</v>
      </c>
      <c r="M265" s="3" t="s">
        <v>1255</v>
      </c>
      <c r="N265" s="4" t="str">
        <f t="shared" si="765"/>
        <v>Methods</v>
      </c>
      <c r="O265" s="4" t="str">
        <f t="shared" si="766"/>
        <v xml:space="preserve"> SetName, SetAllocatedRAM, SetUndoDisks, MergeUndoDisks, DiscardUndoDisks, DiscardSavedState, Reset, Delete, TakeSnapshot, Migrate, SetStateAsync, Create, CreateVM, RegisterVM, UnregisterVM, IsHeartBeating, GetCpu, GetIDEControllers,  GetSCSIControllers, AddSCSIController, AttachFloppyImage, GetFloppyDrives, AddDVDDrive, GetDVDDrives, AddHardDiskDrive,  GetHardDiskDrives, RemoveDrive, GetIntegrationService, AddNetworkAdapter, GetNetworkAdapters, GetSerialPorts, SetConfigurationProperty, GetConfigurationProperty, SetAutoStartAtLaunch, SetAutoStartAtLaunchDelay, SetShutdownActionOnQuit, SetAccountNameAndPassword, SetRunAsDefinedAccount, SetSchedulingParameters</v>
      </c>
    </row>
    <row r="266" spans="1:15">
      <c r="A266" s="6"/>
      <c r="E266" s="6"/>
      <c r="H266" s="81"/>
      <c r="L266" s="81"/>
    </row>
    <row r="267" spans="1:15">
      <c r="A267" s="5" t="s">
        <v>1033</v>
      </c>
      <c r="B267" s="4" t="str">
        <f t="shared" ref="B267:B268" si="767">TRIM(LEFT(A267, SEARCH(":", A267) - 1))</f>
        <v>ClassName</v>
      </c>
      <c r="C267" s="4" t="str">
        <f t="shared" ref="C267:C268" si="768">MID(A267, SEARCH(":", A267) + 1, LEN(A267))</f>
        <v xml:space="preserve"> V2VServerJob</v>
      </c>
      <c r="D267" s="7" t="str">
        <f t="shared" ref="D267:D330" si="769">IF(A267&lt;&gt;E267, "DIF", "SAME")</f>
        <v>SAME</v>
      </c>
      <c r="E267" s="5" t="s">
        <v>1033</v>
      </c>
      <c r="F267" s="4" t="str">
        <f t="shared" ref="F267:F268" si="770">TRIM(LEFT(E267, SEARCH(":", E267) - 1))</f>
        <v>ClassName</v>
      </c>
      <c r="G267" s="4" t="str">
        <f t="shared" ref="G267:G268" si="771">MID(E267, SEARCH(":", E267) + 1, LEN(E267))</f>
        <v xml:space="preserve"> V2VServerJob</v>
      </c>
      <c r="H267" s="7" t="str">
        <f t="shared" si="586"/>
        <v>SAME</v>
      </c>
      <c r="I267" s="3" t="s">
        <v>1033</v>
      </c>
      <c r="J267" s="4" t="str">
        <f t="shared" ref="J267:J268" si="772">TRIM(LEFT(I267, SEARCH(":", I267) - 1))</f>
        <v>ClassName</v>
      </c>
      <c r="K267" s="4" t="str">
        <f t="shared" ref="K267:K268" si="773">MID(I267, SEARCH(":", I267) + 1, LEN(I267))</f>
        <v xml:space="preserve"> V2VServerJob</v>
      </c>
      <c r="L267" s="7" t="str">
        <f t="shared" ref="L267:L330" si="774">IF(I267&lt;&gt;M267, "DIF", "SAME")</f>
        <v>DIF</v>
      </c>
      <c r="M267" s="3" t="s">
        <v>1082</v>
      </c>
      <c r="N267" s="4" t="str">
        <f t="shared" ref="N267:N268" si="775">TRIM(LEFT(M267, SEARCH(":", M267) - 1))</f>
        <v>ClassName</v>
      </c>
      <c r="O267" s="4" t="str">
        <f t="shared" ref="O267:O268" si="776">MID(M267, SEARCH(":", M267) + 1, LEN(M267))</f>
        <v xml:space="preserve"> CIM_VirtualComputerSystemSummary</v>
      </c>
    </row>
    <row r="268" spans="1:15">
      <c r="A268" s="5" t="s">
        <v>1034</v>
      </c>
      <c r="B268" s="4" t="str">
        <f t="shared" si="767"/>
        <v>Methods</v>
      </c>
      <c r="C268" s="4" t="str">
        <f t="shared" si="768"/>
        <v xml:space="preserve"> Create, CleanUp, VmxScout, ConvertVMDK2VHD, GetVMDKInfo, GetVMDKType, CopyPhysicalToFile</v>
      </c>
      <c r="D268" s="7" t="str">
        <f t="shared" si="769"/>
        <v>SAME</v>
      </c>
      <c r="E268" s="5" t="s">
        <v>1034</v>
      </c>
      <c r="F268" s="4" t="str">
        <f t="shared" si="770"/>
        <v>Methods</v>
      </c>
      <c r="G268" s="4" t="str">
        <f t="shared" si="771"/>
        <v xml:space="preserve"> Create, CleanUp, VmxScout, ConvertVMDK2VHD, GetVMDKInfo, GetVMDKType, CopyPhysicalToFile</v>
      </c>
      <c r="H268" s="7" t="str">
        <f t="shared" si="586"/>
        <v>SAME</v>
      </c>
      <c r="I268" s="3" t="s">
        <v>1034</v>
      </c>
      <c r="J268" s="4" t="str">
        <f t="shared" si="772"/>
        <v>Methods</v>
      </c>
      <c r="K268" s="4" t="str">
        <f t="shared" si="773"/>
        <v xml:space="preserve"> Create, CleanUp, VmxScout, ConvertVMDK2VHD, GetVMDKInfo, GetVMDKType, CopyPhysicalToFile</v>
      </c>
      <c r="L268" s="7" t="str">
        <f t="shared" si="774"/>
        <v>DIF</v>
      </c>
      <c r="M268" s="3" t="s">
        <v>937</v>
      </c>
      <c r="N268" s="4" t="str">
        <f t="shared" si="775"/>
        <v>Methods</v>
      </c>
      <c r="O268" s="4" t="str">
        <f t="shared" si="776"/>
        <v xml:space="preserve"> </v>
      </c>
    </row>
    <row r="269" spans="1:15">
      <c r="A269" s="6"/>
      <c r="E269" s="6"/>
      <c r="H269" s="81"/>
      <c r="L269" s="81"/>
    </row>
    <row r="270" spans="1:15">
      <c r="A270" s="5" t="s">
        <v>1035</v>
      </c>
      <c r="B270" s="4" t="str">
        <f t="shared" ref="B270:B271" si="777">TRIM(LEFT(A270, SEARCH(":", A270) - 1))</f>
        <v>ClassName</v>
      </c>
      <c r="C270" s="4" t="str">
        <f t="shared" ref="C270:C271" si="778">MID(A270, SEARCH(":", A270) + 1, LEN(A270))</f>
        <v xml:space="preserve"> ClusterManagement</v>
      </c>
      <c r="D270" s="7" t="str">
        <f t="shared" si="769"/>
        <v>SAME</v>
      </c>
      <c r="E270" s="5" t="s">
        <v>1035</v>
      </c>
      <c r="F270" s="4" t="str">
        <f t="shared" ref="F270:F271" si="779">TRIM(LEFT(E270, SEARCH(":", E270) - 1))</f>
        <v>ClassName</v>
      </c>
      <c r="G270" s="4" t="str">
        <f t="shared" ref="G270:G271" si="780">MID(E270, SEARCH(":", E270) + 1, LEN(E270))</f>
        <v xml:space="preserve"> ClusterManagement</v>
      </c>
      <c r="H270" s="7" t="str">
        <f t="shared" ref="H270:H333" si="781">IF(E270&lt;&gt;I270, "DIF", "SAME")</f>
        <v>SAME</v>
      </c>
      <c r="I270" s="3" t="s">
        <v>1035</v>
      </c>
      <c r="J270" s="4" t="str">
        <f t="shared" ref="J270:J271" si="782">TRIM(LEFT(I270, SEARCH(":", I270) - 1))</f>
        <v>ClassName</v>
      </c>
      <c r="K270" s="4" t="str">
        <f t="shared" ref="K270:K271" si="783">MID(I270, SEARCH(":", I270) + 1, LEN(I270))</f>
        <v xml:space="preserve"> ClusterManagement</v>
      </c>
      <c r="L270" s="7" t="str">
        <f t="shared" ref="L270:L333" si="784">IF(I270&lt;&gt;M270, "DIF", "SAME")</f>
        <v>DIF</v>
      </c>
      <c r="M270" s="3" t="s">
        <v>1083</v>
      </c>
      <c r="N270" s="4" t="str">
        <f t="shared" ref="N270:N271" si="785">TRIM(LEFT(M270, SEARCH(":", M270) - 1))</f>
        <v>ClassName</v>
      </c>
      <c r="O270" s="4" t="str">
        <f t="shared" ref="O270:O271" si="786">MID(M270, SEARCH(":", M270) + 1, LEN(M270))</f>
        <v xml:space="preserve"> VMS</v>
      </c>
    </row>
    <row r="271" spans="1:15">
      <c r="A271" s="5" t="s">
        <v>1036</v>
      </c>
      <c r="B271" s="4" t="str">
        <f t="shared" si="777"/>
        <v>Methods</v>
      </c>
      <c r="C271" s="4" t="str">
        <f t="shared" si="778"/>
        <v xml:space="preserve"> EnableClusterSharedVolume, SetProperties, SetDependsOnSharedVolumes</v>
      </c>
      <c r="D271" s="7" t="str">
        <f t="shared" si="769"/>
        <v>SAME</v>
      </c>
      <c r="E271" s="5" t="s">
        <v>1036</v>
      </c>
      <c r="F271" s="4" t="str">
        <f t="shared" si="779"/>
        <v>Methods</v>
      </c>
      <c r="G271" s="4" t="str">
        <f t="shared" si="780"/>
        <v xml:space="preserve"> EnableClusterSharedVolume, SetProperties, SetDependsOnSharedVolumes</v>
      </c>
      <c r="H271" s="7" t="str">
        <f t="shared" si="781"/>
        <v>SAME</v>
      </c>
      <c r="I271" s="3" t="s">
        <v>1036</v>
      </c>
      <c r="J271" s="4" t="str">
        <f t="shared" si="782"/>
        <v>Methods</v>
      </c>
      <c r="K271" s="4" t="str">
        <f t="shared" si="783"/>
        <v xml:space="preserve"> EnableClusterSharedVolume, SetProperties, SetDependsOnSharedVolumes</v>
      </c>
      <c r="L271" s="7" t="str">
        <f t="shared" si="784"/>
        <v>DIF</v>
      </c>
      <c r="M271" s="3" t="s">
        <v>937</v>
      </c>
      <c r="N271" s="4" t="str">
        <f t="shared" si="785"/>
        <v>Methods</v>
      </c>
      <c r="O271" s="4" t="str">
        <f t="shared" si="786"/>
        <v xml:space="preserve"> </v>
      </c>
    </row>
    <row r="272" spans="1:15">
      <c r="A272" s="5"/>
      <c r="E272" s="5"/>
      <c r="H272" s="81"/>
      <c r="L272" s="81"/>
    </row>
    <row r="273" spans="1:15">
      <c r="A273" s="5" t="s">
        <v>1037</v>
      </c>
      <c r="B273" s="4" t="str">
        <f t="shared" ref="B273:B274" si="787">TRIM(LEFT(A273, SEARCH(":", A273) - 1))</f>
        <v>ClassName</v>
      </c>
      <c r="C273" s="4" t="str">
        <f t="shared" ref="C273:C274" si="788">MID(A273, SEARCH(":", A273) + 1, LEN(A273))</f>
        <v xml:space="preserve"> AsyncTask</v>
      </c>
      <c r="D273" s="7" t="str">
        <f t="shared" si="769"/>
        <v>SAME</v>
      </c>
      <c r="E273" s="5" t="s">
        <v>1037</v>
      </c>
      <c r="F273" s="4" t="str">
        <f t="shared" ref="F273:F274" si="789">TRIM(LEFT(E273, SEARCH(":", E273) - 1))</f>
        <v>ClassName</v>
      </c>
      <c r="G273" s="4" t="str">
        <f t="shared" ref="G273:G274" si="790">MID(E273, SEARCH(":", E273) + 1, LEN(E273))</f>
        <v xml:space="preserve"> AsyncTask</v>
      </c>
      <c r="H273" s="7" t="str">
        <f t="shared" si="781"/>
        <v>SAME</v>
      </c>
      <c r="I273" s="3" t="s">
        <v>1037</v>
      </c>
      <c r="J273" s="4" t="str">
        <f t="shared" ref="J273:J274" si="791">TRIM(LEFT(I273, SEARCH(":", I273) - 1))</f>
        <v>ClassName</v>
      </c>
      <c r="K273" s="4" t="str">
        <f t="shared" ref="K273:K274" si="792">MID(I273, SEARCH(":", I273) + 1, LEN(I273))</f>
        <v xml:space="preserve"> AsyncTask</v>
      </c>
      <c r="L273" s="7" t="str">
        <f t="shared" ref="L273:L336" si="793">IF(I273&lt;&gt;M273, "DIF", "SAME")</f>
        <v>DIF</v>
      </c>
      <c r="M273" s="3" t="s">
        <v>1058</v>
      </c>
      <c r="N273" s="4" t="str">
        <f t="shared" ref="N273:N274" si="794">TRIM(LEFT(M273, SEARCH(":", M273) - 1))</f>
        <v>ClassName</v>
      </c>
      <c r="O273" s="4" t="str">
        <f t="shared" ref="O273:O274" si="795">MID(M273, SEARCH(":", M273) + 1, LEN(M273))</f>
        <v xml:space="preserve"> CIM_VirtualDisk</v>
      </c>
    </row>
    <row r="274" spans="1:15">
      <c r="A274" s="6" t="s">
        <v>1038</v>
      </c>
      <c r="B274" s="4" t="str">
        <f t="shared" si="787"/>
        <v>Methods</v>
      </c>
      <c r="C274" s="4" t="str">
        <f t="shared" si="788"/>
        <v xml:space="preserve"> GetProgress, GetProgressExtended, GetFinalResult, CleanUp, Cancel, SetCancel</v>
      </c>
      <c r="D274" s="7" t="str">
        <f t="shared" si="769"/>
        <v>SAME</v>
      </c>
      <c r="E274" s="6" t="s">
        <v>1038</v>
      </c>
      <c r="F274" s="4" t="str">
        <f t="shared" si="789"/>
        <v>Methods</v>
      </c>
      <c r="G274" s="4" t="str">
        <f t="shared" si="790"/>
        <v xml:space="preserve"> GetProgress, GetProgressExtended, GetFinalResult, CleanUp, Cancel, SetCancel</v>
      </c>
      <c r="H274" s="7" t="str">
        <f t="shared" si="781"/>
        <v>SAME</v>
      </c>
      <c r="I274" s="3" t="s">
        <v>1038</v>
      </c>
      <c r="J274" s="4" t="str">
        <f t="shared" si="791"/>
        <v>Methods</v>
      </c>
      <c r="K274" s="4" t="str">
        <f t="shared" si="792"/>
        <v xml:space="preserve"> GetProgress, GetProgressExtended, GetFinalResult, CleanUp, Cancel, SetCancel</v>
      </c>
      <c r="L274" s="7" t="str">
        <f t="shared" si="793"/>
        <v>DIF</v>
      </c>
      <c r="M274" s="3" t="s">
        <v>937</v>
      </c>
      <c r="N274" s="4" t="str">
        <f t="shared" si="794"/>
        <v>Methods</v>
      </c>
      <c r="O274" s="4" t="str">
        <f t="shared" si="795"/>
        <v xml:space="preserve"> </v>
      </c>
    </row>
    <row r="275" spans="1:15">
      <c r="A275" s="5"/>
      <c r="E275" s="5"/>
      <c r="H275" s="81"/>
      <c r="L275" s="81"/>
    </row>
    <row r="276" spans="1:15">
      <c r="A276" s="5" t="s">
        <v>1039</v>
      </c>
      <c r="B276" s="4" t="str">
        <f t="shared" ref="B276:B277" si="796">TRIM(LEFT(A276, SEARCH(":", A276) - 1))</f>
        <v>ClassName</v>
      </c>
      <c r="C276" s="4" t="str">
        <f t="shared" ref="C276:C277" si="797">MID(A276, SEARCH(":", A276) + 1, LEN(A276))</f>
        <v xml:space="preserve"> CIM_ManagedSystemElement</v>
      </c>
      <c r="D276" s="7" t="str">
        <f t="shared" si="769"/>
        <v>SAME</v>
      </c>
      <c r="E276" s="5" t="s">
        <v>1039</v>
      </c>
      <c r="F276" s="4" t="str">
        <f t="shared" ref="F276:F277" si="798">TRIM(LEFT(E276, SEARCH(":", E276) - 1))</f>
        <v>ClassName</v>
      </c>
      <c r="G276" s="4" t="str">
        <f t="shared" ref="G276:G277" si="799">MID(E276, SEARCH(":", E276) + 1, LEN(E276))</f>
        <v xml:space="preserve"> CIM_ManagedSystemElement</v>
      </c>
      <c r="H276" s="7" t="str">
        <f t="shared" si="781"/>
        <v>SAME</v>
      </c>
      <c r="I276" s="3" t="s">
        <v>1039</v>
      </c>
      <c r="J276" s="4" t="str">
        <f t="shared" ref="J276:J277" si="800">TRIM(LEFT(I276, SEARCH(":", I276) - 1))</f>
        <v>ClassName</v>
      </c>
      <c r="K276" s="4" t="str">
        <f t="shared" ref="K276:K277" si="801">MID(I276, SEARCH(":", I276) + 1, LEN(I276))</f>
        <v xml:space="preserve"> CIM_ManagedSystemElement</v>
      </c>
      <c r="L276" s="7" t="str">
        <f t="shared" ref="L276:L339" si="802">IF(I276&lt;&gt;M276, "DIF", "SAME")</f>
        <v>DIF</v>
      </c>
      <c r="M276" s="3" t="s">
        <v>1059</v>
      </c>
      <c r="N276" s="4" t="str">
        <f t="shared" ref="N276:N277" si="803">TRIM(LEFT(M276, SEARCH(":", M276) - 1))</f>
        <v>ClassName</v>
      </c>
      <c r="O276" s="4" t="str">
        <f t="shared" ref="O276:O277" si="804">MID(M276, SEARCH(":", M276) + 1, LEN(M276))</f>
        <v xml:space="preserve"> VMVirtualDisk</v>
      </c>
    </row>
    <row r="277" spans="1:15">
      <c r="A277" s="5" t="s">
        <v>937</v>
      </c>
      <c r="B277" s="4" t="str">
        <f t="shared" si="796"/>
        <v>Methods</v>
      </c>
      <c r="C277" s="4" t="str">
        <f t="shared" si="797"/>
        <v xml:space="preserve"> </v>
      </c>
      <c r="D277" s="7" t="str">
        <f t="shared" si="769"/>
        <v>SAME</v>
      </c>
      <c r="E277" s="5" t="s">
        <v>937</v>
      </c>
      <c r="F277" s="4" t="str">
        <f t="shared" si="798"/>
        <v>Methods</v>
      </c>
      <c r="G277" s="4" t="str">
        <f t="shared" si="799"/>
        <v xml:space="preserve"> </v>
      </c>
      <c r="H277" s="7" t="str">
        <f t="shared" si="781"/>
        <v>SAME</v>
      </c>
      <c r="I277" s="3" t="s">
        <v>937</v>
      </c>
      <c r="J277" s="4" t="str">
        <f t="shared" si="800"/>
        <v>Methods</v>
      </c>
      <c r="K277" s="4" t="str">
        <f t="shared" si="801"/>
        <v xml:space="preserve"> </v>
      </c>
      <c r="L277" s="7" t="str">
        <f t="shared" si="802"/>
        <v>DIF</v>
      </c>
      <c r="M277" s="3" t="s">
        <v>1060</v>
      </c>
      <c r="N277" s="4" t="str">
        <f t="shared" si="803"/>
        <v>Methods</v>
      </c>
      <c r="O277" s="4" t="str">
        <f t="shared" si="804"/>
        <v xml:space="preserve"> Delete</v>
      </c>
    </row>
    <row r="278" spans="1:15">
      <c r="A278" s="6"/>
      <c r="E278" s="6"/>
      <c r="H278" s="81"/>
      <c r="L278" s="81"/>
    </row>
    <row r="279" spans="1:15">
      <c r="A279" s="5" t="s">
        <v>1040</v>
      </c>
      <c r="B279" s="4" t="str">
        <f t="shared" ref="B279:B280" si="805">TRIM(LEFT(A279, SEARCH(":", A279) - 1))</f>
        <v>ClassName</v>
      </c>
      <c r="C279" s="4" t="str">
        <f t="shared" ref="C279:C280" si="806">MID(A279, SEARCH(":", A279) + 1, LEN(A279))</f>
        <v xml:space="preserve"> CIM_LogicalElement</v>
      </c>
      <c r="D279" s="7" t="str">
        <f t="shared" si="769"/>
        <v>SAME</v>
      </c>
      <c r="E279" s="5" t="s">
        <v>1040</v>
      </c>
      <c r="F279" s="4" t="str">
        <f t="shared" ref="F279:F280" si="807">TRIM(LEFT(E279, SEARCH(":", E279) - 1))</f>
        <v>ClassName</v>
      </c>
      <c r="G279" s="4" t="str">
        <f t="shared" ref="G279:G280" si="808">MID(E279, SEARCH(":", E279) + 1, LEN(E279))</f>
        <v xml:space="preserve"> CIM_LogicalElement</v>
      </c>
      <c r="H279" s="7" t="str">
        <f t="shared" si="781"/>
        <v>SAME</v>
      </c>
      <c r="I279" s="3" t="s">
        <v>1040</v>
      </c>
      <c r="J279" s="4" t="str">
        <f t="shared" ref="J279:J280" si="809">TRIM(LEFT(I279, SEARCH(":", I279) - 1))</f>
        <v>ClassName</v>
      </c>
      <c r="K279" s="4" t="str">
        <f t="shared" ref="K279:K280" si="810">MID(I279, SEARCH(":", I279) + 1, LEN(I279))</f>
        <v xml:space="preserve"> CIM_LogicalElement</v>
      </c>
      <c r="L279" s="7" t="str">
        <f t="shared" ref="L279:L342" si="811">IF(I279&lt;&gt;M279, "DIF", "SAME")</f>
        <v>DIF</v>
      </c>
      <c r="M279" s="3" t="s">
        <v>1061</v>
      </c>
      <c r="N279" s="4" t="str">
        <f t="shared" ref="N279:N280" si="812">TRIM(LEFT(M279, SEARCH(":", M279) - 1))</f>
        <v>ClassName</v>
      </c>
      <c r="O279" s="4" t="str">
        <f t="shared" ref="O279:O280" si="813">MID(M279, SEARCH(":", M279) + 1, LEN(M279))</f>
        <v xml:space="preserve"> VMFloppyDisk</v>
      </c>
    </row>
    <row r="280" spans="1:15">
      <c r="A280" s="5" t="s">
        <v>937</v>
      </c>
      <c r="B280" s="4" t="str">
        <f t="shared" si="805"/>
        <v>Methods</v>
      </c>
      <c r="C280" s="4" t="str">
        <f t="shared" si="806"/>
        <v xml:space="preserve"> </v>
      </c>
      <c r="D280" s="7" t="str">
        <f t="shared" si="769"/>
        <v>SAME</v>
      </c>
      <c r="E280" s="5" t="s">
        <v>937</v>
      </c>
      <c r="F280" s="4" t="str">
        <f t="shared" si="807"/>
        <v>Methods</v>
      </c>
      <c r="G280" s="4" t="str">
        <f t="shared" si="808"/>
        <v xml:space="preserve"> </v>
      </c>
      <c r="H280" s="7" t="str">
        <f t="shared" si="781"/>
        <v>SAME</v>
      </c>
      <c r="I280" s="3" t="s">
        <v>937</v>
      </c>
      <c r="J280" s="4" t="str">
        <f t="shared" si="809"/>
        <v>Methods</v>
      </c>
      <c r="K280" s="4" t="str">
        <f t="shared" si="810"/>
        <v xml:space="preserve"> </v>
      </c>
      <c r="L280" s="7" t="str">
        <f t="shared" si="811"/>
        <v>DIF</v>
      </c>
      <c r="M280" s="3" t="s">
        <v>1060</v>
      </c>
      <c r="N280" s="4" t="str">
        <f t="shared" si="812"/>
        <v>Methods</v>
      </c>
      <c r="O280" s="4" t="str">
        <f t="shared" si="813"/>
        <v xml:space="preserve"> Delete</v>
      </c>
    </row>
    <row r="281" spans="1:15">
      <c r="A281" s="6"/>
      <c r="E281" s="6"/>
      <c r="H281" s="81"/>
      <c r="L281" s="81"/>
    </row>
    <row r="282" spans="1:15">
      <c r="A282" s="5" t="s">
        <v>1041</v>
      </c>
      <c r="B282" s="4" t="str">
        <f t="shared" ref="B282:B283" si="814">TRIM(LEFT(A282, SEARCH(":", A282) - 1))</f>
        <v>ClassName</v>
      </c>
      <c r="C282" s="4" t="str">
        <f t="shared" ref="C282:C283" si="815">MID(A282, SEARCH(":", A282) + 1, LEN(A282))</f>
        <v xml:space="preserve"> CIM_System</v>
      </c>
      <c r="D282" s="7" t="str">
        <f t="shared" si="769"/>
        <v>SAME</v>
      </c>
      <c r="E282" s="5" t="s">
        <v>1041</v>
      </c>
      <c r="F282" s="4" t="str">
        <f t="shared" ref="F282:F283" si="816">TRIM(LEFT(E282, SEARCH(":", E282) - 1))</f>
        <v>ClassName</v>
      </c>
      <c r="G282" s="4" t="str">
        <f t="shared" ref="G282:G283" si="817">MID(E282, SEARCH(":", E282) + 1, LEN(E282))</f>
        <v xml:space="preserve"> CIM_System</v>
      </c>
      <c r="H282" s="7" t="str">
        <f t="shared" si="781"/>
        <v>SAME</v>
      </c>
      <c r="I282" s="3" t="s">
        <v>1041</v>
      </c>
      <c r="J282" s="4" t="str">
        <f t="shared" ref="J282:J283" si="818">TRIM(LEFT(I282, SEARCH(":", I282) - 1))</f>
        <v>ClassName</v>
      </c>
      <c r="K282" s="4" t="str">
        <f t="shared" ref="K282:K283" si="819">MID(I282, SEARCH(":", I282) + 1, LEN(I282))</f>
        <v xml:space="preserve"> CIM_System</v>
      </c>
      <c r="L282" s="7" t="str">
        <f t="shared" ref="L282:L345" si="820">IF(I282&lt;&gt;M282, "DIF", "SAME")</f>
        <v>DIF</v>
      </c>
      <c r="M282" s="3" t="s">
        <v>1062</v>
      </c>
      <c r="N282" s="4" t="str">
        <f t="shared" ref="N282:N283" si="821">TRIM(LEFT(M282, SEARCH(":", M282) - 1))</f>
        <v>ClassName</v>
      </c>
      <c r="O282" s="4" t="str">
        <f t="shared" ref="O282:O283" si="822">MID(M282, SEARCH(":", M282) + 1, LEN(M282))</f>
        <v xml:space="preserve"> VMHardDisk</v>
      </c>
    </row>
    <row r="283" spans="1:15">
      <c r="A283" s="5" t="s">
        <v>937</v>
      </c>
      <c r="B283" s="4" t="str">
        <f t="shared" si="814"/>
        <v>Methods</v>
      </c>
      <c r="C283" s="4" t="str">
        <f t="shared" si="815"/>
        <v xml:space="preserve"> </v>
      </c>
      <c r="D283" s="7" t="str">
        <f t="shared" si="769"/>
        <v>SAME</v>
      </c>
      <c r="E283" s="5" t="s">
        <v>937</v>
      </c>
      <c r="F283" s="4" t="str">
        <f t="shared" si="816"/>
        <v>Methods</v>
      </c>
      <c r="G283" s="4" t="str">
        <f t="shared" si="817"/>
        <v xml:space="preserve"> </v>
      </c>
      <c r="H283" s="7" t="str">
        <f t="shared" si="781"/>
        <v>SAME</v>
      </c>
      <c r="I283" s="3" t="s">
        <v>937</v>
      </c>
      <c r="J283" s="4" t="str">
        <f t="shared" si="818"/>
        <v>Methods</v>
      </c>
      <c r="K283" s="4" t="str">
        <f t="shared" si="819"/>
        <v xml:space="preserve"> </v>
      </c>
      <c r="L283" s="7" t="str">
        <f t="shared" si="820"/>
        <v>DIF</v>
      </c>
      <c r="M283" s="3" t="s">
        <v>1063</v>
      </c>
      <c r="N283" s="4" t="str">
        <f t="shared" si="821"/>
        <v>Methods</v>
      </c>
      <c r="O283" s="4" t="str">
        <f t="shared" si="822"/>
        <v xml:space="preserve"> Delete, SetParent, MergeWithParent, Compact, ConvertDiskType</v>
      </c>
    </row>
    <row r="284" spans="1:15">
      <c r="A284" s="6"/>
      <c r="E284" s="6"/>
      <c r="H284" s="81"/>
      <c r="L284" s="81"/>
    </row>
    <row r="285" spans="1:15">
      <c r="A285" s="5" t="s">
        <v>1042</v>
      </c>
      <c r="B285" s="4" t="str">
        <f t="shared" ref="B285:B286" si="823">TRIM(LEFT(A285, SEARCH(":", A285) - 1))</f>
        <v>ClassName</v>
      </c>
      <c r="C285" s="4" t="str">
        <f t="shared" ref="C285:C286" si="824">MID(A285, SEARCH(":", A285) + 1, LEN(A285))</f>
        <v xml:space="preserve"> CIM_Service</v>
      </c>
      <c r="D285" s="7" t="str">
        <f t="shared" si="769"/>
        <v>SAME</v>
      </c>
      <c r="E285" s="5" t="s">
        <v>1042</v>
      </c>
      <c r="F285" s="4" t="str">
        <f t="shared" ref="F285:F286" si="825">TRIM(LEFT(E285, SEARCH(":", E285) - 1))</f>
        <v>ClassName</v>
      </c>
      <c r="G285" s="4" t="str">
        <f t="shared" ref="G285:G286" si="826">MID(E285, SEARCH(":", E285) + 1, LEN(E285))</f>
        <v xml:space="preserve"> CIM_Service</v>
      </c>
      <c r="H285" s="7" t="str">
        <f t="shared" si="781"/>
        <v>SAME</v>
      </c>
      <c r="I285" s="3" t="s">
        <v>1042</v>
      </c>
      <c r="J285" s="4" t="str">
        <f t="shared" ref="J285:J286" si="827">TRIM(LEFT(I285, SEARCH(":", I285) - 1))</f>
        <v>ClassName</v>
      </c>
      <c r="K285" s="4" t="str">
        <f t="shared" ref="K285:K286" si="828">MID(I285, SEARCH(":", I285) + 1, LEN(I285))</f>
        <v xml:space="preserve"> CIM_Service</v>
      </c>
      <c r="L285" s="7" t="str">
        <f t="shared" ref="L285:L348" si="829">IF(I285&lt;&gt;M285, "DIF", "SAME")</f>
        <v>DIF</v>
      </c>
      <c r="M285" s="3" t="s">
        <v>1064</v>
      </c>
      <c r="N285" s="4" t="str">
        <f t="shared" ref="N285:N286" si="830">TRIM(LEFT(M285, SEARCH(":", M285) - 1))</f>
        <v>ClassName</v>
      </c>
      <c r="O285" s="4" t="str">
        <f t="shared" ref="O285:O286" si="831">MID(M285, SEARCH(":", M285) + 1, LEN(M285))</f>
        <v xml:space="preserve"> VMDVDDisk</v>
      </c>
    </row>
    <row r="286" spans="1:15">
      <c r="A286" s="5" t="s">
        <v>1043</v>
      </c>
      <c r="B286" s="4" t="str">
        <f t="shared" si="823"/>
        <v>Methods</v>
      </c>
      <c r="C286" s="4" t="str">
        <f t="shared" si="824"/>
        <v xml:space="preserve"> StartService, StopService</v>
      </c>
      <c r="D286" s="7" t="str">
        <f t="shared" si="769"/>
        <v>SAME</v>
      </c>
      <c r="E286" s="5" t="s">
        <v>1043</v>
      </c>
      <c r="F286" s="4" t="str">
        <f t="shared" si="825"/>
        <v>Methods</v>
      </c>
      <c r="G286" s="4" t="str">
        <f t="shared" si="826"/>
        <v xml:space="preserve"> StartService, StopService</v>
      </c>
      <c r="H286" s="7" t="str">
        <f t="shared" si="781"/>
        <v>SAME</v>
      </c>
      <c r="I286" s="3" t="s">
        <v>1043</v>
      </c>
      <c r="J286" s="4" t="str">
        <f t="shared" si="827"/>
        <v>Methods</v>
      </c>
      <c r="K286" s="4" t="str">
        <f t="shared" si="828"/>
        <v xml:space="preserve"> StartService, StopService</v>
      </c>
      <c r="L286" s="7" t="str">
        <f t="shared" si="829"/>
        <v>DIF</v>
      </c>
      <c r="M286" s="3" t="s">
        <v>1060</v>
      </c>
      <c r="N286" s="4" t="str">
        <f t="shared" si="830"/>
        <v>Methods</v>
      </c>
      <c r="O286" s="4" t="str">
        <f t="shared" si="831"/>
        <v xml:space="preserve"> Delete</v>
      </c>
    </row>
    <row r="287" spans="1:15">
      <c r="A287" s="6"/>
      <c r="E287" s="6"/>
      <c r="H287" s="81"/>
      <c r="L287" s="81"/>
    </row>
    <row r="288" spans="1:15">
      <c r="A288" s="5" t="s">
        <v>1044</v>
      </c>
      <c r="B288" s="4" t="str">
        <f t="shared" ref="B288:B289" si="832">TRIM(LEFT(A288, SEARCH(":", A288) - 1))</f>
        <v>ClassName</v>
      </c>
      <c r="C288" s="4" t="str">
        <f t="shared" ref="C288:C289" si="833">MID(A288, SEARCH(":", A288) + 1, LEN(A288))</f>
        <v xml:space="preserve"> FileInformation</v>
      </c>
      <c r="D288" s="7" t="str">
        <f t="shared" si="769"/>
        <v>SAME</v>
      </c>
      <c r="E288" s="5" t="s">
        <v>1044</v>
      </c>
      <c r="F288" s="4" t="str">
        <f t="shared" ref="F288:F289" si="834">TRIM(LEFT(E288, SEARCH(":", E288) - 1))</f>
        <v>ClassName</v>
      </c>
      <c r="G288" s="4" t="str">
        <f t="shared" ref="G288:G289" si="835">MID(E288, SEARCH(":", E288) + 1, LEN(E288))</f>
        <v xml:space="preserve"> FileInformation</v>
      </c>
      <c r="H288" s="7" t="str">
        <f t="shared" si="781"/>
        <v>SAME</v>
      </c>
      <c r="I288" s="3" t="s">
        <v>1044</v>
      </c>
      <c r="J288" s="4" t="str">
        <f t="shared" ref="J288:J289" si="836">TRIM(LEFT(I288, SEARCH(":", I288) - 1))</f>
        <v>ClassName</v>
      </c>
      <c r="K288" s="4" t="str">
        <f t="shared" ref="K288:K289" si="837">MID(I288, SEARCH(":", I288) + 1, LEN(I288))</f>
        <v xml:space="preserve"> FileInformation</v>
      </c>
      <c r="L288" s="7" t="str">
        <f t="shared" ref="L288:L351" si="838">IF(I288&lt;&gt;M288, "DIF", "SAME")</f>
        <v>DIF</v>
      </c>
      <c r="M288" s="3" t="s">
        <v>1093</v>
      </c>
      <c r="N288" s="4" t="str">
        <f t="shared" ref="N288:N289" si="839">TRIM(LEFT(M288, SEARCH(":", M288) - 1))</f>
        <v>ClassName</v>
      </c>
      <c r="O288" s="4" t="str">
        <f t="shared" ref="O288:O289" si="840">MID(M288, SEARCH(":", M288) + 1, LEN(M288))</f>
        <v xml:space="preserve"> VMService</v>
      </c>
    </row>
    <row r="289" spans="1:15">
      <c r="A289" s="5" t="s">
        <v>1100</v>
      </c>
      <c r="B289" s="4" t="str">
        <f t="shared" si="832"/>
        <v>Methods</v>
      </c>
      <c r="C289" s="4" t="str">
        <f t="shared" si="833"/>
        <v xml:space="preserve"> CreateDirectory, CreateDirectoryBasic, CheckSharePermissions, DeleteFiles, MoveFile, CopyFile, SetObjectSecurity, AddRemoveUserAccess, GetPhysicalFilename, GetExpandedFilename, CreateISO, SupportsIMAPI, SetReadOnlyAttribute, SetLastModificationTime, ResetHiddenAttribute, SetHiddenAttribute, ReadFileData, WriteFileData, CreateEmptyFile, QueryVHDData, GetFileInformation, QueryVHD, UpdateVHDParent, CreateVHDFromPlainFile, ParseDriverINFFile</v>
      </c>
      <c r="D289" s="7" t="str">
        <f t="shared" si="769"/>
        <v>SAME</v>
      </c>
      <c r="E289" s="5" t="s">
        <v>1100</v>
      </c>
      <c r="F289" s="4" t="str">
        <f t="shared" si="834"/>
        <v>Methods</v>
      </c>
      <c r="G289" s="4" t="str">
        <f t="shared" si="835"/>
        <v xml:space="preserve"> CreateDirectory, CreateDirectoryBasic, CheckSharePermissions, DeleteFiles, MoveFile, CopyFile, SetObjectSecurity, AddRemoveUserAccess, GetPhysicalFilename, GetExpandedFilename, CreateISO, SupportsIMAPI, SetReadOnlyAttribute, SetLastModificationTime, ResetHiddenAttribute, SetHiddenAttribute, ReadFileData, WriteFileData, CreateEmptyFile, QueryVHDData, GetFileInformation, QueryVHD, UpdateVHDParent, CreateVHDFromPlainFile, ParseDriverINFFile</v>
      </c>
      <c r="H289" s="7" t="str">
        <f t="shared" si="781"/>
        <v>DIF</v>
      </c>
      <c r="I289" s="3" t="s">
        <v>1111</v>
      </c>
      <c r="J289" s="4" t="str">
        <f t="shared" si="836"/>
        <v>Methods</v>
      </c>
      <c r="K289" s="4" t="str">
        <f t="shared" si="837"/>
        <v xml:space="preserve"> CreateDirectory, CreateDirectoryBasic, CheckSharePermissions, DeleteFiles, MoveFile, CopyFile, SetObjectSecurity, AddRemoveUserAccess, GetPhysicalFilename, GetExpandedFilename, CreateISO, SupportsIMAPI, SetReadOnlyAttribute, SetLastModificationTime, ResetHiddenAttribute, SetHiddenAttribute, ReadFileData, WriteFileData, GetFileIDAndVolumeSerialNumber, CreateEmptyFile, QueryVHDData, GetFileInformation, QueryVHD, UpdateVHDParent, CreateVHDFromPlainFile, ParseDriverINFFile</v>
      </c>
      <c r="L289" s="7" t="str">
        <f t="shared" si="838"/>
        <v>DIF</v>
      </c>
      <c r="M289" s="3" t="s">
        <v>1102</v>
      </c>
      <c r="N289" s="4" t="str">
        <f t="shared" si="839"/>
        <v>Methods</v>
      </c>
      <c r="O289" s="4" t="str">
        <f t="shared" si="840"/>
        <v xml:space="preserve"> ImportVirtualComputerSystem, ExportVirtualComputerSystem, DeleteVirtualComputerSystem, CreateVirtualHardDisk, CreateVirtualFloppyDisk, GetHardDiskByFilename, GetHardDisks, GetDVDDisks, CreateVirtualNetworkSwitch, GetVirtualNetworkSwitches, GetVSNetAdapterNames, GetDefaultVMConfigurationPath, SetVMRCConfiguration, CreateVMRCCertificateRequest, SetVMRCCertificate, GetVMRCCertificate, StartService, StopService, GetHyperVSystemCompatibilityInfo, CheckHyperVSystemCompatibilityInfo, CustomizeBootVHD</v>
      </c>
    </row>
    <row r="290" spans="1:15">
      <c r="A290" s="6"/>
      <c r="E290" s="6"/>
      <c r="H290" s="81"/>
      <c r="L290" s="81"/>
    </row>
    <row r="291" spans="1:15">
      <c r="A291" s="5" t="s">
        <v>1045</v>
      </c>
      <c r="B291" s="4" t="str">
        <f t="shared" ref="B291:B292" si="841">TRIM(LEFT(A291, SEARCH(":", A291) - 1))</f>
        <v>ClassName</v>
      </c>
      <c r="C291" s="4" t="str">
        <f t="shared" ref="C291:C292" si="842">MID(A291, SEARCH(":", A291) + 1, LEN(A291))</f>
        <v xml:space="preserve"> SCVMM_DiskDrive</v>
      </c>
      <c r="D291" s="7" t="str">
        <f t="shared" si="769"/>
        <v>SAME</v>
      </c>
      <c r="E291" s="5" t="s">
        <v>1045</v>
      </c>
      <c r="F291" s="4" t="str">
        <f t="shared" ref="F291:F292" si="843">TRIM(LEFT(E291, SEARCH(":", E291) - 1))</f>
        <v>ClassName</v>
      </c>
      <c r="G291" s="4" t="str">
        <f t="shared" ref="G291:G292" si="844">MID(E291, SEARCH(":", E291) + 1, LEN(E291))</f>
        <v xml:space="preserve"> SCVMM_DiskDrive</v>
      </c>
      <c r="H291" s="7" t="str">
        <f t="shared" si="781"/>
        <v>SAME</v>
      </c>
      <c r="I291" s="3" t="s">
        <v>1045</v>
      </c>
      <c r="J291" s="4" t="str">
        <f t="shared" ref="J291:J292" si="845">TRIM(LEFT(I291, SEARCH(":", I291) - 1))</f>
        <v>ClassName</v>
      </c>
      <c r="K291" s="4" t="str">
        <f t="shared" ref="K291:K292" si="846">MID(I291, SEARCH(":", I291) + 1, LEN(I291))</f>
        <v xml:space="preserve"> SCVMM_DiskDrive</v>
      </c>
      <c r="L291" s="7" t="str">
        <f t="shared" ref="L291:L354" si="847">IF(I291&lt;&gt;M291, "DIF", "SAME")</f>
        <v>DIF</v>
      </c>
      <c r="M291" s="3" t="s">
        <v>1065</v>
      </c>
      <c r="N291" s="4" t="str">
        <f t="shared" ref="N291:N292" si="848">TRIM(LEFT(M291, SEARCH(":", M291) - 1))</f>
        <v>ClassName</v>
      </c>
      <c r="O291" s="4" t="str">
        <f t="shared" ref="O291:O292" si="849">MID(M291, SEARCH(":", M291) + 1, LEN(M291))</f>
        <v xml:space="preserve"> VMVirtualNetworkSwitch</v>
      </c>
    </row>
    <row r="292" spans="1:15">
      <c r="A292" s="5" t="s">
        <v>937</v>
      </c>
      <c r="B292" s="4" t="str">
        <f t="shared" si="841"/>
        <v>Methods</v>
      </c>
      <c r="C292" s="4" t="str">
        <f t="shared" si="842"/>
        <v xml:space="preserve"> </v>
      </c>
      <c r="D292" s="7" t="str">
        <f t="shared" si="769"/>
        <v>SAME</v>
      </c>
      <c r="E292" s="5" t="s">
        <v>937</v>
      </c>
      <c r="F292" s="4" t="str">
        <f t="shared" si="843"/>
        <v>Methods</v>
      </c>
      <c r="G292" s="4" t="str">
        <f t="shared" si="844"/>
        <v xml:space="preserve"> </v>
      </c>
      <c r="H292" s="7" t="str">
        <f t="shared" si="781"/>
        <v>SAME</v>
      </c>
      <c r="I292" s="3" t="s">
        <v>937</v>
      </c>
      <c r="J292" s="4" t="str">
        <f t="shared" si="845"/>
        <v>Methods</v>
      </c>
      <c r="K292" s="4" t="str">
        <f t="shared" si="846"/>
        <v xml:space="preserve"> </v>
      </c>
      <c r="L292" s="7" t="str">
        <f t="shared" si="847"/>
        <v>DIF</v>
      </c>
      <c r="M292" s="3" t="s">
        <v>1066</v>
      </c>
      <c r="N292" s="4" t="str">
        <f t="shared" si="848"/>
        <v>Methods</v>
      </c>
      <c r="O292" s="4" t="str">
        <f t="shared" si="849"/>
        <v xml:space="preserve"> GetNetworkAdapters, Rename, AttachHostConnection, Remove, GetVMDHCPVirtualNetworkServer, Reset</v>
      </c>
    </row>
    <row r="293" spans="1:15">
      <c r="A293" s="6"/>
      <c r="E293" s="6"/>
      <c r="H293" s="81"/>
      <c r="L293" s="81"/>
    </row>
    <row r="294" spans="1:15">
      <c r="A294" s="5" t="s">
        <v>1046</v>
      </c>
      <c r="B294" s="4" t="str">
        <f t="shared" ref="B294:B295" si="850">TRIM(LEFT(A294, SEARCH(":", A294) - 1))</f>
        <v>ClassName</v>
      </c>
      <c r="C294" s="4" t="str">
        <f t="shared" ref="C294:C295" si="851">MID(A294, SEARCH(":", A294) + 1, LEN(A294))</f>
        <v xml:space="preserve"> WDSManagement</v>
      </c>
      <c r="D294" s="7" t="str">
        <f t="shared" si="769"/>
        <v>SAME</v>
      </c>
      <c r="E294" s="5" t="s">
        <v>1046</v>
      </c>
      <c r="F294" s="4" t="str">
        <f t="shared" ref="F294:F295" si="852">TRIM(LEFT(E294, SEARCH(":", E294) - 1))</f>
        <v>ClassName</v>
      </c>
      <c r="G294" s="4" t="str">
        <f t="shared" ref="G294:G295" si="853">MID(E294, SEARCH(":", E294) + 1, LEN(E294))</f>
        <v xml:space="preserve"> WDSManagement</v>
      </c>
      <c r="H294" s="7" t="str">
        <f t="shared" si="781"/>
        <v>SAME</v>
      </c>
      <c r="I294" s="3" t="s">
        <v>1046</v>
      </c>
      <c r="J294" s="4" t="str">
        <f t="shared" ref="J294:J295" si="854">TRIM(LEFT(I294, SEARCH(":", I294) - 1))</f>
        <v>ClassName</v>
      </c>
      <c r="K294" s="4" t="str">
        <f t="shared" ref="K294:K295" si="855">MID(I294, SEARCH(":", I294) + 1, LEN(I294))</f>
        <v xml:space="preserve"> WDSManagement</v>
      </c>
      <c r="L294" s="7" t="str">
        <f t="shared" ref="L294:L357" si="856">IF(I294&lt;&gt;M294, "DIF", "SAME")</f>
        <v>DIF</v>
      </c>
      <c r="M294" s="3" t="s">
        <v>1067</v>
      </c>
      <c r="N294" s="4" t="str">
        <f t="shared" ref="N294:N295" si="857">TRIM(LEFT(M294, SEARCH(":", M294) - 1))</f>
        <v>ClassName</v>
      </c>
      <c r="O294" s="4" t="str">
        <f t="shared" ref="O294:O295" si="858">MID(M294, SEARCH(":", M294) + 1, LEN(M294))</f>
        <v xml:space="preserve"> VMDevice</v>
      </c>
    </row>
    <row r="295" spans="1:15">
      <c r="A295" s="5" t="s">
        <v>1047</v>
      </c>
      <c r="B295" s="4" t="str">
        <f t="shared" si="850"/>
        <v>Methods</v>
      </c>
      <c r="C295" s="4" t="str">
        <f t="shared" si="851"/>
        <v xml:space="preserve"> SetupRemInst, GetRemInstRoot, DeployNbps, RegisterProvider, UnregisterProvider, IsWdsInstalled, IsWdsRunning, StopService, StartService</v>
      </c>
      <c r="D295" s="7" t="str">
        <f t="shared" si="769"/>
        <v>SAME</v>
      </c>
      <c r="E295" s="5" t="s">
        <v>1047</v>
      </c>
      <c r="F295" s="4" t="str">
        <f t="shared" si="852"/>
        <v>Methods</v>
      </c>
      <c r="G295" s="4" t="str">
        <f t="shared" si="853"/>
        <v xml:space="preserve"> SetupRemInst, GetRemInstRoot, DeployNbps, RegisterProvider, UnregisterProvider, IsWdsInstalled, IsWdsRunning, StopService, StartService</v>
      </c>
      <c r="H295" s="7" t="str">
        <f t="shared" si="781"/>
        <v>SAME</v>
      </c>
      <c r="I295" s="3" t="s">
        <v>1047</v>
      </c>
      <c r="J295" s="4" t="str">
        <f t="shared" si="854"/>
        <v>Methods</v>
      </c>
      <c r="K295" s="4" t="str">
        <f t="shared" si="855"/>
        <v xml:space="preserve"> SetupRemInst, GetRemInstRoot, DeployNbps, RegisterProvider, UnregisterProvider, IsWdsInstalled, IsWdsRunning, StopService, StartService</v>
      </c>
      <c r="L295" s="7" t="str">
        <f t="shared" si="856"/>
        <v>DIF</v>
      </c>
      <c r="M295" s="3" t="s">
        <v>1068</v>
      </c>
      <c r="N295" s="4" t="str">
        <f t="shared" si="857"/>
        <v>Methods</v>
      </c>
      <c r="O295" s="4" t="str">
        <f t="shared" si="858"/>
        <v xml:space="preserve"> Remove</v>
      </c>
    </row>
    <row r="296" spans="1:15">
      <c r="A296" s="6"/>
      <c r="E296" s="6"/>
      <c r="H296" s="81"/>
      <c r="L296" s="81"/>
    </row>
    <row r="297" spans="1:15">
      <c r="A297" s="5" t="s">
        <v>1048</v>
      </c>
      <c r="B297" s="4" t="str">
        <f t="shared" ref="B297:B298" si="859">TRIM(LEFT(A297, SEARCH(":", A297) - 1))</f>
        <v>ClassName</v>
      </c>
      <c r="C297" s="4" t="str">
        <f t="shared" ref="C297:C298" si="860">MID(A297, SEARCH(":", A297) + 1, LEN(A297))</f>
        <v xml:space="preserve"> SoftwareUpdate</v>
      </c>
      <c r="D297" s="7" t="str">
        <f t="shared" si="769"/>
        <v>SAME</v>
      </c>
      <c r="E297" s="5" t="s">
        <v>1048</v>
      </c>
      <c r="F297" s="4" t="str">
        <f t="shared" ref="F297:F298" si="861">TRIM(LEFT(E297, SEARCH(":", E297) - 1))</f>
        <v>ClassName</v>
      </c>
      <c r="G297" s="4" t="str">
        <f t="shared" ref="G297:G298" si="862">MID(E297, SEARCH(":", E297) + 1, LEN(E297))</f>
        <v xml:space="preserve"> SoftwareUpdate</v>
      </c>
      <c r="H297" s="7" t="str">
        <f t="shared" si="781"/>
        <v>SAME</v>
      </c>
      <c r="I297" s="3" t="s">
        <v>1048</v>
      </c>
      <c r="J297" s="4" t="str">
        <f t="shared" ref="J297:J298" si="863">TRIM(LEFT(I297, SEARCH(":", I297) - 1))</f>
        <v>ClassName</v>
      </c>
      <c r="K297" s="4" t="str">
        <f t="shared" ref="K297:K298" si="864">MID(I297, SEARCH(":", I297) + 1, LEN(I297))</f>
        <v xml:space="preserve"> SoftwareUpdate</v>
      </c>
      <c r="L297" s="7" t="str">
        <f t="shared" ref="L297:L360" si="865">IF(I297&lt;&gt;M297, "DIF", "SAME")</f>
        <v>DIF</v>
      </c>
      <c r="M297" s="3" t="s">
        <v>1073</v>
      </c>
      <c r="N297" s="4" t="str">
        <f t="shared" ref="N297:N298" si="866">TRIM(LEFT(M297, SEARCH(":", M297) - 1))</f>
        <v>ClassName</v>
      </c>
      <c r="O297" s="4" t="str">
        <f t="shared" ref="O297:O298" si="867">MID(M297, SEARCH(":", M297) + 1, LEN(M297))</f>
        <v xml:space="preserve"> VMController</v>
      </c>
    </row>
    <row r="298" spans="1:15">
      <c r="A298" s="5" t="s">
        <v>937</v>
      </c>
      <c r="B298" s="4" t="str">
        <f t="shared" si="859"/>
        <v>Methods</v>
      </c>
      <c r="C298" s="4" t="str">
        <f t="shared" si="860"/>
        <v xml:space="preserve"> </v>
      </c>
      <c r="D298" s="7" t="str">
        <f t="shared" si="769"/>
        <v>SAME</v>
      </c>
      <c r="E298" s="5" t="s">
        <v>937</v>
      </c>
      <c r="F298" s="4" t="str">
        <f t="shared" si="861"/>
        <v>Methods</v>
      </c>
      <c r="G298" s="4" t="str">
        <f t="shared" si="862"/>
        <v xml:space="preserve"> </v>
      </c>
      <c r="H298" s="7" t="str">
        <f t="shared" si="781"/>
        <v>SAME</v>
      </c>
      <c r="I298" s="3" t="s">
        <v>937</v>
      </c>
      <c r="J298" s="4" t="str">
        <f t="shared" si="863"/>
        <v>Methods</v>
      </c>
      <c r="K298" s="4" t="str">
        <f t="shared" si="864"/>
        <v xml:space="preserve"> </v>
      </c>
      <c r="L298" s="7" t="str">
        <f t="shared" si="865"/>
        <v>DIF</v>
      </c>
      <c r="M298" s="3" t="s">
        <v>1068</v>
      </c>
      <c r="N298" s="4" t="str">
        <f t="shared" si="866"/>
        <v>Methods</v>
      </c>
      <c r="O298" s="4" t="str">
        <f t="shared" si="867"/>
        <v xml:space="preserve"> Remove</v>
      </c>
    </row>
    <row r="299" spans="1:15">
      <c r="A299" s="6"/>
      <c r="E299" s="6"/>
      <c r="H299" s="81"/>
      <c r="L299" s="81"/>
    </row>
    <row r="300" spans="1:15">
      <c r="A300" s="5" t="s">
        <v>1049</v>
      </c>
      <c r="B300" s="4" t="str">
        <f t="shared" ref="B300:B301" si="868">TRIM(LEFT(A300, SEARCH(":", A300) - 1))</f>
        <v>ClassName</v>
      </c>
      <c r="C300" s="4" t="str">
        <f t="shared" ref="C300:C301" si="869">MID(A300, SEARCH(":", A300) + 1, LEN(A300))</f>
        <v xml:space="preserve"> SCVMM_NetworkAdapter</v>
      </c>
      <c r="D300" s="7" t="str">
        <f t="shared" si="769"/>
        <v>SAME</v>
      </c>
      <c r="E300" s="5" t="s">
        <v>1049</v>
      </c>
      <c r="F300" s="4" t="str">
        <f t="shared" ref="F300:F301" si="870">TRIM(LEFT(E300, SEARCH(":", E300) - 1))</f>
        <v>ClassName</v>
      </c>
      <c r="G300" s="4" t="str">
        <f t="shared" ref="G300:G301" si="871">MID(E300, SEARCH(":", E300) + 1, LEN(E300))</f>
        <v xml:space="preserve"> SCVMM_NetworkAdapter</v>
      </c>
      <c r="H300" s="7" t="str">
        <f t="shared" si="781"/>
        <v>SAME</v>
      </c>
      <c r="I300" s="3" t="s">
        <v>1049</v>
      </c>
      <c r="J300" s="4" t="str">
        <f t="shared" ref="J300:J301" si="872">TRIM(LEFT(I300, SEARCH(":", I300) - 1))</f>
        <v>ClassName</v>
      </c>
      <c r="K300" s="4" t="str">
        <f t="shared" ref="K300:K301" si="873">MID(I300, SEARCH(":", I300) + 1, LEN(I300))</f>
        <v xml:space="preserve"> SCVMM_NetworkAdapter</v>
      </c>
      <c r="L300" s="7" t="str">
        <f t="shared" ref="L300:L363" si="874">IF(I300&lt;&gt;M300, "DIF", "SAME")</f>
        <v>DIF</v>
      </c>
      <c r="M300" s="3" t="s">
        <v>1074</v>
      </c>
      <c r="N300" s="4" t="str">
        <f t="shared" ref="N300:N301" si="875">TRIM(LEFT(M300, SEARCH(":", M300) - 1))</f>
        <v>ClassName</v>
      </c>
      <c r="O300" s="4" t="str">
        <f t="shared" ref="O300:O301" si="876">MID(M300, SEARCH(":", M300) + 1, LEN(M300))</f>
        <v xml:space="preserve"> VMIDEController</v>
      </c>
    </row>
    <row r="301" spans="1:15">
      <c r="A301" s="5" t="s">
        <v>937</v>
      </c>
      <c r="B301" s="4" t="str">
        <f t="shared" si="868"/>
        <v>Methods</v>
      </c>
      <c r="C301" s="4" t="str">
        <f t="shared" si="869"/>
        <v xml:space="preserve"> </v>
      </c>
      <c r="D301" s="7" t="str">
        <f t="shared" si="769"/>
        <v>SAME</v>
      </c>
      <c r="E301" s="5" t="s">
        <v>937</v>
      </c>
      <c r="F301" s="4" t="str">
        <f t="shared" si="870"/>
        <v>Methods</v>
      </c>
      <c r="G301" s="4" t="str">
        <f t="shared" si="871"/>
        <v xml:space="preserve"> </v>
      </c>
      <c r="H301" s="7" t="str">
        <f t="shared" si="781"/>
        <v>SAME</v>
      </c>
      <c r="I301" s="3" t="s">
        <v>937</v>
      </c>
      <c r="J301" s="4" t="str">
        <f t="shared" si="872"/>
        <v>Methods</v>
      </c>
      <c r="K301" s="4" t="str">
        <f t="shared" si="873"/>
        <v xml:space="preserve"> </v>
      </c>
      <c r="L301" s="7" t="str">
        <f t="shared" si="874"/>
        <v>DIF</v>
      </c>
      <c r="M301" s="3" t="s">
        <v>1075</v>
      </c>
      <c r="N301" s="4" t="str">
        <f t="shared" si="875"/>
        <v>Methods</v>
      </c>
      <c r="O301" s="4" t="str">
        <f t="shared" si="876"/>
        <v xml:space="preserve"> Remove, AddDVDDrive, GetDVDDrives, AddHardDiskDrive, GetHardDiskDrives, RemoveDrive, Reset</v>
      </c>
    </row>
    <row r="302" spans="1:15">
      <c r="A302" s="5"/>
      <c r="E302" s="5"/>
      <c r="H302" s="81"/>
      <c r="L302" s="81"/>
    </row>
    <row r="303" spans="1:15">
      <c r="A303" s="5" t="s">
        <v>1050</v>
      </c>
      <c r="B303" s="4" t="str">
        <f t="shared" ref="B303:B304" si="877">TRIM(LEFT(A303, SEARCH(":", A303) - 1))</f>
        <v>ClassName</v>
      </c>
      <c r="C303" s="4" t="str">
        <f t="shared" ref="C303:C304" si="878">MID(A303, SEARCH(":", A303) + 1, LEN(A303))</f>
        <v xml:space="preserve"> DeploymentServerJob</v>
      </c>
      <c r="D303" s="7" t="str">
        <f t="shared" si="769"/>
        <v>SAME</v>
      </c>
      <c r="E303" s="5" t="s">
        <v>1050</v>
      </c>
      <c r="F303" s="4" t="str">
        <f t="shared" ref="F303:F304" si="879">TRIM(LEFT(E303, SEARCH(":", E303) - 1))</f>
        <v>ClassName</v>
      </c>
      <c r="G303" s="4" t="str">
        <f t="shared" ref="G303:G304" si="880">MID(E303, SEARCH(":", E303) + 1, LEN(E303))</f>
        <v xml:space="preserve"> DeploymentServerJob</v>
      </c>
      <c r="H303" s="7" t="str">
        <f t="shared" si="781"/>
        <v>SAME</v>
      </c>
      <c r="I303" s="3" t="s">
        <v>1050</v>
      </c>
      <c r="J303" s="4" t="str">
        <f t="shared" ref="J303:J304" si="881">TRIM(LEFT(I303, SEARCH(":", I303) - 1))</f>
        <v>ClassName</v>
      </c>
      <c r="K303" s="4" t="str">
        <f t="shared" ref="K303:K304" si="882">MID(I303, SEARCH(":", I303) + 1, LEN(I303))</f>
        <v xml:space="preserve"> DeploymentServerJob</v>
      </c>
      <c r="L303" s="7" t="str">
        <f t="shared" ref="L303:L366" si="883">IF(I303&lt;&gt;M303, "DIF", "SAME")</f>
        <v>DIF</v>
      </c>
      <c r="M303" s="3" t="s">
        <v>1071</v>
      </c>
      <c r="N303" s="4" t="str">
        <f t="shared" ref="N303:N304" si="884">TRIM(LEFT(M303, SEARCH(":", M303) - 1))</f>
        <v>ClassName</v>
      </c>
      <c r="O303" s="4" t="str">
        <f t="shared" ref="O303:O304" si="885">MID(M303, SEARCH(":", M303) + 1, LEN(M303))</f>
        <v xml:space="preserve"> VMNetworkAdapter</v>
      </c>
    </row>
    <row r="304" spans="1:15">
      <c r="A304" s="5" t="s">
        <v>1051</v>
      </c>
      <c r="B304" s="4" t="str">
        <f t="shared" si="877"/>
        <v>Methods</v>
      </c>
      <c r="C304" s="4" t="str">
        <f t="shared" si="878"/>
        <v xml:space="preserve"> Create, CleanUp</v>
      </c>
      <c r="D304" s="7" t="str">
        <f t="shared" si="769"/>
        <v>SAME</v>
      </c>
      <c r="E304" s="5" t="s">
        <v>1051</v>
      </c>
      <c r="F304" s="4" t="str">
        <f t="shared" si="879"/>
        <v>Methods</v>
      </c>
      <c r="G304" s="4" t="str">
        <f t="shared" si="880"/>
        <v xml:space="preserve"> Create, CleanUp</v>
      </c>
      <c r="H304" s="7" t="str">
        <f t="shared" si="781"/>
        <v>SAME</v>
      </c>
      <c r="I304" s="3" t="s">
        <v>1051</v>
      </c>
      <c r="J304" s="4" t="str">
        <f t="shared" si="881"/>
        <v>Methods</v>
      </c>
      <c r="K304" s="4" t="str">
        <f t="shared" si="882"/>
        <v xml:space="preserve"> Create, CleanUp</v>
      </c>
      <c r="L304" s="7" t="str">
        <f t="shared" si="883"/>
        <v>DIF</v>
      </c>
      <c r="M304" s="3" t="s">
        <v>1072</v>
      </c>
      <c r="N304" s="4" t="str">
        <f t="shared" si="884"/>
        <v>Methods</v>
      </c>
      <c r="O304" s="4" t="str">
        <f t="shared" si="885"/>
        <v xml:space="preserve"> Remove, AttachToVirtualNetwork, DetachFromVirtualNetwork, SetMACAddress</v>
      </c>
    </row>
    <row r="305" spans="1:15">
      <c r="A305" s="6"/>
      <c r="E305" s="6"/>
      <c r="H305" s="81"/>
      <c r="L305" s="81"/>
    </row>
    <row r="306" spans="1:15">
      <c r="A306" s="5" t="s">
        <v>1052</v>
      </c>
      <c r="B306" s="4" t="str">
        <f t="shared" ref="B306:B307" si="886">TRIM(LEFT(A306, SEARCH(":", A306) - 1))</f>
        <v>ClassName</v>
      </c>
      <c r="C306" s="4" t="str">
        <f t="shared" ref="C306:C307" si="887">MID(A306, SEARCH(":", A306) + 1, LEN(A306))</f>
        <v xml:space="preserve"> AgentManagement</v>
      </c>
      <c r="D306" s="7" t="str">
        <f t="shared" si="769"/>
        <v>SAME</v>
      </c>
      <c r="E306" s="5" t="s">
        <v>1052</v>
      </c>
      <c r="F306" s="4" t="str">
        <f t="shared" ref="F306:F307" si="888">TRIM(LEFT(E306, SEARCH(":", E306) - 1))</f>
        <v>ClassName</v>
      </c>
      <c r="G306" s="4" t="str">
        <f t="shared" ref="G306:G307" si="889">MID(E306, SEARCH(":", E306) + 1, LEN(E306))</f>
        <v xml:space="preserve"> AgentManagement</v>
      </c>
      <c r="H306" s="7" t="str">
        <f t="shared" si="781"/>
        <v>SAME</v>
      </c>
      <c r="I306" s="3" t="s">
        <v>1052</v>
      </c>
      <c r="J306" s="4" t="str">
        <f t="shared" ref="J306:J307" si="890">TRIM(LEFT(I306, SEARCH(":", I306) - 1))</f>
        <v>ClassName</v>
      </c>
      <c r="K306" s="4" t="str">
        <f t="shared" ref="K306:K307" si="891">MID(I306, SEARCH(":", I306) + 1, LEN(I306))</f>
        <v xml:space="preserve"> AgentManagement</v>
      </c>
      <c r="L306" s="7" t="str">
        <f t="shared" ref="L306:L369" si="892">IF(I306&lt;&gt;M306, "DIF", "SAME")</f>
        <v>DIF</v>
      </c>
      <c r="M306" s="3" t="s">
        <v>1069</v>
      </c>
      <c r="N306" s="4" t="str">
        <f t="shared" ref="N306:N307" si="893">TRIM(LEFT(M306, SEARCH(":", M306) - 1))</f>
        <v>ClassName</v>
      </c>
      <c r="O306" s="4" t="str">
        <f t="shared" ref="O306:O307" si="894">MID(M306, SEARCH(":", M306) + 1, LEN(M306))</f>
        <v xml:space="preserve"> VMMemory</v>
      </c>
    </row>
    <row r="307" spans="1:15">
      <c r="A307" s="5" t="s">
        <v>1101</v>
      </c>
      <c r="B307" s="4" t="str">
        <f t="shared" si="886"/>
        <v>Methods</v>
      </c>
      <c r="C307" s="4" t="str">
        <f t="shared" si="887"/>
        <v xml:space="preserve"> Associate, Dissociate, AssociateLibrary, GetVersion, GetMachineInfo, GetComputerAccountName, GetVirtualizationStatus, EnableHyperV, EnableMpio, AddPeerCertificate, RemovePeerCertificate, ExportCertificateByName, ExportCertificateByNameFromStore, ExportHostCertificateForNC, Reboot, AddToLocalAdminGroup</v>
      </c>
      <c r="D307" s="7" t="str">
        <f t="shared" si="769"/>
        <v>SAME</v>
      </c>
      <c r="E307" s="5" t="s">
        <v>1101</v>
      </c>
      <c r="F307" s="4" t="str">
        <f t="shared" si="888"/>
        <v>Methods</v>
      </c>
      <c r="G307" s="4" t="str">
        <f t="shared" si="889"/>
        <v xml:space="preserve"> Associate, Dissociate, AssociateLibrary, GetVersion, GetMachineInfo, GetComputerAccountName, GetVirtualizationStatus, EnableHyperV, EnableMpio, AddPeerCertificate, RemovePeerCertificate, ExportCertificateByName, ExportCertificateByNameFromStore, ExportHostCertificateForNC, Reboot, AddToLocalAdminGroup</v>
      </c>
      <c r="H307" s="7" t="str">
        <f t="shared" si="781"/>
        <v>SAME</v>
      </c>
      <c r="I307" s="3" t="s">
        <v>1101</v>
      </c>
      <c r="J307" s="4" t="str">
        <f t="shared" si="890"/>
        <v>Methods</v>
      </c>
      <c r="K307" s="4" t="str">
        <f t="shared" si="891"/>
        <v xml:space="preserve"> Associate, Dissociate, AssociateLibrary, GetVersion, GetMachineInfo, GetComputerAccountName, GetVirtualizationStatus, EnableHyperV, EnableMpio, AddPeerCertificate, RemovePeerCertificate, ExportCertificateByName, ExportCertificateByNameFromStore, ExportHostCertificateForNC, Reboot, AddToLocalAdminGroup</v>
      </c>
      <c r="L307" s="7" t="str">
        <f t="shared" si="892"/>
        <v>DIF</v>
      </c>
      <c r="M307" s="3" t="s">
        <v>1070</v>
      </c>
      <c r="N307" s="4" t="str">
        <f t="shared" si="893"/>
        <v>Methods</v>
      </c>
      <c r="O307" s="4" t="str">
        <f t="shared" si="894"/>
        <v xml:space="preserve"> Remove, QuiesceDevice, RestoreProperties, SetPowerState, Reset</v>
      </c>
    </row>
    <row r="308" spans="1:15">
      <c r="A308" s="6"/>
      <c r="E308" s="6"/>
      <c r="H308" s="81"/>
      <c r="L308" s="81"/>
    </row>
    <row r="309" spans="1:15">
      <c r="A309" s="5" t="s">
        <v>1053</v>
      </c>
      <c r="B309" s="4" t="str">
        <f t="shared" ref="B309:B310" si="895">TRIM(LEFT(A309, SEARCH(":", A309) - 1))</f>
        <v>ClassName</v>
      </c>
      <c r="C309" s="4" t="str">
        <f t="shared" ref="C309:C310" si="896">MID(A309, SEARCH(":", A309) + 1, LEN(A309))</f>
        <v xml:space="preserve"> PerfDataAgent</v>
      </c>
      <c r="D309" s="7" t="str">
        <f t="shared" si="769"/>
        <v>SAME</v>
      </c>
      <c r="E309" s="5" t="s">
        <v>1053</v>
      </c>
      <c r="F309" s="4" t="str">
        <f t="shared" ref="F309:F310" si="897">TRIM(LEFT(E309, SEARCH(":", E309) - 1))</f>
        <v>ClassName</v>
      </c>
      <c r="G309" s="4" t="str">
        <f t="shared" ref="G309:G310" si="898">MID(E309, SEARCH(":", E309) + 1, LEN(E309))</f>
        <v xml:space="preserve"> PerfDataAgent</v>
      </c>
      <c r="H309" s="7" t="str">
        <f t="shared" si="781"/>
        <v>SAME</v>
      </c>
      <c r="I309" s="3" t="s">
        <v>1053</v>
      </c>
      <c r="J309" s="4" t="str">
        <f t="shared" ref="J309:J310" si="899">TRIM(LEFT(I309, SEARCH(":", I309) - 1))</f>
        <v>ClassName</v>
      </c>
      <c r="K309" s="4" t="str">
        <f t="shared" ref="K309:K310" si="900">MID(I309, SEARCH(":", I309) + 1, LEN(I309))</f>
        <v xml:space="preserve"> PerfDataAgent</v>
      </c>
      <c r="L309" s="7" t="str">
        <f t="shared" ref="L309:L372" si="901">IF(I309&lt;&gt;M309, "DIF", "SAME")</f>
        <v>DIF</v>
      </c>
      <c r="M309" s="3" t="s">
        <v>1084</v>
      </c>
      <c r="N309" s="4" t="str">
        <f t="shared" ref="N309:N310" si="902">TRIM(LEFT(M309, SEARCH(":", M309) - 1))</f>
        <v>ClassName</v>
      </c>
      <c r="O309" s="4" t="str">
        <f t="shared" ref="O309:O310" si="903">MID(M309, SEARCH(":", M309) + 1, LEN(M309))</f>
        <v xml:space="preserve"> VMSCSIController</v>
      </c>
    </row>
    <row r="310" spans="1:15">
      <c r="A310" s="5" t="s">
        <v>1054</v>
      </c>
      <c r="B310" s="4" t="str">
        <f t="shared" si="895"/>
        <v>Methods</v>
      </c>
      <c r="C310" s="4" t="str">
        <f t="shared" si="896"/>
        <v xml:space="preserve"> GetAllPerfData</v>
      </c>
      <c r="D310" s="7" t="str">
        <f t="shared" si="769"/>
        <v>SAME</v>
      </c>
      <c r="E310" s="5" t="s">
        <v>1054</v>
      </c>
      <c r="F310" s="4" t="str">
        <f t="shared" si="897"/>
        <v>Methods</v>
      </c>
      <c r="G310" s="4" t="str">
        <f t="shared" si="898"/>
        <v xml:space="preserve"> GetAllPerfData</v>
      </c>
      <c r="H310" s="7" t="str">
        <f t="shared" si="781"/>
        <v>SAME</v>
      </c>
      <c r="I310" s="3" t="s">
        <v>1054</v>
      </c>
      <c r="J310" s="4" t="str">
        <f t="shared" si="899"/>
        <v>Methods</v>
      </c>
      <c r="K310" s="4" t="str">
        <f t="shared" si="900"/>
        <v xml:space="preserve"> GetAllPerfData</v>
      </c>
      <c r="L310" s="7" t="str">
        <f t="shared" si="901"/>
        <v>DIF</v>
      </c>
      <c r="M310" s="3" t="s">
        <v>1085</v>
      </c>
      <c r="N310" s="4" t="str">
        <f t="shared" si="902"/>
        <v>Methods</v>
      </c>
      <c r="O310" s="4" t="str">
        <f t="shared" si="903"/>
        <v xml:space="preserve"> ConfigureController, Remove</v>
      </c>
    </row>
    <row r="311" spans="1:15">
      <c r="A311" s="5"/>
      <c r="E311" s="5"/>
      <c r="H311" s="81"/>
      <c r="L311" s="81"/>
    </row>
    <row r="312" spans="1:15">
      <c r="A312" s="6" t="s">
        <v>1055</v>
      </c>
      <c r="B312" s="4" t="str">
        <f t="shared" ref="B312:B313" si="904">TRIM(LEFT(A312, SEARCH(":", A312) - 1))</f>
        <v>ClassName</v>
      </c>
      <c r="C312" s="4" t="str">
        <f t="shared" ref="C312:C313" si="905">MID(A312, SEARCH(":", A312) + 1, LEN(A312))</f>
        <v xml:space="preserve"> AzManUtility</v>
      </c>
      <c r="D312" s="7" t="str">
        <f t="shared" si="769"/>
        <v>SAME</v>
      </c>
      <c r="E312" s="6" t="s">
        <v>1055</v>
      </c>
      <c r="F312" s="4" t="str">
        <f t="shared" ref="F312:F313" si="906">TRIM(LEFT(E312, SEARCH(":", E312) - 1))</f>
        <v>ClassName</v>
      </c>
      <c r="G312" s="4" t="str">
        <f t="shared" ref="G312:G313" si="907">MID(E312, SEARCH(":", E312) + 1, LEN(E312))</f>
        <v xml:space="preserve"> AzManUtility</v>
      </c>
      <c r="H312" s="7" t="str">
        <f t="shared" si="781"/>
        <v>SAME</v>
      </c>
      <c r="I312" s="3" t="s">
        <v>1055</v>
      </c>
      <c r="J312" s="4" t="str">
        <f t="shared" ref="J312:J313" si="908">TRIM(LEFT(I312, SEARCH(":", I312) - 1))</f>
        <v>ClassName</v>
      </c>
      <c r="K312" s="4" t="str">
        <f t="shared" ref="K312:K313" si="909">MID(I312, SEARCH(":", I312) + 1, LEN(I312))</f>
        <v xml:space="preserve"> AzManUtility</v>
      </c>
      <c r="L312" s="7" t="str">
        <f t="shared" ref="L312:L375" si="910">IF(I312&lt;&gt;M312, "DIF", "SAME")</f>
        <v>DIF</v>
      </c>
      <c r="M312" s="3" t="s">
        <v>1088</v>
      </c>
      <c r="N312" s="4" t="str">
        <f t="shared" ref="N312:N313" si="911">TRIM(LEFT(M312, SEARCH(":", M312) - 1))</f>
        <v>ClassName</v>
      </c>
      <c r="O312" s="4" t="str">
        <f t="shared" ref="O312:O313" si="912">MID(M312, SEARCH(":", M312) + 1, LEN(M312))</f>
        <v xml:space="preserve"> VMAttachedDrive</v>
      </c>
    </row>
    <row r="313" spans="1:15">
      <c r="A313" s="5" t="s">
        <v>1056</v>
      </c>
      <c r="B313" s="4" t="str">
        <f t="shared" si="904"/>
        <v>Methods</v>
      </c>
      <c r="C313" s="4" t="str">
        <f t="shared" si="905"/>
        <v xml:space="preserve"> SetRoleAssignment, SetScopes, SetStorePath, SetScopeAndRoleAssignment</v>
      </c>
      <c r="D313" s="7" t="str">
        <f t="shared" si="769"/>
        <v>SAME</v>
      </c>
      <c r="E313" s="5" t="s">
        <v>1056</v>
      </c>
      <c r="F313" s="4" t="str">
        <f t="shared" si="906"/>
        <v>Methods</v>
      </c>
      <c r="G313" s="4" t="str">
        <f t="shared" si="907"/>
        <v xml:space="preserve"> SetRoleAssignment, SetScopes, SetStorePath, SetScopeAndRoleAssignment</v>
      </c>
      <c r="H313" s="7" t="str">
        <f t="shared" si="781"/>
        <v>SAME</v>
      </c>
      <c r="I313" s="3" t="s">
        <v>1056</v>
      </c>
      <c r="J313" s="4" t="str">
        <f t="shared" si="908"/>
        <v>Methods</v>
      </c>
      <c r="K313" s="4" t="str">
        <f t="shared" si="909"/>
        <v xml:space="preserve"> SetRoleAssignment, SetScopes, SetStorePath, SetScopeAndRoleAssignment</v>
      </c>
      <c r="L313" s="7" t="str">
        <f t="shared" si="910"/>
        <v>DIF</v>
      </c>
      <c r="M313" s="3" t="s">
        <v>1068</v>
      </c>
      <c r="N313" s="4" t="str">
        <f t="shared" si="911"/>
        <v>Methods</v>
      </c>
      <c r="O313" s="4" t="str">
        <f t="shared" si="912"/>
        <v xml:space="preserve"> Remove</v>
      </c>
    </row>
    <row r="314" spans="1:15">
      <c r="A314" s="5"/>
      <c r="E314" s="5"/>
      <c r="H314" s="81"/>
      <c r="L314" s="81"/>
    </row>
    <row r="315" spans="1:15">
      <c r="A315" s="6" t="s">
        <v>1057</v>
      </c>
      <c r="B315" s="4" t="str">
        <f t="shared" ref="B315:B316" si="913">TRIM(LEFT(A315, SEARCH(":", A315) - 1))</f>
        <v>ClassName</v>
      </c>
      <c r="C315" s="4" t="str">
        <f t="shared" ref="C315:C316" si="914">MID(A315, SEARCH(":", A315) + 1, LEN(A315))</f>
        <v xml:space="preserve"> IPartialObject</v>
      </c>
      <c r="D315" s="7" t="str">
        <f t="shared" si="769"/>
        <v>SAME</v>
      </c>
      <c r="E315" s="6" t="s">
        <v>1057</v>
      </c>
      <c r="F315" s="4" t="str">
        <f t="shared" ref="F315:F316" si="915">TRIM(LEFT(E315, SEARCH(":", E315) - 1))</f>
        <v>ClassName</v>
      </c>
      <c r="G315" s="4" t="str">
        <f t="shared" ref="G315:G316" si="916">MID(E315, SEARCH(":", E315) + 1, LEN(E315))</f>
        <v xml:space="preserve"> IPartialObject</v>
      </c>
      <c r="H315" s="7" t="str">
        <f t="shared" si="781"/>
        <v>SAME</v>
      </c>
      <c r="I315" s="3" t="s">
        <v>1057</v>
      </c>
      <c r="J315" s="4" t="str">
        <f t="shared" ref="J315:J316" si="917">TRIM(LEFT(I315, SEARCH(":", I315) - 1))</f>
        <v>ClassName</v>
      </c>
      <c r="K315" s="4" t="str">
        <f t="shared" ref="K315:K316" si="918">MID(I315, SEARCH(":", I315) + 1, LEN(I315))</f>
        <v xml:space="preserve"> IPartialObject</v>
      </c>
      <c r="L315" s="7" t="str">
        <f t="shared" ref="L315:L378" si="919">IF(I315&lt;&gt;M315, "DIF", "SAME")</f>
        <v>DIF</v>
      </c>
      <c r="M315" s="3" t="s">
        <v>1091</v>
      </c>
      <c r="N315" s="4" t="str">
        <f t="shared" ref="N315:N316" si="920">TRIM(LEFT(M315, SEARCH(":", M315) - 1))</f>
        <v>ClassName</v>
      </c>
      <c r="O315" s="4" t="str">
        <f t="shared" ref="O315:O316" si="921">MID(M315, SEARCH(":", M315) + 1, LEN(M315))</f>
        <v xml:space="preserve"> VMHardDiskDrive</v>
      </c>
    </row>
    <row r="316" spans="1:15">
      <c r="A316" s="5" t="s">
        <v>937</v>
      </c>
      <c r="B316" s="4" t="str">
        <f t="shared" si="913"/>
        <v>Methods</v>
      </c>
      <c r="C316" s="4" t="str">
        <f t="shared" si="914"/>
        <v xml:space="preserve"> </v>
      </c>
      <c r="D316" s="7" t="str">
        <f t="shared" si="769"/>
        <v>SAME</v>
      </c>
      <c r="E316" s="5" t="s">
        <v>937</v>
      </c>
      <c r="F316" s="4" t="str">
        <f t="shared" si="915"/>
        <v>Methods</v>
      </c>
      <c r="G316" s="4" t="str">
        <f t="shared" si="916"/>
        <v xml:space="preserve"> </v>
      </c>
      <c r="H316" s="7" t="str">
        <f t="shared" si="781"/>
        <v>SAME</v>
      </c>
      <c r="I316" s="3" t="s">
        <v>937</v>
      </c>
      <c r="J316" s="4" t="str">
        <f t="shared" si="917"/>
        <v>Methods</v>
      </c>
      <c r="K316" s="4" t="str">
        <f t="shared" si="918"/>
        <v xml:space="preserve"> </v>
      </c>
      <c r="L316" s="7" t="str">
        <f t="shared" si="919"/>
        <v>DIF</v>
      </c>
      <c r="M316" s="3" t="s">
        <v>1092</v>
      </c>
      <c r="N316" s="4" t="str">
        <f t="shared" si="920"/>
        <v>Methods</v>
      </c>
      <c r="O316" s="4" t="str">
        <f t="shared" si="921"/>
        <v xml:space="preserve"> Remove, AttachImage</v>
      </c>
    </row>
    <row r="317" spans="1:15">
      <c r="A317" s="5"/>
      <c r="E317" s="5"/>
      <c r="H317" s="81"/>
      <c r="L317" s="81"/>
    </row>
    <row r="318" spans="1:15">
      <c r="A318" s="6" t="s">
        <v>1058</v>
      </c>
      <c r="B318" s="4" t="str">
        <f t="shared" ref="B318:B319" si="922">TRIM(LEFT(A318, SEARCH(":", A318) - 1))</f>
        <v>ClassName</v>
      </c>
      <c r="C318" s="4" t="str">
        <f t="shared" ref="C318:C319" si="923">MID(A318, SEARCH(":", A318) + 1, LEN(A318))</f>
        <v xml:space="preserve"> CIM_VirtualDisk</v>
      </c>
      <c r="D318" s="7" t="str">
        <f t="shared" si="769"/>
        <v>SAME</v>
      </c>
      <c r="E318" s="6" t="s">
        <v>1058</v>
      </c>
      <c r="F318" s="4" t="str">
        <f t="shared" ref="F318:F319" si="924">TRIM(LEFT(E318, SEARCH(":", E318) - 1))</f>
        <v>ClassName</v>
      </c>
      <c r="G318" s="4" t="str">
        <f t="shared" ref="G318:G319" si="925">MID(E318, SEARCH(":", E318) + 1, LEN(E318))</f>
        <v xml:space="preserve"> CIM_VirtualDisk</v>
      </c>
      <c r="H318" s="7" t="str">
        <f t="shared" si="781"/>
        <v>SAME</v>
      </c>
      <c r="I318" s="3" t="s">
        <v>1058</v>
      </c>
      <c r="J318" s="4" t="str">
        <f t="shared" ref="J318:J319" si="926">TRIM(LEFT(I318, SEARCH(":", I318) - 1))</f>
        <v>ClassName</v>
      </c>
      <c r="K318" s="4" t="str">
        <f t="shared" ref="K318:K319" si="927">MID(I318, SEARCH(":", I318) + 1, LEN(I318))</f>
        <v xml:space="preserve"> CIM_VirtualDisk</v>
      </c>
      <c r="L318" s="7" t="str">
        <f t="shared" ref="L318:L381" si="928">IF(I318&lt;&gt;M318, "DIF", "SAME")</f>
        <v>DIF</v>
      </c>
      <c r="M318" s="3" t="s">
        <v>1089</v>
      </c>
      <c r="N318" s="4" t="str">
        <f t="shared" ref="N318:N319" si="929">TRIM(LEFT(M318, SEARCH(":", M318) - 1))</f>
        <v>ClassName</v>
      </c>
      <c r="O318" s="4" t="str">
        <f t="shared" ref="O318:O319" si="930">MID(M318, SEARCH(":", M318) + 1, LEN(M318))</f>
        <v xml:space="preserve"> VMDVDDrive</v>
      </c>
    </row>
    <row r="319" spans="1:15">
      <c r="A319" s="5" t="s">
        <v>937</v>
      </c>
      <c r="B319" s="4" t="str">
        <f t="shared" si="922"/>
        <v>Methods</v>
      </c>
      <c r="C319" s="4" t="str">
        <f t="shared" si="923"/>
        <v xml:space="preserve"> </v>
      </c>
      <c r="D319" s="7" t="str">
        <f t="shared" si="769"/>
        <v>SAME</v>
      </c>
      <c r="E319" s="5" t="s">
        <v>937</v>
      </c>
      <c r="F319" s="4" t="str">
        <f t="shared" si="924"/>
        <v>Methods</v>
      </c>
      <c r="G319" s="4" t="str">
        <f t="shared" si="925"/>
        <v xml:space="preserve"> </v>
      </c>
      <c r="H319" s="7" t="str">
        <f t="shared" si="781"/>
        <v>SAME</v>
      </c>
      <c r="I319" s="3" t="s">
        <v>937</v>
      </c>
      <c r="J319" s="4" t="str">
        <f t="shared" si="926"/>
        <v>Methods</v>
      </c>
      <c r="K319" s="4" t="str">
        <f t="shared" si="927"/>
        <v xml:space="preserve"> </v>
      </c>
      <c r="L319" s="7" t="str">
        <f t="shared" si="928"/>
        <v>DIF</v>
      </c>
      <c r="M319" s="3" t="s">
        <v>1090</v>
      </c>
      <c r="N319" s="4" t="str">
        <f t="shared" si="929"/>
        <v>Methods</v>
      </c>
      <c r="O319" s="4" t="str">
        <f t="shared" si="930"/>
        <v xml:space="preserve"> Remove, AttachImage, DettachImage</v>
      </c>
    </row>
    <row r="320" spans="1:15">
      <c r="A320" s="5"/>
      <c r="E320" s="5"/>
      <c r="H320" s="81"/>
      <c r="L320" s="81"/>
    </row>
    <row r="321" spans="1:15">
      <c r="A321" s="6" t="s">
        <v>1059</v>
      </c>
      <c r="B321" s="4" t="str">
        <f t="shared" ref="B321:B322" si="931">TRIM(LEFT(A321, SEARCH(":", A321) - 1))</f>
        <v>ClassName</v>
      </c>
      <c r="C321" s="4" t="str">
        <f t="shared" ref="C321:C322" si="932">MID(A321, SEARCH(":", A321) + 1, LEN(A321))</f>
        <v xml:space="preserve"> VMVirtualDisk</v>
      </c>
      <c r="D321" s="7" t="str">
        <f t="shared" si="769"/>
        <v>SAME</v>
      </c>
      <c r="E321" s="6" t="s">
        <v>1059</v>
      </c>
      <c r="F321" s="4" t="str">
        <f t="shared" ref="F321:F322" si="933">TRIM(LEFT(E321, SEARCH(":", E321) - 1))</f>
        <v>ClassName</v>
      </c>
      <c r="G321" s="4" t="str">
        <f t="shared" ref="G321:G322" si="934">MID(E321, SEARCH(":", E321) + 1, LEN(E321))</f>
        <v xml:space="preserve"> VMVirtualDisk</v>
      </c>
      <c r="H321" s="7" t="str">
        <f t="shared" si="781"/>
        <v>SAME</v>
      </c>
      <c r="I321" s="3" t="s">
        <v>1059</v>
      </c>
      <c r="J321" s="4" t="str">
        <f t="shared" ref="J321:J322" si="935">TRIM(LEFT(I321, SEARCH(":", I321) - 1))</f>
        <v>ClassName</v>
      </c>
      <c r="K321" s="4" t="str">
        <f t="shared" ref="K321:K322" si="936">MID(I321, SEARCH(":", I321) + 1, LEN(I321))</f>
        <v xml:space="preserve"> VMVirtualDisk</v>
      </c>
      <c r="L321" s="7" t="str">
        <f t="shared" ref="L321:L384" si="937">IF(I321&lt;&gt;M321, "DIF", "SAME")</f>
        <v>DIF</v>
      </c>
      <c r="M321" s="3" t="s">
        <v>1094</v>
      </c>
      <c r="N321" s="4" t="str">
        <f t="shared" ref="N321:N322" si="938">TRIM(LEFT(M321, SEARCH(":", M321) - 1))</f>
        <v>ClassName</v>
      </c>
      <c r="O321" s="4" t="str">
        <f t="shared" ref="O321:O322" si="939">MID(M321, SEARCH(":", M321) + 1, LEN(M321))</f>
        <v xml:space="preserve"> VMFloppyDrive</v>
      </c>
    </row>
    <row r="322" spans="1:15">
      <c r="A322" s="5" t="s">
        <v>1060</v>
      </c>
      <c r="B322" s="4" t="str">
        <f t="shared" si="931"/>
        <v>Methods</v>
      </c>
      <c r="C322" s="4" t="str">
        <f t="shared" si="932"/>
        <v xml:space="preserve"> Delete</v>
      </c>
      <c r="D322" s="7" t="str">
        <f t="shared" si="769"/>
        <v>SAME</v>
      </c>
      <c r="E322" s="5" t="s">
        <v>1060</v>
      </c>
      <c r="F322" s="4" t="str">
        <f t="shared" si="933"/>
        <v>Methods</v>
      </c>
      <c r="G322" s="4" t="str">
        <f t="shared" si="934"/>
        <v xml:space="preserve"> Delete</v>
      </c>
      <c r="H322" s="7" t="str">
        <f t="shared" si="781"/>
        <v>SAME</v>
      </c>
      <c r="I322" s="3" t="s">
        <v>1060</v>
      </c>
      <c r="J322" s="4" t="str">
        <f t="shared" si="935"/>
        <v>Methods</v>
      </c>
      <c r="K322" s="4" t="str">
        <f t="shared" si="936"/>
        <v xml:space="preserve"> Delete</v>
      </c>
      <c r="L322" s="7" t="str">
        <f t="shared" si="937"/>
        <v>DIF</v>
      </c>
      <c r="M322" s="3" t="s">
        <v>1095</v>
      </c>
      <c r="N322" s="4" t="str">
        <f t="shared" si="938"/>
        <v>Methods</v>
      </c>
      <c r="O322" s="4" t="str">
        <f t="shared" si="939"/>
        <v xml:space="preserve"> AttachImage, ReleaseImage</v>
      </c>
    </row>
    <row r="323" spans="1:15">
      <c r="A323" s="5"/>
      <c r="E323" s="5"/>
      <c r="H323" s="81"/>
      <c r="L323" s="81"/>
    </row>
    <row r="324" spans="1:15">
      <c r="A324" s="5" t="s">
        <v>1061</v>
      </c>
      <c r="B324" s="4" t="str">
        <f t="shared" ref="B324:B325" si="940">TRIM(LEFT(A324, SEARCH(":", A324) - 1))</f>
        <v>ClassName</v>
      </c>
      <c r="C324" s="4" t="str">
        <f t="shared" ref="C324:C325" si="941">MID(A324, SEARCH(":", A324) + 1, LEN(A324))</f>
        <v xml:space="preserve"> VMFloppyDisk</v>
      </c>
      <c r="D324" s="7" t="str">
        <f t="shared" si="769"/>
        <v>SAME</v>
      </c>
      <c r="E324" s="5" t="s">
        <v>1061</v>
      </c>
      <c r="F324" s="4" t="str">
        <f t="shared" ref="F324:F325" si="942">TRIM(LEFT(E324, SEARCH(":", E324) - 1))</f>
        <v>ClassName</v>
      </c>
      <c r="G324" s="4" t="str">
        <f t="shared" ref="G324:G325" si="943">MID(E324, SEARCH(":", E324) + 1, LEN(E324))</f>
        <v xml:space="preserve"> VMFloppyDisk</v>
      </c>
      <c r="H324" s="7" t="str">
        <f t="shared" si="781"/>
        <v>SAME</v>
      </c>
      <c r="I324" s="3" t="s">
        <v>1061</v>
      </c>
      <c r="J324" s="4" t="str">
        <f t="shared" ref="J324:J325" si="944">TRIM(LEFT(I324, SEARCH(":", I324) - 1))</f>
        <v>ClassName</v>
      </c>
      <c r="K324" s="4" t="str">
        <f t="shared" ref="K324:K325" si="945">MID(I324, SEARCH(":", I324) + 1, LEN(I324))</f>
        <v xml:space="preserve"> VMFloppyDisk</v>
      </c>
      <c r="L324" s="7" t="str">
        <f t="shared" ref="L324:L387" si="946">IF(I324&lt;&gt;M324, "DIF", "SAME")</f>
        <v>DIF</v>
      </c>
      <c r="M324" s="3" t="s">
        <v>1078</v>
      </c>
      <c r="N324" s="4" t="str">
        <f t="shared" ref="N324:N325" si="947">TRIM(LEFT(M324, SEARCH(":", M324) - 1))</f>
        <v>ClassName</v>
      </c>
      <c r="O324" s="4" t="str">
        <f t="shared" ref="O324:O325" si="948">MID(M324, SEARCH(":", M324) + 1, LEN(M324))</f>
        <v xml:space="preserve"> VMSerialPort</v>
      </c>
    </row>
    <row r="325" spans="1:15">
      <c r="A325" s="5" t="s">
        <v>1060</v>
      </c>
      <c r="B325" s="4" t="str">
        <f t="shared" si="940"/>
        <v>Methods</v>
      </c>
      <c r="C325" s="4" t="str">
        <f t="shared" si="941"/>
        <v xml:space="preserve"> Delete</v>
      </c>
      <c r="D325" s="7" t="str">
        <f t="shared" si="769"/>
        <v>SAME</v>
      </c>
      <c r="E325" s="5" t="s">
        <v>1060</v>
      </c>
      <c r="F325" s="4" t="str">
        <f t="shared" si="942"/>
        <v>Methods</v>
      </c>
      <c r="G325" s="4" t="str">
        <f t="shared" si="943"/>
        <v xml:space="preserve"> Delete</v>
      </c>
      <c r="H325" s="7" t="str">
        <f t="shared" si="781"/>
        <v>SAME</v>
      </c>
      <c r="I325" s="3" t="s">
        <v>1060</v>
      </c>
      <c r="J325" s="4" t="str">
        <f t="shared" si="944"/>
        <v>Methods</v>
      </c>
      <c r="K325" s="4" t="str">
        <f t="shared" si="945"/>
        <v xml:space="preserve"> Delete</v>
      </c>
      <c r="L325" s="7" t="str">
        <f t="shared" si="946"/>
        <v>DIF</v>
      </c>
      <c r="M325" s="3" t="s">
        <v>1079</v>
      </c>
      <c r="N325" s="4" t="str">
        <f t="shared" si="947"/>
        <v>Methods</v>
      </c>
      <c r="O325" s="4" t="str">
        <f t="shared" si="948"/>
        <v xml:space="preserve"> Configure</v>
      </c>
    </row>
    <row r="326" spans="1:15">
      <c r="A326" s="6"/>
      <c r="E326" s="6"/>
      <c r="H326" s="81"/>
      <c r="L326" s="81"/>
    </row>
    <row r="327" spans="1:15">
      <c r="A327" s="5" t="s">
        <v>1062</v>
      </c>
      <c r="B327" s="4" t="str">
        <f t="shared" ref="B327:B328" si="949">TRIM(LEFT(A327, SEARCH(":", A327) - 1))</f>
        <v>ClassName</v>
      </c>
      <c r="C327" s="4" t="str">
        <f t="shared" ref="C327:C328" si="950">MID(A327, SEARCH(":", A327) + 1, LEN(A327))</f>
        <v xml:space="preserve"> VMHardDisk</v>
      </c>
      <c r="D327" s="7" t="str">
        <f t="shared" si="769"/>
        <v>SAME</v>
      </c>
      <c r="E327" s="5" t="s">
        <v>1062</v>
      </c>
      <c r="F327" s="4" t="str">
        <f t="shared" ref="F327:F328" si="951">TRIM(LEFT(E327, SEARCH(":", E327) - 1))</f>
        <v>ClassName</v>
      </c>
      <c r="G327" s="4" t="str">
        <f t="shared" ref="G327:G328" si="952">MID(E327, SEARCH(":", E327) + 1, LEN(E327))</f>
        <v xml:space="preserve"> VMHardDisk</v>
      </c>
      <c r="H327" s="7" t="str">
        <f t="shared" si="781"/>
        <v>SAME</v>
      </c>
      <c r="I327" s="3" t="s">
        <v>1062</v>
      </c>
      <c r="J327" s="4" t="str">
        <f t="shared" ref="J327:J328" si="953">TRIM(LEFT(I327, SEARCH(":", I327) - 1))</f>
        <v>ClassName</v>
      </c>
      <c r="K327" s="4" t="str">
        <f t="shared" ref="K327:K328" si="954">MID(I327, SEARCH(":", I327) + 1, LEN(I327))</f>
        <v xml:space="preserve"> VMHardDisk</v>
      </c>
      <c r="L327" s="7" t="str">
        <f t="shared" ref="L327:L390" si="955">IF(I327&lt;&gt;M327, "DIF", "SAME")</f>
        <v>DIF</v>
      </c>
      <c r="M327" s="3" t="s">
        <v>1076</v>
      </c>
      <c r="N327" s="4" t="str">
        <f t="shared" ref="N327:N328" si="956">TRIM(LEFT(M327, SEARCH(":", M327) - 1))</f>
        <v>ClassName</v>
      </c>
      <c r="O327" s="4" t="str">
        <f t="shared" ref="O327:O328" si="957">MID(M327, SEARCH(":", M327) + 1, LEN(M327))</f>
        <v xml:space="preserve"> VMDHCPVirtualNetworkServer</v>
      </c>
    </row>
    <row r="328" spans="1:15">
      <c r="A328" s="5" t="s">
        <v>1063</v>
      </c>
      <c r="B328" s="4" t="str">
        <f t="shared" si="949"/>
        <v>Methods</v>
      </c>
      <c r="C328" s="4" t="str">
        <f t="shared" si="950"/>
        <v xml:space="preserve"> Delete, SetParent, MergeWithParent, Compact, ConvertDiskType</v>
      </c>
      <c r="D328" s="7" t="str">
        <f t="shared" si="769"/>
        <v>SAME</v>
      </c>
      <c r="E328" s="5" t="s">
        <v>1063</v>
      </c>
      <c r="F328" s="4" t="str">
        <f t="shared" si="951"/>
        <v>Methods</v>
      </c>
      <c r="G328" s="4" t="str">
        <f t="shared" si="952"/>
        <v xml:space="preserve"> Delete, SetParent, MergeWithParent, Compact, ConvertDiskType</v>
      </c>
      <c r="H328" s="7" t="str">
        <f t="shared" si="781"/>
        <v>SAME</v>
      </c>
      <c r="I328" s="3" t="s">
        <v>1063</v>
      </c>
      <c r="J328" s="4" t="str">
        <f t="shared" si="953"/>
        <v>Methods</v>
      </c>
      <c r="K328" s="4" t="str">
        <f t="shared" si="954"/>
        <v xml:space="preserve"> Delete, SetParent, MergeWithParent, Compact, ConvertDiskType</v>
      </c>
      <c r="L328" s="7" t="str">
        <f t="shared" si="955"/>
        <v>DIF</v>
      </c>
      <c r="M328" s="3" t="s">
        <v>1077</v>
      </c>
      <c r="N328" s="4" t="str">
        <f t="shared" si="956"/>
        <v>Methods</v>
      </c>
      <c r="O328" s="4" t="str">
        <f t="shared" si="957"/>
        <v xml:space="preserve"> SetDHCPSupport, Configure, ConfigureLeaseTimes, ConfigureDNSServers, ConfigureWINSServers</v>
      </c>
    </row>
    <row r="329" spans="1:15">
      <c r="A329" s="6"/>
      <c r="E329" s="6"/>
      <c r="H329" s="81"/>
      <c r="L329" s="81"/>
    </row>
    <row r="330" spans="1:15">
      <c r="A330" s="5" t="s">
        <v>1064</v>
      </c>
      <c r="B330" s="4" t="str">
        <f t="shared" ref="B330:B331" si="958">TRIM(LEFT(A330, SEARCH(":", A330) - 1))</f>
        <v>ClassName</v>
      </c>
      <c r="C330" s="4" t="str">
        <f t="shared" ref="C330:C331" si="959">MID(A330, SEARCH(":", A330) + 1, LEN(A330))</f>
        <v xml:space="preserve"> VMDVDDisk</v>
      </c>
      <c r="D330" s="7" t="str">
        <f t="shared" si="769"/>
        <v>SAME</v>
      </c>
      <c r="E330" s="5" t="s">
        <v>1064</v>
      </c>
      <c r="F330" s="4" t="str">
        <f t="shared" ref="F330:F331" si="960">TRIM(LEFT(E330, SEARCH(":", E330) - 1))</f>
        <v>ClassName</v>
      </c>
      <c r="G330" s="4" t="str">
        <f t="shared" ref="G330:G331" si="961">MID(E330, SEARCH(":", E330) + 1, LEN(E330))</f>
        <v xml:space="preserve"> VMDVDDisk</v>
      </c>
      <c r="H330" s="7" t="str">
        <f t="shared" si="781"/>
        <v>SAME</v>
      </c>
      <c r="I330" s="3" t="s">
        <v>1064</v>
      </c>
      <c r="J330" s="4" t="str">
        <f t="shared" ref="J330:J331" si="962">TRIM(LEFT(I330, SEARCH(":", I330) - 1))</f>
        <v>ClassName</v>
      </c>
      <c r="K330" s="4" t="str">
        <f t="shared" ref="K330:K331" si="963">MID(I330, SEARCH(":", I330) + 1, LEN(I330))</f>
        <v xml:space="preserve"> VMDVDDisk</v>
      </c>
      <c r="L330" s="7" t="str">
        <f t="shared" ref="L330:L393" si="964">IF(I330&lt;&gt;M330, "DIF", "SAME")</f>
        <v>DIF</v>
      </c>
      <c r="M330" s="3" t="s">
        <v>1086</v>
      </c>
      <c r="N330" s="4" t="str">
        <f t="shared" ref="N330:N331" si="965">TRIM(LEFT(M330, SEARCH(":", M330) - 1))</f>
        <v>ClassName</v>
      </c>
      <c r="O330" s="4" t="str">
        <f t="shared" ref="O330:O331" si="966">MID(M330, SEARCH(":", M330) + 1, LEN(M330))</f>
        <v xml:space="preserve"> VMIntegrationService</v>
      </c>
    </row>
    <row r="331" spans="1:15">
      <c r="A331" s="5" t="s">
        <v>1060</v>
      </c>
      <c r="B331" s="4" t="str">
        <f t="shared" si="958"/>
        <v>Methods</v>
      </c>
      <c r="C331" s="4" t="str">
        <f t="shared" si="959"/>
        <v xml:space="preserve"> Delete</v>
      </c>
      <c r="D331" s="7" t="str">
        <f t="shared" ref="D331:D394" si="967">IF(A331&lt;&gt;E331, "DIF", "SAME")</f>
        <v>SAME</v>
      </c>
      <c r="E331" s="5" t="s">
        <v>1060</v>
      </c>
      <c r="F331" s="4" t="str">
        <f t="shared" si="960"/>
        <v>Methods</v>
      </c>
      <c r="G331" s="4" t="str">
        <f t="shared" si="961"/>
        <v xml:space="preserve"> Delete</v>
      </c>
      <c r="H331" s="7" t="str">
        <f t="shared" si="781"/>
        <v>SAME</v>
      </c>
      <c r="I331" s="3" t="s">
        <v>1060</v>
      </c>
      <c r="J331" s="4" t="str">
        <f t="shared" si="962"/>
        <v>Methods</v>
      </c>
      <c r="K331" s="4" t="str">
        <f t="shared" si="963"/>
        <v xml:space="preserve"> Delete</v>
      </c>
      <c r="L331" s="7" t="str">
        <f t="shared" si="964"/>
        <v>DIF</v>
      </c>
      <c r="M331" s="3" t="s">
        <v>1087</v>
      </c>
      <c r="N331" s="4" t="str">
        <f t="shared" si="965"/>
        <v>Methods</v>
      </c>
      <c r="O331" s="4" t="str">
        <f t="shared" si="966"/>
        <v xml:space="preserve"> IsHeartBeating, ShutdownOperatingSystem, IsShutDownEnabled, InstallAdditions</v>
      </c>
    </row>
    <row r="332" spans="1:15">
      <c r="A332" s="6"/>
      <c r="E332" s="6"/>
      <c r="H332" s="81"/>
      <c r="L332" s="81"/>
    </row>
    <row r="333" spans="1:15">
      <c r="A333" s="5" t="s">
        <v>1065</v>
      </c>
      <c r="B333" s="4" t="str">
        <f t="shared" ref="B333:B334" si="968">TRIM(LEFT(A333, SEARCH(":", A333) - 1))</f>
        <v>ClassName</v>
      </c>
      <c r="C333" s="4" t="str">
        <f t="shared" ref="C333:C334" si="969">MID(A333, SEARCH(":", A333) + 1, LEN(A333))</f>
        <v xml:space="preserve"> VMVirtualNetworkSwitch</v>
      </c>
      <c r="D333" s="7" t="str">
        <f t="shared" si="967"/>
        <v>SAME</v>
      </c>
      <c r="E333" s="5" t="s">
        <v>1065</v>
      </c>
      <c r="F333" s="4" t="str">
        <f t="shared" ref="F333:F334" si="970">TRIM(LEFT(E333, SEARCH(":", E333) - 1))</f>
        <v>ClassName</v>
      </c>
      <c r="G333" s="4" t="str">
        <f t="shared" ref="G333:G334" si="971">MID(E333, SEARCH(":", E333) + 1, LEN(E333))</f>
        <v xml:space="preserve"> VMVirtualNetworkSwitch</v>
      </c>
      <c r="H333" s="7" t="str">
        <f t="shared" si="781"/>
        <v>SAME</v>
      </c>
      <c r="I333" s="3" t="s">
        <v>1065</v>
      </c>
      <c r="J333" s="4" t="str">
        <f t="shared" ref="J333:J334" si="972">TRIM(LEFT(I333, SEARCH(":", I333) - 1))</f>
        <v>ClassName</v>
      </c>
      <c r="K333" s="4" t="str">
        <f t="shared" ref="K333:K334" si="973">MID(I333, SEARCH(":", I333) + 1, LEN(I333))</f>
        <v xml:space="preserve"> VMVirtualNetworkSwitch</v>
      </c>
      <c r="L333" s="7" t="str">
        <f t="shared" ref="L333:L396" si="974">IF(I333&lt;&gt;M333, "DIF", "SAME")</f>
        <v>DIF</v>
      </c>
      <c r="M333" s="3" t="s">
        <v>1024</v>
      </c>
      <c r="N333" s="4" t="str">
        <f t="shared" ref="N333:N334" si="975">TRIM(LEFT(M333, SEARCH(":", M333) - 1))</f>
        <v>ClassName</v>
      </c>
      <c r="O333" s="4" t="str">
        <f t="shared" ref="O333:O334" si="976">MID(M333, SEARCH(":", M333) + 1, LEN(M333))</f>
        <v xml:space="preserve"> VMAttachedMedia</v>
      </c>
    </row>
    <row r="334" spans="1:15">
      <c r="A334" s="5" t="s">
        <v>1066</v>
      </c>
      <c r="B334" s="4" t="str">
        <f t="shared" si="968"/>
        <v>Methods</v>
      </c>
      <c r="C334" s="4" t="str">
        <f t="shared" si="969"/>
        <v xml:space="preserve"> GetNetworkAdapters, Rename, AttachHostConnection, Remove, GetVMDHCPVirtualNetworkServer, Reset</v>
      </c>
      <c r="D334" s="7" t="str">
        <f t="shared" si="967"/>
        <v>SAME</v>
      </c>
      <c r="E334" s="5" t="s">
        <v>1066</v>
      </c>
      <c r="F334" s="4" t="str">
        <f t="shared" si="970"/>
        <v>Methods</v>
      </c>
      <c r="G334" s="4" t="str">
        <f t="shared" si="971"/>
        <v xml:space="preserve"> GetNetworkAdapters, Rename, AttachHostConnection, Remove, GetVMDHCPVirtualNetworkServer, Reset</v>
      </c>
      <c r="H334" s="7" t="str">
        <f t="shared" ref="H334:H394" si="977">IF(E334&lt;&gt;I334, "DIF", "SAME")</f>
        <v>SAME</v>
      </c>
      <c r="I334" s="3" t="s">
        <v>1066</v>
      </c>
      <c r="J334" s="4" t="str">
        <f t="shared" si="972"/>
        <v>Methods</v>
      </c>
      <c r="K334" s="4" t="str">
        <f t="shared" si="973"/>
        <v xml:space="preserve"> GetNetworkAdapters, Rename, AttachHostConnection, Remove, GetVMDHCPVirtualNetworkServer, Reset</v>
      </c>
      <c r="L334" s="7" t="str">
        <f t="shared" si="974"/>
        <v>DIF</v>
      </c>
      <c r="M334" s="3" t="s">
        <v>937</v>
      </c>
      <c r="N334" s="4" t="str">
        <f t="shared" si="975"/>
        <v>Methods</v>
      </c>
      <c r="O334" s="4" t="str">
        <f t="shared" si="976"/>
        <v xml:space="preserve"> </v>
      </c>
    </row>
    <row r="335" spans="1:15">
      <c r="A335" s="6"/>
      <c r="E335" s="6"/>
      <c r="H335" s="81"/>
      <c r="L335" s="81"/>
    </row>
    <row r="336" spans="1:15">
      <c r="A336" s="5" t="s">
        <v>1067</v>
      </c>
      <c r="B336" s="4" t="str">
        <f t="shared" ref="B336:B337" si="978">TRIM(LEFT(A336, SEARCH(":", A336) - 1))</f>
        <v>ClassName</v>
      </c>
      <c r="C336" s="4" t="str">
        <f t="shared" ref="C336:C337" si="979">MID(A336, SEARCH(":", A336) + 1, LEN(A336))</f>
        <v xml:space="preserve"> VMDevice</v>
      </c>
      <c r="D336" s="7" t="str">
        <f t="shared" si="967"/>
        <v>SAME</v>
      </c>
      <c r="E336" s="5" t="s">
        <v>1067</v>
      </c>
      <c r="F336" s="4" t="str">
        <f t="shared" ref="F336:F337" si="980">TRIM(LEFT(E336, SEARCH(":", E336) - 1))</f>
        <v>ClassName</v>
      </c>
      <c r="G336" s="4" t="str">
        <f t="shared" ref="G336:G337" si="981">MID(E336, SEARCH(":", E336) + 1, LEN(E336))</f>
        <v xml:space="preserve"> VMDevice</v>
      </c>
      <c r="H336" s="7" t="str">
        <f t="shared" si="977"/>
        <v>SAME</v>
      </c>
      <c r="I336" s="3" t="s">
        <v>1067</v>
      </c>
      <c r="J336" s="4" t="str">
        <f t="shared" ref="J336:J337" si="982">TRIM(LEFT(I336, SEARCH(":", I336) - 1))</f>
        <v>ClassName</v>
      </c>
      <c r="K336" s="4" t="str">
        <f t="shared" ref="K336:K337" si="983">MID(I336, SEARCH(":", I336) + 1, LEN(I336))</f>
        <v xml:space="preserve"> VMDevice</v>
      </c>
      <c r="L336" s="7" t="str">
        <f t="shared" ref="L336:L396" si="984">IF(I336&lt;&gt;M336, "DIF", "SAME")</f>
        <v>DIF</v>
      </c>
      <c r="M336" s="3" t="s">
        <v>1012</v>
      </c>
      <c r="N336" s="4" t="str">
        <f t="shared" ref="N336:N337" si="985">TRIM(LEFT(M336, SEARCH(":", M336) - 1))</f>
        <v>ClassName</v>
      </c>
      <c r="O336" s="4" t="str">
        <f t="shared" ref="O336:O337" si="986">MID(M336, SEARCH(":", M336) + 1, LEN(M336))</f>
        <v xml:space="preserve"> VMTask</v>
      </c>
    </row>
    <row r="337" spans="1:15">
      <c r="A337" s="5" t="s">
        <v>1068</v>
      </c>
      <c r="B337" s="4" t="str">
        <f t="shared" si="978"/>
        <v>Methods</v>
      </c>
      <c r="C337" s="4" t="str">
        <f t="shared" si="979"/>
        <v xml:space="preserve"> Remove</v>
      </c>
      <c r="D337" s="7" t="str">
        <f t="shared" si="967"/>
        <v>SAME</v>
      </c>
      <c r="E337" s="5" t="s">
        <v>1068</v>
      </c>
      <c r="F337" s="4" t="str">
        <f t="shared" si="980"/>
        <v>Methods</v>
      </c>
      <c r="G337" s="4" t="str">
        <f t="shared" si="981"/>
        <v xml:space="preserve"> Remove</v>
      </c>
      <c r="H337" s="7" t="str">
        <f t="shared" si="977"/>
        <v>SAME</v>
      </c>
      <c r="I337" s="3" t="s">
        <v>1068</v>
      </c>
      <c r="J337" s="4" t="str">
        <f t="shared" si="982"/>
        <v>Methods</v>
      </c>
      <c r="K337" s="4" t="str">
        <f t="shared" si="983"/>
        <v xml:space="preserve"> Remove</v>
      </c>
      <c r="L337" s="7" t="str">
        <f t="shared" si="984"/>
        <v>DIF</v>
      </c>
      <c r="M337" s="3" t="s">
        <v>1013</v>
      </c>
      <c r="N337" s="4" t="str">
        <f t="shared" si="985"/>
        <v>Methods</v>
      </c>
      <c r="O337" s="4" t="str">
        <f t="shared" si="986"/>
        <v xml:space="preserve"> Cancel, WaitForResult</v>
      </c>
    </row>
    <row r="338" spans="1:15">
      <c r="A338" s="6"/>
      <c r="E338" s="6"/>
      <c r="H338" s="81"/>
      <c r="L338" s="81"/>
    </row>
    <row r="339" spans="1:15">
      <c r="A339" s="5" t="s">
        <v>1069</v>
      </c>
      <c r="B339" s="4" t="str">
        <f t="shared" ref="B339:B340" si="987">TRIM(LEFT(A339, SEARCH(":", A339) - 1))</f>
        <v>ClassName</v>
      </c>
      <c r="C339" s="4" t="str">
        <f t="shared" ref="C339:C340" si="988">MID(A339, SEARCH(":", A339) + 1, LEN(A339))</f>
        <v xml:space="preserve"> VMMemory</v>
      </c>
      <c r="D339" s="7" t="str">
        <f t="shared" si="967"/>
        <v>SAME</v>
      </c>
      <c r="E339" s="5" t="s">
        <v>1069</v>
      </c>
      <c r="F339" s="4" t="str">
        <f t="shared" ref="F339:F340" si="989">TRIM(LEFT(E339, SEARCH(":", E339) - 1))</f>
        <v>ClassName</v>
      </c>
      <c r="G339" s="4" t="str">
        <f t="shared" ref="G339:G340" si="990">MID(E339, SEARCH(":", E339) + 1, LEN(E339))</f>
        <v xml:space="preserve"> VMMemory</v>
      </c>
      <c r="H339" s="7" t="str">
        <f t="shared" si="977"/>
        <v>SAME</v>
      </c>
      <c r="I339" s="3" t="s">
        <v>1069</v>
      </c>
      <c r="J339" s="4" t="str">
        <f t="shared" ref="J339:J340" si="991">TRIM(LEFT(I339, SEARCH(":", I339) - 1))</f>
        <v>ClassName</v>
      </c>
      <c r="K339" s="4" t="str">
        <f t="shared" ref="K339:K340" si="992">MID(I339, SEARCH(":", I339) + 1, LEN(I339))</f>
        <v xml:space="preserve"> VMMemory</v>
      </c>
      <c r="L339" s="7" t="str">
        <f t="shared" ref="L339:L399" si="993">IF(I339&lt;&gt;M339, "DIF", "SAME")</f>
        <v>DIF</v>
      </c>
      <c r="M339" s="3" t="s">
        <v>984</v>
      </c>
      <c r="N339" s="4" t="str">
        <f t="shared" ref="N339:N340" si="994">TRIM(LEFT(M339, SEARCH(":", M339) - 1))</f>
        <v>ClassName</v>
      </c>
      <c r="O339" s="4" t="str">
        <f t="shared" ref="O339:O340" si="995">MID(M339, SEARCH(":", M339) + 1, LEN(M339))</f>
        <v xml:space="preserve"> CIM_Indication</v>
      </c>
    </row>
    <row r="340" spans="1:15">
      <c r="A340" s="5" t="s">
        <v>1070</v>
      </c>
      <c r="B340" s="4" t="str">
        <f t="shared" si="987"/>
        <v>Methods</v>
      </c>
      <c r="C340" s="4" t="str">
        <f t="shared" si="988"/>
        <v xml:space="preserve"> Remove, QuiesceDevice, RestoreProperties, SetPowerState, Reset</v>
      </c>
      <c r="D340" s="7" t="str">
        <f t="shared" si="967"/>
        <v>SAME</v>
      </c>
      <c r="E340" s="5" t="s">
        <v>1070</v>
      </c>
      <c r="F340" s="4" t="str">
        <f t="shared" si="989"/>
        <v>Methods</v>
      </c>
      <c r="G340" s="4" t="str">
        <f t="shared" si="990"/>
        <v xml:space="preserve"> Remove, QuiesceDevice, RestoreProperties, SetPowerState, Reset</v>
      </c>
      <c r="H340" s="7" t="str">
        <f t="shared" si="977"/>
        <v>SAME</v>
      </c>
      <c r="I340" s="3" t="s">
        <v>1070</v>
      </c>
      <c r="J340" s="4" t="str">
        <f t="shared" si="991"/>
        <v>Methods</v>
      </c>
      <c r="K340" s="4" t="str">
        <f t="shared" si="992"/>
        <v xml:space="preserve"> Remove, QuiesceDevice, RestoreProperties, SetPowerState, Reset</v>
      </c>
      <c r="L340" s="7" t="str">
        <f t="shared" si="993"/>
        <v>DIF</v>
      </c>
      <c r="M340" s="3" t="s">
        <v>937</v>
      </c>
      <c r="N340" s="4" t="str">
        <f t="shared" si="994"/>
        <v>Methods</v>
      </c>
      <c r="O340" s="4" t="str">
        <f t="shared" si="995"/>
        <v xml:space="preserve"> </v>
      </c>
    </row>
    <row r="341" spans="1:15">
      <c r="A341" s="6"/>
      <c r="E341" s="6"/>
      <c r="H341" s="81"/>
      <c r="L341" s="81"/>
    </row>
    <row r="342" spans="1:15">
      <c r="A342" s="5" t="s">
        <v>1071</v>
      </c>
      <c r="B342" s="4" t="str">
        <f t="shared" ref="B342:B343" si="996">TRIM(LEFT(A342, SEARCH(":", A342) - 1))</f>
        <v>ClassName</v>
      </c>
      <c r="C342" s="4" t="str">
        <f t="shared" ref="C342:C343" si="997">MID(A342, SEARCH(":", A342) + 1, LEN(A342))</f>
        <v xml:space="preserve"> VMNetworkAdapter</v>
      </c>
      <c r="D342" s="7" t="str">
        <f t="shared" si="967"/>
        <v>SAME</v>
      </c>
      <c r="E342" s="5" t="s">
        <v>1071</v>
      </c>
      <c r="F342" s="4" t="str">
        <f t="shared" ref="F342:F343" si="998">TRIM(LEFT(E342, SEARCH(":", E342) - 1))</f>
        <v>ClassName</v>
      </c>
      <c r="G342" s="4" t="str">
        <f t="shared" ref="G342:G343" si="999">MID(E342, SEARCH(":", E342) + 1, LEN(E342))</f>
        <v xml:space="preserve"> VMNetworkAdapter</v>
      </c>
      <c r="H342" s="7" t="str">
        <f t="shared" si="977"/>
        <v>SAME</v>
      </c>
      <c r="I342" s="3" t="s">
        <v>1071</v>
      </c>
      <c r="J342" s="4" t="str">
        <f t="shared" ref="J342:J343" si="1000">TRIM(LEFT(I342, SEARCH(":", I342) - 1))</f>
        <v>ClassName</v>
      </c>
      <c r="K342" s="4" t="str">
        <f t="shared" ref="K342:K343" si="1001">MID(I342, SEARCH(":", I342) + 1, LEN(I342))</f>
        <v xml:space="preserve"> VMNetworkAdapter</v>
      </c>
      <c r="L342" s="7" t="str">
        <f t="shared" ref="L342:L402" si="1002">IF(I342&lt;&gt;M342, "DIF", "SAME")</f>
        <v>DIF</v>
      </c>
      <c r="M342" s="3" t="s">
        <v>985</v>
      </c>
      <c r="N342" s="4" t="str">
        <f t="shared" ref="N342:N343" si="1003">TRIM(LEFT(M342, SEARCH(":", M342) - 1))</f>
        <v>ClassName</v>
      </c>
      <c r="O342" s="4" t="str">
        <f t="shared" ref="O342:O343" si="1004">MID(M342, SEARCH(":", M342) + 1, LEN(M342))</f>
        <v xml:space="preserve"> CIM_ClassIndication</v>
      </c>
    </row>
    <row r="343" spans="1:15">
      <c r="A343" s="5" t="s">
        <v>1072</v>
      </c>
      <c r="B343" s="4" t="str">
        <f t="shared" si="996"/>
        <v>Methods</v>
      </c>
      <c r="C343" s="4" t="str">
        <f t="shared" si="997"/>
        <v xml:space="preserve"> Remove, AttachToVirtualNetwork, DetachFromVirtualNetwork, SetMACAddress</v>
      </c>
      <c r="D343" s="7" t="str">
        <f t="shared" si="967"/>
        <v>SAME</v>
      </c>
      <c r="E343" s="5" t="s">
        <v>1072</v>
      </c>
      <c r="F343" s="4" t="str">
        <f t="shared" si="998"/>
        <v>Methods</v>
      </c>
      <c r="G343" s="4" t="str">
        <f t="shared" si="999"/>
        <v xml:space="preserve"> Remove, AttachToVirtualNetwork, DetachFromVirtualNetwork, SetMACAddress</v>
      </c>
      <c r="H343" s="7" t="str">
        <f t="shared" si="977"/>
        <v>SAME</v>
      </c>
      <c r="I343" s="3" t="s">
        <v>1072</v>
      </c>
      <c r="J343" s="4" t="str">
        <f t="shared" si="1000"/>
        <v>Methods</v>
      </c>
      <c r="K343" s="4" t="str">
        <f t="shared" si="1001"/>
        <v xml:space="preserve"> Remove, AttachToVirtualNetwork, DetachFromVirtualNetwork, SetMACAddress</v>
      </c>
      <c r="L343" s="7" t="str">
        <f t="shared" si="1002"/>
        <v>DIF</v>
      </c>
      <c r="M343" s="3" t="s">
        <v>937</v>
      </c>
      <c r="N343" s="4" t="str">
        <f t="shared" si="1003"/>
        <v>Methods</v>
      </c>
      <c r="O343" s="4" t="str">
        <f t="shared" si="1004"/>
        <v xml:space="preserve"> </v>
      </c>
    </row>
    <row r="344" spans="1:15">
      <c r="A344" s="6"/>
      <c r="E344" s="6"/>
      <c r="H344" s="81"/>
      <c r="L344" s="81"/>
    </row>
    <row r="345" spans="1:15">
      <c r="A345" s="5" t="s">
        <v>1073</v>
      </c>
      <c r="B345" s="4" t="str">
        <f t="shared" ref="B345:B346" si="1005">TRIM(LEFT(A345, SEARCH(":", A345) - 1))</f>
        <v>ClassName</v>
      </c>
      <c r="C345" s="4" t="str">
        <f t="shared" ref="C345:C346" si="1006">MID(A345, SEARCH(":", A345) + 1, LEN(A345))</f>
        <v xml:space="preserve"> VMController</v>
      </c>
      <c r="D345" s="7" t="str">
        <f t="shared" si="967"/>
        <v>SAME</v>
      </c>
      <c r="E345" s="5" t="s">
        <v>1073</v>
      </c>
      <c r="F345" s="4" t="str">
        <f t="shared" ref="F345:F346" si="1007">TRIM(LEFT(E345, SEARCH(":", E345) - 1))</f>
        <v>ClassName</v>
      </c>
      <c r="G345" s="4" t="str">
        <f t="shared" ref="G345:G346" si="1008">MID(E345, SEARCH(":", E345) + 1, LEN(E345))</f>
        <v xml:space="preserve"> VMController</v>
      </c>
      <c r="H345" s="7" t="str">
        <f t="shared" si="977"/>
        <v>SAME</v>
      </c>
      <c r="I345" s="3" t="s">
        <v>1073</v>
      </c>
      <c r="J345" s="4" t="str">
        <f t="shared" ref="J345:J394" si="1009">TRIM(LEFT(I345, SEARCH(":", I345) - 1))</f>
        <v>ClassName</v>
      </c>
      <c r="K345" s="4" t="str">
        <f t="shared" ref="K345:K346" si="1010">MID(I345, SEARCH(":", I345) + 1, LEN(I345))</f>
        <v xml:space="preserve"> VMController</v>
      </c>
      <c r="L345" s="7" t="str">
        <f t="shared" ref="L345:L405" si="1011">IF(I345&lt;&gt;M345, "DIF", "SAME")</f>
        <v>DIF</v>
      </c>
      <c r="M345" s="3" t="s">
        <v>986</v>
      </c>
      <c r="N345" s="4" t="str">
        <f t="shared" ref="N345:N394" si="1012">TRIM(LEFT(M345, SEARCH(":", M345) - 1))</f>
        <v>ClassName</v>
      </c>
      <c r="O345" s="4" t="str">
        <f t="shared" ref="O345:O346" si="1013">MID(M345, SEARCH(":", M345) + 1, LEN(M345))</f>
        <v xml:space="preserve"> CIM_ClassDeletion</v>
      </c>
    </row>
    <row r="346" spans="1:15">
      <c r="A346" s="5" t="s">
        <v>1068</v>
      </c>
      <c r="B346" s="4" t="str">
        <f t="shared" si="1005"/>
        <v>Methods</v>
      </c>
      <c r="C346" s="4" t="str">
        <f t="shared" si="1006"/>
        <v xml:space="preserve"> Remove</v>
      </c>
      <c r="D346" s="7" t="str">
        <f t="shared" si="967"/>
        <v>SAME</v>
      </c>
      <c r="E346" s="5" t="s">
        <v>1068</v>
      </c>
      <c r="F346" s="4" t="str">
        <f t="shared" si="1007"/>
        <v>Methods</v>
      </c>
      <c r="G346" s="4" t="str">
        <f t="shared" si="1008"/>
        <v xml:space="preserve"> Remove</v>
      </c>
      <c r="H346" s="7" t="str">
        <f t="shared" si="977"/>
        <v>SAME</v>
      </c>
      <c r="I346" s="3" t="s">
        <v>1068</v>
      </c>
      <c r="J346" s="4" t="str">
        <f t="shared" si="1009"/>
        <v>Methods</v>
      </c>
      <c r="K346" s="4" t="str">
        <f t="shared" si="1010"/>
        <v xml:space="preserve"> Remove</v>
      </c>
      <c r="L346" s="7" t="str">
        <f t="shared" si="1011"/>
        <v>DIF</v>
      </c>
      <c r="M346" s="3" t="s">
        <v>937</v>
      </c>
      <c r="N346" s="4" t="str">
        <f t="shared" si="1012"/>
        <v>Methods</v>
      </c>
      <c r="O346" s="4" t="str">
        <f t="shared" si="1013"/>
        <v xml:space="preserve"> </v>
      </c>
    </row>
    <row r="347" spans="1:15">
      <c r="A347" s="6"/>
      <c r="E347" s="6"/>
      <c r="H347" s="81"/>
      <c r="L347" s="81"/>
    </row>
    <row r="348" spans="1:15">
      <c r="A348" s="5" t="s">
        <v>1074</v>
      </c>
      <c r="B348" s="4" t="str">
        <f t="shared" ref="B348:B349" si="1014">TRIM(LEFT(A348, SEARCH(":", A348) - 1))</f>
        <v>ClassName</v>
      </c>
      <c r="C348" s="4" t="str">
        <f t="shared" ref="C348:C349" si="1015">MID(A348, SEARCH(":", A348) + 1, LEN(A348))</f>
        <v xml:space="preserve"> VMIDEController</v>
      </c>
      <c r="D348" s="7" t="str">
        <f t="shared" si="967"/>
        <v>SAME</v>
      </c>
      <c r="E348" s="5" t="s">
        <v>1074</v>
      </c>
      <c r="F348" s="4" t="str">
        <f t="shared" ref="F348:F349" si="1016">TRIM(LEFT(E348, SEARCH(":", E348) - 1))</f>
        <v>ClassName</v>
      </c>
      <c r="G348" s="4" t="str">
        <f t="shared" ref="G348:G349" si="1017">MID(E348, SEARCH(":", E348) + 1, LEN(E348))</f>
        <v xml:space="preserve"> VMIDEController</v>
      </c>
      <c r="H348" s="7" t="str">
        <f t="shared" si="977"/>
        <v>SAME</v>
      </c>
      <c r="I348" s="3" t="s">
        <v>1074</v>
      </c>
      <c r="J348" s="4" t="str">
        <f t="shared" si="1009"/>
        <v>ClassName</v>
      </c>
      <c r="K348" s="4" t="str">
        <f t="shared" ref="K348:K349" si="1018">MID(I348, SEARCH(":", I348) + 1, LEN(I348))</f>
        <v xml:space="preserve"> VMIDEController</v>
      </c>
      <c r="L348" s="7" t="str">
        <f t="shared" ref="L348:L408" si="1019">IF(I348&lt;&gt;M348, "DIF", "SAME")</f>
        <v>DIF</v>
      </c>
      <c r="M348" s="3" t="s">
        <v>987</v>
      </c>
      <c r="N348" s="4" t="str">
        <f t="shared" si="1012"/>
        <v>ClassName</v>
      </c>
      <c r="O348" s="4" t="str">
        <f t="shared" ref="O348:O349" si="1020">MID(M348, SEARCH(":", M348) + 1, LEN(M348))</f>
        <v xml:space="preserve"> CIM_ClassCreation</v>
      </c>
    </row>
    <row r="349" spans="1:15">
      <c r="A349" s="5" t="s">
        <v>1075</v>
      </c>
      <c r="B349" s="4" t="str">
        <f t="shared" si="1014"/>
        <v>Methods</v>
      </c>
      <c r="C349" s="4" t="str">
        <f t="shared" si="1015"/>
        <v xml:space="preserve"> Remove, AddDVDDrive, GetDVDDrives, AddHardDiskDrive, GetHardDiskDrives, RemoveDrive, Reset</v>
      </c>
      <c r="D349" s="7" t="str">
        <f t="shared" si="967"/>
        <v>SAME</v>
      </c>
      <c r="E349" s="5" t="s">
        <v>1075</v>
      </c>
      <c r="F349" s="4" t="str">
        <f t="shared" si="1016"/>
        <v>Methods</v>
      </c>
      <c r="G349" s="4" t="str">
        <f t="shared" si="1017"/>
        <v xml:space="preserve"> Remove, AddDVDDrive, GetDVDDrives, AddHardDiskDrive, GetHardDiskDrives, RemoveDrive, Reset</v>
      </c>
      <c r="H349" s="7" t="str">
        <f t="shared" si="977"/>
        <v>SAME</v>
      </c>
      <c r="I349" s="3" t="s">
        <v>1075</v>
      </c>
      <c r="J349" s="4" t="str">
        <f t="shared" si="1009"/>
        <v>Methods</v>
      </c>
      <c r="K349" s="4" t="str">
        <f t="shared" si="1018"/>
        <v xml:space="preserve"> Remove, AddDVDDrive, GetDVDDrives, AddHardDiskDrive, GetHardDiskDrives, RemoveDrive, Reset</v>
      </c>
      <c r="L349" s="7" t="str">
        <f t="shared" si="1019"/>
        <v>DIF</v>
      </c>
      <c r="M349" s="3" t="s">
        <v>937</v>
      </c>
      <c r="N349" s="4" t="str">
        <f t="shared" si="1012"/>
        <v>Methods</v>
      </c>
      <c r="O349" s="4" t="str">
        <f t="shared" si="1020"/>
        <v xml:space="preserve"> </v>
      </c>
    </row>
    <row r="350" spans="1:15">
      <c r="A350" s="6"/>
      <c r="E350" s="6"/>
      <c r="H350" s="81"/>
      <c r="L350" s="81"/>
    </row>
    <row r="351" spans="1:15">
      <c r="A351" s="5" t="s">
        <v>1076</v>
      </c>
      <c r="B351" s="4" t="str">
        <f t="shared" ref="B351:B352" si="1021">TRIM(LEFT(A351, SEARCH(":", A351) - 1))</f>
        <v>ClassName</v>
      </c>
      <c r="C351" s="4" t="str">
        <f t="shared" ref="C351:C352" si="1022">MID(A351, SEARCH(":", A351) + 1, LEN(A351))</f>
        <v xml:space="preserve"> VMDHCPVirtualNetworkServer</v>
      </c>
      <c r="D351" s="7" t="str">
        <f t="shared" si="967"/>
        <v>SAME</v>
      </c>
      <c r="E351" s="5" t="s">
        <v>1076</v>
      </c>
      <c r="F351" s="4" t="str">
        <f t="shared" ref="F351:F352" si="1023">TRIM(LEFT(E351, SEARCH(":", E351) - 1))</f>
        <v>ClassName</v>
      </c>
      <c r="G351" s="4" t="str">
        <f t="shared" ref="G351:G352" si="1024">MID(E351, SEARCH(":", E351) + 1, LEN(E351))</f>
        <v xml:space="preserve"> VMDHCPVirtualNetworkServer</v>
      </c>
      <c r="H351" s="7" t="str">
        <f t="shared" si="977"/>
        <v>SAME</v>
      </c>
      <c r="I351" s="3" t="s">
        <v>1076</v>
      </c>
      <c r="J351" s="4" t="str">
        <f t="shared" si="1009"/>
        <v>ClassName</v>
      </c>
      <c r="K351" s="4" t="str">
        <f t="shared" ref="K351:K394" si="1025">MID(I351, SEARCH(":", I351) + 1, LEN(I351))</f>
        <v xml:space="preserve"> VMDHCPVirtualNetworkServer</v>
      </c>
      <c r="L351" s="7" t="str">
        <f t="shared" ref="L351:L411" si="1026">IF(I351&lt;&gt;M351, "DIF", "SAME")</f>
        <v>DIF</v>
      </c>
      <c r="M351" s="3" t="s">
        <v>988</v>
      </c>
      <c r="N351" s="4" t="str">
        <f t="shared" si="1012"/>
        <v>ClassName</v>
      </c>
      <c r="O351" s="4" t="str">
        <f t="shared" ref="O351:O394" si="1027">MID(M351, SEARCH(":", M351) + 1, LEN(M351))</f>
        <v xml:space="preserve"> CIM_ClassModification</v>
      </c>
    </row>
    <row r="352" spans="1:15">
      <c r="A352" s="5" t="s">
        <v>1077</v>
      </c>
      <c r="B352" s="4" t="str">
        <f t="shared" si="1021"/>
        <v>Methods</v>
      </c>
      <c r="C352" s="4" t="str">
        <f t="shared" si="1022"/>
        <v xml:space="preserve"> SetDHCPSupport, Configure, ConfigureLeaseTimes, ConfigureDNSServers, ConfigureWINSServers</v>
      </c>
      <c r="D352" s="7" t="str">
        <f t="shared" si="967"/>
        <v>SAME</v>
      </c>
      <c r="E352" s="5" t="s">
        <v>1077</v>
      </c>
      <c r="F352" s="4" t="str">
        <f t="shared" si="1023"/>
        <v>Methods</v>
      </c>
      <c r="G352" s="4" t="str">
        <f t="shared" si="1024"/>
        <v xml:space="preserve"> SetDHCPSupport, Configure, ConfigureLeaseTimes, ConfigureDNSServers, ConfigureWINSServers</v>
      </c>
      <c r="H352" s="7" t="str">
        <f t="shared" si="977"/>
        <v>SAME</v>
      </c>
      <c r="I352" s="3" t="s">
        <v>1077</v>
      </c>
      <c r="J352" s="4" t="str">
        <f t="shared" si="1009"/>
        <v>Methods</v>
      </c>
      <c r="K352" s="4" t="str">
        <f t="shared" si="1025"/>
        <v xml:space="preserve"> SetDHCPSupport, Configure, ConfigureLeaseTimes, ConfigureDNSServers, ConfigureWINSServers</v>
      </c>
      <c r="L352" s="7" t="str">
        <f t="shared" si="1026"/>
        <v>DIF</v>
      </c>
      <c r="M352" s="3" t="s">
        <v>937</v>
      </c>
      <c r="N352" s="4" t="str">
        <f t="shared" si="1012"/>
        <v>Methods</v>
      </c>
      <c r="O352" s="4" t="str">
        <f t="shared" si="1027"/>
        <v xml:space="preserve"> </v>
      </c>
    </row>
    <row r="353" spans="1:15">
      <c r="A353" s="6"/>
      <c r="E353" s="6"/>
      <c r="H353" s="81"/>
      <c r="L353" s="81"/>
    </row>
    <row r="354" spans="1:15">
      <c r="A354" s="5" t="s">
        <v>1078</v>
      </c>
      <c r="B354" s="4" t="str">
        <f t="shared" ref="B354:B355" si="1028">TRIM(LEFT(A354, SEARCH(":", A354) - 1))</f>
        <v>ClassName</v>
      </c>
      <c r="C354" s="4" t="str">
        <f t="shared" ref="C354:C355" si="1029">MID(A354, SEARCH(":", A354) + 1, LEN(A354))</f>
        <v xml:space="preserve"> VMSerialPort</v>
      </c>
      <c r="D354" s="7" t="str">
        <f t="shared" si="967"/>
        <v>SAME</v>
      </c>
      <c r="E354" s="5" t="s">
        <v>1078</v>
      </c>
      <c r="F354" s="4" t="str">
        <f t="shared" ref="F354:F355" si="1030">TRIM(LEFT(E354, SEARCH(":", E354) - 1))</f>
        <v>ClassName</v>
      </c>
      <c r="G354" s="4" t="str">
        <f t="shared" ref="G354:G355" si="1031">MID(E354, SEARCH(":", E354) + 1, LEN(E354))</f>
        <v xml:space="preserve"> VMSerialPort</v>
      </c>
      <c r="H354" s="7" t="str">
        <f t="shared" si="977"/>
        <v>SAME</v>
      </c>
      <c r="I354" s="3" t="s">
        <v>1078</v>
      </c>
      <c r="J354" s="4" t="str">
        <f t="shared" si="1009"/>
        <v>ClassName</v>
      </c>
      <c r="K354" s="4" t="str">
        <f t="shared" ref="K354:K394" si="1032">MID(I354, SEARCH(":", I354) + 1, LEN(I354))</f>
        <v xml:space="preserve"> VMSerialPort</v>
      </c>
      <c r="L354" s="7" t="str">
        <f t="shared" ref="L354:L414" si="1033">IF(I354&lt;&gt;M354, "DIF", "SAME")</f>
        <v>DIF</v>
      </c>
      <c r="M354" s="3" t="s">
        <v>989</v>
      </c>
      <c r="N354" s="4" t="str">
        <f t="shared" si="1012"/>
        <v>ClassName</v>
      </c>
      <c r="O354" s="4" t="str">
        <f t="shared" ref="O354:O394" si="1034">MID(M354, SEARCH(":", M354) + 1, LEN(M354))</f>
        <v xml:space="preserve"> CIM_InstIndication</v>
      </c>
    </row>
    <row r="355" spans="1:15">
      <c r="A355" s="5" t="s">
        <v>1079</v>
      </c>
      <c r="B355" s="4" t="str">
        <f t="shared" si="1028"/>
        <v>Methods</v>
      </c>
      <c r="C355" s="4" t="str">
        <f t="shared" si="1029"/>
        <v xml:space="preserve"> Configure</v>
      </c>
      <c r="D355" s="7" t="str">
        <f t="shared" si="967"/>
        <v>SAME</v>
      </c>
      <c r="E355" s="5" t="s">
        <v>1079</v>
      </c>
      <c r="F355" s="4" t="str">
        <f t="shared" si="1030"/>
        <v>Methods</v>
      </c>
      <c r="G355" s="4" t="str">
        <f t="shared" si="1031"/>
        <v xml:space="preserve"> Configure</v>
      </c>
      <c r="H355" s="7" t="str">
        <f t="shared" si="977"/>
        <v>SAME</v>
      </c>
      <c r="I355" s="3" t="s">
        <v>1079</v>
      </c>
      <c r="J355" s="4" t="str">
        <f t="shared" si="1009"/>
        <v>Methods</v>
      </c>
      <c r="K355" s="4" t="str">
        <f t="shared" si="1032"/>
        <v xml:space="preserve"> Configure</v>
      </c>
      <c r="L355" s="7" t="str">
        <f t="shared" si="1033"/>
        <v>DIF</v>
      </c>
      <c r="M355" s="3" t="s">
        <v>937</v>
      </c>
      <c r="N355" s="4" t="str">
        <f t="shared" si="1012"/>
        <v>Methods</v>
      </c>
      <c r="O355" s="4" t="str">
        <f t="shared" si="1034"/>
        <v xml:space="preserve"> </v>
      </c>
    </row>
    <row r="356" spans="1:15">
      <c r="A356" s="6"/>
      <c r="E356" s="6"/>
      <c r="H356" s="81"/>
      <c r="L356" s="81"/>
    </row>
    <row r="357" spans="1:15">
      <c r="A357" s="5" t="s">
        <v>1080</v>
      </c>
      <c r="B357" s="4" t="str">
        <f t="shared" ref="B357:B358" si="1035">TRIM(LEFT(A357, SEARCH(":", A357) - 1))</f>
        <v>ClassName</v>
      </c>
      <c r="C357" s="4" t="str">
        <f t="shared" ref="C357:C358" si="1036">MID(A357, SEARCH(":", A357) + 1, LEN(A357))</f>
        <v xml:space="preserve"> CIM_VirtualComputerSystem</v>
      </c>
      <c r="D357" s="7" t="str">
        <f t="shared" si="967"/>
        <v>SAME</v>
      </c>
      <c r="E357" s="5" t="s">
        <v>1080</v>
      </c>
      <c r="F357" s="4" t="str">
        <f t="shared" ref="F357:F358" si="1037">TRIM(LEFT(E357, SEARCH(":", E357) - 1))</f>
        <v>ClassName</v>
      </c>
      <c r="G357" s="4" t="str">
        <f t="shared" ref="G357:G358" si="1038">MID(E357, SEARCH(":", E357) + 1, LEN(E357))</f>
        <v xml:space="preserve"> CIM_VirtualComputerSystem</v>
      </c>
      <c r="H357" s="7" t="str">
        <f t="shared" si="977"/>
        <v>SAME</v>
      </c>
      <c r="I357" s="3" t="s">
        <v>1080</v>
      </c>
      <c r="J357" s="4" t="str">
        <f t="shared" si="1009"/>
        <v>ClassName</v>
      </c>
      <c r="K357" s="4" t="str">
        <f t="shared" ref="K357:K394" si="1039">MID(I357, SEARCH(":", I357) + 1, LEN(I357))</f>
        <v xml:space="preserve"> CIM_VirtualComputerSystem</v>
      </c>
      <c r="L357" s="7" t="str">
        <f t="shared" ref="L357:L417" si="1040">IF(I357&lt;&gt;M357, "DIF", "SAME")</f>
        <v>DIF</v>
      </c>
      <c r="M357" s="3" t="s">
        <v>990</v>
      </c>
      <c r="N357" s="4" t="str">
        <f t="shared" si="1012"/>
        <v>ClassName</v>
      </c>
      <c r="O357" s="4" t="str">
        <f t="shared" ref="O357:O394" si="1041">MID(M357, SEARCH(":", M357) + 1, LEN(M357))</f>
        <v xml:space="preserve"> CIM_InstCreation</v>
      </c>
    </row>
    <row r="358" spans="1:15">
      <c r="A358" s="5" t="s">
        <v>937</v>
      </c>
      <c r="B358" s="4" t="str">
        <f t="shared" si="1035"/>
        <v>Methods</v>
      </c>
      <c r="C358" s="4" t="str">
        <f t="shared" si="1036"/>
        <v xml:space="preserve"> </v>
      </c>
      <c r="D358" s="7" t="str">
        <f t="shared" si="967"/>
        <v>SAME</v>
      </c>
      <c r="E358" s="5" t="s">
        <v>937</v>
      </c>
      <c r="F358" s="4" t="str">
        <f t="shared" si="1037"/>
        <v>Methods</v>
      </c>
      <c r="G358" s="4" t="str">
        <f t="shared" si="1038"/>
        <v xml:space="preserve"> </v>
      </c>
      <c r="H358" s="7" t="str">
        <f t="shared" si="977"/>
        <v>SAME</v>
      </c>
      <c r="I358" s="3" t="s">
        <v>937</v>
      </c>
      <c r="J358" s="4" t="str">
        <f t="shared" si="1009"/>
        <v>Methods</v>
      </c>
      <c r="K358" s="4" t="str">
        <f t="shared" si="1039"/>
        <v xml:space="preserve"> </v>
      </c>
      <c r="L358" s="7" t="str">
        <f t="shared" si="1040"/>
        <v>SAME</v>
      </c>
      <c r="M358" s="3" t="s">
        <v>937</v>
      </c>
      <c r="N358" s="4" t="str">
        <f t="shared" si="1012"/>
        <v>Methods</v>
      </c>
      <c r="O358" s="4" t="str">
        <f t="shared" si="1041"/>
        <v xml:space="preserve"> </v>
      </c>
    </row>
    <row r="359" spans="1:15">
      <c r="A359" s="6"/>
      <c r="E359" s="6"/>
      <c r="H359" s="81"/>
      <c r="L359" s="81"/>
    </row>
    <row r="360" spans="1:15">
      <c r="A360" s="5" t="s">
        <v>1081</v>
      </c>
      <c r="B360" s="4" t="str">
        <f t="shared" ref="B360:B361" si="1042">TRIM(LEFT(A360, SEARCH(":", A360) - 1))</f>
        <v>ClassName</v>
      </c>
      <c r="C360" s="4" t="str">
        <f t="shared" ref="C360:C361" si="1043">MID(A360, SEARCH(":", A360) + 1, LEN(A360))</f>
        <v xml:space="preserve"> VMComputerSystem</v>
      </c>
      <c r="D360" s="7" t="str">
        <f t="shared" si="967"/>
        <v>SAME</v>
      </c>
      <c r="E360" s="5" t="s">
        <v>1081</v>
      </c>
      <c r="F360" s="4" t="str">
        <f t="shared" ref="F360:F361" si="1044">TRIM(LEFT(E360, SEARCH(":", E360) - 1))</f>
        <v>ClassName</v>
      </c>
      <c r="G360" s="4" t="str">
        <f t="shared" ref="G360:G361" si="1045">MID(E360, SEARCH(":", E360) + 1, LEN(E360))</f>
        <v xml:space="preserve"> VMComputerSystem</v>
      </c>
      <c r="H360" s="7" t="str">
        <f t="shared" si="977"/>
        <v>SAME</v>
      </c>
      <c r="I360" s="3" t="s">
        <v>1081</v>
      </c>
      <c r="J360" s="4" t="str">
        <f t="shared" si="1009"/>
        <v>ClassName</v>
      </c>
      <c r="K360" s="4" t="str">
        <f t="shared" ref="K360:K394" si="1046">MID(I360, SEARCH(":", I360) + 1, LEN(I360))</f>
        <v xml:space="preserve"> VMComputerSystem</v>
      </c>
      <c r="L360" s="7" t="str">
        <f t="shared" ref="L360:L420" si="1047">IF(I360&lt;&gt;M360, "DIF", "SAME")</f>
        <v>DIF</v>
      </c>
      <c r="M360" s="3" t="s">
        <v>991</v>
      </c>
      <c r="N360" s="4" t="str">
        <f t="shared" si="1012"/>
        <v>ClassName</v>
      </c>
      <c r="O360" s="4" t="str">
        <f t="shared" ref="O360:O394" si="1048">MID(M360, SEARCH(":", M360) + 1, LEN(M360))</f>
        <v xml:space="preserve"> CIM_InstModification</v>
      </c>
    </row>
    <row r="361" spans="1:15">
      <c r="A361" s="5" t="s">
        <v>1109</v>
      </c>
      <c r="B361" s="4" t="str">
        <f t="shared" si="1042"/>
        <v>Methods</v>
      </c>
      <c r="C361" s="4" t="str">
        <f t="shared" si="1043"/>
        <v xml:space="preserve"> SetName, SetAllocatedRAM, SetUndoDisks, MergeUndoDisks, DiscardUndoDisks, DiscardSavedState, Reset, Delete, TakeSnapshot, Migrate, SetStateAsync, Create, CreateVM, RegisterVM, UnregisterVM, IsHeartBeating, GetCpu, GetIDEControllers, GetSCSIControllers, AddSCSIController, AttachFloppyImage, GetFloppyDrives, AddDVDDrive, GetDVDDrives, AddHardDiskDrive, GetHardDiskDrives, RemoveDrive, GetIntegrationService, AddNetworkAdapter, GetNetworkAdapters, GetSerialPorts, SetConfigurationProperty, GetConfigurationProperty, SetAutoStartAtLaunch, SetAutoStartAtLaunchDelay, SetShutdownActionOnQuit, SetAccountNameAndPassword, SetRunAsDefinedAccount, SetSchedulingParameters</v>
      </c>
      <c r="D361" s="7" t="str">
        <f t="shared" si="967"/>
        <v>SAME</v>
      </c>
      <c r="E361" s="5" t="s">
        <v>1109</v>
      </c>
      <c r="F361" s="4" t="str">
        <f t="shared" si="1044"/>
        <v>Methods</v>
      </c>
      <c r="G361" s="4" t="str">
        <f t="shared" si="1045"/>
        <v xml:space="preserve"> SetName, SetAllocatedRAM, SetUndoDisks, MergeUndoDisks, DiscardUndoDisks, DiscardSavedState, Reset, Delete, TakeSnapshot, Migrate, SetStateAsync, Create, CreateVM, RegisterVM, UnregisterVM, IsHeartBeating, GetCpu, GetIDEControllers, GetSCSIControllers, AddSCSIController, AttachFloppyImage, GetFloppyDrives, AddDVDDrive, GetDVDDrives, AddHardDiskDrive, GetHardDiskDrives, RemoveDrive, GetIntegrationService, AddNetworkAdapter, GetNetworkAdapters, GetSerialPorts, SetConfigurationProperty, GetConfigurationProperty, SetAutoStartAtLaunch, SetAutoStartAtLaunchDelay, SetShutdownActionOnQuit, SetAccountNameAndPassword, SetRunAsDefinedAccount, SetSchedulingParameters</v>
      </c>
      <c r="H361" s="7" t="str">
        <f t="shared" si="977"/>
        <v>SAME</v>
      </c>
      <c r="I361" s="3" t="s">
        <v>1109</v>
      </c>
      <c r="J361" s="4" t="str">
        <f t="shared" si="1009"/>
        <v>Methods</v>
      </c>
      <c r="K361" s="4" t="str">
        <f t="shared" si="1046"/>
        <v xml:space="preserve"> SetName, SetAllocatedRAM, SetUndoDisks, MergeUndoDisks, DiscardUndoDisks, DiscardSavedState, Reset, Delete, TakeSnapshot, Migrate, SetStateAsync, Create, CreateVM, RegisterVM, UnregisterVM, IsHeartBeating, GetCpu, GetIDEControllers, GetSCSIControllers, AddSCSIController, AttachFloppyImage, GetFloppyDrives, AddDVDDrive, GetDVDDrives, AddHardDiskDrive, GetHardDiskDrives, RemoveDrive, GetIntegrationService, AddNetworkAdapter, GetNetworkAdapters, GetSerialPorts, SetConfigurationProperty, GetConfigurationProperty, SetAutoStartAtLaunch, SetAutoStartAtLaunchDelay, SetShutdownActionOnQuit, SetAccountNameAndPassword, SetRunAsDefinedAccount, SetSchedulingParameters</v>
      </c>
      <c r="L361" s="7" t="str">
        <f t="shared" si="1047"/>
        <v>DIF</v>
      </c>
      <c r="M361" s="3" t="s">
        <v>937</v>
      </c>
      <c r="N361" s="4" t="str">
        <f t="shared" si="1012"/>
        <v>Methods</v>
      </c>
      <c r="O361" s="4" t="str">
        <f t="shared" si="1048"/>
        <v xml:space="preserve"> </v>
      </c>
    </row>
    <row r="362" spans="1:15">
      <c r="A362" s="6"/>
      <c r="E362" s="6"/>
      <c r="H362" s="81"/>
      <c r="L362" s="81"/>
    </row>
    <row r="363" spans="1:15">
      <c r="A363" s="5" t="s">
        <v>1082</v>
      </c>
      <c r="B363" s="4" t="str">
        <f t="shared" ref="B363:B364" si="1049">TRIM(LEFT(A363, SEARCH(":", A363) - 1))</f>
        <v>ClassName</v>
      </c>
      <c r="C363" s="4" t="str">
        <f t="shared" ref="C363:C364" si="1050">MID(A363, SEARCH(":", A363) + 1, LEN(A363))</f>
        <v xml:space="preserve"> CIM_VirtualComputerSystemSummary</v>
      </c>
      <c r="D363" s="7" t="str">
        <f t="shared" si="967"/>
        <v>SAME</v>
      </c>
      <c r="E363" s="5" t="s">
        <v>1082</v>
      </c>
      <c r="F363" s="4" t="str">
        <f t="shared" ref="F363:F364" si="1051">TRIM(LEFT(E363, SEARCH(":", E363) - 1))</f>
        <v>ClassName</v>
      </c>
      <c r="G363" s="4" t="str">
        <f t="shared" ref="G363:G364" si="1052">MID(E363, SEARCH(":", E363) + 1, LEN(E363))</f>
        <v xml:space="preserve"> CIM_VirtualComputerSystemSummary</v>
      </c>
      <c r="H363" s="7" t="str">
        <f t="shared" si="977"/>
        <v>SAME</v>
      </c>
      <c r="I363" s="3" t="s">
        <v>1082</v>
      </c>
      <c r="J363" s="4" t="str">
        <f t="shared" si="1009"/>
        <v>ClassName</v>
      </c>
      <c r="K363" s="4" t="str">
        <f t="shared" ref="K363:K394" si="1053">MID(I363, SEARCH(":", I363) + 1, LEN(I363))</f>
        <v xml:space="preserve"> CIM_VirtualComputerSystemSummary</v>
      </c>
      <c r="L363" s="7" t="str">
        <f t="shared" ref="L363:L423" si="1054">IF(I363&lt;&gt;M363, "DIF", "SAME")</f>
        <v>DIF</v>
      </c>
      <c r="M363" s="3" t="s">
        <v>992</v>
      </c>
      <c r="N363" s="4" t="str">
        <f t="shared" si="1012"/>
        <v>ClassName</v>
      </c>
      <c r="O363" s="4" t="str">
        <f t="shared" ref="O363:O394" si="1055">MID(M363, SEARCH(":", M363) + 1, LEN(M363))</f>
        <v xml:space="preserve"> CIM_InstDeletion</v>
      </c>
    </row>
    <row r="364" spans="1:15">
      <c r="A364" s="5" t="s">
        <v>937</v>
      </c>
      <c r="B364" s="4" t="str">
        <f t="shared" si="1049"/>
        <v>Methods</v>
      </c>
      <c r="C364" s="4" t="str">
        <f t="shared" si="1050"/>
        <v xml:space="preserve"> </v>
      </c>
      <c r="D364" s="7" t="str">
        <f t="shared" si="967"/>
        <v>SAME</v>
      </c>
      <c r="E364" s="5" t="s">
        <v>937</v>
      </c>
      <c r="F364" s="4" t="str">
        <f t="shared" si="1051"/>
        <v>Methods</v>
      </c>
      <c r="G364" s="4" t="str">
        <f t="shared" si="1052"/>
        <v xml:space="preserve"> </v>
      </c>
      <c r="H364" s="7" t="str">
        <f t="shared" si="977"/>
        <v>SAME</v>
      </c>
      <c r="I364" s="3" t="s">
        <v>937</v>
      </c>
      <c r="J364" s="4" t="str">
        <f t="shared" si="1009"/>
        <v>Methods</v>
      </c>
      <c r="K364" s="4" t="str">
        <f t="shared" si="1053"/>
        <v xml:space="preserve"> </v>
      </c>
      <c r="L364" s="7" t="str">
        <f t="shared" si="1054"/>
        <v>SAME</v>
      </c>
      <c r="M364" s="3" t="s">
        <v>937</v>
      </c>
      <c r="N364" s="4" t="str">
        <f t="shared" si="1012"/>
        <v>Methods</v>
      </c>
      <c r="O364" s="4" t="str">
        <f t="shared" si="1055"/>
        <v xml:space="preserve"> </v>
      </c>
    </row>
    <row r="365" spans="1:15">
      <c r="A365" s="6"/>
      <c r="E365" s="6"/>
      <c r="H365" s="81"/>
      <c r="L365" s="81"/>
    </row>
    <row r="366" spans="1:15">
      <c r="A366" s="5" t="s">
        <v>1083</v>
      </c>
      <c r="B366" s="4" t="str">
        <f t="shared" ref="B366:B367" si="1056">TRIM(LEFT(A366, SEARCH(":", A366) - 1))</f>
        <v>ClassName</v>
      </c>
      <c r="C366" s="4" t="str">
        <f t="shared" ref="C366:C367" si="1057">MID(A366, SEARCH(":", A366) + 1, LEN(A366))</f>
        <v xml:space="preserve"> VMS</v>
      </c>
      <c r="D366" s="7" t="str">
        <f t="shared" si="967"/>
        <v>SAME</v>
      </c>
      <c r="E366" s="5" t="s">
        <v>1083</v>
      </c>
      <c r="F366" s="4" t="str">
        <f t="shared" ref="F366:F367" si="1058">TRIM(LEFT(E366, SEARCH(":", E366) - 1))</f>
        <v>ClassName</v>
      </c>
      <c r="G366" s="4" t="str">
        <f t="shared" ref="G366:G367" si="1059">MID(E366, SEARCH(":", E366) + 1, LEN(E366))</f>
        <v xml:space="preserve"> VMS</v>
      </c>
      <c r="H366" s="7" t="str">
        <f t="shared" si="977"/>
        <v>SAME</v>
      </c>
      <c r="I366" s="3" t="s">
        <v>1083</v>
      </c>
      <c r="J366" s="4" t="str">
        <f t="shared" si="1009"/>
        <v>ClassName</v>
      </c>
      <c r="K366" s="4" t="str">
        <f t="shared" ref="K366:K394" si="1060">MID(I366, SEARCH(":", I366) + 1, LEN(I366))</f>
        <v xml:space="preserve"> VMS</v>
      </c>
      <c r="L366" s="7" t="str">
        <f t="shared" ref="L366:L426" si="1061">IF(I366&lt;&gt;M366, "DIF", "SAME")</f>
        <v>DIF</v>
      </c>
      <c r="M366" s="3" t="s">
        <v>993</v>
      </c>
      <c r="N366" s="4" t="str">
        <f t="shared" si="1012"/>
        <v>ClassName</v>
      </c>
      <c r="O366" s="4" t="str">
        <f t="shared" ref="O366:O394" si="1062">MID(M366, SEARCH(":", M366) + 1, LEN(M366))</f>
        <v xml:space="preserve"> __NotifyStatus</v>
      </c>
    </row>
    <row r="367" spans="1:15">
      <c r="A367" s="5" t="s">
        <v>937</v>
      </c>
      <c r="B367" s="4" t="str">
        <f t="shared" si="1056"/>
        <v>Methods</v>
      </c>
      <c r="C367" s="4" t="str">
        <f t="shared" si="1057"/>
        <v xml:space="preserve"> </v>
      </c>
      <c r="D367" s="7" t="str">
        <f t="shared" si="967"/>
        <v>SAME</v>
      </c>
      <c r="E367" s="5" t="s">
        <v>937</v>
      </c>
      <c r="F367" s="4" t="str">
        <f t="shared" si="1058"/>
        <v>Methods</v>
      </c>
      <c r="G367" s="4" t="str">
        <f t="shared" si="1059"/>
        <v xml:space="preserve"> </v>
      </c>
      <c r="H367" s="7" t="str">
        <f t="shared" si="977"/>
        <v>SAME</v>
      </c>
      <c r="I367" s="3" t="s">
        <v>937</v>
      </c>
      <c r="J367" s="4" t="str">
        <f t="shared" si="1009"/>
        <v>Methods</v>
      </c>
      <c r="K367" s="4" t="str">
        <f t="shared" si="1060"/>
        <v xml:space="preserve"> </v>
      </c>
      <c r="L367" s="7" t="str">
        <f t="shared" si="1061"/>
        <v>SAME</v>
      </c>
      <c r="M367" s="3" t="s">
        <v>937</v>
      </c>
      <c r="N367" s="4" t="str">
        <f t="shared" si="1012"/>
        <v>Methods</v>
      </c>
      <c r="O367" s="4" t="str">
        <f t="shared" si="1062"/>
        <v xml:space="preserve"> </v>
      </c>
    </row>
    <row r="368" spans="1:15">
      <c r="A368" s="6"/>
      <c r="E368" s="6"/>
      <c r="H368" s="81"/>
      <c r="L368" s="81"/>
    </row>
    <row r="369" spans="1:15">
      <c r="A369" s="5" t="s">
        <v>1084</v>
      </c>
      <c r="B369" s="4" t="str">
        <f t="shared" ref="B369:B370" si="1063">TRIM(LEFT(A369, SEARCH(":", A369) - 1))</f>
        <v>ClassName</v>
      </c>
      <c r="C369" s="4" t="str">
        <f t="shared" ref="C369:C370" si="1064">MID(A369, SEARCH(":", A369) + 1, LEN(A369))</f>
        <v xml:space="preserve"> VMSCSIController</v>
      </c>
      <c r="D369" s="7" t="str">
        <f t="shared" si="967"/>
        <v>SAME</v>
      </c>
      <c r="E369" s="5" t="s">
        <v>1084</v>
      </c>
      <c r="F369" s="4" t="str">
        <f t="shared" ref="F369:F370" si="1065">TRIM(LEFT(E369, SEARCH(":", E369) - 1))</f>
        <v>ClassName</v>
      </c>
      <c r="G369" s="4" t="str">
        <f t="shared" ref="G369:G370" si="1066">MID(E369, SEARCH(":", E369) + 1, LEN(E369))</f>
        <v xml:space="preserve"> VMSCSIController</v>
      </c>
      <c r="H369" s="7" t="str">
        <f t="shared" si="977"/>
        <v>SAME</v>
      </c>
      <c r="I369" s="3" t="s">
        <v>1084</v>
      </c>
      <c r="J369" s="4" t="str">
        <f t="shared" si="1009"/>
        <v>ClassName</v>
      </c>
      <c r="K369" s="4" t="str">
        <f t="shared" ref="K369:K394" si="1067">MID(I369, SEARCH(":", I369) + 1, LEN(I369))</f>
        <v xml:space="preserve"> VMSCSIController</v>
      </c>
      <c r="L369" s="7" t="str">
        <f t="shared" ref="L369:L429" si="1068">IF(I369&lt;&gt;M369, "DIF", "SAME")</f>
        <v>DIF</v>
      </c>
      <c r="M369" s="3" t="s">
        <v>994</v>
      </c>
      <c r="N369" s="4" t="str">
        <f t="shared" si="1012"/>
        <v>ClassName</v>
      </c>
      <c r="O369" s="4" t="str">
        <f t="shared" ref="O369:O394" si="1069">MID(M369, SEARCH(":", M369) + 1, LEN(M369))</f>
        <v xml:space="preserve"> __ExtendedStatus</v>
      </c>
    </row>
    <row r="370" spans="1:15">
      <c r="A370" s="5" t="s">
        <v>1085</v>
      </c>
      <c r="B370" s="4" t="str">
        <f t="shared" si="1063"/>
        <v>Methods</v>
      </c>
      <c r="C370" s="4" t="str">
        <f t="shared" si="1064"/>
        <v xml:space="preserve"> ConfigureController, Remove</v>
      </c>
      <c r="D370" s="7" t="str">
        <f t="shared" si="967"/>
        <v>SAME</v>
      </c>
      <c r="E370" s="5" t="s">
        <v>1085</v>
      </c>
      <c r="F370" s="4" t="str">
        <f t="shared" si="1065"/>
        <v>Methods</v>
      </c>
      <c r="G370" s="4" t="str">
        <f t="shared" si="1066"/>
        <v xml:space="preserve"> ConfigureController, Remove</v>
      </c>
      <c r="H370" s="7" t="str">
        <f t="shared" si="977"/>
        <v>SAME</v>
      </c>
      <c r="I370" s="3" t="s">
        <v>1085</v>
      </c>
      <c r="J370" s="4" t="str">
        <f t="shared" si="1009"/>
        <v>Methods</v>
      </c>
      <c r="K370" s="4" t="str">
        <f t="shared" si="1067"/>
        <v xml:space="preserve"> ConfigureController, Remove</v>
      </c>
      <c r="L370" s="7" t="str">
        <f t="shared" si="1068"/>
        <v>DIF</v>
      </c>
      <c r="M370" s="3" t="s">
        <v>937</v>
      </c>
      <c r="N370" s="4" t="str">
        <f t="shared" si="1012"/>
        <v>Methods</v>
      </c>
      <c r="O370" s="4" t="str">
        <f t="shared" si="1069"/>
        <v xml:space="preserve"> </v>
      </c>
    </row>
    <row r="371" spans="1:15">
      <c r="A371" s="6"/>
      <c r="E371" s="6"/>
      <c r="H371" s="81"/>
      <c r="L371" s="81"/>
    </row>
    <row r="372" spans="1:15">
      <c r="A372" s="5" t="s">
        <v>1086</v>
      </c>
      <c r="B372" s="4" t="str">
        <f t="shared" ref="B372:B373" si="1070">TRIM(LEFT(A372, SEARCH(":", A372) - 1))</f>
        <v>ClassName</v>
      </c>
      <c r="C372" s="4" t="str">
        <f t="shared" ref="C372:C373" si="1071">MID(A372, SEARCH(":", A372) + 1, LEN(A372))</f>
        <v xml:space="preserve"> VMIntegrationService</v>
      </c>
      <c r="D372" s="7" t="str">
        <f t="shared" si="967"/>
        <v>SAME</v>
      </c>
      <c r="E372" s="5" t="s">
        <v>1086</v>
      </c>
      <c r="F372" s="4" t="str">
        <f t="shared" ref="F372:F373" si="1072">TRIM(LEFT(E372, SEARCH(":", E372) - 1))</f>
        <v>ClassName</v>
      </c>
      <c r="G372" s="4" t="str">
        <f t="shared" ref="G372:G373" si="1073">MID(E372, SEARCH(":", E372) + 1, LEN(E372))</f>
        <v xml:space="preserve"> VMIntegrationService</v>
      </c>
      <c r="H372" s="7" t="str">
        <f t="shared" si="977"/>
        <v>SAME</v>
      </c>
      <c r="I372" s="3" t="s">
        <v>1086</v>
      </c>
      <c r="J372" s="4" t="str">
        <f t="shared" si="1009"/>
        <v>ClassName</v>
      </c>
      <c r="K372" s="4" t="str">
        <f t="shared" ref="K372:K394" si="1074">MID(I372, SEARCH(":", I372) + 1, LEN(I372))</f>
        <v xml:space="preserve"> VMIntegrationService</v>
      </c>
      <c r="L372" s="7" t="str">
        <f t="shared" ref="L372:L432" si="1075">IF(I372&lt;&gt;M372, "DIF", "SAME")</f>
        <v>DIF</v>
      </c>
      <c r="M372" s="3" t="s">
        <v>995</v>
      </c>
      <c r="N372" s="4" t="str">
        <f t="shared" si="1012"/>
        <v>ClassName</v>
      </c>
      <c r="O372" s="4" t="str">
        <f t="shared" ref="O372:O394" si="1076">MID(M372, SEARCH(":", M372) + 1, LEN(M372))</f>
        <v xml:space="preserve"> CIM_Error</v>
      </c>
    </row>
    <row r="373" spans="1:15">
      <c r="A373" s="5" t="s">
        <v>1087</v>
      </c>
      <c r="B373" s="4" t="str">
        <f t="shared" si="1070"/>
        <v>Methods</v>
      </c>
      <c r="C373" s="4" t="str">
        <f t="shared" si="1071"/>
        <v xml:space="preserve"> IsHeartBeating, ShutdownOperatingSystem, IsShutDownEnabled, InstallAdditions</v>
      </c>
      <c r="D373" s="7" t="str">
        <f t="shared" si="967"/>
        <v>SAME</v>
      </c>
      <c r="E373" s="5" t="s">
        <v>1087</v>
      </c>
      <c r="F373" s="4" t="str">
        <f t="shared" si="1072"/>
        <v>Methods</v>
      </c>
      <c r="G373" s="4" t="str">
        <f t="shared" si="1073"/>
        <v xml:space="preserve"> IsHeartBeating, ShutdownOperatingSystem, IsShutDownEnabled, InstallAdditions</v>
      </c>
      <c r="H373" s="7" t="str">
        <f t="shared" si="977"/>
        <v>SAME</v>
      </c>
      <c r="I373" s="3" t="s">
        <v>1087</v>
      </c>
      <c r="J373" s="4" t="str">
        <f t="shared" si="1009"/>
        <v>Methods</v>
      </c>
      <c r="K373" s="4" t="str">
        <f t="shared" si="1074"/>
        <v xml:space="preserve"> IsHeartBeating, ShutdownOperatingSystem, IsShutDownEnabled, InstallAdditions</v>
      </c>
      <c r="L373" s="7" t="str">
        <f t="shared" si="1075"/>
        <v>DIF</v>
      </c>
      <c r="M373" s="3" t="s">
        <v>937</v>
      </c>
      <c r="N373" s="4" t="str">
        <f t="shared" si="1012"/>
        <v>Methods</v>
      </c>
      <c r="O373" s="4" t="str">
        <f t="shared" si="1076"/>
        <v xml:space="preserve"> </v>
      </c>
    </row>
    <row r="374" spans="1:15">
      <c r="A374" s="6"/>
      <c r="E374" s="6"/>
      <c r="H374" s="81"/>
      <c r="L374" s="81"/>
    </row>
    <row r="375" spans="1:15">
      <c r="A375" s="5" t="s">
        <v>1088</v>
      </c>
      <c r="B375" s="4" t="str">
        <f t="shared" ref="B375:B376" si="1077">TRIM(LEFT(A375, SEARCH(":", A375) - 1))</f>
        <v>ClassName</v>
      </c>
      <c r="C375" s="4" t="str">
        <f t="shared" ref="C375:C376" si="1078">MID(A375, SEARCH(":", A375) + 1, LEN(A375))</f>
        <v xml:space="preserve"> VMAttachedDrive</v>
      </c>
      <c r="D375" s="7" t="str">
        <f t="shared" si="967"/>
        <v>SAME</v>
      </c>
      <c r="E375" s="5" t="s">
        <v>1088</v>
      </c>
      <c r="F375" s="4" t="str">
        <f t="shared" ref="F375:F376" si="1079">TRIM(LEFT(E375, SEARCH(":", E375) - 1))</f>
        <v>ClassName</v>
      </c>
      <c r="G375" s="4" t="str">
        <f t="shared" ref="G375:G376" si="1080">MID(E375, SEARCH(":", E375) + 1, LEN(E375))</f>
        <v xml:space="preserve"> VMAttachedDrive</v>
      </c>
      <c r="H375" s="7" t="str">
        <f t="shared" si="977"/>
        <v>SAME</v>
      </c>
      <c r="I375" s="3" t="s">
        <v>1088</v>
      </c>
      <c r="J375" s="4" t="str">
        <f t="shared" si="1009"/>
        <v>ClassName</v>
      </c>
      <c r="K375" s="4" t="str">
        <f t="shared" ref="K375:K394" si="1081">MID(I375, SEARCH(":", I375) + 1, LEN(I375))</f>
        <v xml:space="preserve"> VMAttachedDrive</v>
      </c>
      <c r="L375" s="7" t="str">
        <f t="shared" ref="L375:L435" si="1082">IF(I375&lt;&gt;M375, "DIF", "SAME")</f>
        <v>DIF</v>
      </c>
      <c r="M375" s="3" t="s">
        <v>996</v>
      </c>
      <c r="N375" s="4" t="str">
        <f t="shared" si="1012"/>
        <v>ClassName</v>
      </c>
      <c r="O375" s="4" t="str">
        <f t="shared" ref="O375:O394" si="1083">MID(M375, SEARCH(":", M375) + 1, LEN(M375))</f>
        <v xml:space="preserve"> MSFT_WmiError</v>
      </c>
    </row>
    <row r="376" spans="1:15">
      <c r="A376" s="5" t="s">
        <v>1068</v>
      </c>
      <c r="B376" s="4" t="str">
        <f t="shared" si="1077"/>
        <v>Methods</v>
      </c>
      <c r="C376" s="4" t="str">
        <f t="shared" si="1078"/>
        <v xml:space="preserve"> Remove</v>
      </c>
      <c r="D376" s="7" t="str">
        <f t="shared" si="967"/>
        <v>SAME</v>
      </c>
      <c r="E376" s="5" t="s">
        <v>1068</v>
      </c>
      <c r="F376" s="4" t="str">
        <f t="shared" si="1079"/>
        <v>Methods</v>
      </c>
      <c r="G376" s="4" t="str">
        <f t="shared" si="1080"/>
        <v xml:space="preserve"> Remove</v>
      </c>
      <c r="H376" s="7" t="str">
        <f t="shared" si="977"/>
        <v>SAME</v>
      </c>
      <c r="I376" s="3" t="s">
        <v>1068</v>
      </c>
      <c r="J376" s="4" t="str">
        <f t="shared" si="1009"/>
        <v>Methods</v>
      </c>
      <c r="K376" s="4" t="str">
        <f t="shared" si="1081"/>
        <v xml:space="preserve"> Remove</v>
      </c>
      <c r="L376" s="7" t="str">
        <f t="shared" si="1082"/>
        <v>DIF</v>
      </c>
      <c r="M376" s="3" t="s">
        <v>937</v>
      </c>
      <c r="N376" s="4" t="str">
        <f t="shared" si="1012"/>
        <v>Methods</v>
      </c>
      <c r="O376" s="4" t="str">
        <f t="shared" si="1083"/>
        <v xml:space="preserve"> </v>
      </c>
    </row>
    <row r="377" spans="1:15">
      <c r="A377" s="6"/>
      <c r="E377" s="6"/>
      <c r="H377" s="81"/>
      <c r="L377" s="81"/>
    </row>
    <row r="378" spans="1:15">
      <c r="A378" s="5" t="s">
        <v>1089</v>
      </c>
      <c r="B378" s="4" t="str">
        <f t="shared" ref="B378:B379" si="1084">TRIM(LEFT(A378, SEARCH(":", A378) - 1))</f>
        <v>ClassName</v>
      </c>
      <c r="C378" s="4" t="str">
        <f t="shared" ref="C378:C379" si="1085">MID(A378, SEARCH(":", A378) + 1, LEN(A378))</f>
        <v xml:space="preserve"> VMDVDDrive</v>
      </c>
      <c r="D378" s="7" t="str">
        <f t="shared" si="967"/>
        <v>SAME</v>
      </c>
      <c r="E378" s="5" t="s">
        <v>1089</v>
      </c>
      <c r="F378" s="4" t="str">
        <f t="shared" ref="F378:F379" si="1086">TRIM(LEFT(E378, SEARCH(":", E378) - 1))</f>
        <v>ClassName</v>
      </c>
      <c r="G378" s="4" t="str">
        <f t="shared" ref="G378:G379" si="1087">MID(E378, SEARCH(":", E378) + 1, LEN(E378))</f>
        <v xml:space="preserve"> VMDVDDrive</v>
      </c>
      <c r="H378" s="7" t="str">
        <f t="shared" si="977"/>
        <v>SAME</v>
      </c>
      <c r="I378" s="3" t="s">
        <v>1089</v>
      </c>
      <c r="J378" s="4" t="str">
        <f t="shared" si="1009"/>
        <v>ClassName</v>
      </c>
      <c r="K378" s="4" t="str">
        <f t="shared" ref="K378:K394" si="1088">MID(I378, SEARCH(":", I378) + 1, LEN(I378))</f>
        <v xml:space="preserve"> VMDVDDrive</v>
      </c>
      <c r="L378" s="7" t="str">
        <f t="shared" ref="L378:L438" si="1089">IF(I378&lt;&gt;M378, "DIF", "SAME")</f>
        <v>DIF</v>
      </c>
      <c r="M378" s="3" t="s">
        <v>997</v>
      </c>
      <c r="N378" s="4" t="str">
        <f t="shared" si="1012"/>
        <v>ClassName</v>
      </c>
      <c r="O378" s="4" t="str">
        <f t="shared" ref="O378:O394" si="1090">MID(M378, SEARCH(":", M378) + 1, LEN(M378))</f>
        <v xml:space="preserve"> MSFT_ExtendedStatus</v>
      </c>
    </row>
    <row r="379" spans="1:15">
      <c r="A379" s="5" t="s">
        <v>1090</v>
      </c>
      <c r="B379" s="4" t="str">
        <f t="shared" si="1084"/>
        <v>Methods</v>
      </c>
      <c r="C379" s="4" t="str">
        <f t="shared" si="1085"/>
        <v xml:space="preserve"> Remove, AttachImage, DettachImage</v>
      </c>
      <c r="D379" s="7" t="str">
        <f t="shared" si="967"/>
        <v>SAME</v>
      </c>
      <c r="E379" s="5" t="s">
        <v>1090</v>
      </c>
      <c r="F379" s="4" t="str">
        <f t="shared" si="1086"/>
        <v>Methods</v>
      </c>
      <c r="G379" s="4" t="str">
        <f t="shared" si="1087"/>
        <v xml:space="preserve"> Remove, AttachImage, DettachImage</v>
      </c>
      <c r="H379" s="7" t="str">
        <f t="shared" si="977"/>
        <v>SAME</v>
      </c>
      <c r="I379" s="3" t="s">
        <v>1090</v>
      </c>
      <c r="J379" s="4" t="str">
        <f t="shared" si="1009"/>
        <v>Methods</v>
      </c>
      <c r="K379" s="4" t="str">
        <f t="shared" si="1088"/>
        <v xml:space="preserve"> Remove, AttachImage, DettachImage</v>
      </c>
      <c r="L379" s="7" t="str">
        <f t="shared" si="1089"/>
        <v>DIF</v>
      </c>
      <c r="M379" s="3" t="s">
        <v>937</v>
      </c>
      <c r="N379" s="4" t="str">
        <f t="shared" si="1012"/>
        <v>Methods</v>
      </c>
      <c r="O379" s="4" t="str">
        <f t="shared" si="1090"/>
        <v xml:space="preserve"> </v>
      </c>
    </row>
    <row r="380" spans="1:15">
      <c r="A380" s="5"/>
      <c r="E380" s="5"/>
      <c r="H380" s="81"/>
      <c r="L380" s="81"/>
    </row>
    <row r="381" spans="1:15">
      <c r="A381" s="5" t="s">
        <v>1091</v>
      </c>
      <c r="B381" s="4" t="str">
        <f t="shared" ref="B381:B382" si="1091">TRIM(LEFT(A381, SEARCH(":", A381) - 1))</f>
        <v>ClassName</v>
      </c>
      <c r="C381" s="4" t="str">
        <f t="shared" ref="C381:C382" si="1092">MID(A381, SEARCH(":", A381) + 1, LEN(A381))</f>
        <v xml:space="preserve"> VMHardDiskDrive</v>
      </c>
      <c r="D381" s="7" t="str">
        <f t="shared" si="967"/>
        <v>SAME</v>
      </c>
      <c r="E381" s="5" t="s">
        <v>1091</v>
      </c>
      <c r="F381" s="4" t="str">
        <f t="shared" ref="F381:F382" si="1093">TRIM(LEFT(E381, SEARCH(":", E381) - 1))</f>
        <v>ClassName</v>
      </c>
      <c r="G381" s="4" t="str">
        <f t="shared" ref="G381:G382" si="1094">MID(E381, SEARCH(":", E381) + 1, LEN(E381))</f>
        <v xml:space="preserve"> VMHardDiskDrive</v>
      </c>
      <c r="H381" s="7" t="str">
        <f t="shared" si="977"/>
        <v>SAME</v>
      </c>
      <c r="I381" s="3" t="s">
        <v>1091</v>
      </c>
      <c r="J381" s="4" t="str">
        <f t="shared" si="1009"/>
        <v>ClassName</v>
      </c>
      <c r="K381" s="4" t="str">
        <f t="shared" ref="K381:K394" si="1095">MID(I381, SEARCH(":", I381) + 1, LEN(I381))</f>
        <v xml:space="preserve"> VMHardDiskDrive</v>
      </c>
      <c r="L381" s="7" t="str">
        <f t="shared" ref="L381:L441" si="1096">IF(I381&lt;&gt;M381, "DIF", "SAME")</f>
        <v>DIF</v>
      </c>
      <c r="M381" s="3" t="s">
        <v>998</v>
      </c>
      <c r="N381" s="4" t="str">
        <f t="shared" si="1012"/>
        <v>ClassName</v>
      </c>
      <c r="O381" s="4" t="str">
        <f t="shared" ref="O381:O394" si="1097">MID(M381, SEARCH(":", M381) + 1, LEN(M381))</f>
        <v xml:space="preserve"> __SecurityRelatedClass</v>
      </c>
    </row>
    <row r="382" spans="1:15">
      <c r="A382" s="5" t="s">
        <v>1092</v>
      </c>
      <c r="B382" s="4" t="str">
        <f t="shared" si="1091"/>
        <v>Methods</v>
      </c>
      <c r="C382" s="4" t="str">
        <f t="shared" si="1092"/>
        <v xml:space="preserve"> Remove, AttachImage</v>
      </c>
      <c r="D382" s="7" t="str">
        <f t="shared" si="967"/>
        <v>SAME</v>
      </c>
      <c r="E382" s="5" t="s">
        <v>1092</v>
      </c>
      <c r="F382" s="4" t="str">
        <f t="shared" si="1093"/>
        <v>Methods</v>
      </c>
      <c r="G382" s="4" t="str">
        <f t="shared" si="1094"/>
        <v xml:space="preserve"> Remove, AttachImage</v>
      </c>
      <c r="H382" s="7" t="str">
        <f t="shared" si="977"/>
        <v>SAME</v>
      </c>
      <c r="I382" s="3" t="s">
        <v>1092</v>
      </c>
      <c r="J382" s="4" t="str">
        <f t="shared" si="1009"/>
        <v>Methods</v>
      </c>
      <c r="K382" s="4" t="str">
        <f t="shared" si="1095"/>
        <v xml:space="preserve"> Remove, AttachImage</v>
      </c>
      <c r="L382" s="7" t="str">
        <f t="shared" si="1096"/>
        <v>DIF</v>
      </c>
      <c r="M382" s="3" t="s">
        <v>937</v>
      </c>
      <c r="N382" s="4" t="str">
        <f t="shared" si="1012"/>
        <v>Methods</v>
      </c>
      <c r="O382" s="4" t="str">
        <f t="shared" si="1097"/>
        <v xml:space="preserve"> </v>
      </c>
    </row>
    <row r="383" spans="1:15">
      <c r="A383" s="5"/>
      <c r="E383" s="5"/>
      <c r="H383" s="81"/>
      <c r="L383" s="81"/>
    </row>
    <row r="384" spans="1:15">
      <c r="A384" s="5" t="s">
        <v>1093</v>
      </c>
      <c r="B384" s="4" t="str">
        <f t="shared" ref="B384:B385" si="1098">TRIM(LEFT(A384, SEARCH(":", A384) - 1))</f>
        <v>ClassName</v>
      </c>
      <c r="C384" s="4" t="str">
        <f t="shared" ref="C384:C385" si="1099">MID(A384, SEARCH(":", A384) + 1, LEN(A384))</f>
        <v xml:space="preserve"> VMService</v>
      </c>
      <c r="D384" s="7" t="str">
        <f t="shared" si="967"/>
        <v>SAME</v>
      </c>
      <c r="E384" s="5" t="s">
        <v>1093</v>
      </c>
      <c r="F384" s="4" t="str">
        <f t="shared" ref="F384:F385" si="1100">TRIM(LEFT(E384, SEARCH(":", E384) - 1))</f>
        <v>ClassName</v>
      </c>
      <c r="G384" s="4" t="str">
        <f t="shared" ref="G384:G385" si="1101">MID(E384, SEARCH(":", E384) + 1, LEN(E384))</f>
        <v xml:space="preserve"> VMService</v>
      </c>
      <c r="H384" s="7" t="str">
        <f t="shared" si="977"/>
        <v>SAME</v>
      </c>
      <c r="I384" s="3" t="s">
        <v>1093</v>
      </c>
      <c r="J384" s="4" t="str">
        <f t="shared" si="1009"/>
        <v>ClassName</v>
      </c>
      <c r="K384" s="4" t="str">
        <f t="shared" ref="K384:K394" si="1102">MID(I384, SEARCH(":", I384) + 1, LEN(I384))</f>
        <v xml:space="preserve"> VMService</v>
      </c>
      <c r="L384" s="7" t="str">
        <f t="shared" ref="L384:L444" si="1103">IF(I384&lt;&gt;M384, "DIF", "SAME")</f>
        <v>DIF</v>
      </c>
      <c r="M384" s="3" t="s">
        <v>999</v>
      </c>
      <c r="N384" s="4" t="str">
        <f t="shared" si="1012"/>
        <v>ClassName</v>
      </c>
      <c r="O384" s="4" t="str">
        <f t="shared" ref="O384:O394" si="1104">MID(M384, SEARCH(":", M384) + 1, LEN(M384))</f>
        <v xml:space="preserve"> __Trustee</v>
      </c>
    </row>
    <row r="385" spans="1:15">
      <c r="A385" s="6" t="s">
        <v>1102</v>
      </c>
      <c r="B385" s="4" t="str">
        <f t="shared" si="1098"/>
        <v>Methods</v>
      </c>
      <c r="C385" s="4" t="str">
        <f t="shared" si="1099"/>
        <v xml:space="preserve"> ImportVirtualComputerSystem, ExportVirtualComputerSystem, DeleteVirtualComputerSystem, CreateVirtualHardDisk, CreateVirtualFloppyDisk, GetHardDiskByFilename, GetHardDisks, GetDVDDisks, CreateVirtualNetworkSwitch, GetVirtualNetworkSwitches, GetVSNetAdapterNames, GetDefaultVMConfigurationPath, SetVMRCConfiguration, CreateVMRCCertificateRequest, SetVMRCCertificate, GetVMRCCertificate, StartService, StopService, GetHyperVSystemCompatibilityInfo, CheckHyperVSystemCompatibilityInfo, CustomizeBootVHD</v>
      </c>
      <c r="D385" s="7" t="str">
        <f t="shared" si="967"/>
        <v>SAME</v>
      </c>
      <c r="E385" s="6" t="s">
        <v>1102</v>
      </c>
      <c r="F385" s="4" t="str">
        <f t="shared" si="1100"/>
        <v>Methods</v>
      </c>
      <c r="G385" s="4" t="str">
        <f t="shared" si="1101"/>
        <v xml:space="preserve"> ImportVirtualComputerSystem, ExportVirtualComputerSystem, DeleteVirtualComputerSystem, CreateVirtualHardDisk, CreateVirtualFloppyDisk, GetHardDiskByFilename, GetHardDisks, GetDVDDisks, CreateVirtualNetworkSwitch, GetVirtualNetworkSwitches, GetVSNetAdapterNames, GetDefaultVMConfigurationPath, SetVMRCConfiguration, CreateVMRCCertificateRequest, SetVMRCCertificate, GetVMRCCertificate, StartService, StopService, GetHyperVSystemCompatibilityInfo, CheckHyperVSystemCompatibilityInfo, CustomizeBootVHD</v>
      </c>
      <c r="H385" s="7" t="str">
        <f t="shared" si="977"/>
        <v>SAME</v>
      </c>
      <c r="I385" s="3" t="s">
        <v>1102</v>
      </c>
      <c r="J385" s="4" t="str">
        <f t="shared" si="1009"/>
        <v>Methods</v>
      </c>
      <c r="K385" s="4" t="str">
        <f t="shared" si="1102"/>
        <v xml:space="preserve"> ImportVirtualComputerSystem, ExportVirtualComputerSystem, DeleteVirtualComputerSystem, CreateVirtualHardDisk, CreateVirtualFloppyDisk, GetHardDiskByFilename, GetHardDisks, GetDVDDisks, CreateVirtualNetworkSwitch, GetVirtualNetworkSwitches, GetVSNetAdapterNames, GetDefaultVMConfigurationPath, SetVMRCConfiguration, CreateVMRCCertificateRequest, SetVMRCCertificate, GetVMRCCertificate, StartService, StopService, GetHyperVSystemCompatibilityInfo, CheckHyperVSystemCompatibilityInfo, CustomizeBootVHD</v>
      </c>
      <c r="L385" s="7" t="str">
        <f t="shared" si="1103"/>
        <v>DIF</v>
      </c>
      <c r="M385" s="3" t="s">
        <v>937</v>
      </c>
      <c r="N385" s="4" t="str">
        <f t="shared" si="1012"/>
        <v>Methods</v>
      </c>
      <c r="O385" s="4" t="str">
        <f t="shared" si="1104"/>
        <v xml:space="preserve"> </v>
      </c>
    </row>
    <row r="386" spans="1:15">
      <c r="A386" s="5"/>
      <c r="E386" s="5"/>
      <c r="H386" s="81"/>
      <c r="L386" s="81"/>
    </row>
    <row r="387" spans="1:15">
      <c r="A387" s="5" t="s">
        <v>1094</v>
      </c>
      <c r="B387" s="4" t="str">
        <f t="shared" ref="B387:B388" si="1105">TRIM(LEFT(A387, SEARCH(":", A387) - 1))</f>
        <v>ClassName</v>
      </c>
      <c r="C387" s="4" t="str">
        <f t="shared" ref="C387:C388" si="1106">MID(A387, SEARCH(":", A387) + 1, LEN(A387))</f>
        <v xml:space="preserve"> VMFloppyDrive</v>
      </c>
      <c r="D387" s="7" t="str">
        <f t="shared" si="967"/>
        <v>SAME</v>
      </c>
      <c r="E387" s="5" t="s">
        <v>1094</v>
      </c>
      <c r="F387" s="4" t="str">
        <f t="shared" ref="F387:F388" si="1107">TRIM(LEFT(E387, SEARCH(":", E387) - 1))</f>
        <v>ClassName</v>
      </c>
      <c r="G387" s="4" t="str">
        <f t="shared" ref="G387:G388" si="1108">MID(E387, SEARCH(":", E387) + 1, LEN(E387))</f>
        <v xml:space="preserve"> VMFloppyDrive</v>
      </c>
      <c r="H387" s="7" t="str">
        <f t="shared" si="977"/>
        <v>SAME</v>
      </c>
      <c r="I387" s="3" t="s">
        <v>1094</v>
      </c>
      <c r="J387" s="4" t="str">
        <f t="shared" si="1009"/>
        <v>ClassName</v>
      </c>
      <c r="K387" s="4" t="str">
        <f t="shared" ref="K387:K394" si="1109">MID(I387, SEARCH(":", I387) + 1, LEN(I387))</f>
        <v xml:space="preserve"> VMFloppyDrive</v>
      </c>
      <c r="L387" s="7" t="str">
        <f t="shared" ref="L387:L447" si="1110">IF(I387&lt;&gt;M387, "DIF", "SAME")</f>
        <v>DIF</v>
      </c>
      <c r="M387" s="3" t="s">
        <v>1000</v>
      </c>
      <c r="N387" s="4" t="str">
        <f t="shared" si="1012"/>
        <v>ClassName</v>
      </c>
      <c r="O387" s="4" t="str">
        <f t="shared" ref="O387:O394" si="1111">MID(M387, SEARCH(":", M387) + 1, LEN(M387))</f>
        <v xml:space="preserve"> __NTLMUser9X</v>
      </c>
    </row>
    <row r="388" spans="1:15">
      <c r="A388" s="6" t="s">
        <v>1095</v>
      </c>
      <c r="B388" s="4" t="str">
        <f t="shared" si="1105"/>
        <v>Methods</v>
      </c>
      <c r="C388" s="4" t="str">
        <f t="shared" si="1106"/>
        <v xml:space="preserve"> AttachImage, ReleaseImage</v>
      </c>
      <c r="D388" s="7" t="str">
        <f t="shared" si="967"/>
        <v>SAME</v>
      </c>
      <c r="E388" s="6" t="s">
        <v>1095</v>
      </c>
      <c r="F388" s="4" t="str">
        <f t="shared" si="1107"/>
        <v>Methods</v>
      </c>
      <c r="G388" s="4" t="str">
        <f t="shared" si="1108"/>
        <v xml:space="preserve"> AttachImage, ReleaseImage</v>
      </c>
      <c r="H388" s="7" t="str">
        <f t="shared" si="977"/>
        <v>SAME</v>
      </c>
      <c r="I388" s="3" t="s">
        <v>1095</v>
      </c>
      <c r="J388" s="4" t="str">
        <f t="shared" si="1009"/>
        <v>Methods</v>
      </c>
      <c r="K388" s="4" t="str">
        <f t="shared" si="1109"/>
        <v xml:space="preserve"> AttachImage, ReleaseImage</v>
      </c>
      <c r="L388" s="7" t="str">
        <f t="shared" si="1110"/>
        <v>DIF</v>
      </c>
      <c r="M388" s="3" t="s">
        <v>937</v>
      </c>
      <c r="N388" s="4" t="str">
        <f t="shared" si="1012"/>
        <v>Methods</v>
      </c>
      <c r="O388" s="4" t="str">
        <f t="shared" si="1111"/>
        <v xml:space="preserve"> </v>
      </c>
    </row>
    <row r="389" spans="1:15">
      <c r="A389" s="5"/>
      <c r="E389" s="5"/>
      <c r="H389" s="81"/>
      <c r="L389" s="81"/>
    </row>
    <row r="390" spans="1:15">
      <c r="A390" s="5" t="s">
        <v>1096</v>
      </c>
      <c r="B390" s="4" t="str">
        <f t="shared" ref="B390:B391" si="1112">TRIM(LEFT(A390, SEARCH(":", A390) - 1))</f>
        <v>ClassName</v>
      </c>
      <c r="C390" s="4" t="str">
        <f t="shared" ref="C390:C391" si="1113">MID(A390, SEARCH(":", A390) + 1, LEN(A390))</f>
        <v xml:space="preserve"> LogicalSwitchProperties</v>
      </c>
      <c r="D390" s="7" t="str">
        <f t="shared" si="967"/>
        <v>SAME</v>
      </c>
      <c r="E390" s="5" t="s">
        <v>1096</v>
      </c>
      <c r="F390" s="4" t="str">
        <f t="shared" ref="F390:F391" si="1114">TRIM(LEFT(E390, SEARCH(":", E390) - 1))</f>
        <v>ClassName</v>
      </c>
      <c r="G390" s="4" t="str">
        <f t="shared" ref="G390:G391" si="1115">MID(E390, SEARCH(":", E390) + 1, LEN(E390))</f>
        <v xml:space="preserve"> LogicalSwitchProperties</v>
      </c>
      <c r="H390" s="7" t="str">
        <f t="shared" si="977"/>
        <v>SAME</v>
      </c>
      <c r="I390" s="3" t="s">
        <v>1096</v>
      </c>
      <c r="J390" s="4" t="str">
        <f t="shared" si="1009"/>
        <v>ClassName</v>
      </c>
      <c r="K390" s="4" t="str">
        <f t="shared" ref="K390:K394" si="1116">MID(I390, SEARCH(":", I390) + 1, LEN(I390))</f>
        <v xml:space="preserve"> LogicalSwitchProperties</v>
      </c>
      <c r="L390" s="7" t="str">
        <f t="shared" ref="L390:L450" si="1117">IF(I390&lt;&gt;M390, "DIF", "SAME")</f>
        <v>DIF</v>
      </c>
      <c r="M390" s="3" t="s">
        <v>1001</v>
      </c>
      <c r="N390" s="4" t="str">
        <f t="shared" si="1012"/>
        <v>ClassName</v>
      </c>
      <c r="O390" s="4" t="str">
        <f t="shared" ref="O390:O394" si="1118">MID(M390, SEARCH(":", M390) + 1, LEN(M390))</f>
        <v xml:space="preserve"> __ACE</v>
      </c>
    </row>
    <row r="391" spans="1:15">
      <c r="A391" s="6" t="s">
        <v>937</v>
      </c>
      <c r="B391" s="4" t="str">
        <f t="shared" si="1112"/>
        <v>Methods</v>
      </c>
      <c r="C391" s="4" t="str">
        <f t="shared" si="1113"/>
        <v xml:space="preserve"> </v>
      </c>
      <c r="D391" s="7" t="str">
        <f t="shared" si="967"/>
        <v>SAME</v>
      </c>
      <c r="E391" s="6" t="s">
        <v>937</v>
      </c>
      <c r="F391" s="4" t="str">
        <f t="shared" si="1114"/>
        <v>Methods</v>
      </c>
      <c r="G391" s="4" t="str">
        <f t="shared" si="1115"/>
        <v xml:space="preserve"> </v>
      </c>
      <c r="H391" s="7" t="str">
        <f t="shared" si="977"/>
        <v>SAME</v>
      </c>
      <c r="I391" s="3" t="s">
        <v>937</v>
      </c>
      <c r="J391" s="4" t="str">
        <f t="shared" si="1009"/>
        <v>Methods</v>
      </c>
      <c r="K391" s="4" t="str">
        <f t="shared" si="1116"/>
        <v xml:space="preserve"> </v>
      </c>
      <c r="L391" s="7" t="str">
        <f t="shared" si="1117"/>
        <v>SAME</v>
      </c>
      <c r="M391" s="3" t="s">
        <v>937</v>
      </c>
      <c r="N391" s="4" t="str">
        <f t="shared" si="1012"/>
        <v>Methods</v>
      </c>
      <c r="O391" s="4" t="str">
        <f t="shared" si="1118"/>
        <v xml:space="preserve"> </v>
      </c>
    </row>
    <row r="392" spans="1:15">
      <c r="A392" s="5"/>
      <c r="E392" s="5"/>
      <c r="H392" s="81"/>
      <c r="L392" s="81"/>
    </row>
    <row r="393" spans="1:15">
      <c r="A393" s="5" t="s">
        <v>1097</v>
      </c>
      <c r="B393" s="4" t="str">
        <f t="shared" ref="B393:B394" si="1119">TRIM(LEFT(A393, SEARCH(":", A393) - 1))</f>
        <v>ClassName</v>
      </c>
      <c r="C393" s="4" t="str">
        <f t="shared" ref="C393:C394" si="1120">MID(A393, SEARCH(":", A393) + 1, LEN(A393))</f>
        <v xml:space="preserve"> P2VServerJob</v>
      </c>
      <c r="D393" s="7" t="str">
        <f t="shared" si="967"/>
        <v>SAME</v>
      </c>
      <c r="E393" s="5" t="s">
        <v>1097</v>
      </c>
      <c r="F393" s="4" t="str">
        <f t="shared" ref="F393:F394" si="1121">TRIM(LEFT(E393, SEARCH(":", E393) - 1))</f>
        <v>ClassName</v>
      </c>
      <c r="G393" s="4" t="str">
        <f t="shared" ref="G393:G394" si="1122">MID(E393, SEARCH(":", E393) + 1, LEN(E393))</f>
        <v xml:space="preserve"> P2VServerJob</v>
      </c>
      <c r="H393" s="7" t="str">
        <f t="shared" si="977"/>
        <v>SAME</v>
      </c>
      <c r="I393" s="3" t="s">
        <v>1097</v>
      </c>
      <c r="J393" s="4" t="str">
        <f t="shared" si="1009"/>
        <v>ClassName</v>
      </c>
      <c r="K393" s="4" t="str">
        <f t="shared" ref="K393:K394" si="1123">MID(I393, SEARCH(":", I393) + 1, LEN(I393))</f>
        <v xml:space="preserve"> P2VServerJob</v>
      </c>
      <c r="L393" s="7" t="str">
        <f t="shared" ref="L393:L453" si="1124">IF(I393&lt;&gt;M393, "DIF", "SAME")</f>
        <v>DIF</v>
      </c>
      <c r="M393" s="3" t="s">
        <v>1002</v>
      </c>
      <c r="N393" s="4" t="str">
        <f t="shared" si="1012"/>
        <v>ClassName</v>
      </c>
      <c r="O393" s="4" t="str">
        <f t="shared" ref="O393:O394" si="1125">MID(M393, SEARCH(":", M393) + 1, LEN(M393))</f>
        <v xml:space="preserve"> __SecurityDescriptor</v>
      </c>
    </row>
    <row r="394" spans="1:15">
      <c r="A394" s="6" t="s">
        <v>1103</v>
      </c>
      <c r="B394" s="4" t="str">
        <f t="shared" si="1119"/>
        <v>Methods</v>
      </c>
      <c r="C394" s="4" t="str">
        <f t="shared" si="1120"/>
        <v xml:space="preserve"> Create, CleanUp, HWScoutOffline, HWScout, HotfixScout, HardDriveScout, FilteredHardDriveScout, VirtualMachineHardDriveScout, CreateCertificate, CreateCertificateForWinPE, SendServerCertificate, Reboot, Connect, Deploy, Restore, RebootToPE, MoveFileBtwBootVolAndAdminShare</v>
      </c>
      <c r="D394" s="7" t="str">
        <f t="shared" si="967"/>
        <v>SAME</v>
      </c>
      <c r="E394" s="6" t="s">
        <v>1103</v>
      </c>
      <c r="F394" s="4" t="str">
        <f t="shared" si="1121"/>
        <v>Methods</v>
      </c>
      <c r="G394" s="4" t="str">
        <f t="shared" si="1122"/>
        <v xml:space="preserve"> Create, CleanUp, HWScoutOffline, HWScout, HotfixScout, HardDriveScout, FilteredHardDriveScout, VirtualMachineHardDriveScout, CreateCertificate, CreateCertificateForWinPE, SendServerCertificate, Reboot, Connect, Deploy, Restore, RebootToPE, MoveFileBtwBootVolAndAdminShare</v>
      </c>
      <c r="H394" s="7" t="str">
        <f t="shared" si="977"/>
        <v>SAME</v>
      </c>
      <c r="I394" s="3" t="s">
        <v>1103</v>
      </c>
      <c r="J394" s="4" t="str">
        <f t="shared" si="1009"/>
        <v>Methods</v>
      </c>
      <c r="K394" s="4" t="str">
        <f t="shared" si="1123"/>
        <v xml:space="preserve"> Create, CleanUp, HWScoutOffline, HWScout, HotfixScout, HardDriveScout, FilteredHardDriveScout, VirtualMachineHardDriveScout, CreateCertificate, CreateCertificateForWinPE, SendServerCertificate, Reboot, Connect, Deploy, Restore, RebootToPE, MoveFileBtwBootVolAndAdminShare</v>
      </c>
      <c r="L394" s="7" t="str">
        <f t="shared" si="1124"/>
        <v>DIF</v>
      </c>
      <c r="M394" s="3" t="s">
        <v>937</v>
      </c>
      <c r="N394" s="4" t="str">
        <f t="shared" si="1012"/>
        <v>Methods</v>
      </c>
      <c r="O394" s="4" t="str">
        <f t="shared" si="1125"/>
        <v xml:space="preserve"> </v>
      </c>
    </row>
    <row r="395" spans="1:15">
      <c r="A395" s="5"/>
      <c r="E395" s="5"/>
      <c r="H395" s="80"/>
      <c r="L395" s="80"/>
    </row>
    <row r="396" spans="1:15">
      <c r="A396" s="5"/>
      <c r="E396" s="5"/>
      <c r="H396" s="80"/>
      <c r="L396" s="80"/>
    </row>
    <row r="397" spans="1:15">
      <c r="A397" s="6"/>
      <c r="E397" s="6"/>
      <c r="H397" s="80"/>
      <c r="L397" s="80"/>
    </row>
    <row r="398" spans="1:15">
      <c r="A398" s="5"/>
      <c r="E398" s="5"/>
      <c r="H398" s="80"/>
      <c r="L398" s="80"/>
    </row>
    <row r="399" spans="1:15">
      <c r="A399" s="5"/>
      <c r="E399" s="5"/>
      <c r="H399" s="80"/>
      <c r="L399" s="80"/>
    </row>
    <row r="400" spans="1:15">
      <c r="A400" s="6"/>
      <c r="E400" s="6"/>
      <c r="H400" s="80"/>
      <c r="L400" s="80"/>
    </row>
    <row r="401" spans="1:12">
      <c r="A401" s="5"/>
      <c r="E401" s="5"/>
      <c r="H401" s="80"/>
      <c r="L401" s="80"/>
    </row>
    <row r="402" spans="1:12">
      <c r="A402" s="5"/>
      <c r="E402" s="5"/>
      <c r="H402" s="80"/>
      <c r="L402" s="80"/>
    </row>
    <row r="403" spans="1:12">
      <c r="A403" s="6"/>
      <c r="E403" s="6"/>
      <c r="H403" s="81"/>
      <c r="L403" s="81"/>
    </row>
    <row r="404" spans="1:12">
      <c r="A404" s="5"/>
      <c r="E404" s="5"/>
      <c r="H404" s="80"/>
      <c r="L404" s="80"/>
    </row>
    <row r="405" spans="1:12">
      <c r="A405" s="5"/>
      <c r="E405" s="5"/>
      <c r="H405" s="80"/>
      <c r="L405" s="80"/>
    </row>
    <row r="406" spans="1:12">
      <c r="A406" s="6"/>
      <c r="E406" s="6"/>
      <c r="H406" s="81"/>
      <c r="L406" s="81"/>
    </row>
    <row r="407" spans="1:12">
      <c r="A407" s="5"/>
      <c r="E407" s="5"/>
      <c r="H407" s="80"/>
      <c r="L407" s="80"/>
    </row>
    <row r="408" spans="1:12">
      <c r="A408" s="5"/>
      <c r="E408" s="5"/>
      <c r="H408" s="80"/>
      <c r="L408" s="80"/>
    </row>
    <row r="409" spans="1:12">
      <c r="A409" s="5"/>
      <c r="E409" s="5"/>
      <c r="H409" s="81"/>
      <c r="L409" s="81"/>
    </row>
    <row r="410" spans="1:12">
      <c r="A410" s="5"/>
      <c r="E410" s="5"/>
      <c r="H410" s="80"/>
      <c r="L410" s="80"/>
    </row>
    <row r="411" spans="1:12">
      <c r="A411" s="5"/>
      <c r="E411" s="5"/>
      <c r="H411" s="80"/>
      <c r="L411" s="80"/>
    </row>
    <row r="412" spans="1:12">
      <c r="A412" s="5"/>
      <c r="E412" s="5"/>
      <c r="H412" s="81"/>
      <c r="L412" s="81"/>
    </row>
    <row r="413" spans="1:12">
      <c r="A413" s="6"/>
      <c r="E413" s="6"/>
      <c r="H413" s="80"/>
      <c r="L413" s="80"/>
    </row>
    <row r="414" spans="1:12">
      <c r="A414" s="5"/>
      <c r="E414" s="5"/>
      <c r="H414" s="80"/>
      <c r="L414" s="80"/>
    </row>
    <row r="415" spans="1:12">
      <c r="A415" s="5"/>
      <c r="E415" s="5"/>
      <c r="H415" s="81"/>
      <c r="L415" s="81"/>
    </row>
    <row r="416" spans="1:12">
      <c r="A416" s="6"/>
      <c r="E416" s="6"/>
      <c r="H416" s="80"/>
      <c r="L416" s="80"/>
    </row>
    <row r="417" spans="1:12">
      <c r="A417" s="5"/>
      <c r="E417" s="5"/>
      <c r="H417" s="80"/>
      <c r="L417" s="80"/>
    </row>
    <row r="418" spans="1:12">
      <c r="A418" s="5"/>
      <c r="E418" s="5"/>
      <c r="H418" s="81"/>
      <c r="L418" s="81"/>
    </row>
    <row r="419" spans="1:12">
      <c r="A419" s="5"/>
      <c r="E419" s="6"/>
      <c r="H419" s="80"/>
      <c r="L419" s="80"/>
    </row>
    <row r="420" spans="1:12">
      <c r="A420" s="5"/>
      <c r="E420" s="5"/>
      <c r="H420" s="80"/>
      <c r="L420" s="80"/>
    </row>
    <row r="421" spans="1:12">
      <c r="A421" s="5"/>
      <c r="E421" s="5"/>
      <c r="H421" s="81"/>
      <c r="L421" s="81"/>
    </row>
    <row r="422" spans="1:12">
      <c r="A422" s="5"/>
      <c r="E422" s="5"/>
      <c r="H422" s="80"/>
      <c r="L422" s="80"/>
    </row>
    <row r="423" spans="1:12">
      <c r="A423" s="6"/>
      <c r="E423" s="5"/>
      <c r="H423" s="80"/>
      <c r="L423" s="80"/>
    </row>
    <row r="424" spans="1:12">
      <c r="A424" s="5"/>
      <c r="H424" s="81"/>
      <c r="L424" s="81"/>
    </row>
    <row r="425" spans="1:12">
      <c r="A425" s="5"/>
      <c r="H425" s="80"/>
      <c r="L425" s="80"/>
    </row>
    <row r="426" spans="1:12">
      <c r="A426" s="5"/>
      <c r="H426" s="80"/>
      <c r="L426" s="80"/>
    </row>
    <row r="427" spans="1:12">
      <c r="A427" s="5"/>
      <c r="H427" s="80"/>
      <c r="L427" s="80"/>
    </row>
    <row r="428" spans="1:12">
      <c r="A428" s="6"/>
      <c r="H428" s="80"/>
      <c r="L428" s="80"/>
    </row>
    <row r="429" spans="1:12">
      <c r="A429" s="5"/>
      <c r="H429" s="80"/>
      <c r="L429" s="80"/>
    </row>
    <row r="430" spans="1:12">
      <c r="A430" s="5"/>
      <c r="H430" s="80"/>
      <c r="L430" s="80"/>
    </row>
    <row r="431" spans="1:12">
      <c r="A431" s="5"/>
      <c r="H431" s="80"/>
      <c r="L431" s="80"/>
    </row>
    <row r="432" spans="1:12">
      <c r="A432" s="5"/>
      <c r="H432" s="80"/>
      <c r="L432" s="80"/>
    </row>
    <row r="433" spans="1:12">
      <c r="A433" s="6"/>
      <c r="H433" s="81"/>
      <c r="L433" s="81"/>
    </row>
    <row r="434" spans="1:12">
      <c r="A434" s="5"/>
      <c r="H434" s="80"/>
      <c r="L434" s="80"/>
    </row>
    <row r="435" spans="1:12">
      <c r="A435" s="5"/>
      <c r="H435" s="80"/>
      <c r="L435" s="80"/>
    </row>
    <row r="436" spans="1:12">
      <c r="A436" s="5"/>
      <c r="H436" s="81"/>
      <c r="L436" s="81"/>
    </row>
    <row r="437" spans="1:12">
      <c r="A437" s="5"/>
      <c r="H437" s="80"/>
      <c r="L437" s="80"/>
    </row>
    <row r="438" spans="1:12">
      <c r="A438" s="6"/>
      <c r="H438" s="80"/>
      <c r="L438" s="80"/>
    </row>
    <row r="439" spans="1:12">
      <c r="A439" s="5"/>
      <c r="H439" s="81"/>
      <c r="L439" s="81"/>
    </row>
    <row r="440" spans="1:12">
      <c r="A440" s="5"/>
      <c r="H440" s="80"/>
      <c r="L440" s="80"/>
    </row>
    <row r="441" spans="1:12">
      <c r="A441" s="5"/>
      <c r="H441" s="80"/>
      <c r="L441" s="80"/>
    </row>
    <row r="442" spans="1:12">
      <c r="A442" s="5"/>
      <c r="H442" s="80"/>
      <c r="L442" s="80"/>
    </row>
    <row r="443" spans="1:12">
      <c r="A443" s="6"/>
      <c r="H443" s="80"/>
      <c r="L443" s="80"/>
    </row>
    <row r="444" spans="1:12">
      <c r="A444" s="5"/>
      <c r="H444" s="80"/>
      <c r="L444" s="80"/>
    </row>
    <row r="445" spans="1:12">
      <c r="A445" s="5"/>
    </row>
    <row r="446" spans="1:12">
      <c r="A446" s="5"/>
    </row>
    <row r="447" spans="1:12">
      <c r="A447" s="5"/>
    </row>
    <row r="448" spans="1:12">
      <c r="A448" s="6"/>
    </row>
    <row r="449" spans="1:1">
      <c r="A449" s="5"/>
    </row>
    <row r="450" spans="1:1">
      <c r="A450" s="5"/>
    </row>
    <row r="451" spans="1:1">
      <c r="A451" s="5"/>
    </row>
    <row r="452" spans="1:1">
      <c r="A452" s="5"/>
    </row>
    <row r="453" spans="1:1">
      <c r="A453" s="6"/>
    </row>
    <row r="454" spans="1:1">
      <c r="A454" s="5"/>
    </row>
    <row r="455" spans="1:1">
      <c r="A455" s="5"/>
    </row>
    <row r="456" spans="1:1">
      <c r="A456" s="5"/>
    </row>
    <row r="457" spans="1:1">
      <c r="A457" s="5"/>
    </row>
    <row r="458" spans="1:1">
      <c r="A458" s="6"/>
    </row>
    <row r="459" spans="1:1">
      <c r="A459" s="5"/>
    </row>
    <row r="460" spans="1:1">
      <c r="A460" s="5"/>
    </row>
    <row r="461" spans="1:1">
      <c r="A461" s="5"/>
    </row>
    <row r="462" spans="1:1">
      <c r="A462" s="5"/>
    </row>
    <row r="463" spans="1:1">
      <c r="A463" s="6"/>
    </row>
    <row r="464" spans="1:1">
      <c r="A464" s="5"/>
    </row>
    <row r="465" spans="1:1">
      <c r="A465" s="5"/>
    </row>
    <row r="466" spans="1:1">
      <c r="A466" s="5"/>
    </row>
    <row r="467" spans="1:1">
      <c r="A467" s="5"/>
    </row>
    <row r="468" spans="1:1">
      <c r="A468" s="6"/>
    </row>
    <row r="469" spans="1:1">
      <c r="A469" s="5"/>
    </row>
    <row r="470" spans="1:1">
      <c r="A470" s="5"/>
    </row>
    <row r="471" spans="1:1">
      <c r="A471" s="5"/>
    </row>
    <row r="472" spans="1:1">
      <c r="A472" s="5"/>
    </row>
    <row r="473" spans="1:1">
      <c r="A473" s="6"/>
    </row>
    <row r="474" spans="1:1">
      <c r="A474" s="5"/>
    </row>
    <row r="475" spans="1:1">
      <c r="A475" s="5"/>
    </row>
    <row r="476" spans="1:1">
      <c r="A476" s="5"/>
    </row>
    <row r="477" spans="1:1">
      <c r="A477" s="5"/>
    </row>
    <row r="478" spans="1:1">
      <c r="A478" s="6"/>
    </row>
    <row r="479" spans="1:1">
      <c r="A479" s="5"/>
    </row>
    <row r="480" spans="1:1">
      <c r="A480" s="5"/>
    </row>
    <row r="481" spans="1:1">
      <c r="A481" s="5"/>
    </row>
    <row r="482" spans="1:1">
      <c r="A482" s="5"/>
    </row>
    <row r="483" spans="1:1">
      <c r="A483" s="6"/>
    </row>
    <row r="484" spans="1:1">
      <c r="A484" s="5"/>
    </row>
    <row r="485" spans="1:1">
      <c r="A485" s="5"/>
    </row>
    <row r="486" spans="1:1">
      <c r="A486" s="5"/>
    </row>
    <row r="487" spans="1:1">
      <c r="A487" s="5"/>
    </row>
    <row r="488" spans="1:1">
      <c r="A488" s="6"/>
    </row>
    <row r="489" spans="1:1">
      <c r="A489" s="5"/>
    </row>
    <row r="490" spans="1:1">
      <c r="A490" s="5"/>
    </row>
    <row r="491" spans="1:1">
      <c r="A491" s="5"/>
    </row>
    <row r="492" spans="1:1">
      <c r="A492" s="5"/>
    </row>
    <row r="493" spans="1:1">
      <c r="A493" s="6"/>
    </row>
    <row r="494" spans="1:1">
      <c r="A494" s="5"/>
    </row>
    <row r="495" spans="1:1">
      <c r="A495" s="5"/>
    </row>
    <row r="496" spans="1:1">
      <c r="A496" s="5"/>
    </row>
    <row r="497" spans="1:1">
      <c r="A497" s="5"/>
    </row>
    <row r="498" spans="1:1">
      <c r="A498" s="6"/>
    </row>
    <row r="499" spans="1:1">
      <c r="A499" s="5"/>
    </row>
    <row r="500" spans="1:1">
      <c r="A500" s="5"/>
    </row>
    <row r="501" spans="1:1">
      <c r="A501" s="5"/>
    </row>
    <row r="502" spans="1:1">
      <c r="A502" s="5"/>
    </row>
    <row r="503" spans="1:1">
      <c r="A503" s="6"/>
    </row>
    <row r="504" spans="1:1">
      <c r="A504" s="5"/>
    </row>
    <row r="505" spans="1:1">
      <c r="A505" s="5"/>
    </row>
    <row r="506" spans="1:1">
      <c r="A506" s="5"/>
    </row>
    <row r="507" spans="1:1">
      <c r="A507" s="5"/>
    </row>
    <row r="508" spans="1:1">
      <c r="A508" s="6"/>
    </row>
    <row r="509" spans="1:1">
      <c r="A509" s="5"/>
    </row>
    <row r="510" spans="1:1">
      <c r="A510" s="5"/>
    </row>
    <row r="511" spans="1:1">
      <c r="A511" s="5"/>
    </row>
    <row r="512" spans="1:1">
      <c r="A512" s="5"/>
    </row>
    <row r="513" spans="1:1">
      <c r="A513" s="6"/>
    </row>
    <row r="514" spans="1:1">
      <c r="A514" s="5"/>
    </row>
    <row r="515" spans="1:1">
      <c r="A515" s="5"/>
    </row>
    <row r="516" spans="1:1">
      <c r="A516" s="5"/>
    </row>
    <row r="517" spans="1:1">
      <c r="A517" s="5"/>
    </row>
    <row r="518" spans="1:1">
      <c r="A518" s="6"/>
    </row>
    <row r="519" spans="1:1">
      <c r="A519" s="5"/>
    </row>
    <row r="520" spans="1:1">
      <c r="A520" s="5"/>
    </row>
    <row r="521" spans="1:1">
      <c r="A521" s="5"/>
    </row>
    <row r="522" spans="1:1">
      <c r="A522" s="5"/>
    </row>
    <row r="523" spans="1:1">
      <c r="A523" s="6"/>
    </row>
    <row r="524" spans="1:1">
      <c r="A524" s="5"/>
    </row>
    <row r="525" spans="1:1">
      <c r="A525" s="5"/>
    </row>
    <row r="526" spans="1:1">
      <c r="A526" s="5"/>
    </row>
    <row r="527" spans="1:1">
      <c r="A527" s="5"/>
    </row>
    <row r="528" spans="1:1">
      <c r="A528" s="6"/>
    </row>
    <row r="529" spans="1:1">
      <c r="A529" s="5"/>
    </row>
    <row r="530" spans="1:1">
      <c r="A530" s="5"/>
    </row>
    <row r="531" spans="1:1">
      <c r="A531" s="5"/>
    </row>
    <row r="532" spans="1:1">
      <c r="A532" s="5"/>
    </row>
    <row r="533" spans="1:1">
      <c r="A533" s="6"/>
    </row>
    <row r="534" spans="1:1">
      <c r="A534" s="5"/>
    </row>
    <row r="535" spans="1:1">
      <c r="A535" s="5"/>
    </row>
    <row r="536" spans="1:1">
      <c r="A536" s="5"/>
    </row>
    <row r="537" spans="1:1">
      <c r="A537" s="5"/>
    </row>
    <row r="538" spans="1:1">
      <c r="A538" s="6"/>
    </row>
    <row r="539" spans="1:1">
      <c r="A539" s="5"/>
    </row>
    <row r="540" spans="1:1">
      <c r="A540" s="5"/>
    </row>
    <row r="541" spans="1:1">
      <c r="A541" s="5"/>
    </row>
    <row r="542" spans="1:1">
      <c r="A542" s="5"/>
    </row>
    <row r="543" spans="1:1">
      <c r="A543" s="6"/>
    </row>
    <row r="544" spans="1:1">
      <c r="A544" s="5"/>
    </row>
    <row r="545" spans="1:1">
      <c r="A545" s="5"/>
    </row>
    <row r="546" spans="1:1">
      <c r="A546" s="5"/>
    </row>
    <row r="547" spans="1:1">
      <c r="A547" s="5"/>
    </row>
    <row r="548" spans="1:1">
      <c r="A548" s="6"/>
    </row>
    <row r="549" spans="1:1">
      <c r="A549" s="5"/>
    </row>
    <row r="550" spans="1:1">
      <c r="A550" s="5"/>
    </row>
    <row r="551" spans="1:1">
      <c r="A551" s="5"/>
    </row>
    <row r="552" spans="1:1">
      <c r="A552" s="5"/>
    </row>
    <row r="553" spans="1:1">
      <c r="A553" s="6"/>
    </row>
    <row r="554" spans="1:1">
      <c r="A554" s="5"/>
    </row>
    <row r="555" spans="1:1">
      <c r="A555" s="5"/>
    </row>
    <row r="556" spans="1:1">
      <c r="A556" s="5"/>
    </row>
    <row r="557" spans="1:1">
      <c r="A557" s="5"/>
    </row>
    <row r="558" spans="1:1">
      <c r="A558" s="6"/>
    </row>
    <row r="559" spans="1:1">
      <c r="A559" s="5"/>
    </row>
    <row r="560" spans="1:1">
      <c r="A560" s="5"/>
    </row>
    <row r="561" spans="1:1">
      <c r="A561" s="5"/>
    </row>
    <row r="562" spans="1:1">
      <c r="A562" s="5"/>
    </row>
    <row r="563" spans="1:1">
      <c r="A563" s="6"/>
    </row>
    <row r="564" spans="1:1">
      <c r="A564" s="5"/>
    </row>
    <row r="565" spans="1:1">
      <c r="A565" s="5"/>
    </row>
    <row r="566" spans="1:1">
      <c r="A566" s="5"/>
    </row>
    <row r="567" spans="1:1">
      <c r="A567" s="5"/>
    </row>
    <row r="568" spans="1:1">
      <c r="A568" s="6"/>
    </row>
    <row r="569" spans="1:1">
      <c r="A569" s="5"/>
    </row>
    <row r="570" spans="1:1">
      <c r="A570" s="5"/>
    </row>
    <row r="571" spans="1:1">
      <c r="A571" s="5"/>
    </row>
    <row r="572" spans="1:1">
      <c r="A572" s="5"/>
    </row>
    <row r="573" spans="1:1">
      <c r="A573" s="6"/>
    </row>
    <row r="574" spans="1:1">
      <c r="A574" s="5"/>
    </row>
    <row r="575" spans="1:1">
      <c r="A575" s="5"/>
    </row>
    <row r="576" spans="1:1">
      <c r="A576" s="5"/>
    </row>
    <row r="577" spans="1:1">
      <c r="A577" s="5"/>
    </row>
    <row r="578" spans="1:1">
      <c r="A578" s="6"/>
    </row>
    <row r="579" spans="1:1">
      <c r="A579" s="5"/>
    </row>
    <row r="580" spans="1:1">
      <c r="A580" s="5"/>
    </row>
    <row r="581" spans="1:1">
      <c r="A581" s="5"/>
    </row>
    <row r="582" spans="1:1">
      <c r="A582" s="5"/>
    </row>
    <row r="583" spans="1:1">
      <c r="A583" s="6"/>
    </row>
    <row r="584" spans="1:1">
      <c r="A584" s="5"/>
    </row>
    <row r="585" spans="1:1">
      <c r="A585" s="5"/>
    </row>
    <row r="586" spans="1:1">
      <c r="A586" s="5"/>
    </row>
    <row r="587" spans="1:1">
      <c r="A587" s="5"/>
    </row>
    <row r="588" spans="1:1">
      <c r="A588" s="6"/>
    </row>
    <row r="589" spans="1:1">
      <c r="A589" s="5"/>
    </row>
    <row r="590" spans="1:1">
      <c r="A590" s="5"/>
    </row>
    <row r="591" spans="1:1">
      <c r="A591" s="5"/>
    </row>
    <row r="592" spans="1:1">
      <c r="A592" s="5"/>
    </row>
    <row r="593" spans="1:1">
      <c r="A593" s="6"/>
    </row>
    <row r="594" spans="1:1">
      <c r="A594" s="5"/>
    </row>
    <row r="595" spans="1:1">
      <c r="A595" s="5"/>
    </row>
    <row r="596" spans="1:1">
      <c r="A596" s="5"/>
    </row>
    <row r="597" spans="1:1">
      <c r="A597" s="5"/>
    </row>
    <row r="598" spans="1:1">
      <c r="A598" s="6"/>
    </row>
    <row r="599" spans="1:1">
      <c r="A599" s="5"/>
    </row>
    <row r="600" spans="1:1">
      <c r="A600" s="5"/>
    </row>
    <row r="601" spans="1:1">
      <c r="A601" s="5"/>
    </row>
    <row r="602" spans="1:1">
      <c r="A602" s="5"/>
    </row>
    <row r="603" spans="1:1">
      <c r="A603" s="6"/>
    </row>
    <row r="604" spans="1:1">
      <c r="A604" s="5"/>
    </row>
    <row r="605" spans="1:1">
      <c r="A605" s="5"/>
    </row>
    <row r="606" spans="1:1">
      <c r="A606" s="5"/>
    </row>
    <row r="607" spans="1:1">
      <c r="A607" s="5"/>
    </row>
    <row r="608" spans="1:1">
      <c r="A608" s="6"/>
    </row>
    <row r="609" spans="1:1">
      <c r="A609" s="5"/>
    </row>
    <row r="610" spans="1:1">
      <c r="A610" s="5"/>
    </row>
    <row r="611" spans="1:1">
      <c r="A611" s="5"/>
    </row>
    <row r="612" spans="1:1">
      <c r="A612" s="5"/>
    </row>
    <row r="613" spans="1:1">
      <c r="A613" s="6"/>
    </row>
    <row r="614" spans="1:1">
      <c r="A614" s="5"/>
    </row>
    <row r="615" spans="1:1">
      <c r="A615" s="5"/>
    </row>
    <row r="616" spans="1:1">
      <c r="A616" s="5"/>
    </row>
    <row r="617" spans="1:1">
      <c r="A617" s="5"/>
    </row>
    <row r="618" spans="1:1">
      <c r="A618" s="6"/>
    </row>
    <row r="619" spans="1:1">
      <c r="A619" s="5"/>
    </row>
    <row r="620" spans="1:1">
      <c r="A620" s="5"/>
    </row>
    <row r="621" spans="1:1">
      <c r="A621" s="5"/>
    </row>
    <row r="622" spans="1:1">
      <c r="A622" s="5"/>
    </row>
    <row r="623" spans="1:1">
      <c r="A623" s="6"/>
    </row>
    <row r="624" spans="1:1">
      <c r="A624" s="5"/>
    </row>
    <row r="625" spans="1:1">
      <c r="A625" s="5"/>
    </row>
    <row r="626" spans="1:1">
      <c r="A626" s="5"/>
    </row>
    <row r="627" spans="1:1">
      <c r="A627" s="5"/>
    </row>
    <row r="628" spans="1:1">
      <c r="A628" s="6"/>
    </row>
    <row r="629" spans="1:1">
      <c r="A629" s="5"/>
    </row>
    <row r="630" spans="1:1">
      <c r="A630" s="5"/>
    </row>
    <row r="631" spans="1:1">
      <c r="A631" s="5"/>
    </row>
    <row r="632" spans="1:1">
      <c r="A632" s="5"/>
    </row>
    <row r="633" spans="1:1">
      <c r="A633" s="6"/>
    </row>
    <row r="634" spans="1:1">
      <c r="A634" s="5"/>
    </row>
    <row r="635" spans="1:1">
      <c r="A635" s="5"/>
    </row>
    <row r="636" spans="1:1">
      <c r="A636" s="5"/>
    </row>
    <row r="637" spans="1:1">
      <c r="A637" s="5"/>
    </row>
    <row r="638" spans="1:1">
      <c r="A638" s="6"/>
    </row>
    <row r="639" spans="1:1">
      <c r="A639" s="5"/>
    </row>
    <row r="640" spans="1:1">
      <c r="A640" s="5"/>
    </row>
    <row r="641" spans="1:1">
      <c r="A641" s="5"/>
    </row>
    <row r="642" spans="1:1">
      <c r="A642" s="5"/>
    </row>
    <row r="643" spans="1:1">
      <c r="A643" s="6"/>
    </row>
    <row r="644" spans="1:1">
      <c r="A644" s="5"/>
    </row>
    <row r="645" spans="1:1">
      <c r="A645" s="5"/>
    </row>
    <row r="646" spans="1:1">
      <c r="A646" s="5"/>
    </row>
    <row r="647" spans="1:1">
      <c r="A647" s="5"/>
    </row>
    <row r="648" spans="1:1">
      <c r="A648" s="6"/>
    </row>
    <row r="649" spans="1:1">
      <c r="A649" s="5"/>
    </row>
    <row r="650" spans="1:1">
      <c r="A650" s="5"/>
    </row>
    <row r="651" spans="1:1">
      <c r="A651" s="5"/>
    </row>
    <row r="652" spans="1:1">
      <c r="A652" s="5"/>
    </row>
    <row r="653" spans="1:1">
      <c r="A653" s="6"/>
    </row>
    <row r="654" spans="1:1">
      <c r="A654" s="5"/>
    </row>
    <row r="655" spans="1:1">
      <c r="A655" s="5"/>
    </row>
    <row r="656" spans="1:1">
      <c r="A656" s="5"/>
    </row>
    <row r="657" spans="1:1">
      <c r="A657" s="5"/>
    </row>
    <row r="658" spans="1:1">
      <c r="A658" s="6"/>
    </row>
    <row r="659" spans="1:1">
      <c r="A659" s="5"/>
    </row>
    <row r="660" spans="1:1">
      <c r="A660" s="5"/>
    </row>
    <row r="661" spans="1:1">
      <c r="A661" s="5"/>
    </row>
    <row r="662" spans="1:1">
      <c r="A662" s="5"/>
    </row>
    <row r="663" spans="1:1">
      <c r="A663" s="6"/>
    </row>
    <row r="664" spans="1:1">
      <c r="A664" s="5"/>
    </row>
    <row r="665" spans="1:1">
      <c r="A665" s="5"/>
    </row>
    <row r="666" spans="1:1">
      <c r="A666" s="5"/>
    </row>
    <row r="667" spans="1:1">
      <c r="A667" s="5"/>
    </row>
    <row r="668" spans="1:1">
      <c r="A668" s="6"/>
    </row>
    <row r="669" spans="1:1">
      <c r="A669" s="5"/>
    </row>
    <row r="670" spans="1:1">
      <c r="A670" s="5"/>
    </row>
    <row r="671" spans="1:1">
      <c r="A671" s="5"/>
    </row>
    <row r="672" spans="1:1">
      <c r="A672" s="5"/>
    </row>
    <row r="673" spans="1:1">
      <c r="A673" s="6"/>
    </row>
    <row r="674" spans="1:1">
      <c r="A674" s="5"/>
    </row>
    <row r="675" spans="1:1">
      <c r="A675" s="5"/>
    </row>
    <row r="676" spans="1:1">
      <c r="A676" s="5"/>
    </row>
    <row r="677" spans="1:1">
      <c r="A677" s="5"/>
    </row>
    <row r="678" spans="1:1">
      <c r="A678" s="6"/>
    </row>
    <row r="679" spans="1:1">
      <c r="A679" s="5"/>
    </row>
    <row r="680" spans="1:1">
      <c r="A680" s="5"/>
    </row>
    <row r="681" spans="1:1">
      <c r="A681" s="5"/>
    </row>
    <row r="682" spans="1:1">
      <c r="A682" s="5"/>
    </row>
    <row r="683" spans="1:1">
      <c r="A683" s="6"/>
    </row>
    <row r="684" spans="1:1">
      <c r="A684" s="5"/>
    </row>
    <row r="685" spans="1:1">
      <c r="A685" s="5"/>
    </row>
    <row r="686" spans="1:1">
      <c r="A686" s="5"/>
    </row>
    <row r="687" spans="1:1">
      <c r="A687" s="5"/>
    </row>
    <row r="688" spans="1:1">
      <c r="A688" s="6"/>
    </row>
    <row r="689" spans="1:1">
      <c r="A689" s="5"/>
    </row>
    <row r="690" spans="1:1">
      <c r="A690" s="5"/>
    </row>
    <row r="691" spans="1:1">
      <c r="A691" s="5"/>
    </row>
    <row r="692" spans="1:1">
      <c r="A692" s="5"/>
    </row>
    <row r="693" spans="1:1">
      <c r="A693" s="6"/>
    </row>
    <row r="694" spans="1:1">
      <c r="A694" s="5"/>
    </row>
    <row r="695" spans="1:1">
      <c r="A695" s="5"/>
    </row>
    <row r="696" spans="1:1">
      <c r="A696" s="5"/>
    </row>
    <row r="697" spans="1:1">
      <c r="A697" s="5"/>
    </row>
    <row r="698" spans="1:1">
      <c r="A698" s="6"/>
    </row>
    <row r="699" spans="1:1">
      <c r="A699" s="5"/>
    </row>
    <row r="700" spans="1:1">
      <c r="A700" s="5"/>
    </row>
    <row r="701" spans="1:1">
      <c r="A701" s="5"/>
    </row>
    <row r="702" spans="1:1">
      <c r="A702" s="5"/>
    </row>
    <row r="703" spans="1:1">
      <c r="A703" s="6"/>
    </row>
    <row r="704" spans="1:1">
      <c r="A704" s="5"/>
    </row>
    <row r="705" spans="1:1">
      <c r="A705" s="5"/>
    </row>
    <row r="706" spans="1:1">
      <c r="A706" s="5"/>
    </row>
    <row r="707" spans="1:1">
      <c r="A707" s="5"/>
    </row>
    <row r="708" spans="1:1">
      <c r="A708" s="6"/>
    </row>
    <row r="709" spans="1:1">
      <c r="A709" s="5"/>
    </row>
    <row r="710" spans="1:1">
      <c r="A710" s="5"/>
    </row>
    <row r="711" spans="1:1">
      <c r="A711" s="5"/>
    </row>
    <row r="712" spans="1:1">
      <c r="A712" s="5"/>
    </row>
    <row r="713" spans="1:1">
      <c r="A713" s="6"/>
    </row>
    <row r="714" spans="1:1">
      <c r="A714" s="5"/>
    </row>
    <row r="715" spans="1:1">
      <c r="A715" s="5"/>
    </row>
    <row r="716" spans="1:1">
      <c r="A716" s="5"/>
    </row>
    <row r="717" spans="1:1">
      <c r="A717" s="5"/>
    </row>
    <row r="718" spans="1:1">
      <c r="A718" s="6"/>
    </row>
    <row r="719" spans="1:1">
      <c r="A719" s="5"/>
    </row>
    <row r="720" spans="1:1">
      <c r="A720" s="5"/>
    </row>
    <row r="721" spans="1:1">
      <c r="A721" s="5"/>
    </row>
    <row r="722" spans="1:1">
      <c r="A722" s="5"/>
    </row>
    <row r="723" spans="1:1">
      <c r="A723" s="6"/>
    </row>
    <row r="724" spans="1:1">
      <c r="A724" s="5"/>
    </row>
    <row r="725" spans="1:1">
      <c r="A725" s="5"/>
    </row>
    <row r="726" spans="1:1">
      <c r="A726" s="5"/>
    </row>
    <row r="727" spans="1:1">
      <c r="A727" s="5"/>
    </row>
    <row r="728" spans="1:1">
      <c r="A728" s="6"/>
    </row>
    <row r="729" spans="1:1">
      <c r="A729" s="5"/>
    </row>
    <row r="730" spans="1:1">
      <c r="A730" s="5"/>
    </row>
    <row r="731" spans="1:1">
      <c r="A731" s="5"/>
    </row>
    <row r="732" spans="1:1">
      <c r="A732" s="5"/>
    </row>
    <row r="733" spans="1:1">
      <c r="A733" s="6"/>
    </row>
    <row r="734" spans="1:1">
      <c r="A734" s="5"/>
    </row>
    <row r="735" spans="1:1">
      <c r="A735" s="5"/>
    </row>
    <row r="736" spans="1:1">
      <c r="A736" s="5"/>
    </row>
    <row r="737" spans="1:1">
      <c r="A737" s="5"/>
    </row>
    <row r="738" spans="1:1">
      <c r="A738" s="6"/>
    </row>
    <row r="739" spans="1:1">
      <c r="A739" s="5"/>
    </row>
    <row r="740" spans="1:1">
      <c r="A740" s="5"/>
    </row>
    <row r="741" spans="1:1">
      <c r="A741" s="5"/>
    </row>
    <row r="742" spans="1:1">
      <c r="A742" s="5"/>
    </row>
    <row r="743" spans="1:1">
      <c r="A743" s="6"/>
    </row>
    <row r="744" spans="1:1">
      <c r="A744" s="5"/>
    </row>
    <row r="745" spans="1:1">
      <c r="A745" s="5"/>
    </row>
    <row r="746" spans="1:1">
      <c r="A746" s="5"/>
    </row>
    <row r="747" spans="1:1">
      <c r="A747" s="5"/>
    </row>
    <row r="748" spans="1:1">
      <c r="A748" s="6"/>
    </row>
    <row r="749" spans="1:1">
      <c r="A749" s="5"/>
    </row>
    <row r="750" spans="1:1">
      <c r="A750" s="5"/>
    </row>
    <row r="751" spans="1:1">
      <c r="A751" s="5"/>
    </row>
    <row r="752" spans="1:1">
      <c r="A752" s="5"/>
    </row>
    <row r="753" spans="1:1">
      <c r="A753" s="6"/>
    </row>
    <row r="754" spans="1:1">
      <c r="A754" s="5"/>
    </row>
    <row r="755" spans="1:1">
      <c r="A755" s="5"/>
    </row>
    <row r="756" spans="1:1">
      <c r="A756" s="5"/>
    </row>
    <row r="757" spans="1:1">
      <c r="A757" s="5"/>
    </row>
    <row r="758" spans="1:1">
      <c r="A758" s="6"/>
    </row>
    <row r="759" spans="1:1">
      <c r="A759" s="5"/>
    </row>
    <row r="760" spans="1:1">
      <c r="A760" s="5"/>
    </row>
    <row r="761" spans="1:1">
      <c r="A761" s="5"/>
    </row>
    <row r="762" spans="1:1">
      <c r="A762" s="5"/>
    </row>
    <row r="763" spans="1:1">
      <c r="A763" s="6"/>
    </row>
    <row r="764" spans="1:1">
      <c r="A764" s="5"/>
    </row>
    <row r="765" spans="1:1">
      <c r="A765" s="5"/>
    </row>
    <row r="766" spans="1:1">
      <c r="A766" s="5"/>
    </row>
    <row r="767" spans="1:1">
      <c r="A767" s="5"/>
    </row>
    <row r="768" spans="1:1">
      <c r="A768" s="6"/>
    </row>
    <row r="769" spans="1:1">
      <c r="A769" s="5"/>
    </row>
    <row r="770" spans="1:1">
      <c r="A770" s="5"/>
    </row>
    <row r="771" spans="1:1">
      <c r="A771" s="5"/>
    </row>
    <row r="772" spans="1:1">
      <c r="A772" s="5"/>
    </row>
    <row r="773" spans="1:1">
      <c r="A773" s="6"/>
    </row>
    <row r="774" spans="1:1">
      <c r="A774" s="5"/>
    </row>
    <row r="775" spans="1:1">
      <c r="A775" s="5"/>
    </row>
    <row r="776" spans="1:1">
      <c r="A776" s="5"/>
    </row>
    <row r="777" spans="1:1">
      <c r="A777" s="5"/>
    </row>
    <row r="778" spans="1:1">
      <c r="A778" s="6"/>
    </row>
    <row r="779" spans="1:1">
      <c r="A779" s="5"/>
    </row>
    <row r="780" spans="1:1">
      <c r="A780" s="5"/>
    </row>
    <row r="781" spans="1:1">
      <c r="A781" s="5"/>
    </row>
    <row r="782" spans="1:1">
      <c r="A782" s="5"/>
    </row>
    <row r="783" spans="1:1">
      <c r="A783" s="6"/>
    </row>
    <row r="784" spans="1:1">
      <c r="A784" s="5"/>
    </row>
    <row r="785" spans="1:1">
      <c r="A785" s="5"/>
    </row>
    <row r="786" spans="1:1">
      <c r="A786" s="5"/>
    </row>
    <row r="787" spans="1:1">
      <c r="A787" s="5"/>
    </row>
    <row r="788" spans="1:1">
      <c r="A788" s="6"/>
    </row>
    <row r="789" spans="1:1">
      <c r="A789" s="5"/>
    </row>
    <row r="790" spans="1:1">
      <c r="A790" s="5"/>
    </row>
    <row r="791" spans="1:1">
      <c r="A791" s="5"/>
    </row>
    <row r="792" spans="1:1">
      <c r="A792" s="5"/>
    </row>
    <row r="793" spans="1:1">
      <c r="A793" s="6"/>
    </row>
    <row r="794" spans="1:1">
      <c r="A794" s="5"/>
    </row>
    <row r="795" spans="1:1">
      <c r="A795" s="5"/>
    </row>
    <row r="796" spans="1:1">
      <c r="A796" s="5"/>
    </row>
    <row r="797" spans="1:1">
      <c r="A797" s="5"/>
    </row>
    <row r="798" spans="1:1">
      <c r="A798" s="6"/>
    </row>
    <row r="799" spans="1:1">
      <c r="A799" s="5"/>
    </row>
    <row r="800" spans="1:1">
      <c r="A800" s="5"/>
    </row>
    <row r="801" spans="1:1">
      <c r="A801" s="5"/>
    </row>
    <row r="802" spans="1:1">
      <c r="A802" s="5"/>
    </row>
    <row r="803" spans="1:1">
      <c r="A803" s="6"/>
    </row>
    <row r="804" spans="1:1">
      <c r="A804" s="5"/>
    </row>
    <row r="805" spans="1:1">
      <c r="A805" s="5"/>
    </row>
    <row r="806" spans="1:1">
      <c r="A806" s="5"/>
    </row>
    <row r="807" spans="1:1">
      <c r="A807" s="5"/>
    </row>
    <row r="808" spans="1:1">
      <c r="A808" s="6"/>
    </row>
    <row r="809" spans="1:1">
      <c r="A809" s="5"/>
    </row>
    <row r="810" spans="1:1">
      <c r="A810" s="5"/>
    </row>
    <row r="811" spans="1:1">
      <c r="A811" s="5"/>
    </row>
    <row r="812" spans="1:1">
      <c r="A812" s="5"/>
    </row>
    <row r="813" spans="1:1">
      <c r="A813" s="6"/>
    </row>
    <row r="814" spans="1:1">
      <c r="A814" s="5"/>
    </row>
    <row r="815" spans="1:1">
      <c r="A815" s="5"/>
    </row>
    <row r="816" spans="1:1">
      <c r="A816" s="5"/>
    </row>
    <row r="817" spans="1:1">
      <c r="A817" s="5"/>
    </row>
    <row r="818" spans="1:1">
      <c r="A818" s="6"/>
    </row>
    <row r="819" spans="1:1">
      <c r="A819" s="5"/>
    </row>
    <row r="820" spans="1:1">
      <c r="A820" s="5"/>
    </row>
    <row r="821" spans="1:1">
      <c r="A821" s="5"/>
    </row>
    <row r="822" spans="1:1">
      <c r="A822" s="5"/>
    </row>
    <row r="823" spans="1:1">
      <c r="A823" s="6"/>
    </row>
    <row r="824" spans="1:1">
      <c r="A824" s="5"/>
    </row>
    <row r="825" spans="1:1">
      <c r="A825" s="5"/>
    </row>
    <row r="826" spans="1:1">
      <c r="A826" s="5"/>
    </row>
    <row r="827" spans="1:1">
      <c r="A827" s="5"/>
    </row>
    <row r="828" spans="1:1">
      <c r="A828" s="6"/>
    </row>
    <row r="829" spans="1:1">
      <c r="A829" s="5"/>
    </row>
    <row r="830" spans="1:1">
      <c r="A830" s="5"/>
    </row>
    <row r="831" spans="1:1">
      <c r="A831" s="5"/>
    </row>
    <row r="832" spans="1:1">
      <c r="A832" s="5"/>
    </row>
    <row r="833" spans="1:1">
      <c r="A833" s="6"/>
    </row>
    <row r="834" spans="1:1">
      <c r="A834" s="5"/>
    </row>
    <row r="835" spans="1:1">
      <c r="A835" s="5"/>
    </row>
    <row r="836" spans="1:1">
      <c r="A836" s="5"/>
    </row>
    <row r="837" spans="1:1">
      <c r="A837" s="5"/>
    </row>
    <row r="838" spans="1:1">
      <c r="A838" s="6"/>
    </row>
    <row r="839" spans="1:1">
      <c r="A839" s="5"/>
    </row>
    <row r="840" spans="1:1">
      <c r="A840" s="5"/>
    </row>
    <row r="841" spans="1:1">
      <c r="A841" s="5"/>
    </row>
    <row r="842" spans="1:1">
      <c r="A842" s="5"/>
    </row>
    <row r="843" spans="1:1">
      <c r="A843" s="6"/>
    </row>
    <row r="844" spans="1:1">
      <c r="A844" s="5"/>
    </row>
    <row r="845" spans="1:1">
      <c r="A845" s="5"/>
    </row>
    <row r="846" spans="1:1">
      <c r="A846" s="5"/>
    </row>
    <row r="847" spans="1:1">
      <c r="A847" s="5"/>
    </row>
    <row r="848" spans="1:1">
      <c r="A848" s="6"/>
    </row>
    <row r="849" spans="1:1">
      <c r="A849" s="5"/>
    </row>
    <row r="850" spans="1:1">
      <c r="A850" s="5"/>
    </row>
    <row r="851" spans="1:1">
      <c r="A851" s="5"/>
    </row>
    <row r="852" spans="1:1">
      <c r="A852" s="5"/>
    </row>
    <row r="853" spans="1:1">
      <c r="A853" s="6"/>
    </row>
    <row r="854" spans="1:1">
      <c r="A854" s="5"/>
    </row>
    <row r="855" spans="1:1">
      <c r="A855" s="5"/>
    </row>
    <row r="856" spans="1:1">
      <c r="A856" s="5"/>
    </row>
    <row r="857" spans="1:1">
      <c r="A857" s="5"/>
    </row>
    <row r="858" spans="1:1">
      <c r="A858" s="6"/>
    </row>
    <row r="859" spans="1:1">
      <c r="A859" s="5"/>
    </row>
    <row r="860" spans="1:1">
      <c r="A860" s="5"/>
    </row>
    <row r="861" spans="1:1">
      <c r="A861" s="5"/>
    </row>
    <row r="862" spans="1:1">
      <c r="A862" s="5"/>
    </row>
    <row r="863" spans="1:1">
      <c r="A863" s="6"/>
    </row>
    <row r="864" spans="1:1">
      <c r="A864" s="5"/>
    </row>
    <row r="865" spans="1:1">
      <c r="A865" s="5"/>
    </row>
    <row r="866" spans="1:1">
      <c r="A866" s="5"/>
    </row>
    <row r="867" spans="1:1">
      <c r="A867" s="5"/>
    </row>
    <row r="868" spans="1:1">
      <c r="A868" s="6"/>
    </row>
    <row r="869" spans="1:1">
      <c r="A869" s="5"/>
    </row>
    <row r="870" spans="1:1">
      <c r="A870" s="5"/>
    </row>
    <row r="871" spans="1:1">
      <c r="A871" s="5"/>
    </row>
    <row r="872" spans="1:1">
      <c r="A872" s="5"/>
    </row>
    <row r="873" spans="1:1">
      <c r="A873" s="6"/>
    </row>
    <row r="874" spans="1:1">
      <c r="A874" s="5"/>
    </row>
    <row r="875" spans="1:1">
      <c r="A875" s="5"/>
    </row>
    <row r="876" spans="1:1">
      <c r="A876" s="5"/>
    </row>
    <row r="877" spans="1:1">
      <c r="A877" s="5"/>
    </row>
    <row r="878" spans="1:1">
      <c r="A878" s="6"/>
    </row>
    <row r="879" spans="1:1">
      <c r="A879" s="5"/>
    </row>
    <row r="880" spans="1:1">
      <c r="A880" s="5"/>
    </row>
    <row r="881" spans="1:1">
      <c r="A881" s="5"/>
    </row>
    <row r="882" spans="1:1">
      <c r="A882" s="5"/>
    </row>
    <row r="883" spans="1:1">
      <c r="A883" s="6"/>
    </row>
    <row r="884" spans="1:1">
      <c r="A884" s="5"/>
    </row>
    <row r="885" spans="1:1">
      <c r="A885" s="5"/>
    </row>
    <row r="886" spans="1:1">
      <c r="A886" s="5"/>
    </row>
    <row r="887" spans="1:1">
      <c r="A887" s="5"/>
    </row>
    <row r="888" spans="1:1">
      <c r="A888" s="6"/>
    </row>
    <row r="889" spans="1:1">
      <c r="A889" s="5"/>
    </row>
    <row r="890" spans="1:1">
      <c r="A890" s="5"/>
    </row>
    <row r="891" spans="1:1">
      <c r="A891" s="5"/>
    </row>
    <row r="892" spans="1:1">
      <c r="A892" s="5"/>
    </row>
    <row r="893" spans="1:1">
      <c r="A893" s="6"/>
    </row>
    <row r="894" spans="1:1">
      <c r="A894" s="5"/>
    </row>
    <row r="895" spans="1:1">
      <c r="A895" s="5"/>
    </row>
    <row r="896" spans="1:1">
      <c r="A896" s="5"/>
    </row>
    <row r="897" spans="1:1">
      <c r="A897" s="5"/>
    </row>
    <row r="898" spans="1:1">
      <c r="A898" s="6"/>
    </row>
    <row r="899" spans="1:1">
      <c r="A899" s="5"/>
    </row>
    <row r="900" spans="1:1">
      <c r="A900" s="5"/>
    </row>
    <row r="901" spans="1:1">
      <c r="A901" s="5"/>
    </row>
    <row r="902" spans="1:1">
      <c r="A902" s="5"/>
    </row>
    <row r="903" spans="1:1">
      <c r="A903" s="6"/>
    </row>
    <row r="904" spans="1:1">
      <c r="A904" s="5"/>
    </row>
    <row r="905" spans="1:1">
      <c r="A905" s="5"/>
    </row>
    <row r="906" spans="1:1">
      <c r="A906" s="5"/>
    </row>
    <row r="907" spans="1:1">
      <c r="A907" s="5"/>
    </row>
    <row r="908" spans="1:1">
      <c r="A908" s="6"/>
    </row>
    <row r="909" spans="1:1">
      <c r="A909" s="5"/>
    </row>
    <row r="910" spans="1:1">
      <c r="A910" s="5"/>
    </row>
    <row r="911" spans="1:1">
      <c r="A911" s="5"/>
    </row>
    <row r="912" spans="1:1">
      <c r="A912" s="5"/>
    </row>
    <row r="913" spans="1:1">
      <c r="A913" s="6"/>
    </row>
    <row r="914" spans="1:1">
      <c r="A914" s="5"/>
    </row>
    <row r="915" spans="1:1">
      <c r="A915" s="5"/>
    </row>
    <row r="916" spans="1:1">
      <c r="A916" s="5"/>
    </row>
    <row r="917" spans="1:1">
      <c r="A917" s="5"/>
    </row>
    <row r="918" spans="1:1">
      <c r="A918" s="6"/>
    </row>
    <row r="919" spans="1:1">
      <c r="A919" s="5"/>
    </row>
    <row r="920" spans="1:1">
      <c r="A920" s="5"/>
    </row>
    <row r="921" spans="1:1">
      <c r="A921" s="5"/>
    </row>
    <row r="922" spans="1:1">
      <c r="A922" s="5"/>
    </row>
    <row r="923" spans="1:1">
      <c r="A923" s="6"/>
    </row>
    <row r="924" spans="1:1">
      <c r="A924" s="5"/>
    </row>
    <row r="925" spans="1:1">
      <c r="A925" s="5"/>
    </row>
    <row r="926" spans="1:1">
      <c r="A926" s="5"/>
    </row>
    <row r="927" spans="1:1">
      <c r="A927" s="5"/>
    </row>
    <row r="928" spans="1:1">
      <c r="A928" s="6"/>
    </row>
    <row r="929" spans="1:1">
      <c r="A929" s="5"/>
    </row>
    <row r="930" spans="1:1">
      <c r="A930" s="5"/>
    </row>
    <row r="931" spans="1:1">
      <c r="A931" s="5"/>
    </row>
    <row r="932" spans="1:1">
      <c r="A932" s="5"/>
    </row>
    <row r="933" spans="1:1">
      <c r="A933" s="6"/>
    </row>
    <row r="934" spans="1:1">
      <c r="A934" s="5"/>
    </row>
    <row r="935" spans="1:1">
      <c r="A935" s="5"/>
    </row>
    <row r="936" spans="1:1">
      <c r="A936" s="5"/>
    </row>
    <row r="937" spans="1:1">
      <c r="A937" s="5"/>
    </row>
    <row r="938" spans="1:1">
      <c r="A938" s="6"/>
    </row>
    <row r="939" spans="1:1">
      <c r="A939" s="5"/>
    </row>
    <row r="940" spans="1:1">
      <c r="A940" s="5"/>
    </row>
    <row r="941" spans="1:1">
      <c r="A941" s="5"/>
    </row>
    <row r="942" spans="1:1">
      <c r="A942" s="5"/>
    </row>
    <row r="943" spans="1:1">
      <c r="A943" s="6"/>
    </row>
    <row r="944" spans="1:1">
      <c r="A944" s="5"/>
    </row>
    <row r="945" spans="1:1">
      <c r="A945" s="5"/>
    </row>
    <row r="946" spans="1:1">
      <c r="A946" s="5"/>
    </row>
    <row r="947" spans="1:1">
      <c r="A947" s="5"/>
    </row>
    <row r="948" spans="1:1">
      <c r="A948" s="6"/>
    </row>
    <row r="949" spans="1:1">
      <c r="A949" s="5"/>
    </row>
    <row r="950" spans="1:1">
      <c r="A950" s="5"/>
    </row>
    <row r="951" spans="1:1">
      <c r="A951" s="5"/>
    </row>
    <row r="952" spans="1:1">
      <c r="A952" s="5"/>
    </row>
    <row r="953" spans="1:1">
      <c r="A953" s="6"/>
    </row>
    <row r="954" spans="1:1">
      <c r="A954" s="5"/>
    </row>
    <row r="955" spans="1:1">
      <c r="A955" s="5"/>
    </row>
    <row r="956" spans="1:1">
      <c r="A956" s="5"/>
    </row>
    <row r="957" spans="1:1">
      <c r="A957" s="5"/>
    </row>
    <row r="958" spans="1:1">
      <c r="A958" s="6"/>
    </row>
    <row r="959" spans="1:1">
      <c r="A959" s="5"/>
    </row>
    <row r="960" spans="1:1">
      <c r="A960" s="5"/>
    </row>
    <row r="961" spans="1:1">
      <c r="A961" s="5"/>
    </row>
    <row r="962" spans="1:1">
      <c r="A962" s="5"/>
    </row>
    <row r="963" spans="1:1">
      <c r="A963" s="6"/>
    </row>
    <row r="964" spans="1:1">
      <c r="A964" s="5"/>
    </row>
    <row r="965" spans="1:1">
      <c r="A965" s="5"/>
    </row>
    <row r="966" spans="1:1">
      <c r="A966" s="5"/>
    </row>
    <row r="967" spans="1:1">
      <c r="A967" s="5"/>
    </row>
    <row r="968" spans="1:1">
      <c r="A968" s="6"/>
    </row>
    <row r="969" spans="1:1">
      <c r="A969" s="5"/>
    </row>
    <row r="970" spans="1:1">
      <c r="A970" s="5"/>
    </row>
    <row r="971" spans="1:1">
      <c r="A971" s="5"/>
    </row>
    <row r="972" spans="1:1">
      <c r="A972" s="5"/>
    </row>
    <row r="973" spans="1:1">
      <c r="A973" s="6"/>
    </row>
    <row r="974" spans="1:1">
      <c r="A974" s="5"/>
    </row>
    <row r="975" spans="1:1">
      <c r="A975" s="5"/>
    </row>
    <row r="976" spans="1:1">
      <c r="A976" s="5"/>
    </row>
    <row r="977" spans="1:1">
      <c r="A977" s="5"/>
    </row>
    <row r="978" spans="1:1">
      <c r="A978" s="6"/>
    </row>
    <row r="979" spans="1:1">
      <c r="A979" s="5"/>
    </row>
    <row r="980" spans="1:1">
      <c r="A980" s="5"/>
    </row>
    <row r="981" spans="1:1">
      <c r="A981" s="5"/>
    </row>
    <row r="982" spans="1:1">
      <c r="A982" s="5"/>
    </row>
    <row r="983" spans="1:1">
      <c r="A983" s="6"/>
    </row>
    <row r="984" spans="1:1">
      <c r="A984" s="5"/>
    </row>
    <row r="985" spans="1:1">
      <c r="A985" s="5"/>
    </row>
    <row r="986" spans="1:1">
      <c r="A986" s="5"/>
    </row>
    <row r="987" spans="1:1">
      <c r="A987" s="5"/>
    </row>
    <row r="988" spans="1:1">
      <c r="A988" s="6"/>
    </row>
    <row r="989" spans="1:1">
      <c r="A989" s="5"/>
    </row>
    <row r="990" spans="1:1">
      <c r="A990" s="5"/>
    </row>
    <row r="991" spans="1:1">
      <c r="A991" s="5"/>
    </row>
    <row r="992" spans="1:1">
      <c r="A992" s="5"/>
    </row>
    <row r="993" spans="1:1">
      <c r="A993" s="6"/>
    </row>
    <row r="994" spans="1:1">
      <c r="A994" s="5"/>
    </row>
    <row r="995" spans="1:1">
      <c r="A995" s="5"/>
    </row>
    <row r="996" spans="1:1">
      <c r="A996" s="5"/>
    </row>
    <row r="997" spans="1:1">
      <c r="A997" s="5"/>
    </row>
    <row r="998" spans="1:1">
      <c r="A998" s="6"/>
    </row>
    <row r="999" spans="1:1">
      <c r="A999" s="5"/>
    </row>
    <row r="1000" spans="1:1">
      <c r="A1000" s="5"/>
    </row>
    <row r="1001" spans="1:1">
      <c r="A1001" s="5"/>
    </row>
    <row r="1002" spans="1:1">
      <c r="A1002" s="5"/>
    </row>
    <row r="1003" spans="1:1">
      <c r="A1003" s="6"/>
    </row>
    <row r="1004" spans="1:1">
      <c r="A1004" s="5"/>
    </row>
    <row r="1005" spans="1:1">
      <c r="A1005" s="5"/>
    </row>
    <row r="1006" spans="1:1">
      <c r="A1006" s="5"/>
    </row>
    <row r="1007" spans="1:1">
      <c r="A1007" s="5"/>
    </row>
    <row r="1008" spans="1:1">
      <c r="A1008" s="6"/>
    </row>
    <row r="1009" spans="1:1">
      <c r="A1009" s="5"/>
    </row>
    <row r="1010" spans="1:1">
      <c r="A1010" s="5"/>
    </row>
    <row r="1011" spans="1:1">
      <c r="A1011" s="5"/>
    </row>
    <row r="1012" spans="1:1">
      <c r="A1012" s="5"/>
    </row>
    <row r="1013" spans="1:1">
      <c r="A1013" s="6"/>
    </row>
    <row r="1014" spans="1:1">
      <c r="A1014" s="5"/>
    </row>
    <row r="1015" spans="1:1">
      <c r="A1015" s="5"/>
    </row>
    <row r="1016" spans="1:1">
      <c r="A1016" s="5"/>
    </row>
    <row r="1017" spans="1:1">
      <c r="A1017" s="5"/>
    </row>
    <row r="1018" spans="1:1">
      <c r="A1018" s="6"/>
    </row>
    <row r="1019" spans="1:1">
      <c r="A1019" s="5"/>
    </row>
    <row r="1020" spans="1:1">
      <c r="A1020" s="5"/>
    </row>
    <row r="1021" spans="1:1">
      <c r="A1021" s="5"/>
    </row>
    <row r="1022" spans="1:1">
      <c r="A1022" s="5"/>
    </row>
    <row r="1023" spans="1:1">
      <c r="A1023" s="6"/>
    </row>
    <row r="1024" spans="1:1">
      <c r="A1024" s="5"/>
    </row>
    <row r="1025" spans="1:1">
      <c r="A1025" s="5"/>
    </row>
    <row r="1026" spans="1:1">
      <c r="A1026" s="5"/>
    </row>
    <row r="1027" spans="1:1">
      <c r="A1027" s="5"/>
    </row>
    <row r="1028" spans="1:1">
      <c r="A1028" s="6"/>
    </row>
    <row r="1029" spans="1:1">
      <c r="A1029" s="5"/>
    </row>
    <row r="1030" spans="1:1">
      <c r="A1030" s="5"/>
    </row>
    <row r="1031" spans="1:1">
      <c r="A1031" s="5"/>
    </row>
    <row r="1032" spans="1:1">
      <c r="A1032" s="5"/>
    </row>
    <row r="1033" spans="1:1">
      <c r="A1033" s="6"/>
    </row>
    <row r="1034" spans="1:1">
      <c r="A1034" s="5"/>
    </row>
    <row r="1035" spans="1:1">
      <c r="A1035" s="5"/>
    </row>
    <row r="1036" spans="1:1">
      <c r="A1036" s="5"/>
    </row>
    <row r="1037" spans="1:1">
      <c r="A1037" s="5"/>
    </row>
    <row r="1038" spans="1:1">
      <c r="A1038" s="6"/>
    </row>
    <row r="1039" spans="1:1">
      <c r="A1039" s="5"/>
    </row>
    <row r="1040" spans="1:1">
      <c r="A1040" s="5"/>
    </row>
    <row r="1041" spans="1:1">
      <c r="A1041" s="5"/>
    </row>
    <row r="1042" spans="1:1">
      <c r="A1042" s="5"/>
    </row>
    <row r="1043" spans="1:1">
      <c r="A1043" s="6"/>
    </row>
    <row r="1044" spans="1:1">
      <c r="A1044" s="5"/>
    </row>
    <row r="1045" spans="1:1">
      <c r="A1045" s="5"/>
    </row>
    <row r="1046" spans="1:1">
      <c r="A1046" s="5"/>
    </row>
    <row r="1047" spans="1:1">
      <c r="A1047" s="5"/>
    </row>
    <row r="1048" spans="1:1">
      <c r="A1048" s="6"/>
    </row>
    <row r="1049" spans="1:1">
      <c r="A1049" s="5"/>
    </row>
    <row r="1050" spans="1:1">
      <c r="A1050" s="5"/>
    </row>
    <row r="1051" spans="1:1">
      <c r="A1051" s="5"/>
    </row>
    <row r="1052" spans="1:1">
      <c r="A1052" s="5"/>
    </row>
    <row r="1053" spans="1:1">
      <c r="A1053" s="6"/>
    </row>
    <row r="1054" spans="1:1">
      <c r="A1054" s="5"/>
    </row>
    <row r="1055" spans="1:1">
      <c r="A1055" s="5"/>
    </row>
    <row r="1056" spans="1:1">
      <c r="A1056" s="5"/>
    </row>
    <row r="1057" spans="1:1">
      <c r="A1057" s="5"/>
    </row>
    <row r="1058" spans="1:1">
      <c r="A1058" s="6"/>
    </row>
    <row r="1059" spans="1:1">
      <c r="A1059" s="5"/>
    </row>
    <row r="1060" spans="1:1">
      <c r="A1060" s="5"/>
    </row>
    <row r="1061" spans="1:1">
      <c r="A1061" s="5"/>
    </row>
    <row r="1062" spans="1:1">
      <c r="A1062" s="5"/>
    </row>
    <row r="1063" spans="1:1">
      <c r="A1063" s="6"/>
    </row>
    <row r="1064" spans="1:1">
      <c r="A1064" s="5"/>
    </row>
    <row r="1065" spans="1:1">
      <c r="A1065" s="5"/>
    </row>
    <row r="1066" spans="1:1">
      <c r="A1066" s="5"/>
    </row>
    <row r="1067" spans="1:1">
      <c r="A1067" s="5"/>
    </row>
    <row r="1068" spans="1:1">
      <c r="A1068" s="6"/>
    </row>
    <row r="1069" spans="1:1">
      <c r="A1069" s="5"/>
    </row>
    <row r="1070" spans="1:1">
      <c r="A1070" s="5"/>
    </row>
    <row r="1071" spans="1:1">
      <c r="A1071" s="5"/>
    </row>
    <row r="1072" spans="1:1">
      <c r="A1072" s="5"/>
    </row>
    <row r="1073" spans="1:1">
      <c r="A1073" s="6"/>
    </row>
    <row r="1074" spans="1:1">
      <c r="A1074" s="5"/>
    </row>
    <row r="1075" spans="1:1">
      <c r="A1075" s="5"/>
    </row>
    <row r="1076" spans="1:1">
      <c r="A1076" s="5"/>
    </row>
    <row r="1077" spans="1:1">
      <c r="A1077" s="5"/>
    </row>
    <row r="1078" spans="1:1">
      <c r="A1078" s="6"/>
    </row>
    <row r="1079" spans="1:1">
      <c r="A1079" s="5"/>
    </row>
    <row r="1080" spans="1:1">
      <c r="A1080" s="5"/>
    </row>
    <row r="1081" spans="1:1">
      <c r="A1081" s="5"/>
    </row>
    <row r="1082" spans="1:1">
      <c r="A1082" s="5"/>
    </row>
    <row r="1083" spans="1:1">
      <c r="A1083" s="6"/>
    </row>
    <row r="1084" spans="1:1">
      <c r="A1084" s="5"/>
    </row>
    <row r="1085" spans="1:1">
      <c r="A1085" s="5"/>
    </row>
    <row r="1086" spans="1:1">
      <c r="A1086" s="5"/>
    </row>
    <row r="1087" spans="1:1">
      <c r="A1087" s="5"/>
    </row>
    <row r="1088" spans="1:1">
      <c r="A1088" s="6"/>
    </row>
    <row r="1089" spans="1:1">
      <c r="A1089" s="5"/>
    </row>
    <row r="1090" spans="1:1">
      <c r="A1090" s="5"/>
    </row>
    <row r="1091" spans="1:1">
      <c r="A1091" s="5"/>
    </row>
    <row r="1092" spans="1:1">
      <c r="A1092" s="5"/>
    </row>
    <row r="1093" spans="1:1">
      <c r="A1093" s="6"/>
    </row>
    <row r="1094" spans="1:1">
      <c r="A1094" s="5"/>
    </row>
    <row r="1095" spans="1:1">
      <c r="A1095" s="5"/>
    </row>
    <row r="1096" spans="1:1">
      <c r="A1096" s="5"/>
    </row>
    <row r="1097" spans="1:1">
      <c r="A1097" s="5"/>
    </row>
    <row r="1098" spans="1:1">
      <c r="A1098" s="6"/>
    </row>
    <row r="1099" spans="1:1">
      <c r="A1099" s="5"/>
    </row>
    <row r="1100" spans="1:1">
      <c r="A1100" s="5"/>
    </row>
    <row r="1101" spans="1:1">
      <c r="A1101" s="5"/>
    </row>
    <row r="1102" spans="1:1">
      <c r="A1102" s="5"/>
    </row>
    <row r="1103" spans="1:1">
      <c r="A1103" s="6"/>
    </row>
    <row r="1104" spans="1:1">
      <c r="A1104" s="5"/>
    </row>
    <row r="1105" spans="1:1">
      <c r="A1105" s="5"/>
    </row>
    <row r="1106" spans="1:1">
      <c r="A1106" s="5"/>
    </row>
    <row r="1107" spans="1:1">
      <c r="A1107" s="5"/>
    </row>
    <row r="1108" spans="1:1">
      <c r="A1108" s="6"/>
    </row>
    <row r="1109" spans="1:1">
      <c r="A1109" s="5"/>
    </row>
    <row r="1110" spans="1:1">
      <c r="A1110" s="5"/>
    </row>
    <row r="1111" spans="1:1">
      <c r="A1111" s="5"/>
    </row>
    <row r="1112" spans="1:1">
      <c r="A1112" s="5"/>
    </row>
    <row r="1113" spans="1:1">
      <c r="A1113" s="6"/>
    </row>
    <row r="1114" spans="1:1">
      <c r="A1114" s="5"/>
    </row>
    <row r="1115" spans="1:1">
      <c r="A1115" s="5"/>
    </row>
    <row r="1116" spans="1:1">
      <c r="A1116" s="5"/>
    </row>
    <row r="1117" spans="1:1">
      <c r="A1117" s="5"/>
    </row>
    <row r="1118" spans="1:1">
      <c r="A1118" s="6"/>
    </row>
    <row r="1119" spans="1:1">
      <c r="A1119" s="5"/>
    </row>
    <row r="1120" spans="1:1">
      <c r="A1120" s="5"/>
    </row>
    <row r="1121" spans="1:1">
      <c r="A1121" s="5"/>
    </row>
    <row r="1122" spans="1:1">
      <c r="A1122" s="5"/>
    </row>
    <row r="1123" spans="1:1">
      <c r="A1123" s="6"/>
    </row>
    <row r="1124" spans="1:1">
      <c r="A1124" s="5"/>
    </row>
    <row r="1125" spans="1:1">
      <c r="A1125" s="5"/>
    </row>
    <row r="1126" spans="1:1">
      <c r="A1126" s="5"/>
    </row>
    <row r="1127" spans="1:1">
      <c r="A1127" s="5"/>
    </row>
    <row r="1128" spans="1:1">
      <c r="A1128" s="6"/>
    </row>
    <row r="1129" spans="1:1">
      <c r="A1129" s="5"/>
    </row>
    <row r="1130" spans="1:1">
      <c r="A1130" s="5"/>
    </row>
    <row r="1131" spans="1:1">
      <c r="A1131" s="5"/>
    </row>
    <row r="1132" spans="1:1">
      <c r="A1132" s="5"/>
    </row>
    <row r="1133" spans="1:1">
      <c r="A1133" s="6"/>
    </row>
    <row r="1134" spans="1:1">
      <c r="A1134" s="5"/>
    </row>
    <row r="1135" spans="1:1">
      <c r="A1135" s="5"/>
    </row>
    <row r="1136" spans="1:1">
      <c r="A1136" s="5"/>
    </row>
    <row r="1137" spans="1:1">
      <c r="A1137" s="5"/>
    </row>
    <row r="1138" spans="1:1">
      <c r="A1138" s="6"/>
    </row>
    <row r="1139" spans="1:1">
      <c r="A1139" s="5"/>
    </row>
    <row r="1140" spans="1:1">
      <c r="A1140" s="5"/>
    </row>
    <row r="1141" spans="1:1">
      <c r="A1141" s="5"/>
    </row>
    <row r="1142" spans="1:1">
      <c r="A1142" s="5"/>
    </row>
    <row r="1143" spans="1:1">
      <c r="A1143" s="6"/>
    </row>
    <row r="1144" spans="1:1">
      <c r="A1144" s="5"/>
    </row>
    <row r="1145" spans="1:1">
      <c r="A1145" s="5"/>
    </row>
    <row r="1146" spans="1:1">
      <c r="A1146" s="5"/>
    </row>
    <row r="1147" spans="1:1">
      <c r="A1147" s="5"/>
    </row>
    <row r="1148" spans="1:1">
      <c r="A1148" s="6"/>
    </row>
    <row r="1149" spans="1:1">
      <c r="A1149" s="5"/>
    </row>
    <row r="1150" spans="1:1">
      <c r="A1150" s="5"/>
    </row>
    <row r="1151" spans="1:1">
      <c r="A1151" s="5"/>
    </row>
    <row r="1152" spans="1:1">
      <c r="A1152" s="5"/>
    </row>
    <row r="1153" spans="1:1">
      <c r="A1153" s="6"/>
    </row>
    <row r="1154" spans="1:1">
      <c r="A1154" s="5"/>
    </row>
    <row r="1155" spans="1:1">
      <c r="A1155" s="5"/>
    </row>
    <row r="1156" spans="1:1">
      <c r="A1156" s="5"/>
    </row>
    <row r="1157" spans="1:1">
      <c r="A1157" s="5"/>
    </row>
    <row r="1158" spans="1:1">
      <c r="A1158" s="6"/>
    </row>
    <row r="1159" spans="1:1">
      <c r="A1159" s="5"/>
    </row>
    <row r="1160" spans="1:1">
      <c r="A1160" s="5"/>
    </row>
    <row r="1161" spans="1:1">
      <c r="A1161" s="5"/>
    </row>
    <row r="1162" spans="1:1">
      <c r="A1162" s="5"/>
    </row>
    <row r="1163" spans="1:1">
      <c r="A1163" s="6"/>
    </row>
    <row r="1164" spans="1:1">
      <c r="A1164" s="5"/>
    </row>
    <row r="1165" spans="1:1">
      <c r="A1165" s="5"/>
    </row>
    <row r="1166" spans="1:1">
      <c r="A1166" s="5"/>
    </row>
    <row r="1167" spans="1:1">
      <c r="A1167" s="5"/>
    </row>
    <row r="1168" spans="1:1">
      <c r="A1168" s="6"/>
    </row>
    <row r="1169" spans="1:1">
      <c r="A1169" s="5"/>
    </row>
    <row r="1170" spans="1:1">
      <c r="A1170" s="5"/>
    </row>
    <row r="1171" spans="1:1">
      <c r="A1171" s="5"/>
    </row>
    <row r="1172" spans="1:1">
      <c r="A1172" s="5"/>
    </row>
    <row r="1173" spans="1:1">
      <c r="A1173" s="6"/>
    </row>
    <row r="1174" spans="1:1">
      <c r="A1174" s="5"/>
    </row>
    <row r="1175" spans="1:1">
      <c r="A1175" s="5"/>
    </row>
    <row r="1176" spans="1:1">
      <c r="A1176" s="5"/>
    </row>
    <row r="1177" spans="1:1">
      <c r="A1177" s="5"/>
    </row>
    <row r="1178" spans="1:1">
      <c r="A1178" s="6"/>
    </row>
    <row r="1179" spans="1:1">
      <c r="A1179" s="5"/>
    </row>
    <row r="1180" spans="1:1">
      <c r="A1180" s="5"/>
    </row>
    <row r="1181" spans="1:1">
      <c r="A1181" s="5"/>
    </row>
    <row r="1182" spans="1:1">
      <c r="A1182" s="5"/>
    </row>
    <row r="1183" spans="1:1">
      <c r="A1183" s="6"/>
    </row>
    <row r="1184" spans="1:1">
      <c r="A1184" s="5"/>
    </row>
    <row r="1185" spans="1:1">
      <c r="A1185" s="5"/>
    </row>
    <row r="1186" spans="1:1">
      <c r="A1186" s="5"/>
    </row>
    <row r="1187" spans="1:1">
      <c r="A1187" s="5"/>
    </row>
    <row r="1188" spans="1:1">
      <c r="A1188" s="6"/>
    </row>
    <row r="1189" spans="1:1">
      <c r="A1189" s="5"/>
    </row>
    <row r="1190" spans="1:1">
      <c r="A1190" s="5"/>
    </row>
    <row r="1191" spans="1:1">
      <c r="A1191" s="5"/>
    </row>
    <row r="1192" spans="1:1">
      <c r="A1192" s="5"/>
    </row>
    <row r="1193" spans="1:1">
      <c r="A1193" s="6"/>
    </row>
    <row r="1194" spans="1:1">
      <c r="A1194" s="5"/>
    </row>
    <row r="1195" spans="1:1">
      <c r="A1195" s="5"/>
    </row>
    <row r="1196" spans="1:1">
      <c r="A1196" s="5"/>
    </row>
    <row r="1197" spans="1:1">
      <c r="A1197" s="5"/>
    </row>
    <row r="1198" spans="1:1">
      <c r="A1198" s="6"/>
    </row>
    <row r="1199" spans="1:1">
      <c r="A1199" s="5"/>
    </row>
    <row r="1200" spans="1:1">
      <c r="A1200" s="5"/>
    </row>
    <row r="1201" spans="1:1">
      <c r="A1201" s="5"/>
    </row>
    <row r="1202" spans="1:1">
      <c r="A1202" s="5"/>
    </row>
    <row r="1203" spans="1:1">
      <c r="A1203" s="6"/>
    </row>
    <row r="1204" spans="1:1">
      <c r="A1204" s="5"/>
    </row>
    <row r="1205" spans="1:1">
      <c r="A1205" s="5"/>
    </row>
    <row r="1206" spans="1:1">
      <c r="A1206" s="5"/>
    </row>
    <row r="1207" spans="1:1">
      <c r="A1207" s="5"/>
    </row>
    <row r="1208" spans="1:1">
      <c r="A1208" s="6"/>
    </row>
    <row r="1209" spans="1:1">
      <c r="A1209" s="5"/>
    </row>
    <row r="1210" spans="1:1">
      <c r="A1210" s="5"/>
    </row>
    <row r="1211" spans="1:1">
      <c r="A1211" s="5"/>
    </row>
    <row r="1212" spans="1:1">
      <c r="A1212" s="5"/>
    </row>
    <row r="1213" spans="1:1">
      <c r="A1213" s="6"/>
    </row>
    <row r="1214" spans="1:1">
      <c r="A1214" s="5"/>
    </row>
    <row r="1215" spans="1:1">
      <c r="A1215" s="5"/>
    </row>
    <row r="1216" spans="1:1">
      <c r="A1216" s="5"/>
    </row>
    <row r="1217" spans="1:1">
      <c r="A1217" s="5"/>
    </row>
    <row r="1218" spans="1:1">
      <c r="A1218" s="6"/>
    </row>
    <row r="1219" spans="1:1">
      <c r="A1219" s="5"/>
    </row>
    <row r="1220" spans="1:1">
      <c r="A1220" s="5"/>
    </row>
    <row r="1221" spans="1:1">
      <c r="A1221" s="5"/>
    </row>
    <row r="1222" spans="1:1">
      <c r="A1222" s="5"/>
    </row>
    <row r="1223" spans="1:1">
      <c r="A1223" s="6"/>
    </row>
    <row r="1224" spans="1:1">
      <c r="A1224" s="5"/>
    </row>
    <row r="1225" spans="1:1">
      <c r="A1225" s="5"/>
    </row>
    <row r="1226" spans="1:1">
      <c r="A1226" s="5"/>
    </row>
    <row r="1227" spans="1:1">
      <c r="A1227" s="5"/>
    </row>
    <row r="1228" spans="1:1">
      <c r="A1228" s="6"/>
    </row>
    <row r="1229" spans="1:1">
      <c r="A1229" s="5"/>
    </row>
    <row r="1230" spans="1:1">
      <c r="A1230" s="5"/>
    </row>
    <row r="1231" spans="1:1">
      <c r="A1231" s="5"/>
    </row>
    <row r="1232" spans="1:1">
      <c r="A1232" s="5"/>
    </row>
    <row r="1233" spans="1:1">
      <c r="A1233" s="6"/>
    </row>
    <row r="1234" spans="1:1">
      <c r="A1234" s="5"/>
    </row>
    <row r="1235" spans="1:1">
      <c r="A1235" s="5"/>
    </row>
    <row r="1236" spans="1:1">
      <c r="A1236" s="5"/>
    </row>
    <row r="1237" spans="1:1">
      <c r="A1237" s="5"/>
    </row>
    <row r="1238" spans="1:1">
      <c r="A1238" s="6"/>
    </row>
    <row r="1239" spans="1:1">
      <c r="A1239" s="5"/>
    </row>
    <row r="1240" spans="1:1">
      <c r="A1240" s="5"/>
    </row>
    <row r="1241" spans="1:1">
      <c r="A1241" s="5"/>
    </row>
    <row r="1242" spans="1:1">
      <c r="A1242" s="5"/>
    </row>
    <row r="1243" spans="1:1">
      <c r="A1243" s="6"/>
    </row>
    <row r="1244" spans="1:1">
      <c r="A1244" s="5"/>
    </row>
    <row r="1245" spans="1:1">
      <c r="A1245" s="5"/>
    </row>
    <row r="1246" spans="1:1">
      <c r="A1246" s="5"/>
    </row>
    <row r="1247" spans="1:1">
      <c r="A1247" s="5"/>
    </row>
    <row r="1248" spans="1:1">
      <c r="A1248" s="6"/>
    </row>
    <row r="1249" spans="1:1">
      <c r="A1249" s="5"/>
    </row>
    <row r="1250" spans="1:1">
      <c r="A1250" s="5"/>
    </row>
    <row r="1251" spans="1:1">
      <c r="A1251" s="5"/>
    </row>
    <row r="1252" spans="1:1">
      <c r="A1252" s="5"/>
    </row>
    <row r="1253" spans="1:1">
      <c r="A1253" s="6"/>
    </row>
    <row r="1254" spans="1:1">
      <c r="A1254" s="5"/>
    </row>
    <row r="1255" spans="1:1">
      <c r="A1255" s="5"/>
    </row>
    <row r="1256" spans="1:1">
      <c r="A1256" s="5"/>
    </row>
    <row r="1257" spans="1:1">
      <c r="A1257" s="5"/>
    </row>
    <row r="1258" spans="1:1">
      <c r="A1258" s="6"/>
    </row>
    <row r="1259" spans="1:1">
      <c r="A1259" s="5"/>
    </row>
    <row r="1260" spans="1:1">
      <c r="A1260" s="5"/>
    </row>
    <row r="1261" spans="1:1">
      <c r="A1261" s="5"/>
    </row>
    <row r="1262" spans="1:1">
      <c r="A1262" s="5"/>
    </row>
    <row r="1263" spans="1:1">
      <c r="A1263" s="6"/>
    </row>
    <row r="1264" spans="1:1">
      <c r="A1264" s="5"/>
    </row>
    <row r="1265" spans="1:1">
      <c r="A1265" s="5"/>
    </row>
    <row r="1266" spans="1:1">
      <c r="A1266" s="5"/>
    </row>
    <row r="1267" spans="1:1">
      <c r="A1267" s="5"/>
    </row>
    <row r="1268" spans="1:1">
      <c r="A1268" s="6"/>
    </row>
    <row r="1269" spans="1:1">
      <c r="A1269" s="5"/>
    </row>
    <row r="1270" spans="1:1">
      <c r="A1270" s="5"/>
    </row>
    <row r="1271" spans="1:1">
      <c r="A1271" s="5"/>
    </row>
    <row r="1272" spans="1:1">
      <c r="A1272" s="5"/>
    </row>
    <row r="1273" spans="1:1">
      <c r="A1273" s="6"/>
    </row>
    <row r="1274" spans="1:1">
      <c r="A1274" s="5"/>
    </row>
    <row r="1275" spans="1:1">
      <c r="A1275" s="5"/>
    </row>
    <row r="1276" spans="1:1">
      <c r="A1276" s="5"/>
    </row>
    <row r="1277" spans="1:1">
      <c r="A1277" s="5"/>
    </row>
    <row r="1278" spans="1:1">
      <c r="A1278" s="6"/>
    </row>
    <row r="1279" spans="1:1">
      <c r="A1279" s="5"/>
    </row>
    <row r="1280" spans="1:1">
      <c r="A1280" s="5"/>
    </row>
    <row r="1281" spans="1:1">
      <c r="A1281" s="5"/>
    </row>
    <row r="1282" spans="1:1">
      <c r="A1282" s="5"/>
    </row>
    <row r="1283" spans="1:1">
      <c r="A1283" s="6"/>
    </row>
    <row r="1284" spans="1:1">
      <c r="A1284" s="5"/>
    </row>
    <row r="1285" spans="1:1">
      <c r="A1285" s="5"/>
    </row>
    <row r="1286" spans="1:1">
      <c r="A1286" s="5"/>
    </row>
    <row r="1287" spans="1:1">
      <c r="A1287" s="5"/>
    </row>
    <row r="1288" spans="1:1">
      <c r="A1288" s="6"/>
    </row>
    <row r="1289" spans="1:1">
      <c r="A1289" s="5"/>
    </row>
    <row r="1290" spans="1:1">
      <c r="A1290" s="5"/>
    </row>
    <row r="1291" spans="1:1">
      <c r="A1291" s="5"/>
    </row>
    <row r="1292" spans="1:1">
      <c r="A1292" s="5"/>
    </row>
    <row r="1293" spans="1:1">
      <c r="A1293" s="6"/>
    </row>
    <row r="1294" spans="1:1">
      <c r="A1294" s="5"/>
    </row>
    <row r="1295" spans="1:1">
      <c r="A1295" s="5"/>
    </row>
    <row r="1296" spans="1:1">
      <c r="A1296" s="5"/>
    </row>
    <row r="1297" spans="1:1">
      <c r="A1297" s="5"/>
    </row>
    <row r="1298" spans="1:1">
      <c r="A1298" s="6"/>
    </row>
    <row r="1299" spans="1:1">
      <c r="A1299" s="5"/>
    </row>
    <row r="1300" spans="1:1">
      <c r="A1300" s="5"/>
    </row>
    <row r="1301" spans="1:1">
      <c r="A1301" s="5"/>
    </row>
    <row r="1302" spans="1:1">
      <c r="A1302" s="5"/>
    </row>
    <row r="1303" spans="1:1">
      <c r="A1303" s="6"/>
    </row>
    <row r="1304" spans="1:1">
      <c r="A1304" s="5"/>
    </row>
    <row r="1305" spans="1:1">
      <c r="A1305" s="5"/>
    </row>
    <row r="1306" spans="1:1">
      <c r="A1306" s="5"/>
    </row>
    <row r="1307" spans="1:1">
      <c r="A1307" s="5"/>
    </row>
    <row r="1308" spans="1:1">
      <c r="A1308" s="6"/>
    </row>
    <row r="1309" spans="1:1">
      <c r="A1309" s="5"/>
    </row>
    <row r="1310" spans="1:1">
      <c r="A1310" s="5"/>
    </row>
    <row r="1311" spans="1:1">
      <c r="A1311" s="5"/>
    </row>
    <row r="1312" spans="1:1">
      <c r="A1312" s="5"/>
    </row>
    <row r="1313" spans="1:1">
      <c r="A1313" s="6"/>
    </row>
    <row r="1314" spans="1:1">
      <c r="A1314" s="5"/>
    </row>
    <row r="1315" spans="1:1">
      <c r="A1315" s="5"/>
    </row>
    <row r="1316" spans="1:1">
      <c r="A1316" s="5"/>
    </row>
    <row r="1317" spans="1:1">
      <c r="A1317" s="5"/>
    </row>
    <row r="1318" spans="1:1">
      <c r="A1318" s="6"/>
    </row>
    <row r="1319" spans="1:1">
      <c r="A1319" s="5"/>
    </row>
    <row r="1320" spans="1:1">
      <c r="A1320" s="5"/>
    </row>
    <row r="1321" spans="1:1">
      <c r="A1321" s="5"/>
    </row>
    <row r="1322" spans="1:1">
      <c r="A1322" s="5"/>
    </row>
    <row r="1323" spans="1:1">
      <c r="A1323" s="6"/>
    </row>
    <row r="1324" spans="1:1">
      <c r="A1324" s="5"/>
    </row>
    <row r="1325" spans="1:1">
      <c r="A1325" s="5"/>
    </row>
    <row r="1326" spans="1:1">
      <c r="A1326" s="5"/>
    </row>
    <row r="1327" spans="1:1">
      <c r="A1327" s="5"/>
    </row>
    <row r="1328" spans="1:1">
      <c r="A1328" s="6"/>
    </row>
    <row r="1329" spans="1:1">
      <c r="A1329" s="5"/>
    </row>
    <row r="1330" spans="1:1">
      <c r="A1330" s="5"/>
    </row>
    <row r="1331" spans="1:1">
      <c r="A1331" s="5"/>
    </row>
    <row r="1332" spans="1:1">
      <c r="A1332" s="5"/>
    </row>
    <row r="1333" spans="1:1">
      <c r="A1333" s="6"/>
    </row>
    <row r="1334" spans="1:1">
      <c r="A1334" s="5"/>
    </row>
    <row r="1335" spans="1:1">
      <c r="A1335" s="5"/>
    </row>
    <row r="1336" spans="1:1">
      <c r="A1336" s="5"/>
    </row>
    <row r="1337" spans="1:1">
      <c r="A1337" s="5"/>
    </row>
    <row r="1338" spans="1:1">
      <c r="A1338" s="6"/>
    </row>
    <row r="1339" spans="1:1">
      <c r="A1339" s="5"/>
    </row>
    <row r="1340" spans="1:1">
      <c r="A1340" s="5"/>
    </row>
    <row r="1341" spans="1:1">
      <c r="A1341" s="5"/>
    </row>
    <row r="1342" spans="1:1">
      <c r="A1342" s="5"/>
    </row>
    <row r="1343" spans="1:1">
      <c r="A1343" s="6"/>
    </row>
    <row r="1344" spans="1:1">
      <c r="A1344" s="5"/>
    </row>
    <row r="1345" spans="1:1">
      <c r="A1345" s="5"/>
    </row>
    <row r="1346" spans="1:1">
      <c r="A1346" s="5"/>
    </row>
    <row r="1347" spans="1:1">
      <c r="A1347" s="5"/>
    </row>
    <row r="1348" spans="1:1">
      <c r="A1348" s="6"/>
    </row>
    <row r="1349" spans="1:1">
      <c r="A1349" s="5"/>
    </row>
    <row r="1350" spans="1:1">
      <c r="A1350" s="5"/>
    </row>
    <row r="1351" spans="1:1">
      <c r="A1351" s="5"/>
    </row>
    <row r="1352" spans="1:1">
      <c r="A1352" s="5"/>
    </row>
    <row r="1353" spans="1:1">
      <c r="A1353" s="6"/>
    </row>
    <row r="1354" spans="1:1">
      <c r="A1354" s="5"/>
    </row>
    <row r="1355" spans="1:1">
      <c r="A1355" s="5"/>
    </row>
    <row r="1356" spans="1:1">
      <c r="A1356" s="5"/>
    </row>
    <row r="1357" spans="1:1">
      <c r="A1357" s="5"/>
    </row>
    <row r="1358" spans="1:1">
      <c r="A1358" s="6"/>
    </row>
    <row r="1359" spans="1:1">
      <c r="A1359" s="5"/>
    </row>
    <row r="1360" spans="1:1">
      <c r="A1360" s="5"/>
    </row>
    <row r="1361" spans="1:1">
      <c r="A1361" s="5"/>
    </row>
    <row r="1362" spans="1:1">
      <c r="A1362" s="5"/>
    </row>
    <row r="1363" spans="1:1">
      <c r="A1363" s="6"/>
    </row>
    <row r="1364" spans="1:1">
      <c r="A1364" s="5"/>
    </row>
    <row r="1365" spans="1:1">
      <c r="A1365" s="5"/>
    </row>
    <row r="1366" spans="1:1">
      <c r="A1366" s="5"/>
    </row>
    <row r="1367" spans="1:1">
      <c r="A1367" s="5"/>
    </row>
    <row r="1368" spans="1:1">
      <c r="A1368" s="6"/>
    </row>
    <row r="1369" spans="1:1">
      <c r="A1369" s="5"/>
    </row>
    <row r="1370" spans="1:1">
      <c r="A1370" s="5"/>
    </row>
    <row r="1371" spans="1:1">
      <c r="A1371" s="5"/>
    </row>
    <row r="1372" spans="1:1">
      <c r="A1372" s="5"/>
    </row>
    <row r="1373" spans="1:1">
      <c r="A1373" s="6"/>
    </row>
    <row r="1374" spans="1:1">
      <c r="A1374" s="5"/>
    </row>
    <row r="1375" spans="1:1">
      <c r="A1375" s="5"/>
    </row>
    <row r="1376" spans="1:1">
      <c r="A1376" s="5"/>
    </row>
    <row r="1377" spans="1:1">
      <c r="A1377" s="5"/>
    </row>
    <row r="1378" spans="1:1">
      <c r="A1378" s="6"/>
    </row>
    <row r="1379" spans="1:1">
      <c r="A1379" s="5"/>
    </row>
    <row r="1380" spans="1:1">
      <c r="A1380" s="5"/>
    </row>
    <row r="1381" spans="1:1">
      <c r="A1381" s="5"/>
    </row>
    <row r="1382" spans="1:1">
      <c r="A1382" s="5"/>
    </row>
    <row r="1383" spans="1:1">
      <c r="A1383" s="6"/>
    </row>
    <row r="1384" spans="1:1">
      <c r="A1384" s="5"/>
    </row>
    <row r="1385" spans="1:1">
      <c r="A1385" s="5"/>
    </row>
    <row r="1386" spans="1:1">
      <c r="A1386" s="5"/>
    </row>
    <row r="1387" spans="1:1">
      <c r="A1387" s="5"/>
    </row>
    <row r="1388" spans="1:1">
      <c r="A1388" s="6"/>
    </row>
    <row r="1389" spans="1:1">
      <c r="A1389" s="5"/>
    </row>
    <row r="1390" spans="1:1">
      <c r="A1390" s="5"/>
    </row>
    <row r="1391" spans="1:1">
      <c r="A1391" s="5"/>
    </row>
    <row r="1392" spans="1:1">
      <c r="A1392" s="5"/>
    </row>
    <row r="1393" spans="1:1">
      <c r="A1393" s="6"/>
    </row>
    <row r="1394" spans="1:1">
      <c r="A1394" s="5"/>
    </row>
    <row r="1395" spans="1:1">
      <c r="A1395" s="5"/>
    </row>
    <row r="1396" spans="1:1">
      <c r="A1396" s="5"/>
    </row>
    <row r="1397" spans="1:1">
      <c r="A1397" s="5"/>
    </row>
    <row r="1398" spans="1:1">
      <c r="A1398" s="6"/>
    </row>
    <row r="1399" spans="1:1">
      <c r="A1399" s="5"/>
    </row>
    <row r="1400" spans="1:1">
      <c r="A1400" s="5"/>
    </row>
    <row r="1401" spans="1:1">
      <c r="A1401" s="5"/>
    </row>
    <row r="1402" spans="1:1">
      <c r="A1402" s="5"/>
    </row>
    <row r="1403" spans="1:1">
      <c r="A1403" s="6"/>
    </row>
    <row r="1404" spans="1:1">
      <c r="A1404" s="5"/>
    </row>
    <row r="1405" spans="1:1">
      <c r="A1405" s="5"/>
    </row>
    <row r="1406" spans="1:1">
      <c r="A1406" s="5"/>
    </row>
    <row r="1407" spans="1:1">
      <c r="A1407" s="5"/>
    </row>
    <row r="1408" spans="1:1">
      <c r="A1408" s="6"/>
    </row>
    <row r="1409" spans="1:1">
      <c r="A1409" s="5"/>
    </row>
    <row r="1410" spans="1:1">
      <c r="A1410" s="5"/>
    </row>
    <row r="1411" spans="1:1">
      <c r="A1411" s="5"/>
    </row>
    <row r="1412" spans="1:1">
      <c r="A1412" s="5"/>
    </row>
    <row r="1413" spans="1:1">
      <c r="A1413" s="6"/>
    </row>
    <row r="1414" spans="1:1">
      <c r="A1414" s="5"/>
    </row>
    <row r="1415" spans="1:1">
      <c r="A1415" s="5"/>
    </row>
    <row r="1416" spans="1:1">
      <c r="A1416" s="5"/>
    </row>
    <row r="1417" spans="1:1">
      <c r="A1417" s="5"/>
    </row>
    <row r="1418" spans="1:1">
      <c r="A1418" s="6"/>
    </row>
    <row r="1419" spans="1:1">
      <c r="A1419" s="5"/>
    </row>
    <row r="1420" spans="1:1">
      <c r="A1420" s="5"/>
    </row>
    <row r="1421" spans="1:1">
      <c r="A1421" s="5"/>
    </row>
    <row r="1422" spans="1:1">
      <c r="A1422" s="5"/>
    </row>
    <row r="1423" spans="1:1">
      <c r="A1423" s="6"/>
    </row>
    <row r="1424" spans="1:1">
      <c r="A1424" s="5"/>
    </row>
    <row r="1425" spans="1:1">
      <c r="A1425" s="5"/>
    </row>
    <row r="1426" spans="1:1">
      <c r="A1426" s="5"/>
    </row>
    <row r="1427" spans="1:1">
      <c r="A1427" s="5"/>
    </row>
    <row r="1428" spans="1:1">
      <c r="A1428" s="6"/>
    </row>
    <row r="1429" spans="1:1">
      <c r="A1429" s="5"/>
    </row>
    <row r="1430" spans="1:1">
      <c r="A1430" s="5"/>
    </row>
    <row r="1431" spans="1:1">
      <c r="A1431" s="5"/>
    </row>
    <row r="1432" spans="1:1">
      <c r="A1432" s="5"/>
    </row>
    <row r="1433" spans="1:1">
      <c r="A1433" s="6"/>
    </row>
    <row r="1434" spans="1:1">
      <c r="A1434" s="5"/>
    </row>
    <row r="1435" spans="1:1">
      <c r="A1435" s="5"/>
    </row>
    <row r="1436" spans="1:1">
      <c r="A1436" s="5"/>
    </row>
    <row r="1437" spans="1:1">
      <c r="A1437" s="5"/>
    </row>
    <row r="1438" spans="1:1">
      <c r="A1438" s="6"/>
    </row>
    <row r="1439" spans="1:1">
      <c r="A1439" s="5"/>
    </row>
    <row r="1440" spans="1:1">
      <c r="A1440" s="5"/>
    </row>
    <row r="1441" spans="1:1">
      <c r="A1441" s="5"/>
    </row>
    <row r="1442" spans="1:1">
      <c r="A1442" s="5"/>
    </row>
    <row r="1443" spans="1:1">
      <c r="A1443" s="6"/>
    </row>
    <row r="1444" spans="1:1">
      <c r="A1444" s="5"/>
    </row>
    <row r="1445" spans="1:1">
      <c r="A1445" s="5"/>
    </row>
    <row r="1446" spans="1:1">
      <c r="A1446" s="5"/>
    </row>
    <row r="1447" spans="1:1">
      <c r="A1447" s="5"/>
    </row>
    <row r="1448" spans="1:1">
      <c r="A1448" s="6"/>
    </row>
    <row r="1449" spans="1:1">
      <c r="A1449" s="5"/>
    </row>
    <row r="1450" spans="1:1">
      <c r="A1450" s="5"/>
    </row>
    <row r="1451" spans="1:1">
      <c r="A1451" s="5"/>
    </row>
    <row r="1452" spans="1:1">
      <c r="A1452" s="5"/>
    </row>
    <row r="1453" spans="1:1">
      <c r="A1453" s="6"/>
    </row>
    <row r="1454" spans="1:1">
      <c r="A1454" s="5"/>
    </row>
    <row r="1455" spans="1:1">
      <c r="A1455" s="5"/>
    </row>
    <row r="1456" spans="1:1">
      <c r="A1456" s="5"/>
    </row>
    <row r="1457" spans="1:1">
      <c r="A1457" s="5"/>
    </row>
    <row r="1458" spans="1:1">
      <c r="A1458" s="6"/>
    </row>
    <row r="1459" spans="1:1">
      <c r="A1459" s="5"/>
    </row>
    <row r="1460" spans="1:1">
      <c r="A1460" s="5"/>
    </row>
    <row r="1461" spans="1:1">
      <c r="A1461" s="5"/>
    </row>
    <row r="1462" spans="1:1">
      <c r="A1462" s="5"/>
    </row>
    <row r="1463" spans="1:1">
      <c r="A1463" s="6"/>
    </row>
    <row r="1464" spans="1:1">
      <c r="A1464" s="5"/>
    </row>
    <row r="1465" spans="1:1">
      <c r="A1465" s="5"/>
    </row>
    <row r="1466" spans="1:1">
      <c r="A1466" s="5"/>
    </row>
    <row r="1467" spans="1:1">
      <c r="A1467" s="5"/>
    </row>
    <row r="1468" spans="1:1">
      <c r="A1468" s="6"/>
    </row>
    <row r="1469" spans="1:1">
      <c r="A1469" s="5"/>
    </row>
    <row r="1470" spans="1:1">
      <c r="A1470" s="5"/>
    </row>
    <row r="1471" spans="1:1">
      <c r="A1471" s="5"/>
    </row>
    <row r="1472" spans="1:1">
      <c r="A1472" s="5"/>
    </row>
    <row r="1473" spans="1:1">
      <c r="A1473" s="6"/>
    </row>
    <row r="1474" spans="1:1">
      <c r="A1474" s="5"/>
    </row>
    <row r="1475" spans="1:1">
      <c r="A1475" s="5"/>
    </row>
    <row r="1476" spans="1:1">
      <c r="A1476" s="5"/>
    </row>
    <row r="1477" spans="1:1">
      <c r="A1477" s="5"/>
    </row>
    <row r="1478" spans="1:1">
      <c r="A1478" s="6"/>
    </row>
    <row r="1479" spans="1:1">
      <c r="A1479" s="5"/>
    </row>
    <row r="1480" spans="1:1">
      <c r="A1480" s="5"/>
    </row>
    <row r="1481" spans="1:1">
      <c r="A1481" s="5"/>
    </row>
    <row r="1482" spans="1:1">
      <c r="A1482" s="5"/>
    </row>
    <row r="1483" spans="1:1">
      <c r="A1483" s="6"/>
    </row>
    <row r="1484" spans="1:1">
      <c r="A1484" s="5"/>
    </row>
    <row r="1485" spans="1:1">
      <c r="A1485" s="5"/>
    </row>
    <row r="1486" spans="1:1">
      <c r="A1486" s="5"/>
    </row>
    <row r="1487" spans="1:1">
      <c r="A1487" s="5"/>
    </row>
    <row r="1488" spans="1:1">
      <c r="A1488" s="6"/>
    </row>
    <row r="1489" spans="1:1">
      <c r="A1489" s="5"/>
    </row>
    <row r="1490" spans="1:1">
      <c r="A1490" s="5"/>
    </row>
    <row r="1491" spans="1:1">
      <c r="A1491" s="5"/>
    </row>
    <row r="1492" spans="1:1">
      <c r="A1492" s="5"/>
    </row>
    <row r="1493" spans="1:1">
      <c r="A1493" s="6"/>
    </row>
    <row r="1494" spans="1:1">
      <c r="A1494" s="5"/>
    </row>
    <row r="1495" spans="1:1">
      <c r="A1495" s="5"/>
    </row>
    <row r="1496" spans="1:1">
      <c r="A1496" s="5"/>
    </row>
    <row r="1497" spans="1:1">
      <c r="A1497" s="5"/>
    </row>
    <row r="1498" spans="1:1">
      <c r="A1498" s="6"/>
    </row>
    <row r="1499" spans="1:1">
      <c r="A1499" s="5"/>
    </row>
    <row r="1500" spans="1:1">
      <c r="A1500" s="5"/>
    </row>
    <row r="1501" spans="1:1">
      <c r="A1501" s="5"/>
    </row>
    <row r="1502" spans="1:1">
      <c r="A1502" s="5"/>
    </row>
    <row r="1503" spans="1:1">
      <c r="A1503" s="6"/>
    </row>
    <row r="1504" spans="1:1">
      <c r="A1504" s="5"/>
    </row>
    <row r="1505" spans="1:1">
      <c r="A1505" s="5"/>
    </row>
    <row r="1506" spans="1:1">
      <c r="A1506" s="5"/>
    </row>
    <row r="1507" spans="1:1">
      <c r="A1507" s="5"/>
    </row>
    <row r="1508" spans="1:1">
      <c r="A1508" s="6"/>
    </row>
    <row r="1509" spans="1:1">
      <c r="A1509" s="5"/>
    </row>
    <row r="1510" spans="1:1">
      <c r="A1510" s="5"/>
    </row>
    <row r="1511" spans="1:1">
      <c r="A1511" s="5"/>
    </row>
    <row r="1512" spans="1:1">
      <c r="A1512" s="5"/>
    </row>
    <row r="1513" spans="1:1">
      <c r="A1513" s="6"/>
    </row>
    <row r="1514" spans="1:1">
      <c r="A1514" s="5"/>
    </row>
    <row r="1515" spans="1:1">
      <c r="A1515" s="5"/>
    </row>
    <row r="1516" spans="1:1">
      <c r="A1516" s="5"/>
    </row>
    <row r="1517" spans="1:1">
      <c r="A1517" s="5"/>
    </row>
    <row r="1518" spans="1:1">
      <c r="A1518" s="6"/>
    </row>
    <row r="1519" spans="1:1">
      <c r="A1519" s="5"/>
    </row>
    <row r="1520" spans="1:1">
      <c r="A1520" s="5"/>
    </row>
    <row r="1521" spans="1:1">
      <c r="A1521" s="5"/>
    </row>
    <row r="1522" spans="1:1">
      <c r="A1522" s="5"/>
    </row>
    <row r="1523" spans="1:1">
      <c r="A1523" s="6"/>
    </row>
    <row r="1524" spans="1:1">
      <c r="A1524" s="5"/>
    </row>
    <row r="1525" spans="1:1">
      <c r="A1525" s="5"/>
    </row>
    <row r="1526" spans="1:1">
      <c r="A1526" s="5"/>
    </row>
    <row r="1527" spans="1:1">
      <c r="A1527" s="5"/>
    </row>
    <row r="1528" spans="1:1">
      <c r="A1528" s="6"/>
    </row>
    <row r="1529" spans="1:1">
      <c r="A1529" s="5"/>
    </row>
    <row r="1530" spans="1:1">
      <c r="A1530" s="5"/>
    </row>
    <row r="1531" spans="1:1">
      <c r="A1531" s="5"/>
    </row>
    <row r="1532" spans="1:1">
      <c r="A1532" s="5"/>
    </row>
    <row r="1533" spans="1:1">
      <c r="A1533" s="6"/>
    </row>
    <row r="1534" spans="1:1">
      <c r="A1534" s="5"/>
    </row>
    <row r="1535" spans="1:1">
      <c r="A1535" s="5"/>
    </row>
    <row r="1536" spans="1:1">
      <c r="A1536" s="5"/>
    </row>
    <row r="1537" spans="1:1">
      <c r="A1537" s="5"/>
    </row>
    <row r="1538" spans="1:1">
      <c r="A1538" s="6"/>
    </row>
    <row r="1539" spans="1:1">
      <c r="A1539" s="5"/>
    </row>
    <row r="1540" spans="1:1">
      <c r="A1540" s="5"/>
    </row>
    <row r="1541" spans="1:1">
      <c r="A1541" s="5"/>
    </row>
    <row r="1542" spans="1:1">
      <c r="A1542" s="5"/>
    </row>
    <row r="1543" spans="1:1">
      <c r="A1543" s="6"/>
    </row>
    <row r="1544" spans="1:1">
      <c r="A1544" s="5"/>
    </row>
    <row r="1545" spans="1:1">
      <c r="A1545" s="5"/>
    </row>
    <row r="1546" spans="1:1">
      <c r="A1546" s="5"/>
    </row>
    <row r="1547" spans="1:1">
      <c r="A1547" s="5"/>
    </row>
    <row r="1548" spans="1:1">
      <c r="A1548" s="6"/>
    </row>
    <row r="1549" spans="1:1">
      <c r="A1549" s="5"/>
    </row>
    <row r="1550" spans="1:1">
      <c r="A1550" s="5"/>
    </row>
    <row r="1551" spans="1:1">
      <c r="A1551" s="5"/>
    </row>
    <row r="1552" spans="1:1">
      <c r="A1552" s="5"/>
    </row>
    <row r="1553" spans="1:1">
      <c r="A1553" s="6"/>
    </row>
    <row r="1554" spans="1:1">
      <c r="A1554" s="5"/>
    </row>
    <row r="1555" spans="1:1">
      <c r="A1555" s="5"/>
    </row>
    <row r="1556" spans="1:1">
      <c r="A1556" s="5"/>
    </row>
    <row r="1557" spans="1:1">
      <c r="A1557" s="5"/>
    </row>
    <row r="1558" spans="1:1">
      <c r="A1558" s="6"/>
    </row>
    <row r="1559" spans="1:1">
      <c r="A1559" s="5"/>
    </row>
    <row r="1560" spans="1:1">
      <c r="A1560" s="5"/>
    </row>
    <row r="1561" spans="1:1">
      <c r="A1561" s="5"/>
    </row>
    <row r="1562" spans="1:1">
      <c r="A1562" s="5"/>
    </row>
    <row r="1563" spans="1:1">
      <c r="A1563" s="6"/>
    </row>
    <row r="1564" spans="1:1">
      <c r="A1564" s="5"/>
    </row>
    <row r="1565" spans="1:1">
      <c r="A1565" s="5"/>
    </row>
    <row r="1566" spans="1:1">
      <c r="A1566" s="5"/>
    </row>
    <row r="1567" spans="1:1">
      <c r="A1567" s="5"/>
    </row>
    <row r="1568" spans="1:1">
      <c r="A1568" s="6"/>
    </row>
    <row r="1569" spans="1:1">
      <c r="A1569" s="5"/>
    </row>
    <row r="1570" spans="1:1">
      <c r="A1570" s="5"/>
    </row>
    <row r="1571" spans="1:1">
      <c r="A1571" s="5"/>
    </row>
    <row r="1572" spans="1:1">
      <c r="A1572" s="5"/>
    </row>
    <row r="1573" spans="1:1">
      <c r="A1573" s="6"/>
    </row>
    <row r="1574" spans="1:1">
      <c r="A1574" s="5"/>
    </row>
    <row r="1575" spans="1:1">
      <c r="A1575" s="5"/>
    </row>
    <row r="1576" spans="1:1">
      <c r="A1576" s="5"/>
    </row>
    <row r="1577" spans="1:1">
      <c r="A1577" s="5"/>
    </row>
    <row r="1578" spans="1:1">
      <c r="A1578" s="6"/>
    </row>
    <row r="1579" spans="1:1">
      <c r="A1579" s="5"/>
    </row>
    <row r="1580" spans="1:1">
      <c r="A1580" s="5"/>
    </row>
    <row r="1581" spans="1:1">
      <c r="A1581" s="5"/>
    </row>
    <row r="1582" spans="1:1">
      <c r="A1582" s="5"/>
    </row>
    <row r="1583" spans="1:1">
      <c r="A1583" s="6"/>
    </row>
    <row r="1584" spans="1:1">
      <c r="A1584" s="5"/>
    </row>
    <row r="1585" spans="1:1">
      <c r="A1585" s="5"/>
    </row>
    <row r="1586" spans="1:1">
      <c r="A1586" s="5"/>
    </row>
    <row r="1587" spans="1:1">
      <c r="A1587" s="5"/>
    </row>
    <row r="1588" spans="1:1">
      <c r="A1588" s="6"/>
    </row>
    <row r="1589" spans="1:1">
      <c r="A1589" s="5"/>
    </row>
    <row r="1590" spans="1:1">
      <c r="A1590" s="5"/>
    </row>
    <row r="1591" spans="1:1">
      <c r="A1591" s="5"/>
    </row>
    <row r="1592" spans="1:1">
      <c r="A1592" s="5"/>
    </row>
    <row r="1593" spans="1:1">
      <c r="A1593" s="6"/>
    </row>
    <row r="1594" spans="1:1">
      <c r="A1594" s="5"/>
    </row>
    <row r="1595" spans="1:1">
      <c r="A1595" s="5"/>
    </row>
    <row r="1596" spans="1:1">
      <c r="A1596" s="5"/>
    </row>
    <row r="1597" spans="1:1">
      <c r="A1597" s="5"/>
    </row>
    <row r="1598" spans="1:1">
      <c r="A1598" s="6"/>
    </row>
    <row r="1599" spans="1:1">
      <c r="A1599" s="5"/>
    </row>
    <row r="1600" spans="1:1">
      <c r="A1600" s="5"/>
    </row>
    <row r="1601" spans="1:1">
      <c r="A1601" s="5"/>
    </row>
    <row r="1602" spans="1:1">
      <c r="A1602" s="5"/>
    </row>
    <row r="1603" spans="1:1">
      <c r="A1603" s="6"/>
    </row>
    <row r="1604" spans="1:1">
      <c r="A1604" s="5"/>
    </row>
    <row r="1605" spans="1:1">
      <c r="A1605" s="5"/>
    </row>
    <row r="1606" spans="1:1">
      <c r="A1606" s="5"/>
    </row>
    <row r="1607" spans="1:1">
      <c r="A1607" s="5"/>
    </row>
    <row r="1608" spans="1:1">
      <c r="A1608" s="6"/>
    </row>
    <row r="1609" spans="1:1">
      <c r="A1609" s="5"/>
    </row>
    <row r="1610" spans="1:1">
      <c r="A1610" s="5"/>
    </row>
    <row r="1611" spans="1:1">
      <c r="A1611" s="5"/>
    </row>
    <row r="1612" spans="1:1">
      <c r="A1612" s="5"/>
    </row>
    <row r="1613" spans="1:1">
      <c r="A1613" s="6"/>
    </row>
    <row r="1614" spans="1:1">
      <c r="A1614" s="5"/>
    </row>
    <row r="1615" spans="1:1">
      <c r="A1615" s="5"/>
    </row>
    <row r="1616" spans="1:1">
      <c r="A1616" s="5"/>
    </row>
    <row r="1617" spans="1:1">
      <c r="A1617" s="5"/>
    </row>
    <row r="1618" spans="1:1">
      <c r="A1618" s="6"/>
    </row>
    <row r="1619" spans="1:1">
      <c r="A1619" s="5"/>
    </row>
    <row r="1620" spans="1:1">
      <c r="A1620" s="6"/>
    </row>
    <row r="1621" spans="1:1">
      <c r="A1621" s="5"/>
    </row>
    <row r="1622" spans="1:1">
      <c r="A1622" s="5"/>
    </row>
    <row r="1623" spans="1:1">
      <c r="A1623" s="5"/>
    </row>
    <row r="1624" spans="1:1">
      <c r="A1624" s="5"/>
    </row>
    <row r="1625" spans="1:1">
      <c r="A1625" s="6"/>
    </row>
    <row r="1626" spans="1:1">
      <c r="A1626" s="5"/>
    </row>
    <row r="1627" spans="1:1">
      <c r="A1627" s="5"/>
    </row>
    <row r="1628" spans="1:1">
      <c r="A1628" s="5"/>
    </row>
    <row r="1629" spans="1:1">
      <c r="A1629" s="5"/>
    </row>
    <row r="1630" spans="1:1">
      <c r="A1630" s="6"/>
    </row>
    <row r="1631" spans="1:1">
      <c r="A1631" s="5"/>
    </row>
    <row r="1632" spans="1:1">
      <c r="A1632" s="5"/>
    </row>
    <row r="1633" spans="1:1">
      <c r="A1633" s="5"/>
    </row>
    <row r="1634" spans="1:1">
      <c r="A1634" s="5"/>
    </row>
    <row r="1635" spans="1:1">
      <c r="A1635" s="6"/>
    </row>
    <row r="1636" spans="1:1">
      <c r="A1636" s="5"/>
    </row>
    <row r="1637" spans="1:1">
      <c r="A1637" s="5"/>
    </row>
    <row r="1638" spans="1:1">
      <c r="A1638" s="5"/>
    </row>
    <row r="1639" spans="1:1">
      <c r="A1639" s="5"/>
    </row>
    <row r="1640" spans="1:1">
      <c r="A1640" s="6"/>
    </row>
    <row r="1641" spans="1:1">
      <c r="A1641" s="5"/>
    </row>
    <row r="1642" spans="1:1">
      <c r="A1642" s="5"/>
    </row>
    <row r="1643" spans="1:1">
      <c r="A1643" s="5"/>
    </row>
    <row r="1644" spans="1:1">
      <c r="A1644" s="5"/>
    </row>
    <row r="1645" spans="1:1">
      <c r="A1645" s="6"/>
    </row>
    <row r="1646" spans="1:1">
      <c r="A1646" s="5"/>
    </row>
    <row r="1647" spans="1:1">
      <c r="A1647" s="5"/>
    </row>
    <row r="1648" spans="1:1">
      <c r="A1648" s="5"/>
    </row>
    <row r="1649" spans="1:1">
      <c r="A1649" s="5"/>
    </row>
    <row r="1650" spans="1:1">
      <c r="A1650" s="6"/>
    </row>
    <row r="1651" spans="1:1">
      <c r="A1651" s="5"/>
    </row>
    <row r="1652" spans="1:1">
      <c r="A1652" s="5"/>
    </row>
    <row r="1653" spans="1:1">
      <c r="A1653" s="5"/>
    </row>
    <row r="1654" spans="1:1">
      <c r="A1654" s="5"/>
    </row>
  </sheetData>
  <mergeCells count="4">
    <mergeCell ref="A7:C7"/>
    <mergeCell ref="E7:G7"/>
    <mergeCell ref="I7:K7"/>
    <mergeCell ref="M7:O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Features</vt:lpstr>
      <vt:lpstr>Class Definitions</vt:lpstr>
      <vt:lpstr>Class Def. No Filter</vt:lpstr>
      <vt:lpstr>ClassNames</vt:lpstr>
      <vt:lpstr>Root Namespaces</vt:lpstr>
      <vt:lpstr>Public Methods</vt:lpstr>
      <vt:lpstr>ClassMethods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Terry</dc:creator>
  <cp:lastModifiedBy>Nathan Terry</cp:lastModifiedBy>
  <dcterms:created xsi:type="dcterms:W3CDTF">2024-02-15T18:45:41Z</dcterms:created>
  <dcterms:modified xsi:type="dcterms:W3CDTF">2024-03-01T19:29:18Z</dcterms:modified>
</cp:coreProperties>
</file>