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107學年度\107教評會\期刊\期刊修改史\A類\"/>
    </mc:Choice>
  </mc:AlternateContent>
  <bookViews>
    <workbookView xWindow="0" yWindow="0" windowWidth="25410" windowHeight="11805" tabRatio="462"/>
  </bookViews>
  <sheets>
    <sheet name="Sheet1" sheetId="1" r:id="rId1"/>
    <sheet name="Sheet3" sheetId="3" r:id="rId2"/>
  </sheets>
  <definedNames>
    <definedName name="_xlnm.Print_Titles" localSheetId="0">Sheet1!$29:$29</definedName>
  </definedNames>
  <calcPr calcId="162913"/>
</workbook>
</file>

<file path=xl/calcChain.xml><?xml version="1.0" encoding="utf-8"?>
<calcChain xmlns="http://schemas.openxmlformats.org/spreadsheetml/2006/main">
  <c r="A54" i="1" l="1"/>
  <c r="A31" i="1" l="1"/>
  <c r="A32" i="1" l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l="1"/>
  <c r="A55" i="1" s="1"/>
  <c r="A56" i="1" s="1"/>
  <c r="A57" i="1" s="1"/>
  <c r="A58" i="1" s="1"/>
  <c r="A59" i="1" s="1"/>
  <c r="A60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l="1"/>
  <c r="A105" i="1" s="1"/>
  <c r="A106" i="1" s="1"/>
  <c r="A107" i="1" s="1"/>
  <c r="A108" i="1" s="1"/>
  <c r="A109" i="1" s="1"/>
  <c r="A110" i="1" s="1"/>
  <c r="A112" i="1" s="1"/>
  <c r="A113" i="1" s="1"/>
  <c r="A114" i="1" s="1"/>
  <c r="A116" i="1" s="1"/>
  <c r="A117" i="1" s="1"/>
  <c r="A118" i="1" s="1"/>
  <c r="A119" i="1" s="1"/>
  <c r="A121" i="1" s="1"/>
  <c r="A123" i="1" s="1"/>
  <c r="A124" i="1" s="1"/>
  <c r="A125" i="1" s="1"/>
</calcChain>
</file>

<file path=xl/sharedStrings.xml><?xml version="1.0" encoding="utf-8"?>
<sst xmlns="http://schemas.openxmlformats.org/spreadsheetml/2006/main" count="341" uniqueCount="260">
  <si>
    <r>
      <t>Journal (</t>
    </r>
    <r>
      <rPr>
        <b/>
        <sz val="10"/>
        <rFont val="新細明體"/>
        <family val="1"/>
        <charset val="136"/>
      </rPr>
      <t>全名</t>
    </r>
    <r>
      <rPr>
        <b/>
        <sz val="10"/>
        <rFont val="Times New Roman"/>
        <family val="1"/>
      </rPr>
      <t>)</t>
    </r>
    <phoneticPr fontId="2" type="noConversion"/>
  </si>
  <si>
    <t>ACM</t>
  </si>
  <si>
    <t>IEEE</t>
  </si>
  <si>
    <t>95年9月21日95學年度資工系教師評審與學術委員會第3次會議通過</t>
    <phoneticPr fontId="2" type="noConversion"/>
  </si>
  <si>
    <t>95年9月28日95學年度資訊學院教師評審委員會暨資工系教師評審與學術委員會第1次會議修正通過</t>
    <phoneticPr fontId="2" type="noConversion"/>
  </si>
  <si>
    <t>97年9月18日97學年度資訊學院教師評審委員會暨資工系教師評審與學術委員會第1次會議修正通過</t>
    <phoneticPr fontId="2" type="noConversion"/>
  </si>
  <si>
    <t>98年01月13日97學年度資訊學院教師評審委員會暨資工系教師評審與學術委員會第6次會議修正通過</t>
    <phoneticPr fontId="2" type="noConversion"/>
  </si>
  <si>
    <t>98年03月03日97學年度資訊學院教師評審委員會暨資工系教師評審與學術委員會第7次會議修正通過</t>
    <phoneticPr fontId="2" type="noConversion"/>
  </si>
  <si>
    <t>98年04月14日97學年度資訊學院教師評審委員會暨資工系教師評審與學術委員會第8次會議修正通過</t>
    <phoneticPr fontId="2" type="noConversion"/>
  </si>
  <si>
    <t>A類期刊</t>
    <phoneticPr fontId="2" type="noConversion"/>
  </si>
  <si>
    <t>97年12月01日97學年度資訊學院教師評審委員會暨資工系教師評審與學術委員會第3次會議修正通過</t>
    <phoneticPr fontId="2" type="noConversion"/>
  </si>
  <si>
    <t>Impact Factor</t>
    <phoneticPr fontId="2" type="noConversion"/>
  </si>
  <si>
    <t>Publisher</t>
    <phoneticPr fontId="2" type="noConversion"/>
  </si>
  <si>
    <t>Subject Categories (Ranking)</t>
    <phoneticPr fontId="2" type="noConversion"/>
  </si>
  <si>
    <t>ACM</t>
    <phoneticPr fontId="2" type="noConversion"/>
  </si>
  <si>
    <t>98年09月21日98學年度資訊學院教師評審委員會暨資工系教師評審與學術委員會第2次會議修正通過</t>
    <phoneticPr fontId="2" type="noConversion"/>
  </si>
  <si>
    <t>98年11月09日98學年度資訊學院教師評審委員會暨資工系教師評審與學術委員會第3次會議修正通過</t>
    <phoneticPr fontId="2" type="noConversion"/>
  </si>
  <si>
    <t>98年12月08日98學年度資訊學院教師評審委員會暨資工系教師評審與學術委員會第4次會議修正通過</t>
    <phoneticPr fontId="2" type="noConversion"/>
  </si>
  <si>
    <t xml:space="preserve">99年01月08日98學年度資訊學院教師評審委員會暨資工系教師評審與學術委員會第5次會議修正通過     
</t>
  </si>
  <si>
    <t xml:space="preserve">99年02月25日98學年度資訊學院教師評審委員會暨資工系教師評審與學術委員會第6次會議修正通過     
</t>
    <phoneticPr fontId="2" type="noConversion"/>
  </si>
  <si>
    <t xml:space="preserve">99年04月30日98學年度資訊學院教師評審委員會暨資工系教師評審與學術委員會第10次會議修正通過     
</t>
    <phoneticPr fontId="2" type="noConversion"/>
  </si>
  <si>
    <t xml:space="preserve">99年06月14日98學年度資訊學院教師評審委員會暨資工系教師評審與學術委員會第12次會議修正通過     
</t>
    <phoneticPr fontId="2" type="noConversion"/>
  </si>
  <si>
    <t>一、合著者若為指導學生，且已畢業，請老師提出該作品為學生在學時完成之相關說明，並經合著者（學生）簽名，否則 以共同作者計算點數。
二、期刊或會議等級在提出認定申請後三個月且經系教評會認定後生效。
三、請儘量投稿於已認定之A/B類期刊。</t>
    <phoneticPr fontId="2" type="noConversion"/>
  </si>
  <si>
    <t>Pergamon- Elsevier Science Ltd</t>
  </si>
  <si>
    <t xml:space="preserve">99年06月19日98學年度資訊學院教師評審委員會暨資工系教師評審與學術委員會第13次會議修正通過     
</t>
    <phoneticPr fontId="2" type="noConversion"/>
  </si>
  <si>
    <t xml:space="preserve">99年09月01日99學年度資訊學院教師評審委員會第2次會議暨資工系教師評審與學術委員會第1次會議修正通過     
</t>
    <phoneticPr fontId="2" type="noConversion"/>
  </si>
  <si>
    <t xml:space="preserve">99年11月24日99學年度資訊學院教師評審委員會第4次會議暨資工系教師評審與學術委員會第3次會議修正通過     
</t>
    <phoneticPr fontId="2" type="noConversion"/>
  </si>
  <si>
    <t>ACM Computing Surveys</t>
    <phoneticPr fontId="2" type="noConversion"/>
  </si>
  <si>
    <t>IEEE Trans. on Medical Imaging</t>
    <phoneticPr fontId="2" type="noConversion"/>
  </si>
  <si>
    <t xml:space="preserve">100年7月26日99學年度資訊學院教師評審委員會第13次會議暨資工系教師評審與學術委員會第13次會議修正通過     
</t>
    <phoneticPr fontId="2" type="noConversion"/>
  </si>
  <si>
    <t>100年12月6日100學年度資訊學院教師評審委員會第9次會議暨資工系教師評審與學術委員會第7次會議修正通過</t>
    <phoneticPr fontId="2" type="noConversion"/>
  </si>
  <si>
    <t>101年2月20日100學年度資訊學院教師評審委員會第13次會議暨資工系教師評審與學術委員會第10次會議修正通過</t>
    <phoneticPr fontId="2" type="noConversion"/>
  </si>
  <si>
    <r>
      <t>Journal of the ACM</t>
    </r>
    <r>
      <rPr>
        <sz val="9"/>
        <rFont val="Times New Roman"/>
        <family val="1"/>
      </rPr>
      <t/>
    </r>
    <phoneticPr fontId="2" type="noConversion"/>
  </si>
  <si>
    <r>
      <t>ACM Transactions</t>
    </r>
    <r>
      <rPr>
        <b/>
        <sz val="10"/>
        <rFont val="細明體"/>
        <family val="3"/>
        <charset val="136"/>
      </rPr>
      <t>：</t>
    </r>
    <phoneticPr fontId="2" type="noConversion"/>
  </si>
  <si>
    <t>ACM Trans. on Algorithms</t>
    <phoneticPr fontId="2" type="noConversion"/>
  </si>
  <si>
    <t>ACM</t>
    <phoneticPr fontId="2" type="noConversion"/>
  </si>
  <si>
    <t>ACM Trans. on Database Systems</t>
    <phoneticPr fontId="2" type="noConversion"/>
  </si>
  <si>
    <r>
      <t>99.04.30</t>
    </r>
    <r>
      <rPr>
        <sz val="10"/>
        <rFont val="細明體"/>
        <family val="3"/>
        <charset val="136"/>
      </rPr>
      <t>教評通過</t>
    </r>
    <phoneticPr fontId="2" type="noConversion"/>
  </si>
  <si>
    <t>ACM Trans. on Graphics</t>
    <phoneticPr fontId="2" type="noConversion"/>
  </si>
  <si>
    <r>
      <t>ACM Trans. on Information and System Security</t>
    </r>
    <r>
      <rPr>
        <sz val="9"/>
        <rFont val="Times New Roman"/>
        <family val="1"/>
      </rPr>
      <t/>
    </r>
    <phoneticPr fontId="2" type="noConversion"/>
  </si>
  <si>
    <t>ACM Trans. on Information Systems</t>
    <phoneticPr fontId="2" type="noConversion"/>
  </si>
  <si>
    <t>ACM Trans. on Internet Technology</t>
    <phoneticPr fontId="2" type="noConversion"/>
  </si>
  <si>
    <t>ACM Trans. on Mathematical Software</t>
    <phoneticPr fontId="2" type="noConversion"/>
  </si>
  <si>
    <t>ACM Trans. on Modeling and Computer Simulation</t>
    <phoneticPr fontId="2" type="noConversion"/>
  </si>
  <si>
    <t xml:space="preserve">ACM Trans. on Multimedia Computing, Communications and Applications </t>
    <phoneticPr fontId="2" type="noConversion"/>
  </si>
  <si>
    <r>
      <t>99.11.24</t>
    </r>
    <r>
      <rPr>
        <sz val="10"/>
        <rFont val="細明體"/>
        <family val="3"/>
        <charset val="136"/>
      </rPr>
      <t>教評通過</t>
    </r>
    <phoneticPr fontId="2" type="noConversion"/>
  </si>
  <si>
    <t>ACM Trans. on Programming Languages and Systems</t>
    <phoneticPr fontId="2" type="noConversion"/>
  </si>
  <si>
    <t>ACM Trans. on Sensor Networks</t>
    <phoneticPr fontId="2" type="noConversion"/>
  </si>
  <si>
    <r>
      <t>100.7.26</t>
    </r>
    <r>
      <rPr>
        <sz val="10"/>
        <rFont val="細明體"/>
        <family val="3"/>
        <charset val="136"/>
      </rPr>
      <t>教評通過</t>
    </r>
    <phoneticPr fontId="2" type="noConversion"/>
  </si>
  <si>
    <t>ACM Trans. on Software Engineering and Methodology</t>
    <phoneticPr fontId="2" type="noConversion"/>
  </si>
  <si>
    <t>ACM Trans. on Storage</t>
    <phoneticPr fontId="2" type="noConversion"/>
  </si>
  <si>
    <r>
      <t>IEEE Others</t>
    </r>
    <r>
      <rPr>
        <b/>
        <sz val="10"/>
        <rFont val="細明體"/>
        <family val="3"/>
        <charset val="136"/>
      </rPr>
      <t>：</t>
    </r>
    <phoneticPr fontId="2" type="noConversion"/>
  </si>
  <si>
    <t>IEEE Communications Letters (Concise paper)</t>
    <phoneticPr fontId="2" type="noConversion"/>
  </si>
  <si>
    <t>IEEE Journal on Selected Areas in Communications</t>
    <phoneticPr fontId="2" type="noConversion"/>
  </si>
  <si>
    <t>IEEE</t>
    <phoneticPr fontId="2" type="noConversion"/>
  </si>
  <si>
    <r>
      <t>98.09.21</t>
    </r>
    <r>
      <rPr>
        <sz val="10"/>
        <rFont val="細明體"/>
        <family val="3"/>
        <charset val="136"/>
      </rPr>
      <t>教評通過</t>
    </r>
    <phoneticPr fontId="2" type="noConversion"/>
  </si>
  <si>
    <r>
      <t>Proceedings of the IEEE</t>
    </r>
    <r>
      <rPr>
        <sz val="9"/>
        <rFont val="Times New Roman"/>
        <family val="1"/>
      </rPr>
      <t/>
    </r>
    <phoneticPr fontId="2" type="noConversion"/>
  </si>
  <si>
    <r>
      <t>IEEE Transactions</t>
    </r>
    <r>
      <rPr>
        <b/>
        <sz val="10"/>
        <rFont val="細明體"/>
        <family val="3"/>
        <charset val="136"/>
      </rPr>
      <t>：</t>
    </r>
    <phoneticPr fontId="2" type="noConversion"/>
  </si>
  <si>
    <r>
      <t>98.09.21</t>
    </r>
    <r>
      <rPr>
        <sz val="10"/>
        <rFont val="新細明體"/>
        <family val="1"/>
        <charset val="136"/>
      </rPr>
      <t>教評通過</t>
    </r>
    <phoneticPr fontId="2" type="noConversion"/>
  </si>
  <si>
    <t>IEEE Trans. on Automatic Control</t>
    <phoneticPr fontId="2" type="noConversion"/>
  </si>
  <si>
    <r>
      <t>98.12.08</t>
    </r>
    <r>
      <rPr>
        <sz val="10"/>
        <rFont val="細明體"/>
        <family val="3"/>
        <charset val="136"/>
      </rPr>
      <t>教評通過</t>
    </r>
    <phoneticPr fontId="2" type="noConversion"/>
  </si>
  <si>
    <t>98.11.09教評通過</t>
    <phoneticPr fontId="2" type="noConversion"/>
  </si>
  <si>
    <t>IEEE Trans. on Biomedical Engineering</t>
    <phoneticPr fontId="2" type="noConversion"/>
  </si>
  <si>
    <t>IEEE Trans. on Circuits and Systems I-RegularPapers (TCAS-I)</t>
    <phoneticPr fontId="2" type="noConversion"/>
  </si>
  <si>
    <r>
      <t>IEEE Trans. on Circuits and Systems II-Express Briefs(</t>
    </r>
    <r>
      <rPr>
        <sz val="10"/>
        <rFont val="細明體"/>
        <family val="3"/>
        <charset val="136"/>
      </rPr>
      <t>短篇</t>
    </r>
    <r>
      <rPr>
        <sz val="10"/>
        <rFont val="Times New Roman"/>
        <family val="1"/>
      </rPr>
      <t>)</t>
    </r>
    <phoneticPr fontId="2" type="noConversion"/>
  </si>
  <si>
    <r>
      <t>99.2.25</t>
    </r>
    <r>
      <rPr>
        <sz val="10"/>
        <rFont val="細明體"/>
        <family val="3"/>
        <charset val="136"/>
      </rPr>
      <t>教評通過由</t>
    </r>
    <r>
      <rPr>
        <sz val="10"/>
        <rFont val="Times New Roman"/>
        <family val="1"/>
      </rPr>
      <t>B</t>
    </r>
    <r>
      <rPr>
        <sz val="10"/>
        <rFont val="細明體"/>
        <family val="3"/>
        <charset val="136"/>
      </rPr>
      <t>類改為</t>
    </r>
    <r>
      <rPr>
        <sz val="10"/>
        <rFont val="Times New Roman"/>
        <family val="1"/>
      </rPr>
      <t>A</t>
    </r>
    <r>
      <rPr>
        <sz val="10"/>
        <rFont val="細明體"/>
        <family val="3"/>
        <charset val="136"/>
      </rPr>
      <t>類短篇</t>
    </r>
    <phoneticPr fontId="2" type="noConversion"/>
  </si>
  <si>
    <t>IEEE Transactions on Circuits and Systems for Video Technology</t>
    <phoneticPr fontId="2" type="noConversion"/>
  </si>
  <si>
    <r>
      <t>99.06.14</t>
    </r>
    <r>
      <rPr>
        <sz val="10"/>
        <rFont val="細明體"/>
        <family val="3"/>
        <charset val="136"/>
      </rPr>
      <t>教評通過</t>
    </r>
    <phoneticPr fontId="2" type="noConversion"/>
  </si>
  <si>
    <t>IEEE Trans. on Communications</t>
    <phoneticPr fontId="2" type="noConversion"/>
  </si>
  <si>
    <t>IEEE Trans. on Computers</t>
    <phoneticPr fontId="2" type="noConversion"/>
  </si>
  <si>
    <t>IEEE Trans. on Computer-Aided Design of Integrated Circuits and Systems</t>
    <phoneticPr fontId="2" type="noConversion"/>
  </si>
  <si>
    <r>
      <t>IEEE Trans. on Dependable and Secure Computing</t>
    </r>
    <r>
      <rPr>
        <sz val="9"/>
        <rFont val="Times New Roman"/>
        <family val="1"/>
      </rPr>
      <t/>
    </r>
    <phoneticPr fontId="2" type="noConversion"/>
  </si>
  <si>
    <r>
      <t>98.01.13</t>
    </r>
    <r>
      <rPr>
        <sz val="10"/>
        <rFont val="新細明體"/>
        <family val="1"/>
        <charset val="136"/>
      </rPr>
      <t>教評通過</t>
    </r>
    <phoneticPr fontId="2" type="noConversion"/>
  </si>
  <si>
    <r>
      <t>99.01.8</t>
    </r>
    <r>
      <rPr>
        <sz val="10"/>
        <rFont val="細明體"/>
        <family val="3"/>
        <charset val="136"/>
      </rPr>
      <t>教評通過由B類改為A類</t>
    </r>
    <phoneticPr fontId="2" type="noConversion"/>
  </si>
  <si>
    <t>IEEE Trans. on Evolutionary Computation</t>
    <phoneticPr fontId="2" type="noConversion"/>
  </si>
  <si>
    <t>IEEE Trans. on Fuzzy Systems</t>
    <phoneticPr fontId="2" type="noConversion"/>
  </si>
  <si>
    <t>IEEE Trans. on Geoscience and Remote Sensing</t>
    <phoneticPr fontId="2" type="noConversion"/>
  </si>
  <si>
    <t>IEEE Trans. on Image Processing</t>
    <phoneticPr fontId="2" type="noConversion"/>
  </si>
  <si>
    <t>IEEE Trans. on Industrial Electronics</t>
    <phoneticPr fontId="2" type="noConversion"/>
  </si>
  <si>
    <t>IEEE Trans. on Information Forensics and Security</t>
    <phoneticPr fontId="2" type="noConversion"/>
  </si>
  <si>
    <t>IEEE Trans. on Information Theory</t>
    <phoneticPr fontId="2" type="noConversion"/>
  </si>
  <si>
    <t>IEEE Trans. on Knowledge and Data Engineering</t>
    <phoneticPr fontId="2" type="noConversion"/>
  </si>
  <si>
    <t>IEEE Trans. on Mobile Computing</t>
    <phoneticPr fontId="2" type="noConversion"/>
  </si>
  <si>
    <t>IEEE Trans. on Multimedia</t>
    <phoneticPr fontId="2" type="noConversion"/>
  </si>
  <si>
    <t>IEEE/ACM Trans. on Networking</t>
    <phoneticPr fontId="2" type="noConversion"/>
  </si>
  <si>
    <t>IEEE Trans. on Parallel and Distributed Systems</t>
    <phoneticPr fontId="2" type="noConversion"/>
  </si>
  <si>
    <t>IEEE Trans. on Pattern Analysis and Machine Intelligence</t>
    <phoneticPr fontId="2" type="noConversion"/>
  </si>
  <si>
    <t>IEEE Trans. on Reliability</t>
    <phoneticPr fontId="2" type="noConversion"/>
  </si>
  <si>
    <t>IEEE</t>
    <phoneticPr fontId="2" type="noConversion"/>
  </si>
  <si>
    <t>98.11.09教評通過</t>
    <phoneticPr fontId="2" type="noConversion"/>
  </si>
  <si>
    <t>IEEE Trans. on Signal Processing</t>
    <phoneticPr fontId="2" type="noConversion"/>
  </si>
  <si>
    <t>IEEE Trans. on Vehicular Technology</t>
    <phoneticPr fontId="2" type="noConversion"/>
  </si>
  <si>
    <t>IEEE Trans. on Very Large Scale Integration (VLSI) Systems</t>
    <phoneticPr fontId="2" type="noConversion"/>
  </si>
  <si>
    <t>IEEE Trans. on Visualization and Computer Graphics</t>
    <phoneticPr fontId="2" type="noConversion"/>
  </si>
  <si>
    <t>IEEE Trans. on Wireless Communications</t>
    <phoneticPr fontId="2" type="noConversion"/>
  </si>
  <si>
    <r>
      <t>Elsevier</t>
    </r>
    <r>
      <rPr>
        <b/>
        <sz val="10"/>
        <rFont val="細明體"/>
        <family val="3"/>
        <charset val="136"/>
      </rPr>
      <t>：</t>
    </r>
    <phoneticPr fontId="2" type="noConversion"/>
  </si>
  <si>
    <t>Artificial Intelligence</t>
    <phoneticPr fontId="2" type="noConversion"/>
  </si>
  <si>
    <t>Elsevier</t>
    <phoneticPr fontId="2" type="noConversion"/>
  </si>
  <si>
    <t>99.06.19教評通過</t>
    <phoneticPr fontId="2" type="noConversion"/>
  </si>
  <si>
    <t xml:space="preserve">Computer Vision and Image Understanding </t>
    <phoneticPr fontId="2" type="noConversion"/>
  </si>
  <si>
    <t>Future Generation Computer Systems (FGCS)</t>
    <phoneticPr fontId="2" type="noConversion"/>
  </si>
  <si>
    <r>
      <t>NeuroImage</t>
    </r>
    <r>
      <rPr>
        <sz val="9"/>
        <rFont val="Times New Roman"/>
        <family val="1"/>
      </rPr>
      <t/>
    </r>
    <phoneticPr fontId="2" type="noConversion"/>
  </si>
  <si>
    <r>
      <t>MIT Press</t>
    </r>
    <r>
      <rPr>
        <b/>
        <sz val="10"/>
        <rFont val="細明體"/>
        <family val="3"/>
        <charset val="136"/>
      </rPr>
      <t>：</t>
    </r>
    <phoneticPr fontId="2" type="noConversion"/>
  </si>
  <si>
    <t>Computational Linguistics</t>
    <phoneticPr fontId="2" type="noConversion"/>
  </si>
  <si>
    <t>MIT Press</t>
    <phoneticPr fontId="2" type="noConversion"/>
  </si>
  <si>
    <r>
      <t>99.01.8</t>
    </r>
    <r>
      <rPr>
        <sz val="10"/>
        <rFont val="細明體"/>
        <family val="3"/>
        <charset val="136"/>
      </rPr>
      <t>教評通過由B類改為A類</t>
    </r>
    <phoneticPr fontId="2" type="noConversion"/>
  </si>
  <si>
    <t>Evolutionary Computation</t>
    <phoneticPr fontId="2" type="noConversion"/>
  </si>
  <si>
    <r>
      <t>Others</t>
    </r>
    <r>
      <rPr>
        <b/>
        <sz val="10"/>
        <rFont val="細明體"/>
        <family val="3"/>
        <charset val="136"/>
      </rPr>
      <t>：</t>
    </r>
    <phoneticPr fontId="2" type="noConversion"/>
  </si>
  <si>
    <t>Biomed Central Ltd</t>
    <phoneticPr fontId="2" type="noConversion"/>
  </si>
  <si>
    <r>
      <t>98.03.03</t>
    </r>
    <r>
      <rPr>
        <sz val="10"/>
        <rFont val="新細明體"/>
        <family val="1"/>
        <charset val="136"/>
      </rPr>
      <t>教評通過</t>
    </r>
    <phoneticPr fontId="2" type="noConversion"/>
  </si>
  <si>
    <t>Birkhauser Verlag AG</t>
    <phoneticPr fontId="2" type="noConversion"/>
  </si>
  <si>
    <t>Natl Acad Sciences</t>
    <phoneticPr fontId="2" type="noConversion"/>
  </si>
  <si>
    <t>SIAM Journal on Computing</t>
    <phoneticPr fontId="2" type="noConversion"/>
  </si>
  <si>
    <t>SIAM</t>
    <phoneticPr fontId="2" type="noConversion"/>
  </si>
  <si>
    <r>
      <t>Oxford Univ Press</t>
    </r>
    <r>
      <rPr>
        <b/>
        <sz val="10"/>
        <rFont val="細明體"/>
        <family val="3"/>
        <charset val="136"/>
      </rPr>
      <t>：</t>
    </r>
    <phoneticPr fontId="2" type="noConversion"/>
  </si>
  <si>
    <t>Bioinformatics</t>
    <phoneticPr fontId="2" type="noConversion"/>
  </si>
  <si>
    <t>Oxford Univ Press</t>
    <phoneticPr fontId="2" type="noConversion"/>
  </si>
  <si>
    <r>
      <t>Springer</t>
    </r>
    <r>
      <rPr>
        <b/>
        <sz val="10"/>
        <rFont val="細明體"/>
        <family val="3"/>
        <charset val="136"/>
      </rPr>
      <t>：</t>
    </r>
    <phoneticPr fontId="2" type="noConversion"/>
  </si>
  <si>
    <t>Springer</t>
    <phoneticPr fontId="2" type="noConversion"/>
  </si>
  <si>
    <r>
      <t>98.01.13</t>
    </r>
    <r>
      <rPr>
        <sz val="10"/>
        <rFont val="新細明體"/>
        <family val="1"/>
        <charset val="136"/>
      </rPr>
      <t>教評通過</t>
    </r>
    <phoneticPr fontId="2" type="noConversion"/>
  </si>
  <si>
    <t>VLDB Journal</t>
    <phoneticPr fontId="2" type="noConversion"/>
  </si>
  <si>
    <r>
      <t>99.06.14</t>
    </r>
    <r>
      <rPr>
        <sz val="10"/>
        <rFont val="新細明體"/>
        <family val="1"/>
        <charset val="136"/>
      </rPr>
      <t>教評通過</t>
    </r>
    <phoneticPr fontId="2" type="noConversion"/>
  </si>
  <si>
    <r>
      <t>Wireless Networks</t>
    </r>
    <r>
      <rPr>
        <sz val="9"/>
        <rFont val="Times New Roman"/>
        <family val="1"/>
      </rPr>
      <t/>
    </r>
    <phoneticPr fontId="2" type="noConversion"/>
  </si>
  <si>
    <t>Springer/ACM</t>
    <phoneticPr fontId="2" type="noConversion"/>
  </si>
  <si>
    <r>
      <t>91.05.28</t>
    </r>
    <r>
      <rPr>
        <sz val="10"/>
        <rFont val="新細明體"/>
        <family val="1"/>
        <charset val="136"/>
      </rPr>
      <t>教評通過</t>
    </r>
    <phoneticPr fontId="2" type="noConversion"/>
  </si>
  <si>
    <r>
      <rPr>
        <sz val="10"/>
        <rFont val="細明體"/>
        <family val="3"/>
        <charset val="136"/>
      </rPr>
      <t>註：</t>
    </r>
    <r>
      <rPr>
        <sz val="10"/>
        <rFont val="Times New Roman"/>
        <family val="1"/>
      </rPr>
      <t>98</t>
    </r>
    <r>
      <rPr>
        <sz val="10"/>
        <rFont val="細明體"/>
        <family val="3"/>
        <charset val="136"/>
      </rPr>
      <t>年</t>
    </r>
    <r>
      <rPr>
        <sz val="10"/>
        <rFont val="Times New Roman"/>
        <family val="1"/>
      </rPr>
      <t>11</t>
    </r>
    <r>
      <rPr>
        <sz val="10"/>
        <rFont val="細明體"/>
        <family val="3"/>
        <charset val="136"/>
      </rPr>
      <t>月</t>
    </r>
    <r>
      <rPr>
        <sz val="10"/>
        <rFont val="Times New Roman"/>
        <family val="1"/>
      </rPr>
      <t>9</t>
    </r>
    <r>
      <rPr>
        <sz val="10"/>
        <rFont val="細明體"/>
        <family val="3"/>
        <charset val="136"/>
      </rPr>
      <t>日、</t>
    </r>
    <r>
      <rPr>
        <sz val="10"/>
        <rFont val="Times New Roman"/>
        <family val="1"/>
      </rPr>
      <t>99</t>
    </r>
    <r>
      <rPr>
        <sz val="10"/>
        <rFont val="細明體"/>
        <family val="3"/>
        <charset val="136"/>
      </rPr>
      <t>年</t>
    </r>
    <r>
      <rPr>
        <sz val="10"/>
        <rFont val="Times New Roman"/>
        <family val="1"/>
      </rPr>
      <t>6</t>
    </r>
    <r>
      <rPr>
        <sz val="10"/>
        <rFont val="細明體"/>
        <family val="3"/>
        <charset val="136"/>
      </rPr>
      <t>月</t>
    </r>
    <r>
      <rPr>
        <sz val="10"/>
        <rFont val="Times New Roman"/>
        <family val="1"/>
      </rPr>
      <t>19</t>
    </r>
    <r>
      <rPr>
        <sz val="10"/>
        <rFont val="細明體"/>
        <family val="3"/>
        <charset val="136"/>
      </rPr>
      <t>日資訊院系聯席教評會議通過決議：「生醫相關領域期刊之</t>
    </r>
    <r>
      <rPr>
        <sz val="10"/>
        <rFont val="Times New Roman"/>
        <family val="1"/>
      </rPr>
      <t xml:space="preserve">JCR </t>
    </r>
    <r>
      <rPr>
        <sz val="10"/>
        <rFont val="細明體"/>
        <family val="3"/>
        <charset val="136"/>
      </rPr>
      <t>最近五年</t>
    </r>
    <r>
      <rPr>
        <sz val="10"/>
        <rFont val="Times New Roman"/>
        <family val="1"/>
      </rPr>
      <t>IF ranking</t>
    </r>
    <r>
      <rPr>
        <sz val="10"/>
        <rFont val="細明體"/>
        <family val="3"/>
        <charset val="136"/>
      </rPr>
      <t>若有任一年為前</t>
    </r>
    <r>
      <rPr>
        <sz val="10"/>
        <rFont val="Times New Roman"/>
        <family val="1"/>
      </rPr>
      <t>25</t>
    </r>
    <r>
      <rPr>
        <sz val="10"/>
        <rFont val="細明體"/>
        <family val="3"/>
        <charset val="136"/>
      </rPr>
      <t>％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含</t>
    </r>
    <r>
      <rPr>
        <sz val="10"/>
        <rFont val="Times New Roman"/>
        <family val="1"/>
      </rPr>
      <t>)</t>
    </r>
    <r>
      <rPr>
        <sz val="10"/>
        <rFont val="細明體"/>
        <family val="3"/>
        <charset val="136"/>
      </rPr>
      <t>以上者，列為</t>
    </r>
    <r>
      <rPr>
        <sz val="10"/>
        <rFont val="Times New Roman"/>
        <family val="1"/>
      </rPr>
      <t>A</t>
    </r>
    <r>
      <rPr>
        <sz val="10"/>
        <rFont val="細明體"/>
        <family val="3"/>
        <charset val="136"/>
      </rPr>
      <t>類期刊。」除</t>
    </r>
    <r>
      <rPr>
        <sz val="10"/>
        <rFont val="Times New Roman"/>
        <family val="1"/>
      </rPr>
      <t>IEEE</t>
    </r>
    <r>
      <rPr>
        <sz val="10"/>
        <rFont val="細明體"/>
        <family val="3"/>
        <charset val="136"/>
      </rPr>
      <t>、</t>
    </r>
    <r>
      <rPr>
        <sz val="10"/>
        <rFont val="Times New Roman"/>
        <family val="1"/>
      </rPr>
      <t>ACM</t>
    </r>
    <r>
      <rPr>
        <sz val="10"/>
        <rFont val="細明體"/>
        <family val="3"/>
        <charset val="136"/>
      </rPr>
      <t>、</t>
    </r>
    <r>
      <rPr>
        <sz val="10"/>
        <rFont val="Times New Roman"/>
        <family val="1"/>
      </rPr>
      <t>Bioinformatics</t>
    </r>
    <r>
      <rPr>
        <sz val="10"/>
        <rFont val="細明體"/>
        <family val="3"/>
        <charset val="136"/>
      </rPr>
      <t>、</t>
    </r>
    <r>
      <rPr>
        <sz val="10"/>
        <rFont val="Times New Roman"/>
        <family val="1"/>
      </rPr>
      <t>BMC Bioinformatics</t>
    </r>
    <r>
      <rPr>
        <sz val="10"/>
        <rFont val="細明體"/>
        <family val="3"/>
        <charset val="136"/>
      </rPr>
      <t>等期刊外，其餘生醫相關領域期刊皆依上述決議標準判定，不另行列表。</t>
    </r>
    <phoneticPr fontId="2" type="noConversion"/>
  </si>
  <si>
    <r>
      <t>ACM Others</t>
    </r>
    <r>
      <rPr>
        <b/>
        <sz val="10"/>
        <rFont val="新細明體"/>
        <family val="1"/>
        <charset val="136"/>
      </rPr>
      <t>：</t>
    </r>
    <phoneticPr fontId="2" type="noConversion"/>
  </si>
  <si>
    <t>ACM Trans. on Design Automation of Electronic Systems (TODAES)</t>
    <phoneticPr fontId="2" type="noConversion"/>
  </si>
  <si>
    <t>ACM Trans. on Architecture and Code Optimization</t>
    <phoneticPr fontId="2" type="noConversion"/>
  </si>
  <si>
    <t>ACM Trans. on Embedded Computing Systems</t>
    <phoneticPr fontId="2" type="noConversion"/>
  </si>
  <si>
    <t xml:space="preserve">ACM Trans. on Knowledge Discovery from Data </t>
    <phoneticPr fontId="2" type="noConversion"/>
  </si>
  <si>
    <r>
      <t>102.10.15</t>
    </r>
    <r>
      <rPr>
        <sz val="10"/>
        <rFont val="細明體"/>
        <family val="3"/>
        <charset val="136"/>
      </rPr>
      <t>教評通過</t>
    </r>
    <phoneticPr fontId="2" type="noConversion"/>
  </si>
  <si>
    <t>國立交通大學資訊工程系學術期刊分類表</t>
    <phoneticPr fontId="2" type="noConversion"/>
  </si>
  <si>
    <t xml:space="preserve">102年10月15日102學年度資訊學院教師評審委員會第2次會議暨資工系教師評審與學術委員會第2次會議修正通過
</t>
    <phoneticPr fontId="2" type="noConversion"/>
  </si>
  <si>
    <t>104年3月23日103學年度資訊學院教師評審委員會第11次會議暨資工系教師評審與學術委員會第7次會議修正通過</t>
    <phoneticPr fontId="2" type="noConversion"/>
  </si>
  <si>
    <t>IEEE  Trans. on Intelligent Transportation Systems</t>
    <phoneticPr fontId="2" type="noConversion"/>
  </si>
  <si>
    <t>IEEE  Trans. on Biomedical Circuits and Systems</t>
    <phoneticPr fontId="2" type="noConversion"/>
  </si>
  <si>
    <t>BMC Bioinformatics</t>
    <phoneticPr fontId="2" type="noConversion"/>
  </si>
  <si>
    <r>
      <rPr>
        <sz val="10"/>
        <rFont val="Times New Roman"/>
        <family val="1"/>
      </rPr>
      <t>IEEE Trans. on Neural Networks</t>
    </r>
    <r>
      <rPr>
        <sz val="10"/>
        <color indexed="30"/>
        <rFont val="Times New Roman"/>
        <family val="1"/>
      </rPr>
      <t xml:space="preserve"> (This Transactions ceased production in 2011. The current retitled publication is</t>
    </r>
    <r>
      <rPr>
        <sz val="10"/>
        <color indexed="10"/>
        <rFont val="Times New Roman"/>
        <family val="1"/>
      </rPr>
      <t xml:space="preserve"> IEEE Transactions on Neural Networks and Learning Systems</t>
    </r>
    <r>
      <rPr>
        <sz val="10"/>
        <color indexed="30"/>
        <rFont val="Times New Roman"/>
        <family val="1"/>
      </rPr>
      <t>.)</t>
    </r>
    <phoneticPr fontId="2" type="noConversion"/>
  </si>
  <si>
    <r>
      <t xml:space="preserve">IEEE Trans. on Systems, Man and Cybernetics, Part B </t>
    </r>
    <r>
      <rPr>
        <sz val="10"/>
        <color indexed="30"/>
        <rFont val="Times New Roman"/>
        <family val="1"/>
      </rPr>
      <t xml:space="preserve">(This Transaction ceased production in 2012. The current retitled publication is </t>
    </r>
    <r>
      <rPr>
        <sz val="10"/>
        <color indexed="10"/>
        <rFont val="Times New Roman"/>
        <family val="1"/>
      </rPr>
      <t>IEEE Transactions on Cybernetics.</t>
    </r>
    <r>
      <rPr>
        <sz val="10"/>
        <color indexed="30"/>
        <rFont val="Times New Roman"/>
        <family val="1"/>
      </rPr>
      <t>)</t>
    </r>
    <phoneticPr fontId="2" type="noConversion"/>
  </si>
  <si>
    <t>Neural Computation</t>
    <phoneticPr fontId="2" type="noConversion"/>
  </si>
  <si>
    <t>N/A</t>
    <phoneticPr fontId="2" type="noConversion"/>
  </si>
  <si>
    <t>N/A</t>
    <phoneticPr fontId="2" type="noConversion"/>
  </si>
  <si>
    <r>
      <t>Journal of Algorithms (2007</t>
    </r>
    <r>
      <rPr>
        <sz val="10"/>
        <rFont val="細明體"/>
        <family val="3"/>
        <charset val="136"/>
      </rPr>
      <t>年止</t>
    </r>
    <r>
      <rPr>
        <sz val="10"/>
        <rFont val="Times New Roman"/>
        <family val="1"/>
      </rPr>
      <t>)</t>
    </r>
    <phoneticPr fontId="2" type="noConversion"/>
  </si>
  <si>
    <t>IEEE/OSA Journal of Lightwave Technology</t>
    <phoneticPr fontId="2" type="noConversion"/>
  </si>
  <si>
    <t>COMPUTER SCIENCE, ARTIFICIAL INTELLIGENCE (13/130)
COMPUTER SCIENCE, THEORY &amp; METHODS (6/105)</t>
    <phoneticPr fontId="2" type="noConversion"/>
  </si>
  <si>
    <t>COMPUTER SCIENCE, THEORY &amp; METHODS (11/105)</t>
    <phoneticPr fontId="2" type="noConversion"/>
  </si>
  <si>
    <t>COMPUTER SCIENCE, HARDWARE &amp; ARCHITECTURE (7/51)
COMPUTER SCIENCE, THEORY &amp; METHODS (12/105)
ENGINEERING, ELECTRICAL &amp; ELECTRONIC (59/255)
TELECOMMUNICATIONS (15/82)</t>
    <phoneticPr fontId="2" type="noConversion"/>
  </si>
  <si>
    <t>COMPUTER SCIENCE, ARTIFICIAL INTELLIGENCE (4/130)
COMPUTER SCIENCE, THEORY &amp; METHODS (1/105)</t>
    <phoneticPr fontId="2" type="noConversion"/>
  </si>
  <si>
    <t>COMPUTER SCIENCE, THEORY &amp; METHODS (10/105)
ENGINEERING, ELECTRICAL &amp; ELECTRONIC (43/255)</t>
    <phoneticPr fontId="2" type="noConversion"/>
  </si>
  <si>
    <t>COMPUTER SCIENCE, ARTIFICIAL INTELLIGENCE (7/130)
COMPUTER SCIENCE, HARDWARE &amp; ARCHITECTURE (1/51)
COMPUTER SCIENCE, THEORY &amp; METHODS (3/105)
ENGINEERING, ELECTRICAL &amp; ELECTRONIC (10/255)</t>
    <phoneticPr fontId="2" type="noConversion"/>
  </si>
  <si>
    <t>COMPUTER SCIENCE, THEORY &amp; METHODS (9/105)
ENGINEERING, ELECTRICAL &amp; ELECTRONIC (33/255)</t>
    <phoneticPr fontId="2" type="noConversion"/>
  </si>
  <si>
    <t>COMPUTER SCIENCE, THEORY &amp; METHODS (24/105)
ENGINEERING, ELECTRICAL &amp; ELECTRONIC (97/255)
MATHEMATICS, APPLIED (/254)84/255)</t>
  </si>
  <si>
    <t>COMPUTER SCIENCE, THEORY &amp; METHODS (63/105)
MATHEMATICS, APPLIED (120/254)</t>
    <phoneticPr fontId="2" type="noConversion"/>
  </si>
  <si>
    <t>COMPUTER SCIENCE, THEORY &amp; METHODS (2/105)</t>
    <phoneticPr fontId="2" type="noConversion"/>
  </si>
  <si>
    <t>COMPUTER SCIENCE, THEORY &amp; METHODS (68/105)
MATHEMATICS, APPLIED (138/254)</t>
    <phoneticPr fontId="2" type="noConversion"/>
  </si>
  <si>
    <t>COMPUTER SCIENCE, HARDWARE &amp; ARCHITECTURE (37/51)
COMPUTER SCIENCE, THEORY &amp; METHODS (86/105)</t>
    <phoneticPr fontId="2" type="noConversion"/>
  </si>
  <si>
    <t>COMPUTER SCIENCE, THEORY &amp; METHODS (25/105)</t>
    <phoneticPr fontId="2" type="noConversion"/>
  </si>
  <si>
    <t>COMPUTER SCIENCE, INFORMATION SYSTEMS (90/143)
COMPUTER SCIENCE, SOFTWARE ENGINEERING (57/106) 
COMPUTER SCIENCE, THEORY &amp; METHODS (55/105)</t>
    <phoneticPr fontId="2" type="noConversion"/>
  </si>
  <si>
    <t>ENGINEERING, BIOMEDICAL (22/76)</t>
    <phoneticPr fontId="2" type="noConversion"/>
  </si>
  <si>
    <t>COMPUTER SCIENCE, INTERDISCIPLINARY APPLICATIONS (9/104)
ENGINEERING, BIOMEDICAL (8/76)
ENGINEERING, ELECTRICAL &amp; ELECTRONIC (13/255)
IMAGING SCIENCE &amp; PHOTOGRAPHIC TECHNOLOGY (3/24)
RADIOLOGY, NUCLEAR MEDICINE &amp; MEDICAL IMAGING (17/124)</t>
    <phoneticPr fontId="2" type="noConversion"/>
  </si>
  <si>
    <t>NEUROIMAGING (1/14)
NEUROSCIENCES (31/256)
RADIOLOGY, NUCLEAR MEDICINE &amp; MEDICAL IMAGING (7/124)</t>
    <phoneticPr fontId="2" type="noConversion"/>
  </si>
  <si>
    <t>COMPUTER SCIENCE, ARTIFICIAL INTELLIGENCE (35/130)
ENGINEERING, ELECTRICAL &amp; ELECTRONIC (62/255)</t>
    <phoneticPr fontId="2" type="noConversion"/>
  </si>
  <si>
    <t>COMPUTER SCIENCE, ARTIFICIAL INTELLIGENCE (38/130)
COMPUTER SCIENCE, INTERDISCIPLINARY APPLICATIONS (30/104)</t>
    <phoneticPr fontId="2" type="noConversion"/>
  </si>
  <si>
    <t>COMPUTER SCIENCE, ARTIFICIAL INTELLIGENCE (6/130)
COMPUTER SCIENCE, CYBERNETICS (1/22)</t>
    <phoneticPr fontId="2" type="noConversion"/>
  </si>
  <si>
    <t>COMPUTER SCIENCE, ARTIFICIAL INTELLIGENCE (1/130)
ENGINEERING, ELECTRICAL &amp; ELECTRONIC (2/255)</t>
    <phoneticPr fontId="2" type="noConversion"/>
  </si>
  <si>
    <t>COMPUTER SCIENCE, ARTIFICIAL INTELLIGENCE (11/130)
ENGINEERING, ELECTRICAL &amp; ELECTRONIC (14/255)</t>
    <phoneticPr fontId="2" type="noConversion"/>
  </si>
  <si>
    <t>COMPUTER SCIENCE, ARTIFICIAL INTELLIGENCE (28/130)
COMPUTER SCIENCE, INFORMATION SYSTEMS (17/143)
ENGINEERING, ELECTRICAL &amp; ELECTRONIC (42/255)</t>
    <phoneticPr fontId="2" type="noConversion"/>
  </si>
  <si>
    <t>COMPUTER SCIENCE, ARTIFICIAL INTELLIGENCE (3/130)
ENGINEERING, ELECTRICAL &amp; ELECTRONIC (5/255)</t>
    <phoneticPr fontId="2" type="noConversion"/>
  </si>
  <si>
    <t>COMPUTER SCIENCE, ARTIFICIAL INTELLIGENCE (57/130)
NEUROSCIENCES (201/256)</t>
    <phoneticPr fontId="2" type="noConversion"/>
  </si>
  <si>
    <t>COMPUTER SCIENCE, ARTIFICIAL INTELLIGENCE (16/130)</t>
    <phoneticPr fontId="2" type="noConversion"/>
  </si>
  <si>
    <t>Computers &amp; Education</t>
    <phoneticPr fontId="2" type="noConversion"/>
  </si>
  <si>
    <t>COMPUTER SCIENCE, INTERDISCIPLINARY APPLICATIONS (14/104)</t>
    <phoneticPr fontId="2" type="noConversion"/>
  </si>
  <si>
    <t>COMPUTER SCIENCE, INTERDISCIPLINARY APPLICATIONS (97/104)
MATHEMATICS, APPLIED (199/254)</t>
    <phoneticPr fontId="2" type="noConversion"/>
  </si>
  <si>
    <t>IEEE Trans. on ROBOTICS (/25)2004年起)</t>
  </si>
  <si>
    <t>COMPUTER SCIENCE, HARDWARE &amp; ARCHITECTURE (20/51)
COMPUTER SCIENCE, INTERDISCIPLINARY APPLICATIONS (66/104)
ENGINEERING, ELECTRICAL &amp; ELECTRONIC (136/255)</t>
    <phoneticPr fontId="2" type="noConversion"/>
  </si>
  <si>
    <r>
      <t>IEEE/OSA Journal of Optical Communications and Networking</t>
    </r>
    <r>
      <rPr>
        <sz val="9"/>
        <rFont val="Times New Roman"/>
        <family val="1"/>
      </rPr>
      <t/>
    </r>
    <phoneticPr fontId="2" type="noConversion"/>
  </si>
  <si>
    <t>ACOUSTICS (15/32)
ENGINEERING, ELECTRICAL &amp; ELECTRONIC (132/255)</t>
    <phoneticPr fontId="2" type="noConversion"/>
  </si>
  <si>
    <t>COMPUTER SCIENCE, HARDWARE &amp; ARCHITECTURE (8/51)
COMPUTER SCIENCE, INFORMATION SYSTEMS (24/143)
OPTICS (25/90)
TELECOMMUNICATIONS (16/82)</t>
    <phoneticPr fontId="2" type="noConversion"/>
  </si>
  <si>
    <t>Journal of Cryptology</t>
    <phoneticPr fontId="2" type="noConversion"/>
  </si>
  <si>
    <t>COMPUTER SCIENCE, HARDWARE &amp; ARCHITECTURE (11/51)
COMPUTER SCIENCE, INFORMATION SYSTEMS (38/143)</t>
    <phoneticPr fontId="2" type="noConversion"/>
  </si>
  <si>
    <t>COMPUTER SCIENCE, HARDWARE &amp; ARCHITECTURE (10/51)
COMPUTER SCIENCE, INFORMATION SYSTEMS (35/143)
COMPUTER SCIENCE, SOFTWARE ENGINEERING (12/106)
COMPUTER SCIENCE, THEORY &amp; METHODS (17/105)</t>
    <phoneticPr fontId="2" type="noConversion"/>
  </si>
  <si>
    <t>COMPUTER SCIENCE, HARDWARE &amp; ARCHITECTURE (30/51)
COMPUTER SCIENCE, SOFTWARE ENGINEERING (64/106)</t>
    <phoneticPr fontId="2" type="noConversion"/>
  </si>
  <si>
    <t>COMPUTER SCIENCE, HARDWARE &amp; ARCHITECTURE (31/51)
COMPUTER SCIENCE, SOFTWARE ENGINEERING (70/106)</t>
    <phoneticPr fontId="2" type="noConversion"/>
  </si>
  <si>
    <t>COMPUTER SCIENCE, HARDWARE &amp; ARCHITECTURE (2/51)
COMPUTER SCIENCE, INFORMATION SYSTEMS (4/143)
ENGINEERING, ELECTRICAL &amp; ELECTRONIC (11/255)
TELECOMMUNICATIONS (3/82)</t>
    <phoneticPr fontId="2" type="noConversion"/>
  </si>
  <si>
    <t>COMPUTER SCIENCE, HARDWARE &amp; ARCHITECTURE (12/51)
ENGINEERING, ELECTRICAL &amp; ELECTRONIC (92/255)</t>
    <phoneticPr fontId="2" type="noConversion"/>
  </si>
  <si>
    <t>COMPUTER SCIENCE, HARDWARE &amp; ARCHITECTURE (13/51)
COMPUTER SCIENCE, INFORMATION SYSTEMS (44/143)
COMPUTER SCIENCE, SOFTWARE ENGINEERING (15/106)</t>
    <phoneticPr fontId="2" type="noConversion"/>
  </si>
  <si>
    <t>COMPUTER SCIENCE, HARDWARE &amp; ARCHITECTURE (6/51)
COMPUTER SCIENCE, SOFTWARE ENGINEERING (7/106)
ENGINEERING, ELECTRICAL &amp; ELECTRONIC (50/255)</t>
    <phoneticPr fontId="2" type="noConversion"/>
  </si>
  <si>
    <t>COMPUTER SCIENCE, HARDWARE &amp; ARCHITECTURE (19/51)
ENGINEERING, ELECTRICAL &amp; ELECTRONIC (131/255)</t>
    <phoneticPr fontId="2" type="noConversion"/>
  </si>
  <si>
    <r>
      <t>IEEE Trans. on Information Technology in Biomedicine</t>
    </r>
    <r>
      <rPr>
        <sz val="10"/>
        <color rgb="FF0070C0"/>
        <rFont val="Times New Roman"/>
        <family val="1"/>
      </rPr>
      <t xml:space="preserve"> (This Transaction ceased publication in 2012. The current retitled publication is</t>
    </r>
    <r>
      <rPr>
        <sz val="10"/>
        <color rgb="FFFF0000"/>
        <rFont val="Times New Roman"/>
        <family val="1"/>
      </rPr>
      <t xml:space="preserve"> IEEE Journal of Biomedical and Health Informatics</t>
    </r>
    <r>
      <rPr>
        <sz val="10"/>
        <color rgb="FF0070C0"/>
        <rFont val="Times New Roman"/>
        <family val="1"/>
      </rPr>
      <t>)</t>
    </r>
    <phoneticPr fontId="2" type="noConversion"/>
  </si>
  <si>
    <t>COMPUTER SCIENCE, INFORMATION SYSTEMS (29/143)
COMPUTER SCIENCE, INTERDISCIPLINARY APPLICATIONS (26/104)
MATHEMATICAL &amp; COMPUTATIONAL BIOLOGY (13/56)
MEDICAL INFORMATICS (8/20)</t>
    <phoneticPr fontId="2" type="noConversion"/>
  </si>
  <si>
    <t>COMPUTER SCIENCE, INFORMATION SYSTEMS (16/143)
COMPUTER SCIENCE, SOFTWARE ENGINEERING (4/106)
TELECOMMUNICATIONS (10/82)</t>
    <phoneticPr fontId="2" type="noConversion"/>
  </si>
  <si>
    <t>ACM Trans. on Computer Systems</t>
    <phoneticPr fontId="2" type="noConversion"/>
  </si>
  <si>
    <t>COMPUTER SCIENCE, INFORMATION SYSTEMS (113/143)
COMPUTER SCIENCE, SOFTWARE ENGINEERING (80/106)</t>
    <phoneticPr fontId="2" type="noConversion"/>
  </si>
  <si>
    <t>COMPUTER SCIENCE, SOFTWARE ENGINEERING (1/106)</t>
    <phoneticPr fontId="2" type="noConversion"/>
  </si>
  <si>
    <t>COMPUTER SCIENCE, INFORMATION SYSTEMS (108/143)
COMPUTER SCIENCE, SOFTWARE ENGINEERING (71/106)</t>
    <phoneticPr fontId="2" type="noConversion"/>
  </si>
  <si>
    <t>COMPUTER SCIENCE, INFORMATION SYSTEMS (85/143)
COMPUTER SCIENCE, SOFTWARE ENGINEERING (53/106)</t>
    <phoneticPr fontId="2" type="noConversion"/>
  </si>
  <si>
    <t>COMPUTER SCIENCE, SOFTWARE ENGINEERING (10/106)
MATHEMATICS, APPLIED (23/254)</t>
    <phoneticPr fontId="2" type="noConversion"/>
  </si>
  <si>
    <t>COMPUTER SCIENCE, SOFTWARE ENGINEERING (39/106)</t>
    <phoneticPr fontId="2" type="noConversion"/>
  </si>
  <si>
    <t>COMPUTER SCIENCE, SOFTWARE ENGINEERING (21/106)</t>
    <phoneticPr fontId="2" type="noConversion"/>
  </si>
  <si>
    <t>COMPUTER SCIENCE, SOFTWARE ENGINEERING (25/106)</t>
    <phoneticPr fontId="2" type="noConversion"/>
  </si>
  <si>
    <t>COMPUTER SCIENCE, INFORMATION SYSTEMS (105/143)</t>
    <phoneticPr fontId="2" type="noConversion"/>
  </si>
  <si>
    <t>COMPUTER SCIENCE, INFORMATION SYSTEMS (91/143)</t>
    <phoneticPr fontId="2" type="noConversion"/>
  </si>
  <si>
    <t>COMPUTER SCIENCE, INFORMATION SYSTEMS (54/143)
TELECOMMUNICATIONS (29/82)</t>
    <phoneticPr fontId="2" type="noConversion"/>
  </si>
  <si>
    <t>IEEE Trans. on Software Engineering</t>
    <phoneticPr fontId="2" type="noConversion"/>
  </si>
  <si>
    <t>COMPUTER SCIENCE, SOFTWARE ENGINEERING (20/106)
ENGINEERING, ELECTRICAL &amp; ELECTRONIC (107/255)</t>
    <phoneticPr fontId="2" type="noConversion"/>
  </si>
  <si>
    <r>
      <t xml:space="preserve">IEEE Trans. on Systems, Man and Cybernetics, Part A </t>
    </r>
    <r>
      <rPr>
        <sz val="10"/>
        <color indexed="30"/>
        <rFont val="Times New Roman"/>
        <family val="1"/>
      </rPr>
      <t xml:space="preserve">(This Transactions ceased production in 2012. The current retitled publication is </t>
    </r>
    <r>
      <rPr>
        <sz val="10"/>
        <color indexed="10"/>
        <rFont val="Times New Roman"/>
        <family val="1"/>
      </rPr>
      <t>IEEE Transactions on Systems, Man, and Cybernetics: Systems.</t>
    </r>
    <r>
      <rPr>
        <sz val="10"/>
        <color indexed="30"/>
        <rFont val="Times New Roman"/>
        <family val="1"/>
      </rPr>
      <t>)</t>
    </r>
    <phoneticPr fontId="2" type="noConversion"/>
  </si>
  <si>
    <t>AUTOMATION &amp; CONTROL SYSTEMS (27/59)
COMPUTER SCIENCE, CYBERNETICS (7/22)</t>
    <phoneticPr fontId="2" type="noConversion"/>
  </si>
  <si>
    <t>COMPUTER SCIENCE, INFORMATION SYSTEMS (39/143)
ENGINEERING, ELECTRICAL &amp; ELECTRONIC (91/255)</t>
    <phoneticPr fontId="2" type="noConversion"/>
  </si>
  <si>
    <t>COMPUTER SCIENCE, INFORMATION SYSTEMS (18/143)
TELECOMMUNICATIONS (11/82)</t>
    <phoneticPr fontId="2" type="noConversion"/>
  </si>
  <si>
    <t>COMPUTER SCIENCE, INFORMATION SYSTEMS (84/143)
ENGINEERING, ELECTRICAL &amp; ELECTRONIC (153/255)
TELECOMMUNICATIONS (45/82)</t>
    <phoneticPr fontId="2" type="noConversion"/>
  </si>
  <si>
    <t>Computational Complexity</t>
    <phoneticPr fontId="2" type="noConversion"/>
  </si>
  <si>
    <t>COMPUTER SCIENCE, THEORY &amp; METHODS (101/105)
MATHEMATICS (278/312)</t>
    <phoneticPr fontId="2" type="noConversion"/>
  </si>
  <si>
    <t>ENGINEERING, ELECTRICAL &amp; ELECTRONIC (16/255)
TELECOMMUNICATIONS (4/82)</t>
    <phoneticPr fontId="2" type="noConversion"/>
  </si>
  <si>
    <t>ENGINEERING, ELECTRICAL &amp; ELECTRONIC (48/255)
TELECOMMUNICATIONS (13/82)</t>
    <phoneticPr fontId="2" type="noConversion"/>
  </si>
  <si>
    <t>ENGINEERING, ELECTRICAL &amp; ELECTRONIC (31/255)
TELECOMMUNICATIONS (8/82)
TRANSPORTATION SCIENCE &amp; TECHNOLOGY (6/32)</t>
    <phoneticPr fontId="2" type="noConversion"/>
  </si>
  <si>
    <t>ENGINEERING, ELECTRICAL &amp; ELECTRONIC (38/255)
OPTICS (20/90)
TELECOMMUNICATIONS (9/82)</t>
    <phoneticPr fontId="2" type="noConversion"/>
  </si>
  <si>
    <r>
      <t>101.2.20</t>
    </r>
    <r>
      <rPr>
        <sz val="10"/>
        <rFont val="細明體"/>
        <family val="3"/>
        <charset val="136"/>
      </rPr>
      <t>教評通過</t>
    </r>
    <phoneticPr fontId="2" type="noConversion"/>
  </si>
  <si>
    <r>
      <t>99.01.8</t>
    </r>
    <r>
      <rPr>
        <sz val="10"/>
        <rFont val="細明體"/>
        <family val="3"/>
        <charset val="136"/>
      </rPr>
      <t>教評通過</t>
    </r>
    <r>
      <rPr>
        <sz val="10"/>
        <rFont val="Times New Roman"/>
        <family val="1"/>
      </rPr>
      <t/>
    </r>
    <phoneticPr fontId="2" type="noConversion"/>
  </si>
  <si>
    <r>
      <t>99.09.01</t>
    </r>
    <r>
      <rPr>
        <sz val="10"/>
        <rFont val="細明體"/>
        <family val="3"/>
        <charset val="136"/>
      </rPr>
      <t>教評通過</t>
    </r>
    <r>
      <rPr>
        <sz val="10"/>
        <color indexed="30"/>
        <rFont val="細明體"/>
        <family val="3"/>
        <charset val="136"/>
      </rPr>
      <t/>
    </r>
    <phoneticPr fontId="2" type="noConversion"/>
  </si>
  <si>
    <t>ENGINEERING, ELECTRICAL &amp; ELECTRONIC (95/255)</t>
    <phoneticPr fontId="2" type="noConversion"/>
  </si>
  <si>
    <t>ENGINEERING, ELECTRICAL &amp; ELECTRONIC (6/255)</t>
    <phoneticPr fontId="2" type="noConversion"/>
  </si>
  <si>
    <t>AUTOMATION &amp; CONTROL SYSTEMS (7/59)
ENGINEERING, ELECTRICAL &amp; ELECTRONIC (32/255)</t>
    <phoneticPr fontId="2" type="noConversion"/>
  </si>
  <si>
    <t>ENGINEERING, ELECTRICAL &amp; ELECTRONIC (44/255)</t>
    <phoneticPr fontId="2" type="noConversion"/>
  </si>
  <si>
    <t>ENGINEERING, ELECTRICAL &amp; ELECTRONIC (141/255)</t>
    <phoneticPr fontId="2" type="noConversion"/>
  </si>
  <si>
    <t>ENGINEERING, ELECTRICAL &amp; ELECTRONIC (54/255)</t>
    <phoneticPr fontId="2" type="noConversion"/>
  </si>
  <si>
    <t>ENGINEERING, ELECTRICAL &amp; ELECTRONIC (21/255)
GEOCHEMISTRY &amp; GEOPHYSICS (15/81)
IMAGING SCIENCE &amp; PHOTOGRAPHIC TECHNOLOGY (4/24)
REMOTE SENSING (4/28)</t>
    <phoneticPr fontId="2" type="noConversion"/>
  </si>
  <si>
    <t>AUTOMATION &amp; CONTROL SYSTEMS (1/59)
ENGINEERING, ELECTRICAL &amp; ELECTRONIC (4/255)
INSTRUMENTS &amp; INSTRUMENTATION (1/56)</t>
    <phoneticPr fontId="2" type="noConversion"/>
  </si>
  <si>
    <t>ENGINEERING, ELECTRICAL &amp; ELECTRONIC (34/255)</t>
    <phoneticPr fontId="2" type="noConversion"/>
  </si>
  <si>
    <t xml:space="preserve">ENGINEERING, CIVIL(8/126)
ENGINEERING, ELECTRICAL &amp; ELECTRONIC (39/255)
TRANSPORTATION SCIENCE &amp; TECHNOLOGY (8/32)     </t>
    <phoneticPr fontId="2" type="noConversion"/>
  </si>
  <si>
    <t>ENGINEERING, Biomedical (32/76) 
ENGINEERING, ELECTRICAL &amp; ELECTRONIC (69/255)</t>
    <phoneticPr fontId="2" type="noConversion"/>
  </si>
  <si>
    <r>
      <t>IEEE Trans. on Robotics and Automation (</t>
    </r>
    <r>
      <rPr>
        <sz val="10"/>
        <color indexed="30"/>
        <rFont val="Times New Roman"/>
        <family val="1"/>
      </rPr>
      <t>This Transactions ceased production in 2004. The current retitled publications are</t>
    </r>
    <r>
      <rPr>
        <sz val="10"/>
        <rFont val="Times New Roman"/>
        <family val="1"/>
      </rPr>
      <t xml:space="preserve"> </t>
    </r>
    <r>
      <rPr>
        <sz val="10"/>
        <color indexed="10"/>
        <rFont val="Times New Roman"/>
        <family val="1"/>
      </rPr>
      <t>IEEE Transactions on Automation Science and Engineering</t>
    </r>
    <r>
      <rPr>
        <sz val="10"/>
        <rFont val="Times New Roman"/>
        <family val="1"/>
      </rPr>
      <t xml:space="preserve"> </t>
    </r>
    <r>
      <rPr>
        <sz val="10"/>
        <color indexed="30"/>
        <rFont val="Times New Roman"/>
        <family val="1"/>
      </rPr>
      <t>and</t>
    </r>
    <r>
      <rPr>
        <sz val="10"/>
        <rFont val="Times New Roman"/>
        <family val="1"/>
      </rPr>
      <t xml:space="preserve"> </t>
    </r>
    <r>
      <rPr>
        <sz val="10"/>
        <color indexed="10"/>
        <rFont val="Times New Roman"/>
        <family val="1"/>
      </rPr>
      <t>IEEE Transactions on Robotics</t>
    </r>
    <r>
      <rPr>
        <sz val="10"/>
        <rFont val="Times New Roman"/>
        <family val="1"/>
      </rPr>
      <t>.)</t>
    </r>
    <r>
      <rPr>
        <sz val="9"/>
        <color indexed="12"/>
        <rFont val="Times New Roman"/>
        <family val="1"/>
      </rPr>
      <t/>
    </r>
    <phoneticPr fontId="2" type="noConversion"/>
  </si>
  <si>
    <t>BIOCHEMICAL RESEARCH METHODS (39/77)
BIOTECHNOLOGY &amp; APPLIED MICROBIOLOGY (64/161)
MATHEMATICAL &amp; COMPUTATIONAL BIOLOGY (10/56)</t>
    <phoneticPr fontId="2" type="noConversion"/>
  </si>
  <si>
    <t>BIOCHEMICAL RESEARCH METHODS (7/77)
BIOTECHNOLOGY &amp; APPLIED MICROBIOLOGY (15/161)
MATHEMATICAL &amp; COMPUTATIONAL BIOLOGY (3/56)</t>
    <phoneticPr fontId="2" type="noConversion"/>
  </si>
  <si>
    <t>ROBOTICS (7/25)</t>
    <phoneticPr fontId="2" type="noConversion"/>
  </si>
  <si>
    <r>
      <t>IEEE Trans. on Automation Science and Engineering (2004</t>
    </r>
    <r>
      <rPr>
        <sz val="10"/>
        <rFont val="細明體"/>
        <family val="3"/>
        <charset val="136"/>
      </rPr>
      <t>年起</t>
    </r>
    <r>
      <rPr>
        <sz val="10"/>
        <rFont val="Times New Roman"/>
        <family val="1"/>
      </rPr>
      <t>)</t>
    </r>
    <r>
      <rPr>
        <sz val="9"/>
        <color indexed="12"/>
        <rFont val="Times New Roman"/>
        <family val="1"/>
      </rPr>
      <t/>
    </r>
    <phoneticPr fontId="2" type="noConversion"/>
  </si>
  <si>
    <t>AUTOMATION &amp; CONTROL SYSTEMS (8/59)</t>
    <phoneticPr fontId="2" type="noConversion"/>
  </si>
  <si>
    <t>IEEE Trans. on Engineering Management</t>
    <phoneticPr fontId="2" type="noConversion"/>
  </si>
  <si>
    <t>ENGINEERING, INDUSTRIAL (22/44)</t>
    <phoneticPr fontId="2" type="noConversion"/>
  </si>
  <si>
    <t>Proceedings of National Academy of Sciences of the United States of America</t>
    <phoneticPr fontId="2" type="noConversion"/>
  </si>
  <si>
    <t>MULTIDISCIPLINARY SCIENCES (4/63)</t>
    <phoneticPr fontId="2" type="noConversion"/>
  </si>
  <si>
    <r>
      <t>98.09.21</t>
    </r>
    <r>
      <rPr>
        <sz val="10"/>
        <rFont val="細明體"/>
        <family val="3"/>
        <charset val="136"/>
      </rPr>
      <t>教評通過</t>
    </r>
    <phoneticPr fontId="2" type="noConversion"/>
  </si>
  <si>
    <r>
      <t>99.04.30</t>
    </r>
    <r>
      <rPr>
        <sz val="10"/>
        <rFont val="細明體"/>
        <family val="3"/>
        <charset val="136"/>
      </rPr>
      <t>教評通過</t>
    </r>
    <phoneticPr fontId="2" type="noConversion"/>
  </si>
  <si>
    <r>
      <t>IEEE Signal Processing Letter (</t>
    </r>
    <r>
      <rPr>
        <sz val="10"/>
        <rFont val="細明體"/>
        <family val="3"/>
        <charset val="136"/>
      </rPr>
      <t>短篇</t>
    </r>
    <r>
      <rPr>
        <sz val="10"/>
        <rFont val="Times New Roman"/>
        <family val="1"/>
      </rPr>
      <t>)</t>
    </r>
    <phoneticPr fontId="2" type="noConversion"/>
  </si>
  <si>
    <r>
      <t>IEEE Wireless Communications Letters(</t>
    </r>
    <r>
      <rPr>
        <sz val="10"/>
        <rFont val="細明體"/>
        <family val="3"/>
        <charset val="136"/>
      </rPr>
      <t>短篇</t>
    </r>
    <r>
      <rPr>
        <sz val="10"/>
        <rFont val="Times New Roman"/>
        <family val="1"/>
      </rPr>
      <t>)</t>
    </r>
    <phoneticPr fontId="2" type="noConversion"/>
  </si>
  <si>
    <t>106年9月15日106學年度資訊學院教師評審委員會第1次會議暨資工系教師評審與學術委員會第1次會議修正通過</t>
    <phoneticPr fontId="2" type="noConversion"/>
  </si>
  <si>
    <t>TELECOMMUNICATIONS (34/82)</t>
    <phoneticPr fontId="2" type="noConversion"/>
  </si>
  <si>
    <t>TELECOMMUNICATIONS (31/89)</t>
    <phoneticPr fontId="2" type="noConversion"/>
  </si>
  <si>
    <t>IEEE/ACM Trans. on Audio Speech and Language Processing</t>
    <phoneticPr fontId="2" type="noConversion"/>
  </si>
  <si>
    <r>
      <t>100.12.6</t>
    </r>
    <r>
      <rPr>
        <sz val="10"/>
        <rFont val="細明體"/>
        <family val="3"/>
        <charset val="136"/>
      </rPr>
      <t>教評通過由B類改為A類</t>
    </r>
    <phoneticPr fontId="2" type="noConversion"/>
  </si>
  <si>
    <r>
      <t>106.09.15</t>
    </r>
    <r>
      <rPr>
        <sz val="10"/>
        <rFont val="細明體"/>
        <family val="3"/>
        <charset val="136"/>
      </rPr>
      <t>教評通過由</t>
    </r>
    <r>
      <rPr>
        <sz val="10"/>
        <rFont val="Times New Roman"/>
        <family val="1"/>
      </rPr>
      <t>B</t>
    </r>
    <r>
      <rPr>
        <sz val="10"/>
        <rFont val="細明體"/>
        <family val="3"/>
        <charset val="136"/>
      </rPr>
      <t>類改為</t>
    </r>
    <r>
      <rPr>
        <sz val="10"/>
        <rFont val="Times New Roman"/>
        <family val="1"/>
      </rPr>
      <t>A</t>
    </r>
    <r>
      <rPr>
        <sz val="10"/>
        <rFont val="細明體"/>
        <family val="3"/>
        <charset val="136"/>
      </rPr>
      <t>類短篇</t>
    </r>
    <phoneticPr fontId="2" type="noConversion"/>
  </si>
  <si>
    <t>ACM Trans. on Computer-Human Interaction (TOCHI)</t>
    <phoneticPr fontId="2" type="noConversion"/>
  </si>
  <si>
    <t>COMPUTER SCIENCE, HARDWARE &amp; ARCHITECTURE (26/51)
COMPUTER SCIENCE, SOFTWARE ENGINEERING (51/106)</t>
    <phoneticPr fontId="2" type="noConversion"/>
  </si>
  <si>
    <t>COMPUTER SCIENCE, CYBERNETICS (8/22)
COMPUTER SCIENCE,INFORMATION SYSTEMS (59/146)</t>
    <phoneticPr fontId="2" type="noConversion"/>
  </si>
  <si>
    <r>
      <t>106.11.03</t>
    </r>
    <r>
      <rPr>
        <sz val="10"/>
        <rFont val="細明體"/>
        <family val="3"/>
        <charset val="136"/>
      </rPr>
      <t>教評通過</t>
    </r>
    <phoneticPr fontId="2" type="noConversion"/>
  </si>
  <si>
    <t>106年11月03日106學年度資訊學院教師評審委員會第3次會議暨資工系教師評審與學術委員會第3次會議修正通過</t>
    <phoneticPr fontId="2" type="noConversion"/>
  </si>
  <si>
    <t>COMPUTER SCIENCE, INFORMATION SYSTEMS(16/146)
COMPUTER SCIENCE, SOFTWARE ENGINEERING(4/106)</t>
    <phoneticPr fontId="2" type="noConversion"/>
  </si>
  <si>
    <t>IEEE Trans. on Services Computing</t>
    <phoneticPr fontId="2" type="noConversion"/>
  </si>
  <si>
    <r>
      <t>106.09.15</t>
    </r>
    <r>
      <rPr>
        <sz val="10"/>
        <rFont val="細明體"/>
        <family val="3"/>
        <charset val="136"/>
      </rPr>
      <t>教評通過</t>
    </r>
    <phoneticPr fontId="2" type="noConversion"/>
  </si>
  <si>
    <t>107年10月03日107學年度資訊學院教師評審委員會第2次會議暨資工系教師評審與學術委員會第5次會議修正通過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</si>
</sst>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_ "/>
    <numFmt numFmtId="177" formatCode="0.000"/>
  </numFmts>
  <fonts count="22">
    <font>
      <sz val="12"/>
      <name val="新細明體"/>
      <family val="1"/>
      <charset val="136"/>
    </font>
    <font>
      <sz val="10"/>
      <name val="Times New Roman"/>
      <family val="1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4"/>
      <name val="標楷體"/>
      <family val="4"/>
      <charset val="136"/>
    </font>
    <font>
      <u/>
      <sz val="12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0"/>
      <name val="細明體"/>
      <family val="3"/>
      <charset val="136"/>
    </font>
    <font>
      <b/>
      <sz val="10"/>
      <name val="Times New Roman"/>
      <family val="1"/>
    </font>
    <font>
      <b/>
      <sz val="10"/>
      <name val="細明體"/>
      <family val="3"/>
      <charset val="136"/>
    </font>
    <font>
      <sz val="9"/>
      <name val="Times New Roman"/>
      <family val="1"/>
    </font>
    <font>
      <b/>
      <sz val="10"/>
      <name val="新細明體"/>
      <family val="1"/>
      <charset val="136"/>
    </font>
    <font>
      <sz val="9"/>
      <color indexed="12"/>
      <name val="Times New Roman"/>
      <family val="1"/>
    </font>
    <font>
      <u/>
      <sz val="10"/>
      <name val="Times New Roman"/>
      <family val="1"/>
    </font>
    <font>
      <b/>
      <sz val="12"/>
      <name val="新細明體"/>
      <family val="1"/>
      <charset val="136"/>
    </font>
    <font>
      <sz val="10"/>
      <color indexed="10"/>
      <name val="Times New Roman"/>
      <family val="1"/>
    </font>
    <font>
      <sz val="10"/>
      <color indexed="30"/>
      <name val="Times New Roman"/>
      <family val="1"/>
    </font>
    <font>
      <sz val="10"/>
      <color indexed="30"/>
      <name val="細明體"/>
      <family val="3"/>
      <charset val="136"/>
    </font>
    <font>
      <sz val="10"/>
      <color rgb="FFFF0000"/>
      <name val="Times New Roman"/>
      <family val="1"/>
    </font>
    <font>
      <sz val="10"/>
      <color rgb="FF0070C0"/>
      <name val="Times New Roman"/>
      <family val="1"/>
    </font>
    <font>
      <sz val="10"/>
      <color rgb="FFFF0000"/>
      <name val="新細明體"/>
      <family val="1"/>
      <charset val="136"/>
    </font>
    <font>
      <b/>
      <sz val="12"/>
      <color rgb="FFFF0000"/>
      <name val="新細明體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78">
    <xf numFmtId="0" fontId="0" fillId="0" borderId="0" xfId="0">
      <alignment vertical="center"/>
    </xf>
    <xf numFmtId="0" fontId="3" fillId="0" borderId="0" xfId="0" applyFont="1" applyAlignment="1">
      <alignment vertical="center" wrapText="1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13" fillId="0" borderId="0" xfId="1" applyFont="1" applyAlignment="1" applyProtection="1">
      <alignment vertical="center" wrapText="1"/>
    </xf>
    <xf numFmtId="0" fontId="7" fillId="0" borderId="1" xfId="0" applyFont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18" fillId="0" borderId="0" xfId="0" applyFont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8" fillId="5" borderId="0" xfId="0" applyFont="1" applyFill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>
      <alignment vertical="center"/>
    </xf>
    <xf numFmtId="0" fontId="3" fillId="0" borderId="1" xfId="0" applyFont="1" applyBorder="1" applyAlignment="1">
      <alignment horizontal="justify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8" fillId="3" borderId="1" xfId="0" applyFont="1" applyFill="1" applyBorder="1" applyAlignment="1">
      <alignment horizontal="right" vertical="center"/>
    </xf>
    <xf numFmtId="0" fontId="8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right" vertical="center"/>
    </xf>
    <xf numFmtId="0" fontId="8" fillId="4" borderId="1" xfId="0" applyFont="1" applyFill="1" applyBorder="1" applyAlignment="1">
      <alignment horizontal="justify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center" vertical="top" wrapText="1"/>
    </xf>
    <xf numFmtId="0" fontId="8" fillId="4" borderId="1" xfId="0" applyFont="1" applyFill="1" applyBorder="1" applyAlignment="1">
      <alignment vertical="top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center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vertical="center" wrapText="1"/>
    </xf>
    <xf numFmtId="0" fontId="19" fillId="0" borderId="1" xfId="0" applyFont="1" applyBorder="1" applyAlignment="1">
      <alignment horizontal="justify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center"/>
    </xf>
    <xf numFmtId="0" fontId="1" fillId="5" borderId="1" xfId="0" applyFont="1" applyFill="1" applyBorder="1" applyAlignment="1">
      <alignment horizontal="justify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horizontal="justify" vertical="center" wrapText="1"/>
    </xf>
    <xf numFmtId="0" fontId="0" fillId="0" borderId="0" xfId="0" applyFont="1" applyAlignment="1">
      <alignment vertical="center" wrapText="1"/>
    </xf>
    <xf numFmtId="0" fontId="14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8" fillId="4" borderId="1" xfId="0" applyFont="1" applyFill="1" applyBorder="1" applyAlignment="1">
      <alignment horizontal="left" vertical="center" wrapText="1"/>
    </xf>
    <xf numFmtId="0" fontId="0" fillId="0" borderId="1" xfId="0" applyFont="1" applyBorder="1">
      <alignment vertical="center"/>
    </xf>
    <xf numFmtId="0" fontId="3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20" fillId="0" borderId="0" xfId="0" applyFont="1" applyAlignment="1">
      <alignment horizontal="right" vertical="center" wrapText="1"/>
    </xf>
    <xf numFmtId="0" fontId="21" fillId="0" borderId="0" xfId="0" applyFont="1" applyAlignment="1">
      <alignment horizontal="right" vertical="center" wrapText="1"/>
    </xf>
    <xf numFmtId="0" fontId="1" fillId="6" borderId="1" xfId="0" applyFont="1" applyFill="1" applyBorder="1" applyAlignment="1">
      <alignment horizontal="right" vertical="center"/>
    </xf>
  </cellXfs>
  <cellStyles count="2"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27"/>
  <sheetViews>
    <sheetView tabSelected="1" view="pageBreakPreview" topLeftCell="A28" zoomScaleNormal="100" zoomScaleSheetLayoutView="100" workbookViewId="0">
      <selection activeCell="B37" sqref="B37"/>
    </sheetView>
  </sheetViews>
  <sheetFormatPr defaultColWidth="9" defaultRowHeight="16.5"/>
  <cols>
    <col min="1" max="1" width="4.5" style="27" customWidth="1"/>
    <col min="2" max="2" width="51.625" style="19" customWidth="1"/>
    <col min="3" max="3" width="12" style="28" customWidth="1"/>
    <col min="4" max="4" width="6.75" style="29" customWidth="1"/>
    <col min="5" max="5" width="61.25" style="1" bestFit="1" customWidth="1"/>
    <col min="6" max="6" width="13.5" style="19" customWidth="1"/>
    <col min="7" max="7" width="43" style="19" customWidth="1"/>
    <col min="8" max="16384" width="9" style="19"/>
  </cols>
  <sheetData>
    <row r="1" spans="1:6">
      <c r="A1" s="66" t="s">
        <v>132</v>
      </c>
      <c r="B1" s="67"/>
      <c r="C1" s="67"/>
      <c r="D1" s="67"/>
      <c r="E1" s="67"/>
      <c r="F1" s="67"/>
    </row>
    <row r="2" spans="1:6" s="1" customFormat="1" ht="14.25">
      <c r="A2" s="64" t="s">
        <v>3</v>
      </c>
      <c r="B2" s="64"/>
      <c r="C2" s="64"/>
      <c r="D2" s="64"/>
      <c r="E2" s="64"/>
      <c r="F2" s="64"/>
    </row>
    <row r="3" spans="1:6" s="1" customFormat="1" ht="14.25">
      <c r="A3" s="64" t="s">
        <v>4</v>
      </c>
      <c r="B3" s="64"/>
      <c r="C3" s="64"/>
      <c r="D3" s="64"/>
      <c r="E3" s="64"/>
      <c r="F3" s="64"/>
    </row>
    <row r="4" spans="1:6" s="1" customFormat="1" ht="14.25">
      <c r="A4" s="64" t="s">
        <v>5</v>
      </c>
      <c r="B4" s="64"/>
      <c r="C4" s="64"/>
      <c r="D4" s="64"/>
      <c r="E4" s="64"/>
      <c r="F4" s="64"/>
    </row>
    <row r="5" spans="1:6" s="1" customFormat="1" ht="14.25">
      <c r="A5" s="64" t="s">
        <v>10</v>
      </c>
      <c r="B5" s="64"/>
      <c r="C5" s="64"/>
      <c r="D5" s="64"/>
      <c r="E5" s="64"/>
      <c r="F5" s="64"/>
    </row>
    <row r="6" spans="1:6" s="1" customFormat="1" ht="14.25">
      <c r="A6" s="64" t="s">
        <v>6</v>
      </c>
      <c r="B6" s="64"/>
      <c r="C6" s="64"/>
      <c r="D6" s="64"/>
      <c r="E6" s="64"/>
      <c r="F6" s="64"/>
    </row>
    <row r="7" spans="1:6" s="1" customFormat="1" ht="14.25">
      <c r="A7" s="64" t="s">
        <v>7</v>
      </c>
      <c r="B7" s="64"/>
      <c r="C7" s="64"/>
      <c r="D7" s="64"/>
      <c r="E7" s="64"/>
      <c r="F7" s="64"/>
    </row>
    <row r="8" spans="1:6" s="1" customFormat="1" ht="14.25">
      <c r="A8" s="64" t="s">
        <v>8</v>
      </c>
      <c r="B8" s="64"/>
      <c r="C8" s="64"/>
      <c r="D8" s="64"/>
      <c r="E8" s="64"/>
      <c r="F8" s="64"/>
    </row>
    <row r="9" spans="1:6" s="1" customFormat="1" ht="14.25">
      <c r="A9" s="64" t="s">
        <v>15</v>
      </c>
      <c r="B9" s="64"/>
      <c r="C9" s="64"/>
      <c r="D9" s="64"/>
      <c r="E9" s="64"/>
      <c r="F9" s="64"/>
    </row>
    <row r="10" spans="1:6" s="1" customFormat="1" ht="14.25">
      <c r="A10" s="64" t="s">
        <v>16</v>
      </c>
      <c r="B10" s="64"/>
      <c r="C10" s="64"/>
      <c r="D10" s="64"/>
      <c r="E10" s="64"/>
      <c r="F10" s="64"/>
    </row>
    <row r="11" spans="1:6" s="1" customFormat="1" ht="14.25">
      <c r="A11" s="64" t="s">
        <v>17</v>
      </c>
      <c r="B11" s="64"/>
      <c r="C11" s="64"/>
      <c r="D11" s="64"/>
      <c r="E11" s="64"/>
      <c r="F11" s="64"/>
    </row>
    <row r="12" spans="1:6" s="1" customFormat="1" ht="14.25">
      <c r="A12" s="64" t="s">
        <v>18</v>
      </c>
      <c r="B12" s="64"/>
      <c r="C12" s="64"/>
      <c r="D12" s="64"/>
      <c r="E12" s="64"/>
      <c r="F12" s="64"/>
    </row>
    <row r="13" spans="1:6" s="1" customFormat="1" ht="14.25">
      <c r="A13" s="64" t="s">
        <v>19</v>
      </c>
      <c r="B13" s="64"/>
      <c r="C13" s="64"/>
      <c r="D13" s="64"/>
      <c r="E13" s="64"/>
      <c r="F13" s="64"/>
    </row>
    <row r="14" spans="1:6" s="1" customFormat="1" ht="14.25">
      <c r="A14" s="64" t="s">
        <v>20</v>
      </c>
      <c r="B14" s="64"/>
      <c r="C14" s="64"/>
      <c r="D14" s="64"/>
      <c r="E14" s="64"/>
      <c r="F14" s="64"/>
    </row>
    <row r="15" spans="1:6" s="1" customFormat="1" ht="14.25">
      <c r="A15" s="64" t="s">
        <v>21</v>
      </c>
      <c r="B15" s="64"/>
      <c r="C15" s="64"/>
      <c r="D15" s="64"/>
      <c r="E15" s="64"/>
      <c r="F15" s="64"/>
    </row>
    <row r="16" spans="1:6" s="1" customFormat="1" ht="14.25">
      <c r="A16" s="64" t="s">
        <v>24</v>
      </c>
      <c r="B16" s="64"/>
      <c r="C16" s="64"/>
      <c r="D16" s="64"/>
      <c r="E16" s="64"/>
      <c r="F16" s="64"/>
    </row>
    <row r="17" spans="1:7" s="1" customFormat="1" ht="14.25">
      <c r="A17" s="64" t="s">
        <v>25</v>
      </c>
      <c r="B17" s="64"/>
      <c r="C17" s="64"/>
      <c r="D17" s="64"/>
      <c r="E17" s="64"/>
      <c r="F17" s="64"/>
    </row>
    <row r="18" spans="1:7" s="1" customFormat="1" ht="14.25">
      <c r="A18" s="64" t="s">
        <v>26</v>
      </c>
      <c r="B18" s="64"/>
      <c r="C18" s="64"/>
      <c r="D18" s="64"/>
      <c r="E18" s="64"/>
      <c r="F18" s="64"/>
    </row>
    <row r="19" spans="1:7" s="1" customFormat="1" ht="14.25">
      <c r="A19" s="64" t="s">
        <v>29</v>
      </c>
      <c r="B19" s="64"/>
      <c r="C19" s="64"/>
      <c r="D19" s="64"/>
      <c r="E19" s="64"/>
      <c r="F19" s="64"/>
    </row>
    <row r="20" spans="1:7" s="1" customFormat="1" ht="14.25">
      <c r="A20" s="64" t="s">
        <v>30</v>
      </c>
      <c r="B20" s="64"/>
      <c r="C20" s="64"/>
      <c r="D20" s="64"/>
      <c r="E20" s="64"/>
      <c r="F20" s="64"/>
    </row>
    <row r="21" spans="1:7" s="1" customFormat="1" ht="14.25">
      <c r="A21" s="64" t="s">
        <v>31</v>
      </c>
      <c r="B21" s="64"/>
      <c r="C21" s="64"/>
      <c r="D21" s="64"/>
      <c r="E21" s="64"/>
      <c r="F21" s="64"/>
    </row>
    <row r="22" spans="1:7" s="1" customFormat="1" ht="16.5" customHeight="1">
      <c r="A22" s="42"/>
      <c r="B22" s="69" t="s">
        <v>133</v>
      </c>
      <c r="C22" s="70"/>
      <c r="D22" s="70"/>
      <c r="E22" s="70"/>
      <c r="F22" s="70"/>
    </row>
    <row r="23" spans="1:7" s="1" customFormat="1" ht="16.5" customHeight="1">
      <c r="A23" s="42"/>
      <c r="B23" s="43"/>
      <c r="C23" s="64" t="s">
        <v>134</v>
      </c>
      <c r="D23" s="68"/>
      <c r="E23" s="68"/>
      <c r="F23" s="68"/>
    </row>
    <row r="24" spans="1:7" s="1" customFormat="1" ht="16.5" customHeight="1">
      <c r="A24" s="52"/>
      <c r="B24" s="53"/>
      <c r="C24" s="64" t="s">
        <v>245</v>
      </c>
      <c r="D24" s="68"/>
      <c r="E24" s="68"/>
      <c r="F24" s="68"/>
    </row>
    <row r="25" spans="1:7" s="1" customFormat="1" ht="16.5" customHeight="1">
      <c r="A25" s="54"/>
      <c r="B25" s="55"/>
      <c r="C25" s="64" t="s">
        <v>255</v>
      </c>
      <c r="D25" s="68"/>
      <c r="E25" s="68"/>
      <c r="F25" s="68"/>
    </row>
    <row r="26" spans="1:7" s="1" customFormat="1" ht="16.5" customHeight="1">
      <c r="A26" s="56"/>
      <c r="B26" s="57"/>
      <c r="C26" s="75" t="s">
        <v>259</v>
      </c>
      <c r="D26" s="76"/>
      <c r="E26" s="76"/>
      <c r="F26" s="76"/>
    </row>
    <row r="27" spans="1:7" s="1" customFormat="1" ht="22.15" customHeight="1">
      <c r="A27" s="65" t="s">
        <v>9</v>
      </c>
      <c r="B27" s="65"/>
      <c r="C27" s="65"/>
      <c r="D27" s="65"/>
      <c r="E27" s="65"/>
      <c r="F27" s="65"/>
    </row>
    <row r="28" spans="1:7" s="1" customFormat="1" ht="45" customHeight="1">
      <c r="A28" s="73" t="s">
        <v>22</v>
      </c>
      <c r="B28" s="74"/>
      <c r="C28" s="74"/>
      <c r="D28" s="74"/>
      <c r="E28" s="74"/>
      <c r="F28" s="74"/>
    </row>
    <row r="29" spans="1:7" s="12" customFormat="1" ht="25.5">
      <c r="A29" s="30"/>
      <c r="B29" s="31" t="s">
        <v>0</v>
      </c>
      <c r="C29" s="32" t="s">
        <v>12</v>
      </c>
      <c r="D29" s="33" t="s">
        <v>11</v>
      </c>
      <c r="E29" s="31" t="s">
        <v>13</v>
      </c>
      <c r="F29" s="31"/>
      <c r="G29" s="1"/>
    </row>
    <row r="30" spans="1:7" s="12" customFormat="1">
      <c r="A30" s="71" t="s">
        <v>126</v>
      </c>
      <c r="B30" s="72"/>
      <c r="C30" s="72"/>
      <c r="D30" s="72"/>
      <c r="E30" s="72"/>
      <c r="F30" s="72"/>
    </row>
    <row r="31" spans="1:7" s="9" customFormat="1" ht="12.75">
      <c r="A31" s="5" t="str">
        <f>IF(B31&lt;&gt;"",COUNTA($B$31:B31)&amp;".","")</f>
        <v>1.</v>
      </c>
      <c r="B31" s="3" t="s">
        <v>27</v>
      </c>
      <c r="C31" s="4" t="s">
        <v>1</v>
      </c>
      <c r="D31" s="49">
        <v>5.2430000000000003</v>
      </c>
      <c r="E31" s="10" t="s">
        <v>154</v>
      </c>
      <c r="F31" s="10"/>
    </row>
    <row r="32" spans="1:7" s="9" customFormat="1" ht="51">
      <c r="A32" s="2">
        <f>A31+1</f>
        <v>2</v>
      </c>
      <c r="B32" s="3" t="s">
        <v>32</v>
      </c>
      <c r="C32" s="4" t="s">
        <v>1</v>
      </c>
      <c r="D32" s="49">
        <v>1.8029999999999999</v>
      </c>
      <c r="E32" s="10" t="s">
        <v>181</v>
      </c>
      <c r="F32" s="10"/>
    </row>
    <row r="33" spans="1:6" s="13" customFormat="1">
      <c r="A33" s="71" t="s">
        <v>33</v>
      </c>
      <c r="B33" s="72"/>
      <c r="C33" s="72"/>
      <c r="D33" s="72"/>
      <c r="E33" s="72"/>
      <c r="F33" s="72"/>
    </row>
    <row r="34" spans="1:6" s="20" customFormat="1" ht="25.5">
      <c r="A34" s="2">
        <f>$A32+1</f>
        <v>3</v>
      </c>
      <c r="B34" s="3" t="s">
        <v>34</v>
      </c>
      <c r="C34" s="3" t="s">
        <v>35</v>
      </c>
      <c r="D34" s="49">
        <v>0.77600000000000002</v>
      </c>
      <c r="E34" s="10" t="s">
        <v>155</v>
      </c>
      <c r="F34" s="10" t="s">
        <v>218</v>
      </c>
    </row>
    <row r="35" spans="1:6" s="17" customFormat="1" ht="25.5">
      <c r="A35" s="2">
        <f>A34+1</f>
        <v>4</v>
      </c>
      <c r="B35" s="3" t="s">
        <v>128</v>
      </c>
      <c r="C35" s="4" t="s">
        <v>1</v>
      </c>
      <c r="D35" s="49">
        <v>0.58499999999999996</v>
      </c>
      <c r="E35" s="10" t="s">
        <v>156</v>
      </c>
      <c r="F35" s="10" t="s">
        <v>217</v>
      </c>
    </row>
    <row r="36" spans="1:6" s="9" customFormat="1" ht="12.75">
      <c r="A36" s="2">
        <f>A35+1</f>
        <v>5</v>
      </c>
      <c r="B36" s="3" t="s">
        <v>192</v>
      </c>
      <c r="C36" s="4" t="s">
        <v>1</v>
      </c>
      <c r="D36" s="50">
        <v>1.6</v>
      </c>
      <c r="E36" s="10" t="s">
        <v>157</v>
      </c>
      <c r="F36" s="10"/>
    </row>
    <row r="37" spans="1:6" s="9" customFormat="1" ht="25.5">
      <c r="A37" s="2">
        <f t="shared" ref="A37:A54" si="0">A36+1</f>
        <v>6</v>
      </c>
      <c r="B37" s="3" t="s">
        <v>36</v>
      </c>
      <c r="C37" s="4" t="s">
        <v>1</v>
      </c>
      <c r="D37" s="49">
        <v>0.63300000000000001</v>
      </c>
      <c r="E37" s="10" t="s">
        <v>193</v>
      </c>
      <c r="F37" s="10"/>
    </row>
    <row r="38" spans="1:6" s="9" customFormat="1" ht="25.5">
      <c r="A38" s="2">
        <f t="shared" si="0"/>
        <v>7</v>
      </c>
      <c r="B38" s="3" t="s">
        <v>127</v>
      </c>
      <c r="C38" s="4" t="s">
        <v>1</v>
      </c>
      <c r="D38" s="50">
        <v>0.82</v>
      </c>
      <c r="E38" s="10" t="s">
        <v>182</v>
      </c>
      <c r="F38" s="10"/>
    </row>
    <row r="39" spans="1:6" s="9" customFormat="1" ht="25.5">
      <c r="A39" s="2">
        <f>A38+1</f>
        <v>8</v>
      </c>
      <c r="B39" s="3" t="s">
        <v>129</v>
      </c>
      <c r="C39" s="4" t="s">
        <v>35</v>
      </c>
      <c r="D39" s="49">
        <v>0.71399999999999997</v>
      </c>
      <c r="E39" s="10" t="s">
        <v>183</v>
      </c>
      <c r="F39" s="10" t="s">
        <v>37</v>
      </c>
    </row>
    <row r="40" spans="1:6" s="9" customFormat="1" ht="12.75">
      <c r="A40" s="2">
        <f t="shared" si="0"/>
        <v>9</v>
      </c>
      <c r="B40" s="3" t="s">
        <v>38</v>
      </c>
      <c r="C40" s="4" t="s">
        <v>1</v>
      </c>
      <c r="D40" s="49">
        <v>4.218</v>
      </c>
      <c r="E40" s="10" t="s">
        <v>194</v>
      </c>
      <c r="F40" s="10"/>
    </row>
    <row r="41" spans="1:6" s="9" customFormat="1" ht="12.75">
      <c r="A41" s="2">
        <f t="shared" si="0"/>
        <v>10</v>
      </c>
      <c r="B41" s="3" t="s">
        <v>39</v>
      </c>
      <c r="C41" s="4" t="s">
        <v>1</v>
      </c>
      <c r="D41" s="50">
        <v>0.75900000000000001</v>
      </c>
      <c r="E41" s="10" t="s">
        <v>201</v>
      </c>
      <c r="F41" s="10"/>
    </row>
    <row r="42" spans="1:6" s="9" customFormat="1" ht="12.75">
      <c r="A42" s="2">
        <f t="shared" si="0"/>
        <v>11</v>
      </c>
      <c r="B42" s="3" t="s">
        <v>40</v>
      </c>
      <c r="C42" s="4" t="s">
        <v>1</v>
      </c>
      <c r="D42" s="49">
        <v>0.97699999999999998</v>
      </c>
      <c r="E42" s="10" t="s">
        <v>202</v>
      </c>
      <c r="F42" s="10"/>
    </row>
    <row r="43" spans="1:6" s="9" customFormat="1" ht="25.5">
      <c r="A43" s="2">
        <f t="shared" si="0"/>
        <v>12</v>
      </c>
      <c r="B43" s="3" t="s">
        <v>41</v>
      </c>
      <c r="C43" s="4" t="s">
        <v>1</v>
      </c>
      <c r="D43" s="49">
        <v>0.70499999999999996</v>
      </c>
      <c r="E43" s="10" t="s">
        <v>195</v>
      </c>
      <c r="F43" s="10"/>
    </row>
    <row r="44" spans="1:6" s="9" customFormat="1" ht="25.5">
      <c r="A44" s="2">
        <f t="shared" si="0"/>
        <v>13</v>
      </c>
      <c r="B44" s="3" t="s">
        <v>130</v>
      </c>
      <c r="C44" s="4" t="s">
        <v>35</v>
      </c>
      <c r="D44" s="50">
        <v>1</v>
      </c>
      <c r="E44" s="10" t="s">
        <v>196</v>
      </c>
      <c r="F44" s="10" t="s">
        <v>219</v>
      </c>
    </row>
    <row r="45" spans="1:6" s="9" customFormat="1" ht="25.5">
      <c r="A45" s="2">
        <f t="shared" si="0"/>
        <v>14</v>
      </c>
      <c r="B45" s="3" t="s">
        <v>42</v>
      </c>
      <c r="C45" s="4" t="s">
        <v>1</v>
      </c>
      <c r="D45" s="49">
        <v>1.879</v>
      </c>
      <c r="E45" s="10" t="s">
        <v>197</v>
      </c>
      <c r="F45" s="10"/>
    </row>
    <row r="46" spans="1:6" s="9" customFormat="1" ht="25.5">
      <c r="A46" s="2">
        <f t="shared" si="0"/>
        <v>15</v>
      </c>
      <c r="B46" s="3" t="s">
        <v>43</v>
      </c>
      <c r="C46" s="4" t="s">
        <v>1</v>
      </c>
      <c r="D46" s="49">
        <v>0.55600000000000005</v>
      </c>
      <c r="E46" s="10" t="s">
        <v>173</v>
      </c>
      <c r="F46" s="10"/>
    </row>
    <row r="47" spans="1:6" s="9" customFormat="1" ht="38.25">
      <c r="A47" s="2">
        <f t="shared" si="0"/>
        <v>16</v>
      </c>
      <c r="B47" s="3" t="s">
        <v>44</v>
      </c>
      <c r="C47" s="4" t="s">
        <v>35</v>
      </c>
      <c r="D47" s="49">
        <v>0.98199999999999998</v>
      </c>
      <c r="E47" s="10" t="s">
        <v>158</v>
      </c>
      <c r="F47" s="10" t="s">
        <v>45</v>
      </c>
    </row>
    <row r="48" spans="1:6" s="9" customFormat="1" ht="12.75">
      <c r="A48" s="2">
        <f t="shared" si="0"/>
        <v>17</v>
      </c>
      <c r="B48" s="3" t="s">
        <v>46</v>
      </c>
      <c r="C48" s="4" t="s">
        <v>1</v>
      </c>
      <c r="D48" s="49">
        <v>1.1479999999999999</v>
      </c>
      <c r="E48" s="10" t="s">
        <v>198</v>
      </c>
      <c r="F48" s="10"/>
    </row>
    <row r="49" spans="1:7" s="9" customFormat="1" ht="25.5">
      <c r="A49" s="2">
        <f t="shared" si="0"/>
        <v>18</v>
      </c>
      <c r="B49" s="3" t="s">
        <v>47</v>
      </c>
      <c r="C49" s="4" t="s">
        <v>35</v>
      </c>
      <c r="D49" s="49">
        <v>1.448</v>
      </c>
      <c r="E49" s="10" t="s">
        <v>203</v>
      </c>
      <c r="F49" s="10" t="s">
        <v>48</v>
      </c>
    </row>
    <row r="50" spans="1:7" s="9" customFormat="1" ht="12.75">
      <c r="A50" s="2">
        <f t="shared" si="0"/>
        <v>19</v>
      </c>
      <c r="B50" s="3" t="s">
        <v>49</v>
      </c>
      <c r="C50" s="4" t="s">
        <v>1</v>
      </c>
      <c r="D50" s="50">
        <v>1.5129999999999999</v>
      </c>
      <c r="E50" s="10" t="s">
        <v>199</v>
      </c>
      <c r="F50" s="10"/>
    </row>
    <row r="51" spans="1:7" s="9" customFormat="1" ht="25.5">
      <c r="A51" s="2">
        <f t="shared" si="0"/>
        <v>20</v>
      </c>
      <c r="B51" s="3" t="s">
        <v>50</v>
      </c>
      <c r="C51" s="4" t="s">
        <v>35</v>
      </c>
      <c r="D51" s="49">
        <v>1.0329999999999999</v>
      </c>
      <c r="E51" s="10" t="s">
        <v>252</v>
      </c>
      <c r="F51" s="10" t="s">
        <v>242</v>
      </c>
    </row>
    <row r="52" spans="1:7" s="62" customFormat="1" ht="28.5">
      <c r="A52" s="2">
        <f t="shared" si="0"/>
        <v>21</v>
      </c>
      <c r="B52" s="58" t="s">
        <v>251</v>
      </c>
      <c r="C52" s="59" t="s">
        <v>14</v>
      </c>
      <c r="D52" s="60">
        <v>2.2269999999999999</v>
      </c>
      <c r="E52" s="61" t="s">
        <v>253</v>
      </c>
      <c r="F52" s="61" t="s">
        <v>258</v>
      </c>
    </row>
    <row r="53" spans="1:7" s="12" customFormat="1" ht="14.25">
      <c r="A53" s="77"/>
      <c r="B53" s="36" t="s">
        <v>51</v>
      </c>
      <c r="C53" s="34"/>
      <c r="D53" s="37"/>
      <c r="E53" s="38"/>
      <c r="F53" s="38"/>
    </row>
    <row r="54" spans="1:7" s="9" customFormat="1" ht="12.75">
      <c r="A54" s="2">
        <f>A52+1</f>
        <v>22</v>
      </c>
      <c r="B54" s="3" t="s">
        <v>52</v>
      </c>
      <c r="C54" s="4" t="s">
        <v>2</v>
      </c>
      <c r="D54" s="49">
        <v>1.2909999999999999</v>
      </c>
      <c r="E54" s="10" t="s">
        <v>246</v>
      </c>
      <c r="F54" s="10"/>
    </row>
    <row r="55" spans="1:7" s="9" customFormat="1" ht="42.75">
      <c r="A55" s="2">
        <f>A54+1</f>
        <v>23</v>
      </c>
      <c r="B55" s="3" t="s">
        <v>244</v>
      </c>
      <c r="C55" s="4" t="s">
        <v>2</v>
      </c>
      <c r="D55" s="49">
        <v>2.4489999999999998</v>
      </c>
      <c r="E55" s="10" t="s">
        <v>247</v>
      </c>
      <c r="F55" s="10" t="s">
        <v>250</v>
      </c>
    </row>
    <row r="56" spans="1:7" s="9" customFormat="1" ht="25.5">
      <c r="A56" s="2">
        <f t="shared" ref="A56:A60" si="1">A55+1</f>
        <v>24</v>
      </c>
      <c r="B56" s="3" t="s">
        <v>53</v>
      </c>
      <c r="C56" s="4" t="s">
        <v>2</v>
      </c>
      <c r="D56" s="49">
        <v>3.6720000000000002</v>
      </c>
      <c r="E56" s="10" t="s">
        <v>213</v>
      </c>
      <c r="F56" s="10"/>
    </row>
    <row r="57" spans="1:7" s="21" customFormat="1" ht="38.25">
      <c r="A57" s="2">
        <f t="shared" si="1"/>
        <v>25</v>
      </c>
      <c r="B57" s="3" t="s">
        <v>144</v>
      </c>
      <c r="C57" s="4" t="s">
        <v>54</v>
      </c>
      <c r="D57" s="49">
        <v>2.5670000000000002</v>
      </c>
      <c r="E57" s="10" t="s">
        <v>216</v>
      </c>
      <c r="F57" s="10" t="s">
        <v>55</v>
      </c>
    </row>
    <row r="58" spans="1:7" s="9" customFormat="1" ht="51">
      <c r="A58" s="2">
        <f t="shared" si="1"/>
        <v>26</v>
      </c>
      <c r="B58" s="3" t="s">
        <v>176</v>
      </c>
      <c r="C58" s="4" t="s">
        <v>54</v>
      </c>
      <c r="D58" s="49">
        <v>2.1829999999999998</v>
      </c>
      <c r="E58" s="11" t="s">
        <v>178</v>
      </c>
      <c r="F58" s="10" t="s">
        <v>241</v>
      </c>
    </row>
    <row r="59" spans="1:7" s="22" customFormat="1" ht="14.25">
      <c r="A59" s="2">
        <f t="shared" si="1"/>
        <v>27</v>
      </c>
      <c r="B59" s="6" t="s">
        <v>243</v>
      </c>
      <c r="C59" s="18" t="s">
        <v>54</v>
      </c>
      <c r="D59" s="51">
        <v>1.661</v>
      </c>
      <c r="E59" s="11" t="s">
        <v>220</v>
      </c>
      <c r="F59" s="11" t="s">
        <v>55</v>
      </c>
    </row>
    <row r="60" spans="1:7" s="9" customFormat="1" ht="12.75">
      <c r="A60" s="2">
        <f t="shared" si="1"/>
        <v>28</v>
      </c>
      <c r="B60" s="3" t="s">
        <v>56</v>
      </c>
      <c r="C60" s="4" t="s">
        <v>2</v>
      </c>
      <c r="D60" s="49">
        <v>5.6289999999999996</v>
      </c>
      <c r="E60" s="10" t="s">
        <v>221</v>
      </c>
      <c r="F60" s="10"/>
    </row>
    <row r="61" spans="1:7" s="12" customFormat="1" ht="14.25">
      <c r="A61" s="35"/>
      <c r="B61" s="36" t="s">
        <v>57</v>
      </c>
      <c r="C61" s="34"/>
      <c r="D61" s="37"/>
      <c r="E61" s="38"/>
      <c r="F61" s="38"/>
    </row>
    <row r="62" spans="1:7" s="9" customFormat="1" ht="25.5">
      <c r="A62" s="2">
        <f>A60+1</f>
        <v>29</v>
      </c>
      <c r="B62" s="3" t="s">
        <v>248</v>
      </c>
      <c r="C62" s="4" t="s">
        <v>54</v>
      </c>
      <c r="D62" s="49">
        <v>1.2250000000000001</v>
      </c>
      <c r="E62" s="10" t="s">
        <v>177</v>
      </c>
      <c r="F62" s="10" t="s">
        <v>58</v>
      </c>
    </row>
    <row r="63" spans="1:7" s="24" customFormat="1" ht="25.5">
      <c r="A63" s="23">
        <f t="shared" ref="A63:A99" si="2">A62+1</f>
        <v>30</v>
      </c>
      <c r="B63" s="4" t="s">
        <v>59</v>
      </c>
      <c r="C63" s="10" t="s">
        <v>2</v>
      </c>
      <c r="D63" s="47">
        <v>2.7770000000000001</v>
      </c>
      <c r="E63" s="10" t="s">
        <v>222</v>
      </c>
      <c r="F63" s="3" t="s">
        <v>60</v>
      </c>
    </row>
    <row r="64" spans="1:7" s="9" customFormat="1" ht="28.5">
      <c r="A64" s="23">
        <f t="shared" si="2"/>
        <v>31</v>
      </c>
      <c r="B64" s="3" t="s">
        <v>235</v>
      </c>
      <c r="C64" s="4" t="s">
        <v>2</v>
      </c>
      <c r="D64" s="49">
        <v>2.6960000000000002</v>
      </c>
      <c r="E64" s="10" t="s">
        <v>236</v>
      </c>
      <c r="F64" s="15" t="s">
        <v>61</v>
      </c>
      <c r="G64" s="14"/>
    </row>
    <row r="65" spans="1:6" s="9" customFormat="1" ht="14.25">
      <c r="A65" s="23">
        <f t="shared" si="2"/>
        <v>32</v>
      </c>
      <c r="B65" s="3" t="s">
        <v>62</v>
      </c>
      <c r="C65" s="4" t="s">
        <v>54</v>
      </c>
      <c r="D65" s="49">
        <v>2.468</v>
      </c>
      <c r="E65" s="10" t="s">
        <v>159</v>
      </c>
      <c r="F65" s="10" t="s">
        <v>58</v>
      </c>
    </row>
    <row r="66" spans="1:6" s="9" customFormat="1" ht="12.75">
      <c r="A66" s="23">
        <f t="shared" si="2"/>
        <v>33</v>
      </c>
      <c r="B66" s="3" t="s">
        <v>63</v>
      </c>
      <c r="C66" s="4" t="s">
        <v>2</v>
      </c>
      <c r="D66" s="49">
        <v>2.3929999999999998</v>
      </c>
      <c r="E66" s="10" t="s">
        <v>223</v>
      </c>
      <c r="F66" s="10"/>
    </row>
    <row r="67" spans="1:6" s="9" customFormat="1" ht="42.75">
      <c r="A67" s="23">
        <f t="shared" si="2"/>
        <v>34</v>
      </c>
      <c r="B67" s="4" t="s">
        <v>64</v>
      </c>
      <c r="C67" s="10" t="s">
        <v>2</v>
      </c>
      <c r="D67" s="49">
        <v>1.1359999999999999</v>
      </c>
      <c r="E67" s="10" t="s">
        <v>224</v>
      </c>
      <c r="F67" s="3" t="s">
        <v>65</v>
      </c>
    </row>
    <row r="68" spans="1:6" s="9" customFormat="1" ht="14.25">
      <c r="A68" s="23">
        <f t="shared" si="2"/>
        <v>35</v>
      </c>
      <c r="B68" s="4" t="s">
        <v>66</v>
      </c>
      <c r="C68" s="10" t="s">
        <v>54</v>
      </c>
      <c r="D68" s="49">
        <v>2.254</v>
      </c>
      <c r="E68" s="10" t="s">
        <v>225</v>
      </c>
      <c r="F68" s="3" t="s">
        <v>67</v>
      </c>
    </row>
    <row r="69" spans="1:6" s="9" customFormat="1" ht="25.5">
      <c r="A69" s="23">
        <f t="shared" si="2"/>
        <v>36</v>
      </c>
      <c r="B69" s="3" t="s">
        <v>68</v>
      </c>
      <c r="C69" s="4" t="s">
        <v>54</v>
      </c>
      <c r="D69" s="49">
        <v>2.298</v>
      </c>
      <c r="E69" s="10" t="s">
        <v>214</v>
      </c>
      <c r="F69" s="10" t="s">
        <v>58</v>
      </c>
    </row>
    <row r="70" spans="1:6" s="9" customFormat="1" ht="25.5">
      <c r="A70" s="23">
        <f t="shared" si="2"/>
        <v>37</v>
      </c>
      <c r="B70" s="3" t="s">
        <v>69</v>
      </c>
      <c r="C70" s="4" t="s">
        <v>2</v>
      </c>
      <c r="D70" s="49">
        <v>1.7230000000000001</v>
      </c>
      <c r="E70" s="10" t="s">
        <v>185</v>
      </c>
      <c r="F70" s="10"/>
    </row>
    <row r="71" spans="1:6" s="9" customFormat="1" ht="38.25">
      <c r="A71" s="23">
        <f t="shared" si="2"/>
        <v>38</v>
      </c>
      <c r="B71" s="3" t="s">
        <v>70</v>
      </c>
      <c r="C71" s="4" t="s">
        <v>2</v>
      </c>
      <c r="D71" s="49">
        <v>1.181</v>
      </c>
      <c r="E71" s="10" t="s">
        <v>175</v>
      </c>
      <c r="F71" s="10"/>
    </row>
    <row r="72" spans="1:6" s="9" customFormat="1" ht="38.25">
      <c r="A72" s="23">
        <f t="shared" si="2"/>
        <v>39</v>
      </c>
      <c r="B72" s="3" t="s">
        <v>71</v>
      </c>
      <c r="C72" s="4" t="s">
        <v>2</v>
      </c>
      <c r="D72" s="49">
        <v>1.5920000000000001</v>
      </c>
      <c r="E72" s="10" t="s">
        <v>186</v>
      </c>
      <c r="F72" s="10" t="s">
        <v>72</v>
      </c>
    </row>
    <row r="73" spans="1:6" s="9" customFormat="1" ht="28.5">
      <c r="A73" s="23">
        <f t="shared" si="2"/>
        <v>40</v>
      </c>
      <c r="B73" s="3" t="s">
        <v>237</v>
      </c>
      <c r="C73" s="4" t="s">
        <v>54</v>
      </c>
      <c r="D73" s="49">
        <v>1.454</v>
      </c>
      <c r="E73" s="10" t="s">
        <v>238</v>
      </c>
      <c r="F73" s="10" t="s">
        <v>73</v>
      </c>
    </row>
    <row r="74" spans="1:6" s="9" customFormat="1" ht="25.5">
      <c r="A74" s="23">
        <f t="shared" si="2"/>
        <v>41</v>
      </c>
      <c r="B74" s="3" t="s">
        <v>74</v>
      </c>
      <c r="C74" s="4" t="s">
        <v>2</v>
      </c>
      <c r="D74" s="49">
        <v>5.9080000000000004</v>
      </c>
      <c r="E74" s="10" t="s">
        <v>148</v>
      </c>
      <c r="F74" s="10"/>
    </row>
    <row r="75" spans="1:6" s="9" customFormat="1" ht="25.5">
      <c r="A75" s="23">
        <f t="shared" si="2"/>
        <v>42</v>
      </c>
      <c r="B75" s="3" t="s">
        <v>75</v>
      </c>
      <c r="C75" s="4" t="s">
        <v>2</v>
      </c>
      <c r="D75" s="49">
        <v>6.7009999999999996</v>
      </c>
      <c r="E75" s="10" t="s">
        <v>165</v>
      </c>
      <c r="F75" s="10"/>
    </row>
    <row r="76" spans="1:6" s="9" customFormat="1" ht="51">
      <c r="A76" s="23">
        <f t="shared" si="2"/>
        <v>43</v>
      </c>
      <c r="B76" s="3" t="s">
        <v>76</v>
      </c>
      <c r="C76" s="4" t="s">
        <v>54</v>
      </c>
      <c r="D76" s="50">
        <v>3.36</v>
      </c>
      <c r="E76" s="10" t="s">
        <v>226</v>
      </c>
      <c r="F76" s="10" t="s">
        <v>73</v>
      </c>
    </row>
    <row r="77" spans="1:6" s="9" customFormat="1" ht="25.5">
      <c r="A77" s="23">
        <f t="shared" si="2"/>
        <v>44</v>
      </c>
      <c r="B77" s="3" t="s">
        <v>77</v>
      </c>
      <c r="C77" s="4" t="s">
        <v>2</v>
      </c>
      <c r="D77" s="49">
        <v>3.7349999999999999</v>
      </c>
      <c r="E77" s="10" t="s">
        <v>166</v>
      </c>
      <c r="F77" s="10"/>
    </row>
    <row r="78" spans="1:6" s="24" customFormat="1" ht="38.25">
      <c r="A78" s="23">
        <f t="shared" si="2"/>
        <v>45</v>
      </c>
      <c r="B78" s="3" t="s">
        <v>78</v>
      </c>
      <c r="C78" s="4" t="s">
        <v>54</v>
      </c>
      <c r="D78" s="49">
        <v>6.383</v>
      </c>
      <c r="E78" s="10" t="s">
        <v>227</v>
      </c>
      <c r="F78" s="10" t="s">
        <v>73</v>
      </c>
    </row>
    <row r="79" spans="1:6" s="24" customFormat="1" ht="25.5">
      <c r="A79" s="23">
        <f t="shared" si="2"/>
        <v>46</v>
      </c>
      <c r="B79" s="4" t="s">
        <v>79</v>
      </c>
      <c r="C79" s="10" t="s">
        <v>2</v>
      </c>
      <c r="D79" s="49">
        <v>2.4409999999999998</v>
      </c>
      <c r="E79" s="10" t="s">
        <v>149</v>
      </c>
      <c r="F79" s="3" t="s">
        <v>60</v>
      </c>
    </row>
    <row r="80" spans="1:6" s="9" customFormat="1" ht="51">
      <c r="A80" s="23">
        <f t="shared" si="2"/>
        <v>47</v>
      </c>
      <c r="B80" s="4" t="s">
        <v>189</v>
      </c>
      <c r="C80" s="10" t="s">
        <v>2</v>
      </c>
      <c r="D80" s="49">
        <v>2.4929999999999999</v>
      </c>
      <c r="E80" s="10" t="s">
        <v>190</v>
      </c>
      <c r="F80" s="3" t="s">
        <v>60</v>
      </c>
    </row>
    <row r="81" spans="1:7" s="9" customFormat="1" ht="25.5">
      <c r="A81" s="23">
        <f t="shared" si="2"/>
        <v>48</v>
      </c>
      <c r="B81" s="3" t="s">
        <v>80</v>
      </c>
      <c r="C81" s="4" t="s">
        <v>2</v>
      </c>
      <c r="D81" s="49">
        <v>1.7370000000000001</v>
      </c>
      <c r="E81" s="10" t="s">
        <v>208</v>
      </c>
      <c r="F81" s="10"/>
    </row>
    <row r="82" spans="1:7" s="9" customFormat="1" ht="38.25">
      <c r="A82" s="23">
        <f t="shared" si="2"/>
        <v>49</v>
      </c>
      <c r="B82" s="3" t="s">
        <v>81</v>
      </c>
      <c r="C82" s="4" t="s">
        <v>2</v>
      </c>
      <c r="D82" s="49">
        <v>2.476</v>
      </c>
      <c r="E82" s="10" t="s">
        <v>167</v>
      </c>
      <c r="F82" s="10"/>
    </row>
    <row r="83" spans="1:7" s="9" customFormat="1" ht="63.75">
      <c r="A83" s="23">
        <f t="shared" si="2"/>
        <v>50</v>
      </c>
      <c r="B83" s="3" t="s">
        <v>28</v>
      </c>
      <c r="C83" s="4" t="s">
        <v>2</v>
      </c>
      <c r="D83" s="49">
        <v>3.7559999999999998</v>
      </c>
      <c r="E83" s="10" t="s">
        <v>160</v>
      </c>
      <c r="F83" s="10"/>
    </row>
    <row r="84" spans="1:7" s="9" customFormat="1" ht="25.5">
      <c r="A84" s="23">
        <f t="shared" si="2"/>
        <v>51</v>
      </c>
      <c r="B84" s="3" t="s">
        <v>82</v>
      </c>
      <c r="C84" s="4" t="s">
        <v>2</v>
      </c>
      <c r="D84" s="49">
        <v>2.456</v>
      </c>
      <c r="E84" s="10" t="s">
        <v>209</v>
      </c>
      <c r="F84" s="10"/>
    </row>
    <row r="85" spans="1:7" s="9" customFormat="1" ht="38.25">
      <c r="A85" s="23">
        <f t="shared" si="2"/>
        <v>52</v>
      </c>
      <c r="B85" s="3" t="s">
        <v>83</v>
      </c>
      <c r="C85" s="4" t="s">
        <v>2</v>
      </c>
      <c r="D85" s="49">
        <v>2.536</v>
      </c>
      <c r="E85" s="10" t="s">
        <v>191</v>
      </c>
      <c r="F85" s="10"/>
    </row>
    <row r="86" spans="1:7" s="9" customFormat="1" ht="51">
      <c r="A86" s="23">
        <f t="shared" si="2"/>
        <v>53</v>
      </c>
      <c r="B86" s="46" t="s">
        <v>138</v>
      </c>
      <c r="C86" s="4" t="s">
        <v>2</v>
      </c>
      <c r="D86" s="49">
        <v>4.8540000000000001</v>
      </c>
      <c r="E86" s="10" t="s">
        <v>150</v>
      </c>
      <c r="F86" s="10"/>
    </row>
    <row r="87" spans="1:7" s="9" customFormat="1" ht="51">
      <c r="A87" s="23">
        <f t="shared" si="2"/>
        <v>54</v>
      </c>
      <c r="B87" s="3" t="s">
        <v>84</v>
      </c>
      <c r="C87" s="4" t="s">
        <v>2</v>
      </c>
      <c r="D87" s="49">
        <v>2.1859999999999999</v>
      </c>
      <c r="E87" s="10" t="s">
        <v>147</v>
      </c>
      <c r="F87" s="10"/>
    </row>
    <row r="88" spans="1:7" s="9" customFormat="1" ht="25.5">
      <c r="A88" s="23">
        <f t="shared" si="2"/>
        <v>55</v>
      </c>
      <c r="B88" s="3" t="s">
        <v>85</v>
      </c>
      <c r="C88" s="4" t="s">
        <v>2</v>
      </c>
      <c r="D88" s="49">
        <v>2.661</v>
      </c>
      <c r="E88" s="10" t="s">
        <v>151</v>
      </c>
      <c r="F88" s="10"/>
    </row>
    <row r="89" spans="1:7" s="9" customFormat="1" ht="25.5">
      <c r="A89" s="23">
        <f t="shared" si="2"/>
        <v>56</v>
      </c>
      <c r="B89" s="3" t="s">
        <v>86</v>
      </c>
      <c r="C89" s="4" t="s">
        <v>2</v>
      </c>
      <c r="D89" s="47">
        <v>6.077</v>
      </c>
      <c r="E89" s="10" t="s">
        <v>168</v>
      </c>
      <c r="F89" s="10"/>
    </row>
    <row r="90" spans="1:7" s="9" customFormat="1" ht="38.25">
      <c r="A90" s="23">
        <f t="shared" si="2"/>
        <v>57</v>
      </c>
      <c r="B90" s="3" t="s">
        <v>87</v>
      </c>
      <c r="C90" s="4" t="s">
        <v>2</v>
      </c>
      <c r="D90" s="49">
        <v>2.2869999999999999</v>
      </c>
      <c r="E90" s="10" t="s">
        <v>187</v>
      </c>
      <c r="F90" s="10"/>
      <c r="G90" s="14"/>
    </row>
    <row r="91" spans="1:7" s="9" customFormat="1" ht="28.5">
      <c r="A91" s="23">
        <f t="shared" si="2"/>
        <v>58</v>
      </c>
      <c r="B91" s="3" t="s">
        <v>174</v>
      </c>
      <c r="C91" s="4" t="s">
        <v>88</v>
      </c>
      <c r="D91" s="49">
        <v>2.028</v>
      </c>
      <c r="E91" s="10" t="s">
        <v>234</v>
      </c>
      <c r="F91" s="15" t="s">
        <v>89</v>
      </c>
      <c r="G91" s="14"/>
    </row>
    <row r="92" spans="1:7" s="9" customFormat="1" ht="51">
      <c r="A92" s="23">
        <f t="shared" si="2"/>
        <v>59</v>
      </c>
      <c r="B92" s="3" t="s">
        <v>231</v>
      </c>
      <c r="C92" s="4" t="s">
        <v>88</v>
      </c>
      <c r="D92" s="44" t="s">
        <v>142</v>
      </c>
      <c r="E92" s="45" t="s">
        <v>142</v>
      </c>
      <c r="F92" s="10"/>
    </row>
    <row r="93" spans="1:7" s="9" customFormat="1" ht="12.75">
      <c r="A93" s="23">
        <f>A92+1</f>
        <v>60</v>
      </c>
      <c r="B93" s="3" t="s">
        <v>90</v>
      </c>
      <c r="C93" s="4" t="s">
        <v>2</v>
      </c>
      <c r="D93" s="49">
        <v>2.6240000000000001</v>
      </c>
      <c r="E93" s="10" t="s">
        <v>228</v>
      </c>
      <c r="F93" s="10"/>
    </row>
    <row r="94" spans="1:7" s="9" customFormat="1" ht="25.5">
      <c r="A94" s="23">
        <f t="shared" si="2"/>
        <v>61</v>
      </c>
      <c r="B94" s="3" t="s">
        <v>204</v>
      </c>
      <c r="C94" s="4" t="s">
        <v>2</v>
      </c>
      <c r="D94" s="49">
        <v>1.516</v>
      </c>
      <c r="E94" s="10" t="s">
        <v>205</v>
      </c>
      <c r="F94" s="10"/>
    </row>
    <row r="95" spans="1:7" s="9" customFormat="1" ht="38.25">
      <c r="A95" s="23">
        <f t="shared" si="2"/>
        <v>62</v>
      </c>
      <c r="B95" s="3" t="s">
        <v>206</v>
      </c>
      <c r="C95" s="4" t="s">
        <v>88</v>
      </c>
      <c r="D95" s="47">
        <v>1.5980000000000001</v>
      </c>
      <c r="E95" s="10" t="s">
        <v>207</v>
      </c>
      <c r="F95" s="10"/>
    </row>
    <row r="96" spans="1:7" s="9" customFormat="1" ht="38.25">
      <c r="A96" s="23">
        <f t="shared" si="2"/>
        <v>63</v>
      </c>
      <c r="B96" s="3" t="s">
        <v>139</v>
      </c>
      <c r="C96" s="4" t="s">
        <v>2</v>
      </c>
      <c r="D96" s="49">
        <v>4.9429999999999996</v>
      </c>
      <c r="E96" s="10" t="s">
        <v>164</v>
      </c>
      <c r="F96" s="10"/>
    </row>
    <row r="97" spans="1:6" s="9" customFormat="1" ht="38.25">
      <c r="A97" s="23">
        <f t="shared" si="2"/>
        <v>64</v>
      </c>
      <c r="B97" s="3" t="s">
        <v>91</v>
      </c>
      <c r="C97" s="4" t="s">
        <v>2</v>
      </c>
      <c r="D97" s="49">
        <v>2.7829999999999999</v>
      </c>
      <c r="E97" s="10" t="s">
        <v>215</v>
      </c>
      <c r="F97" s="10"/>
    </row>
    <row r="98" spans="1:6" s="9" customFormat="1" ht="25.5">
      <c r="A98" s="23">
        <f t="shared" si="2"/>
        <v>65</v>
      </c>
      <c r="B98" s="3" t="s">
        <v>92</v>
      </c>
      <c r="C98" s="4" t="s">
        <v>2</v>
      </c>
      <c r="D98" s="49">
        <v>1.2450000000000001</v>
      </c>
      <c r="E98" s="10" t="s">
        <v>188</v>
      </c>
      <c r="F98" s="10"/>
    </row>
    <row r="99" spans="1:6" s="9" customFormat="1" ht="12.75">
      <c r="A99" s="23">
        <f t="shared" si="2"/>
        <v>66</v>
      </c>
      <c r="B99" s="3" t="s">
        <v>93</v>
      </c>
      <c r="C99" s="4" t="s">
        <v>2</v>
      </c>
      <c r="D99" s="50">
        <v>1.4</v>
      </c>
      <c r="E99" s="10" t="s">
        <v>200</v>
      </c>
      <c r="F99" s="10"/>
    </row>
    <row r="100" spans="1:6" s="12" customFormat="1" ht="51">
      <c r="A100" s="23">
        <f>A99+1</f>
        <v>67</v>
      </c>
      <c r="B100" s="3" t="s">
        <v>94</v>
      </c>
      <c r="C100" s="4" t="s">
        <v>2</v>
      </c>
      <c r="D100" s="49">
        <v>4.1479999999999997</v>
      </c>
      <c r="E100" s="10" t="s">
        <v>184</v>
      </c>
      <c r="F100" s="10"/>
    </row>
    <row r="101" spans="1:6" s="12" customFormat="1" ht="38.25">
      <c r="A101" s="23">
        <f>A100+1</f>
        <v>68</v>
      </c>
      <c r="B101" s="3" t="s">
        <v>135</v>
      </c>
      <c r="C101" s="4" t="s">
        <v>2</v>
      </c>
      <c r="D101" s="49">
        <v>2.5339999999999998</v>
      </c>
      <c r="E101" s="10" t="s">
        <v>229</v>
      </c>
      <c r="F101" s="10" t="s">
        <v>131</v>
      </c>
    </row>
    <row r="102" spans="1:6" s="12" customFormat="1" ht="25.5">
      <c r="A102" s="23">
        <f>A101+1</f>
        <v>69</v>
      </c>
      <c r="B102" s="3" t="s">
        <v>136</v>
      </c>
      <c r="C102" s="4" t="s">
        <v>2</v>
      </c>
      <c r="D102" s="49">
        <v>2.0179999999999998</v>
      </c>
      <c r="E102" s="10" t="s">
        <v>230</v>
      </c>
      <c r="F102" s="10"/>
    </row>
    <row r="103" spans="1:6" s="12" customFormat="1" ht="28.5">
      <c r="A103" s="23">
        <f>A102+1</f>
        <v>70</v>
      </c>
      <c r="B103" s="24" t="s">
        <v>257</v>
      </c>
      <c r="C103" s="4" t="s">
        <v>2</v>
      </c>
      <c r="D103" s="49">
        <v>4.2450000000000001</v>
      </c>
      <c r="E103" s="10" t="s">
        <v>256</v>
      </c>
      <c r="F103" s="10" t="s">
        <v>254</v>
      </c>
    </row>
    <row r="104" spans="1:6" s="9" customFormat="1" ht="14.25">
      <c r="A104" s="35"/>
      <c r="B104" s="36" t="s">
        <v>95</v>
      </c>
      <c r="C104" s="34"/>
      <c r="D104" s="37"/>
      <c r="E104" s="38"/>
      <c r="F104" s="38"/>
    </row>
    <row r="105" spans="1:6" s="9" customFormat="1" ht="12.75">
      <c r="A105" s="2">
        <f>A103+1</f>
        <v>71</v>
      </c>
      <c r="B105" s="3" t="s">
        <v>96</v>
      </c>
      <c r="C105" s="4" t="s">
        <v>97</v>
      </c>
      <c r="D105" s="49">
        <v>3.3330000000000002</v>
      </c>
      <c r="E105" s="10" t="s">
        <v>170</v>
      </c>
      <c r="F105" s="10"/>
    </row>
    <row r="106" spans="1:6" s="9" customFormat="1" ht="38.25">
      <c r="A106" s="23">
        <f>A105+1</f>
        <v>72</v>
      </c>
      <c r="B106" s="4" t="s">
        <v>171</v>
      </c>
      <c r="C106" s="10" t="s">
        <v>23</v>
      </c>
      <c r="D106" s="47">
        <v>2.8809999999999998</v>
      </c>
      <c r="E106" s="10" t="s">
        <v>172</v>
      </c>
      <c r="F106" s="25" t="s">
        <v>98</v>
      </c>
    </row>
    <row r="107" spans="1:6" s="9" customFormat="1" ht="25.5">
      <c r="A107" s="23">
        <f>A106+1</f>
        <v>73</v>
      </c>
      <c r="B107" s="3" t="s">
        <v>99</v>
      </c>
      <c r="C107" s="4" t="s">
        <v>97</v>
      </c>
      <c r="D107" s="47">
        <v>2.1339999999999999</v>
      </c>
      <c r="E107" s="10" t="s">
        <v>162</v>
      </c>
      <c r="F107" s="10"/>
    </row>
    <row r="108" spans="1:6" s="9" customFormat="1" ht="28.5">
      <c r="A108" s="23">
        <f>A107+1</f>
        <v>74</v>
      </c>
      <c r="B108" s="3" t="s">
        <v>100</v>
      </c>
      <c r="C108" s="4" t="s">
        <v>97</v>
      </c>
      <c r="D108" s="47">
        <v>2.4300000000000002</v>
      </c>
      <c r="E108" s="10" t="s">
        <v>146</v>
      </c>
      <c r="F108" s="10" t="s">
        <v>249</v>
      </c>
    </row>
    <row r="109" spans="1:6" s="12" customFormat="1" ht="14.25">
      <c r="A109" s="23">
        <f>A108+1</f>
        <v>75</v>
      </c>
      <c r="B109" s="3" t="s">
        <v>143</v>
      </c>
      <c r="C109" s="4" t="s">
        <v>97</v>
      </c>
      <c r="D109" s="44" t="s">
        <v>141</v>
      </c>
      <c r="E109" s="45" t="s">
        <v>142</v>
      </c>
      <c r="F109" s="10"/>
    </row>
    <row r="110" spans="1:6" s="9" customFormat="1" ht="38.25">
      <c r="A110" s="23">
        <f>A109+1</f>
        <v>76</v>
      </c>
      <c r="B110" s="3" t="s">
        <v>101</v>
      </c>
      <c r="C110" s="4" t="s">
        <v>97</v>
      </c>
      <c r="D110" s="49">
        <v>5.4630000000000001</v>
      </c>
      <c r="E110" s="10" t="s">
        <v>161</v>
      </c>
      <c r="F110" s="10"/>
    </row>
    <row r="111" spans="1:6" s="9" customFormat="1" ht="14.25">
      <c r="A111" s="35"/>
      <c r="B111" s="36" t="s">
        <v>102</v>
      </c>
      <c r="C111" s="34"/>
      <c r="D111" s="37"/>
      <c r="E111" s="38"/>
      <c r="F111" s="38"/>
    </row>
    <row r="112" spans="1:6" s="9" customFormat="1" ht="28.5">
      <c r="A112" s="2">
        <f>A110+1</f>
        <v>77</v>
      </c>
      <c r="B112" s="3" t="s">
        <v>103</v>
      </c>
      <c r="C112" s="4" t="s">
        <v>104</v>
      </c>
      <c r="D112" s="49">
        <v>2.0169999999999999</v>
      </c>
      <c r="E112" s="10" t="s">
        <v>163</v>
      </c>
      <c r="F112" s="10" t="s">
        <v>105</v>
      </c>
    </row>
    <row r="113" spans="1:6" s="12" customFormat="1" ht="25.5">
      <c r="A113" s="2">
        <f>A112+1</f>
        <v>78</v>
      </c>
      <c r="B113" s="3" t="s">
        <v>106</v>
      </c>
      <c r="C113" s="4" t="s">
        <v>104</v>
      </c>
      <c r="D113" s="47">
        <v>3.6</v>
      </c>
      <c r="E113" s="48" t="s">
        <v>145</v>
      </c>
      <c r="F113" s="10"/>
    </row>
    <row r="114" spans="1:6" s="9" customFormat="1" ht="25.5">
      <c r="A114" s="2">
        <f>A113+1</f>
        <v>79</v>
      </c>
      <c r="B114" s="3" t="s">
        <v>140</v>
      </c>
      <c r="C114" s="4" t="s">
        <v>104</v>
      </c>
      <c r="D114" s="49">
        <v>1.6259999999999999</v>
      </c>
      <c r="E114" s="48" t="s">
        <v>169</v>
      </c>
      <c r="F114" s="10"/>
    </row>
    <row r="115" spans="1:6" s="9" customFormat="1" ht="14.25">
      <c r="A115" s="35"/>
      <c r="B115" s="36" t="s">
        <v>107</v>
      </c>
      <c r="C115" s="39"/>
      <c r="D115" s="40"/>
      <c r="E115" s="41"/>
      <c r="F115" s="38"/>
    </row>
    <row r="116" spans="1:6" s="9" customFormat="1" ht="38.25">
      <c r="A116" s="2">
        <f>A114+1</f>
        <v>80</v>
      </c>
      <c r="B116" s="3" t="s">
        <v>137</v>
      </c>
      <c r="C116" s="4" t="s">
        <v>108</v>
      </c>
      <c r="D116" s="49">
        <v>2.4350000000000001</v>
      </c>
      <c r="E116" s="48" t="s">
        <v>232</v>
      </c>
      <c r="F116" s="10" t="s">
        <v>109</v>
      </c>
    </row>
    <row r="117" spans="1:6" s="9" customFormat="1" ht="25.5">
      <c r="A117" s="2">
        <f>A116+1</f>
        <v>81</v>
      </c>
      <c r="B117" s="3" t="s">
        <v>211</v>
      </c>
      <c r="C117" s="8" t="s">
        <v>110</v>
      </c>
      <c r="D117" s="49">
        <v>0.34200000000000003</v>
      </c>
      <c r="E117" s="48" t="s">
        <v>212</v>
      </c>
      <c r="F117" s="10"/>
    </row>
    <row r="118" spans="1:6" s="12" customFormat="1" ht="25.5">
      <c r="A118" s="2">
        <f>A117+1</f>
        <v>82</v>
      </c>
      <c r="B118" s="7" t="s">
        <v>239</v>
      </c>
      <c r="C118" s="8" t="s">
        <v>111</v>
      </c>
      <c r="D118" s="47">
        <v>9.423</v>
      </c>
      <c r="E118" s="10" t="s">
        <v>240</v>
      </c>
      <c r="F118" s="10" t="s">
        <v>109</v>
      </c>
    </row>
    <row r="119" spans="1:6" s="9" customFormat="1" ht="25.5">
      <c r="A119" s="2">
        <f>A118+1</f>
        <v>83</v>
      </c>
      <c r="B119" s="3" t="s">
        <v>112</v>
      </c>
      <c r="C119" s="4" t="s">
        <v>113</v>
      </c>
      <c r="D119" s="49">
        <v>0.84099999999999997</v>
      </c>
      <c r="E119" s="48" t="s">
        <v>153</v>
      </c>
      <c r="F119" s="10"/>
    </row>
    <row r="120" spans="1:6" s="12" customFormat="1" ht="14.25">
      <c r="A120" s="35"/>
      <c r="B120" s="36" t="s">
        <v>114</v>
      </c>
      <c r="C120" s="34"/>
      <c r="D120" s="37"/>
      <c r="E120" s="38"/>
      <c r="F120" s="38"/>
    </row>
    <row r="121" spans="1:6" s="9" customFormat="1" ht="38.25">
      <c r="A121" s="2">
        <f>A119+1</f>
        <v>84</v>
      </c>
      <c r="B121" s="3" t="s">
        <v>115</v>
      </c>
      <c r="C121" s="4" t="s">
        <v>116</v>
      </c>
      <c r="D121" s="49">
        <v>5.766</v>
      </c>
      <c r="E121" s="10" t="s">
        <v>233</v>
      </c>
      <c r="F121" s="10"/>
    </row>
    <row r="122" spans="1:6" s="9" customFormat="1" ht="14.25">
      <c r="A122" s="35"/>
      <c r="B122" s="36" t="s">
        <v>117</v>
      </c>
      <c r="C122" s="34"/>
      <c r="D122" s="37"/>
      <c r="E122" s="38"/>
      <c r="F122" s="38"/>
    </row>
    <row r="123" spans="1:6" s="9" customFormat="1" ht="38.25">
      <c r="A123" s="2">
        <f>A121+1</f>
        <v>85</v>
      </c>
      <c r="B123" s="3" t="s">
        <v>179</v>
      </c>
      <c r="C123" s="4" t="s">
        <v>118</v>
      </c>
      <c r="D123" s="49">
        <v>1.617</v>
      </c>
      <c r="E123" s="10" t="s">
        <v>152</v>
      </c>
      <c r="F123" s="10" t="s">
        <v>119</v>
      </c>
    </row>
    <row r="124" spans="1:6" s="9" customFormat="1" ht="25.5">
      <c r="A124" s="2">
        <f>A123+1</f>
        <v>86</v>
      </c>
      <c r="B124" s="3" t="s">
        <v>120</v>
      </c>
      <c r="C124" s="4" t="s">
        <v>118</v>
      </c>
      <c r="D124" s="49">
        <v>1.744</v>
      </c>
      <c r="E124" s="10" t="s">
        <v>180</v>
      </c>
      <c r="F124" s="10" t="s">
        <v>121</v>
      </c>
    </row>
    <row r="125" spans="1:6" s="9" customFormat="1" ht="38.25">
      <c r="A125" s="2">
        <f>A124+1</f>
        <v>87</v>
      </c>
      <c r="B125" s="3" t="s">
        <v>122</v>
      </c>
      <c r="C125" s="4" t="s">
        <v>123</v>
      </c>
      <c r="D125" s="49">
        <v>1.006</v>
      </c>
      <c r="E125" s="10" t="s">
        <v>210</v>
      </c>
      <c r="F125" s="10" t="s">
        <v>124</v>
      </c>
    </row>
    <row r="126" spans="1:6" ht="40.5" customHeight="1">
      <c r="A126" s="63" t="s">
        <v>125</v>
      </c>
      <c r="B126" s="63"/>
      <c r="C126" s="63"/>
      <c r="D126" s="63"/>
      <c r="E126" s="63"/>
      <c r="F126" s="63"/>
    </row>
    <row r="127" spans="1:6">
      <c r="A127" s="16"/>
      <c r="B127" s="16"/>
      <c r="C127" s="16"/>
      <c r="D127" s="26"/>
      <c r="E127" s="16"/>
      <c r="F127" s="16"/>
    </row>
  </sheetData>
  <mergeCells count="31">
    <mergeCell ref="A33:F33"/>
    <mergeCell ref="A30:F30"/>
    <mergeCell ref="A15:F15"/>
    <mergeCell ref="A28:F28"/>
    <mergeCell ref="A18:F18"/>
    <mergeCell ref="A19:F19"/>
    <mergeCell ref="A20:F20"/>
    <mergeCell ref="C24:F24"/>
    <mergeCell ref="C25:F25"/>
    <mergeCell ref="C26:F26"/>
    <mergeCell ref="A7:F7"/>
    <mergeCell ref="A8:F8"/>
    <mergeCell ref="C23:F23"/>
    <mergeCell ref="A17:F17"/>
    <mergeCell ref="B22:F22"/>
    <mergeCell ref="A126:F126"/>
    <mergeCell ref="A12:F12"/>
    <mergeCell ref="A27:F27"/>
    <mergeCell ref="A1:F1"/>
    <mergeCell ref="A2:F2"/>
    <mergeCell ref="A3:F3"/>
    <mergeCell ref="A10:F10"/>
    <mergeCell ref="A4:F4"/>
    <mergeCell ref="A16:F16"/>
    <mergeCell ref="A21:F21"/>
    <mergeCell ref="A5:F5"/>
    <mergeCell ref="A6:F6"/>
    <mergeCell ref="A11:F11"/>
    <mergeCell ref="A9:F9"/>
    <mergeCell ref="A13:F13"/>
    <mergeCell ref="A14:F14"/>
  </mergeCells>
  <phoneticPr fontId="2" type="noConversion"/>
  <pageMargins left="0.27559055118110237" right="0.23622047244094491" top="0.31496062992125984" bottom="0.31496062992125984" header="0.19685039370078741" footer="0.19685039370078741"/>
  <pageSetup paperSize="9" scale="51" fitToHeight="0" orientation="portrait" r:id="rId1"/>
  <headerFooter alignWithMargins="0">
    <oddFooter>&amp;L&amp;D      &amp;P/&amp;N&amp;R&amp;Z&amp;F&amp;A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4" sqref="A4"/>
    </sheetView>
  </sheetViews>
  <sheetFormatPr defaultRowHeight="16.5"/>
  <sheetData>
    <row r="1" spans="1:1">
      <c r="A1">
        <v>1</v>
      </c>
    </row>
    <row r="2" spans="1:1">
      <c r="A2">
        <v>2</v>
      </c>
    </row>
    <row r="4" spans="1:1">
      <c r="A4">
        <v>4</v>
      </c>
    </row>
    <row r="5" spans="1:1">
      <c r="A5">
        <v>5</v>
      </c>
    </row>
    <row r="6" spans="1:1">
      <c r="A6">
        <v>6</v>
      </c>
    </row>
    <row r="7" spans="1:1">
      <c r="A7">
        <v>7</v>
      </c>
    </row>
    <row r="8" spans="1:1">
      <c r="A8">
        <v>8</v>
      </c>
    </row>
    <row r="9" spans="1:1">
      <c r="A9">
        <v>9</v>
      </c>
    </row>
    <row r="10" spans="1:1">
      <c r="A10">
        <v>10</v>
      </c>
    </row>
    <row r="11" spans="1:1">
      <c r="A11">
        <v>11</v>
      </c>
    </row>
    <row r="12" spans="1:1">
      <c r="A12">
        <v>12</v>
      </c>
    </row>
    <row r="13" spans="1:1">
      <c r="A13">
        <v>13</v>
      </c>
    </row>
    <row r="14" spans="1:1">
      <c r="A14">
        <v>14</v>
      </c>
    </row>
    <row r="15" spans="1:1">
      <c r="A15">
        <v>15</v>
      </c>
    </row>
    <row r="16" spans="1:1">
      <c r="A16">
        <v>16</v>
      </c>
    </row>
    <row r="17" spans="1:1">
      <c r="A17">
        <v>17</v>
      </c>
    </row>
    <row r="18" spans="1:1">
      <c r="A18">
        <v>18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Sheet1!Print_Titles</vt:lpstr>
    </vt:vector>
  </TitlesOfParts>
  <Company>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2017-10-05T04:29:13Z</cp:lastPrinted>
  <dcterms:created xsi:type="dcterms:W3CDTF">2009-07-03T03:55:57Z</dcterms:created>
  <dcterms:modified xsi:type="dcterms:W3CDTF">2018-10-25T06:38:29Z</dcterms:modified>
</cp:coreProperties>
</file>