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ea460ddbc8435bee/Desktop/"/>
    </mc:Choice>
  </mc:AlternateContent>
  <xr:revisionPtr revIDLastSave="0" documentId="8_{44454A42-FE8C-4AB3-BE0D-9F067514AE2A}" xr6:coauthVersionLast="47" xr6:coauthVersionMax="47" xr10:uidLastSave="{00000000-0000-0000-0000-000000000000}"/>
  <bookViews>
    <workbookView xWindow="-108" yWindow="-108" windowWidth="23256" windowHeight="12456" xr2:uid="{797DA827-A541-440D-8AF8-18420C30CEAC}"/>
  </bookViews>
  <sheets>
    <sheet name="Πίνακας 3" sheetId="2" r:id="rId1"/>
    <sheet name="Πίνακας 4" sheetId="1" r:id="rId2"/>
  </sheets>
  <definedNames>
    <definedName name="_xlnm._FilterDatabase" localSheetId="0" hidden="1">'Πίνακας 3'!$A$5:$V$5</definedName>
    <definedName name="_xlnm._FilterDatabase" localSheetId="1" hidden="1">'Πίνακας 4'!$A$5:$AX$92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47" i="2" l="1"/>
  <c r="AC48" i="2"/>
  <c r="AC49" i="2"/>
  <c r="AC50" i="2"/>
  <c r="AC51" i="2"/>
  <c r="AC46" i="2"/>
  <c r="AB92" i="2"/>
  <c r="AB51" i="2"/>
  <c r="AB47" i="2"/>
  <c r="AB48" i="2"/>
  <c r="AB46" i="2"/>
  <c r="W51" i="2"/>
  <c r="W47" i="2"/>
  <c r="W48" i="2"/>
  <c r="W4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Charalampos Arachovas</author>
  </authors>
  <commentList>
    <comment ref="AC46" authorId="0" shapeId="0" xr:uid="{6A3C6301-581D-48C5-96B0-5A4111ED5839}">
      <text>
        <r>
          <rPr>
            <b/>
            <sz val="9"/>
            <color indexed="81"/>
            <rFont val="Tahoma"/>
            <family val="2"/>
            <charset val="161"/>
          </rPr>
          <t>Charalampos Arachovas:</t>
        </r>
        <r>
          <rPr>
            <sz val="9"/>
            <color indexed="81"/>
            <rFont val="Tahoma"/>
            <family val="2"/>
            <charset val="161"/>
          </rPr>
          <t xml:space="preserve">
</t>
        </r>
      </text>
    </comment>
  </commentList>
</comments>
</file>

<file path=xl/sharedStrings.xml><?xml version="1.0" encoding="utf-8"?>
<sst xmlns="http://schemas.openxmlformats.org/spreadsheetml/2006/main" count="507" uniqueCount="222">
  <si>
    <t>ΠΕΡΙΓΡΑΦΗ</t>
  </si>
  <si>
    <t>00</t>
  </si>
  <si>
    <t>Άγνωστη δραστηριότητα</t>
  </si>
  <si>
    <t>01</t>
  </si>
  <si>
    <t>Φυτική και ζωική παραγωγή, θήρα και συναφείς δραστηριότητες  </t>
  </si>
  <si>
    <t>02</t>
  </si>
  <si>
    <t>Δασοκομία και υλοτομία  </t>
  </si>
  <si>
    <t>03</t>
  </si>
  <si>
    <t>Αλιεία και υδατοκαλλιέργεια  </t>
  </si>
  <si>
    <t>05</t>
  </si>
  <si>
    <t>Εξόρυξη άνθρακα και λιγνίτη  </t>
  </si>
  <si>
    <t>06</t>
  </si>
  <si>
    <t>Άντληση αργού πετρελαίου και φυσικού αερίου  </t>
  </si>
  <si>
    <t>07</t>
  </si>
  <si>
    <t>Εξόρυξη μεταλλευμάτων  </t>
  </si>
  <si>
    <t>08</t>
  </si>
  <si>
    <t>Λοιπά ορυχεία και λατομεία  </t>
  </si>
  <si>
    <t>09</t>
  </si>
  <si>
    <t>Υποστηρικτικές δραστηριότητες εξόρυξης  </t>
  </si>
  <si>
    <t>10</t>
  </si>
  <si>
    <t>Βιομηχανία τροφίμων  </t>
  </si>
  <si>
    <t>11</t>
  </si>
  <si>
    <t>Ποτοποιία  </t>
  </si>
  <si>
    <t>12</t>
  </si>
  <si>
    <t>Παραγωγή προϊόντων καπνού  </t>
  </si>
  <si>
    <t>13</t>
  </si>
  <si>
    <t>Παραγωγή κλωστοϋφαντουργικών υλών  </t>
  </si>
  <si>
    <t>14</t>
  </si>
  <si>
    <t>Κατασκευή ειδών ένδυσης  </t>
  </si>
  <si>
    <t>15</t>
  </si>
  <si>
    <t>Βιομηχανία δέρματος και δερμάτινων ειδών  </t>
  </si>
  <si>
    <t>16</t>
  </si>
  <si>
    <t>Βιομηχανία ξύλου και κατασκευή προϊόντων από ξύλο και φελλό, εκτός από έπιπλα· κατασκευή ειδών καλαθοποιίας και σπαρτοπλεκτικής  </t>
  </si>
  <si>
    <t>17</t>
  </si>
  <si>
    <t>Χαρτοποιία και κατασκευή χάρτινων προϊόντων  </t>
  </si>
  <si>
    <t>18</t>
  </si>
  <si>
    <t>Εκτυπώσεις και αναπαραγωγή προεγγεγραμμένων μέσων  </t>
  </si>
  <si>
    <t>19</t>
  </si>
  <si>
    <t>Παραγωγή οπτάνθρακα και προϊόντων διύλισης πετρελαίου  </t>
  </si>
  <si>
    <t>20</t>
  </si>
  <si>
    <t>Παραγωγή χημικών ουσιών και προϊόντων  </t>
  </si>
  <si>
    <t>21</t>
  </si>
  <si>
    <t>Παραγωγή βασικών φαρμακευτικών προϊόντων και φαρμακευτικών σκευασμάτων  </t>
  </si>
  <si>
    <t>22</t>
  </si>
  <si>
    <t>Κατασκευή προϊόντων από ελαστικό (καουτσούκ) και πλαστικές ύλες  </t>
  </si>
  <si>
    <t>23</t>
  </si>
  <si>
    <t>Παραγωγή άλλων μη μεταλλικών ορυκτών προϊόντων  </t>
  </si>
  <si>
    <t>24</t>
  </si>
  <si>
    <t>Παραγωγή βασικών μετάλλων  </t>
  </si>
  <si>
    <t>25</t>
  </si>
  <si>
    <t>Κατασκευή μεταλλικών προϊόντων, με εξαίρεση τα μηχανήματα και τα είδη εξοπλισμού  </t>
  </si>
  <si>
    <t>26</t>
  </si>
  <si>
    <t>Κατασκευή ηλεκτρονικών υπολογιστών, ηλεκτρονικών και οπτικών προϊόντων  </t>
  </si>
  <si>
    <t>27</t>
  </si>
  <si>
    <t>Κατασκευή ηλεκτρολογικού εξοπλισμού  </t>
  </si>
  <si>
    <t>28</t>
  </si>
  <si>
    <t>Κατασκευή μηχανημάτων και ειδών εξοπλισμού π.δ.κ.α.  </t>
  </si>
  <si>
    <t>29</t>
  </si>
  <si>
    <t>Κατασκευή μηχανοκίνητων οχημάτων, ρυμουλκούμενων και ημιρυμουλκούμενων οχημάτων  </t>
  </si>
  <si>
    <t>30</t>
  </si>
  <si>
    <t>Κατασκευή λοιπού εξοπλισμού μεταφορών  </t>
  </si>
  <si>
    <t>31</t>
  </si>
  <si>
    <t>Κατασκευή επίπλων  </t>
  </si>
  <si>
    <t>32</t>
  </si>
  <si>
    <t>Άλλες μεταποιητικές δραστηριότητες  </t>
  </si>
  <si>
    <t>33</t>
  </si>
  <si>
    <t>Επισκευή και εγκατάσταση μηχανημάτων και εξοπλισμού  </t>
  </si>
  <si>
    <t>35</t>
  </si>
  <si>
    <t>Παροχή ηλεκτρικού ρεύματος, φυσικού αερίου, ατμού και κλιματισμού  </t>
  </si>
  <si>
    <t>36</t>
  </si>
  <si>
    <t>Συλλογή, επεξεργασία και παροχή νερού  </t>
  </si>
  <si>
    <t>37</t>
  </si>
  <si>
    <t>Επεξεργασία λυμάτων  </t>
  </si>
  <si>
    <t>38</t>
  </si>
  <si>
    <t>Συλλογή, επεξεργασία και διάθεση αποβλήτων· ανάκτηση υλικών  </t>
  </si>
  <si>
    <t>39</t>
  </si>
  <si>
    <t>Δραστηριότητες εξυγίανσης και άλλες υπηρεσίες για τη διαχείριση αποβλήτων  </t>
  </si>
  <si>
    <t>41</t>
  </si>
  <si>
    <t>Κατασκευές κτιρίων  </t>
  </si>
  <si>
    <t>42</t>
  </si>
  <si>
    <t>Έργα πολιτικού μηχανικού  </t>
  </si>
  <si>
    <t>43</t>
  </si>
  <si>
    <t>Εξειδικευμένες κατασκευαστικές δραστηριότητες  </t>
  </si>
  <si>
    <t>45</t>
  </si>
  <si>
    <t>Χονδρικό και λιανικό εμπόριο· επισκευή μηχανοκίνητων οχημάτων και μοτοσυκλετών  </t>
  </si>
  <si>
    <t>46</t>
  </si>
  <si>
    <t>Χονδρικό εμπόριο, εκτός από το εμπόριο μηχανοκίνητων οχημάτων και μοτοσυκλετών  </t>
  </si>
  <si>
    <t>47</t>
  </si>
  <si>
    <t>Λιανικό εμπόριο, εκτός από το εμπόριο μηχανοκίνητων οχημάτων και μοτοσυκλετών  </t>
  </si>
  <si>
    <t>49</t>
  </si>
  <si>
    <t>Χερσαίες μεταφορές και μεταφορές μέσω αγωγών  </t>
  </si>
  <si>
    <t>50</t>
  </si>
  <si>
    <t>Πλωτές μεταφορές  </t>
  </si>
  <si>
    <t>51</t>
  </si>
  <si>
    <t>Αεροπορικές μεταφορές  </t>
  </si>
  <si>
    <t>52</t>
  </si>
  <si>
    <t>Αποθήκευση και υποστηρικτικές προς τη μεταφορά δραστηριότητες  </t>
  </si>
  <si>
    <t>53</t>
  </si>
  <si>
    <t>Ταχυδρομικές και ταχυμεταφορικές δραστηριότητες  </t>
  </si>
  <si>
    <t>55</t>
  </si>
  <si>
    <t>Καταλύματα  </t>
  </si>
  <si>
    <t>56</t>
  </si>
  <si>
    <t>Δραστηριότητες υπηρεσιών εστίασης  </t>
  </si>
  <si>
    <t>58</t>
  </si>
  <si>
    <t>Εκδοτικές δραστηριότητες  </t>
  </si>
  <si>
    <t>59</t>
  </si>
  <si>
    <t>Παραγωγή κινηματογραφικών ταινιών, βίντεο και τηλεοπτικών προγραμμάτων, ηχογραφήσεις και μουσικές εκδόσεις  </t>
  </si>
  <si>
    <t>60</t>
  </si>
  <si>
    <t>Δραστηριότητες προγραμματισμού και ραδιοτηλεοπτικών εκπομπών  </t>
  </si>
  <si>
    <t>61</t>
  </si>
  <si>
    <t>Τηλεπικοινωνίες  </t>
  </si>
  <si>
    <t>62</t>
  </si>
  <si>
    <t>Δραστηριότητες προγραμματισμού ηλεκτρονικών υπολογιστών, παροχής συμβουλών και συναφείς δραστηριότητες  </t>
  </si>
  <si>
    <t>63</t>
  </si>
  <si>
    <t>Δραστηριότητες υπηρεσιών πληροφορίας  </t>
  </si>
  <si>
    <t>64</t>
  </si>
  <si>
    <t>Δραστηριότητες χρηματοπιστωτικών υπηρεσιών, με εξαίρεση τις ασφαλιστικές δραστηριότητες και τα συνταξιοδοτικά ταμεία  </t>
  </si>
  <si>
    <t>65</t>
  </si>
  <si>
    <t>Ασφαλιστικά, αντασφαλιστικά και συνταξιοδοτικά ταμεία, εκτός από την υποχρεωτική κοινωνική ασφάλιση  </t>
  </si>
  <si>
    <t>66</t>
  </si>
  <si>
    <t>Δραστηριότητες συναφείς προς τις χρηματοπιστωτικές υπηρεσίες και τις ασφαλιστικές δραστηριότητες  </t>
  </si>
  <si>
    <t>68</t>
  </si>
  <si>
    <t>Διαχείριση ακίνητης περιουσίας  </t>
  </si>
  <si>
    <t>69</t>
  </si>
  <si>
    <t>Νομικές και λογιστικές δραστηριότητες  </t>
  </si>
  <si>
    <t>70</t>
  </si>
  <si>
    <t>Δραστηριότητες κεντρικών γραφείων· δραστηριότητες παροχής συμβουλών διαχείρισης  </t>
  </si>
  <si>
    <t>71</t>
  </si>
  <si>
    <t>Αρχιτεκτονικές δραστηριότητες και δραστηριότητες μηχανικών· τεχνικές δοκιμές και αναλύσεις  </t>
  </si>
  <si>
    <t>72</t>
  </si>
  <si>
    <t>Επιστημονική έρευνα και ανάπτυξη  </t>
  </si>
  <si>
    <t>73</t>
  </si>
  <si>
    <t>Διαφήμιση και έρευνα αγοράς  </t>
  </si>
  <si>
    <t>74</t>
  </si>
  <si>
    <t>Άλλες επαγγελματικές, επιστημονικές και τεχνικές δραστηριότητες  </t>
  </si>
  <si>
    <t>75</t>
  </si>
  <si>
    <t>Κτηνιατρικές δραστηριότητες  </t>
  </si>
  <si>
    <t>77</t>
  </si>
  <si>
    <t>Δραστηριότητες ενοικίασης και εκμίσθωσης  </t>
  </si>
  <si>
    <t>78</t>
  </si>
  <si>
    <t>Δραστηριότητες απασχόλησης  </t>
  </si>
  <si>
    <t>79</t>
  </si>
  <si>
    <t>Δραστηριότητες ταξιδιωτικών πρακτορείων, γραφείων οργανωμένων ταξιδιών και υπηρεσιών κρατήσεων και συναφείς δραστηριότητες  </t>
  </si>
  <si>
    <t>80</t>
  </si>
  <si>
    <t>Δραστηριότητες παροχής προστασίας και έρευνας  </t>
  </si>
  <si>
    <t>81</t>
  </si>
  <si>
    <t>Δραστηριότητες παροχής υπηρεσιών σε κτίρια και εξωτερικούς χώρους  </t>
  </si>
  <si>
    <t>82</t>
  </si>
  <si>
    <t>Διοικητικές δραστηριότητες γραφείου, γραμματειακή υποστήριξη και άλλες δραστηριότητες παροχής υποστήριξης προς τις επιχειρήσεις  </t>
  </si>
  <si>
    <t>84</t>
  </si>
  <si>
    <t>Δημόσια διοίκηση και άμυνα· υποχρεωτική κοινωνική ασφάλιση  </t>
  </si>
  <si>
    <t>85</t>
  </si>
  <si>
    <t>Εκπαίδευση  </t>
  </si>
  <si>
    <t>86</t>
  </si>
  <si>
    <t>Δραστηριότητες ανθρώπινης υγείας  </t>
  </si>
  <si>
    <t>87</t>
  </si>
  <si>
    <t>Δραστηριότητες βοήθειας κατ' οίκον  </t>
  </si>
  <si>
    <t>88</t>
  </si>
  <si>
    <t>Δραστηριότητες κοινωνικής μέριμνας χωρίς παροχή καταλύματος  </t>
  </si>
  <si>
    <t>90</t>
  </si>
  <si>
    <t>Δημιουργικές δραστηριότητες, τέχνες και διασκέδαση  </t>
  </si>
  <si>
    <t>91</t>
  </si>
  <si>
    <t>Δραστηριότητες βιβλιοθηκών, αρχειοφυλακείων, μουσείων και λοιπές πολιτιστικές δραστηριότητες  </t>
  </si>
  <si>
    <t>92</t>
  </si>
  <si>
    <t>Τυχερά παιχνίδια και στοιχήματα  </t>
  </si>
  <si>
    <t>93</t>
  </si>
  <si>
    <t>Αθλητικές δραστηριότητες και δραστηριότητες διασκέδασης και ψυχαγωγίας  </t>
  </si>
  <si>
    <t>94</t>
  </si>
  <si>
    <t>Δραστηριότητες οργανώσεων  </t>
  </si>
  <si>
    <t>95</t>
  </si>
  <si>
    <t>Επισκευή ηλεκτρονικών υπολογιστών και ειδών ατομικής ή οικιακής χρήσης  </t>
  </si>
  <si>
    <t>96</t>
  </si>
  <si>
    <t>Άλλες δραστηριότητες παροχής προσωπικών υπηρεσιών  </t>
  </si>
  <si>
    <t>Γενικό Σύνολο</t>
  </si>
  <si>
    <t>ΟΙΚΟΝΟΜΙΚΗ ΔΡΑΣΤΗΡΙΟΤΗΤΑ</t>
  </si>
  <si>
    <t>Κύκλος Εργασιών 
(σε χιλ. ευρώ)</t>
  </si>
  <si>
    <t>Κωδικός NACE 
Αναθ. 2</t>
  </si>
  <si>
    <t>Άγνωστη Δραστηριότητα</t>
  </si>
  <si>
    <t>Α' Τρίμηνο 2019</t>
  </si>
  <si>
    <t>Β' Τρίμηνο 2019</t>
  </si>
  <si>
    <t>Γ' Τρίμηνο 2019</t>
  </si>
  <si>
    <t>Δ' Τρίμηνο 2019</t>
  </si>
  <si>
    <t>Α' Τρίμηνο 2020</t>
  </si>
  <si>
    <t>Β' Τρίμηνο 2020</t>
  </si>
  <si>
    <t>Γ' Τρίμηνο 2020</t>
  </si>
  <si>
    <t>Δ' Τρίμηνο 2020</t>
  </si>
  <si>
    <t>Α' Τρίμηνο 2021</t>
  </si>
  <si>
    <t>Β' Τρίμηνο 2021</t>
  </si>
  <si>
    <t>Γ' Τρίμηνο 2021</t>
  </si>
  <si>
    <t>Δ' Τρίμηνο 2021</t>
  </si>
  <si>
    <t xml:space="preserve">Σημειώσεις: </t>
  </si>
  <si>
    <t xml:space="preserve">- Οι επιχειρήσεις που τηρούν απλογραφικά βιβλία υποβάλλουν στοιχεία στις φορολογικές αρχές σε τριμηνιαία βάση, ενώ οι επιχειρήσεις που τηρούν διπλογραφικά βιβλία υποβάλλουν στοιχεία σε μηνιαία βάση. Ως εκ τούτου, στοιχεία για το σύνολο των επιχειρήσεων είναι διαθέσιμα μόνο σε τριμηνιαία βάση. </t>
  </si>
  <si>
    <r>
      <rPr>
        <u/>
        <sz val="11"/>
        <color theme="1"/>
        <rFont val="Calibri"/>
        <family val="2"/>
        <charset val="161"/>
        <scheme val="minor"/>
      </rPr>
      <t>Σημειώσεις</t>
    </r>
    <r>
      <rPr>
        <sz val="11"/>
        <color theme="1"/>
        <rFont val="Calibri"/>
        <family val="2"/>
        <charset val="161"/>
        <scheme val="minor"/>
      </rPr>
      <t xml:space="preserve">: </t>
    </r>
  </si>
  <si>
    <r>
      <rPr>
        <i/>
        <vertAlign val="superscript"/>
        <sz val="11"/>
        <color theme="1"/>
        <rFont val="Calibri"/>
        <family val="2"/>
        <charset val="161"/>
        <scheme val="minor"/>
      </rPr>
      <t>(</t>
    </r>
    <r>
      <rPr>
        <i/>
        <sz val="11"/>
        <color theme="1"/>
        <rFont val="Calibri"/>
        <family val="2"/>
        <charset val="161"/>
        <scheme val="minor"/>
      </rPr>
      <t>**</t>
    </r>
    <r>
      <rPr>
        <i/>
        <vertAlign val="superscript"/>
        <sz val="11"/>
        <color theme="1"/>
        <rFont val="Calibri"/>
        <family val="2"/>
        <charset val="161"/>
        <scheme val="minor"/>
      </rPr>
      <t>)</t>
    </r>
    <r>
      <rPr>
        <i/>
        <sz val="11"/>
        <color theme="1"/>
        <rFont val="Calibri"/>
        <family val="2"/>
        <charset val="161"/>
        <scheme val="minor"/>
      </rPr>
      <t xml:space="preserve"> Στα στοιχεία περιλαμβάνονται μη τυπικές συναλλαγές, ως εκ τούτου δε δημοσιεύονται γιατί δεν είναι συγκρίσιμα.</t>
    </r>
  </si>
  <si>
    <t>A' Τρίμηνο 2022</t>
  </si>
  <si>
    <t>Β' Τρίμηνο 2022</t>
  </si>
  <si>
    <t>Γ' Τρίμηνο 2022</t>
  </si>
  <si>
    <t>Δ' Τρίμηνο 2022</t>
  </si>
  <si>
    <t xml:space="preserve">- Τα στοιχεία που παρουσιάζονται προκύπτουν με βάση την ταξινόμηση των επιχειρήσεων στην κύρια δραστηριότητα, ενώ τα οικονομικά στοιχεία αφορούν στο σύνολο των δραστηριοτήτων που τυχόν αυτές έχουν. </t>
  </si>
  <si>
    <t>**</t>
  </si>
  <si>
    <t>** Στα στοιχεία περιλαμβάνονται μη τυπικές συναλλαγές, ως εκ τούτου δε δημοσιεύονται γιατί δεν είναι συγκρίσιμα.</t>
  </si>
  <si>
    <t>A' Τρίμηνο 2023</t>
  </si>
  <si>
    <t>Β' Τρίμηνο 2023</t>
  </si>
  <si>
    <t>Γ' Τρίμηνο 2023</t>
  </si>
  <si>
    <t>Δ' Τρίμηνο 2023</t>
  </si>
  <si>
    <t>Κύκλος Εργασιών (σε χιλ. ευρώ), από Διοικητικές Πηγές, για το Σύνολο των Επιχειρήσεων της Ελληνικής Οικονομίας (Στατιστικό Μητρώο Επιχειρήσεων, έτους 2021), 
ανά Διψήφιο Κλάδο Οικονομικής Δραστηριότητας (NACE Αναθ. 2)</t>
  </si>
  <si>
    <r>
      <t>- Τα στοιχεία του πίνακα έχουν καταρτιστεί στη βάση του επικαιροποιημένου πλαισίου προσδιορισμού του συνόλου των επιχειρήσεων της Ελληνικής Οικονομίας, το οποίο προκύπτει από τη σύνδεση σε επίπεδο μικροδεδομένων: 
α)</t>
    </r>
    <r>
      <rPr>
        <i/>
        <u/>
        <sz val="11"/>
        <color theme="1"/>
        <rFont val="Calibri"/>
        <family val="2"/>
        <charset val="161"/>
        <scheme val="minor"/>
      </rPr>
      <t xml:space="preserve"> διοικητικών μητρώων επιχειρήσεων, ετών αναφοράς 2022 και 2023</t>
    </r>
    <r>
      <rPr>
        <i/>
        <sz val="11"/>
        <color theme="1"/>
        <rFont val="Calibri"/>
        <family val="2"/>
        <charset val="161"/>
        <scheme val="minor"/>
      </rPr>
      <t xml:space="preserve">, 
β) </t>
    </r>
    <r>
      <rPr>
        <i/>
        <u/>
        <sz val="11"/>
        <color theme="1"/>
        <rFont val="Calibri"/>
        <family val="2"/>
        <charset val="161"/>
        <scheme val="minor"/>
      </rPr>
      <t xml:space="preserve">διοικητικών αρχείων συναλλαγών, ετών αναφοράς 2019 έως 2024 και </t>
    </r>
    <r>
      <rPr>
        <i/>
        <sz val="11"/>
        <color theme="1"/>
        <rFont val="Calibri"/>
        <family val="2"/>
        <charset val="161"/>
        <scheme val="minor"/>
      </rPr>
      <t xml:space="preserve">
γ) </t>
    </r>
    <r>
      <rPr>
        <i/>
        <u/>
        <sz val="11"/>
        <color theme="1"/>
        <rFont val="Calibri"/>
        <family val="2"/>
        <charset val="161"/>
        <scheme val="minor"/>
      </rPr>
      <t>του οριστικού Στατιστικού Μητρώου Επιχειρήσεων, έτους αναφοράς 2021</t>
    </r>
    <r>
      <rPr>
        <i/>
        <sz val="11"/>
        <color theme="1"/>
        <rFont val="Calibri"/>
        <family val="2"/>
        <charset val="161"/>
        <scheme val="minor"/>
      </rPr>
      <t>, που παρέχει ένα τυποποιημένο σύνολο στοιχείων, εναρμονισμένο με τα ευρωπαϊκά πρότυπα ταξινομήσεων.</t>
    </r>
  </si>
  <si>
    <t>A' Τρίμηνο 2024</t>
  </si>
  <si>
    <t>Β' Τρίμηνο 2024</t>
  </si>
  <si>
    <t>Γ' Τρίμηνο 2024</t>
  </si>
  <si>
    <t>Δ' Τρίμηνο 2024</t>
  </si>
  <si>
    <t>Κύκλος Εργασιών (σε χιλ. ευρώ), από Διοικητικές Πηγές, για το Σύνολο των Επιχειρήσεων της Ελληνικής Οικονομίας 
(Στατιστικό Μητρώο Επιχειρήσεων, έτους 2021), με υποχρέωση τήρησης Διπλογραφικών Βιβλίων, 
ανά Διψήφιο Κλάδο Οικονομικής Δραστηριότητας (NACE Αναθ. 2)</t>
  </si>
  <si>
    <r>
      <t>Τα στοιχεία του πίνακα έχουν καταρτιστεί στη βάση του επικαιροποιημένου πλαισίου προσδιορισμού του συνόλου των επιχειρήσεων της Ελληνικής Οικονομίας, το οποίο προκύπτει από τη σύνδεση σε επίπεδο μικροδεδομένων: 
α)</t>
    </r>
    <r>
      <rPr>
        <i/>
        <u/>
        <sz val="11"/>
        <color theme="1"/>
        <rFont val="Calibri"/>
        <family val="2"/>
        <charset val="161"/>
        <scheme val="minor"/>
      </rPr>
      <t xml:space="preserve"> διοικητικών μητρώων επιχειρήσεων, ετών αναφοράς 2022 και 2023</t>
    </r>
    <r>
      <rPr>
        <i/>
        <sz val="11"/>
        <color theme="1"/>
        <rFont val="Calibri"/>
        <family val="2"/>
        <charset val="161"/>
        <scheme val="minor"/>
      </rPr>
      <t xml:space="preserve">, 
β) </t>
    </r>
    <r>
      <rPr>
        <i/>
        <u/>
        <sz val="11"/>
        <color theme="1"/>
        <rFont val="Calibri"/>
        <family val="2"/>
        <charset val="161"/>
        <scheme val="minor"/>
      </rPr>
      <t>διοικητικών αρχείων συναλλαγών, ετών αναφοράς 2019 έως 2024</t>
    </r>
    <r>
      <rPr>
        <i/>
        <sz val="11"/>
        <color theme="1"/>
        <rFont val="Calibri"/>
        <family val="2"/>
        <charset val="161"/>
        <scheme val="minor"/>
      </rPr>
      <t xml:space="preserve"> 
γ) </t>
    </r>
    <r>
      <rPr>
        <i/>
        <u/>
        <sz val="11"/>
        <color theme="1"/>
        <rFont val="Calibri"/>
        <family val="2"/>
        <charset val="161"/>
        <scheme val="minor"/>
      </rPr>
      <t>του οριστικού Στατιστικού Μητρώου Επιχειρήσεων, έτους αναφοράς 2021</t>
    </r>
    <r>
      <rPr>
        <i/>
        <sz val="11"/>
        <color theme="1"/>
        <rFont val="Calibri"/>
        <family val="2"/>
        <charset val="161"/>
        <scheme val="minor"/>
      </rPr>
      <t>, που παρέχει ένα τυποποιημένο σύνολο στοιχείων, εναρμονισμένο με τα ευρωπαϊκά πρότυπα ταξινομήσεων.</t>
    </r>
  </si>
  <si>
    <r>
      <rPr>
        <i/>
        <vertAlign val="superscript"/>
        <sz val="11"/>
        <color theme="1"/>
        <rFont val="Calibri"/>
        <family val="2"/>
        <charset val="161"/>
        <scheme val="minor"/>
      </rPr>
      <t>(</t>
    </r>
    <r>
      <rPr>
        <i/>
        <sz val="11"/>
        <color theme="1"/>
        <rFont val="Calibri"/>
        <family val="2"/>
        <charset val="161"/>
        <scheme val="minor"/>
      </rPr>
      <t>*</t>
    </r>
    <r>
      <rPr>
        <i/>
        <vertAlign val="superscript"/>
        <sz val="11"/>
        <color theme="1"/>
        <rFont val="Calibri"/>
        <family val="2"/>
        <charset val="161"/>
        <scheme val="minor"/>
      </rPr>
      <t>)</t>
    </r>
    <r>
      <rPr>
        <i/>
        <sz val="11"/>
        <color theme="1"/>
        <rFont val="Calibri"/>
        <family val="2"/>
        <charset val="161"/>
        <scheme val="minor"/>
      </rPr>
      <t xml:space="preserve"> Τα στοιχεία δεν δημοσιοποιούνται για λόγους στατιστικής εμπιστευτικότητας αναφορικά με την προστασία της ταυτότητας των ερευνώμενων επιχειρήσεων.</t>
    </r>
  </si>
  <si>
    <r>
      <t>1.238.781</t>
    </r>
    <r>
      <rPr>
        <vertAlign val="superscript"/>
        <sz val="11"/>
        <rFont val="Calibri"/>
        <family val="2"/>
        <charset val="161"/>
      </rPr>
      <t>(1)</t>
    </r>
  </si>
  <si>
    <r>
      <t>1.957.134</t>
    </r>
    <r>
      <rPr>
        <vertAlign val="superscript"/>
        <sz val="11"/>
        <rFont val="Calibri"/>
        <family val="2"/>
        <charset val="161"/>
      </rPr>
      <t>(1)</t>
    </r>
  </si>
  <si>
    <r>
      <t>5.110.560</t>
    </r>
    <r>
      <rPr>
        <vertAlign val="superscript"/>
        <sz val="11"/>
        <rFont val="Calibri"/>
        <family val="2"/>
        <charset val="161"/>
      </rPr>
      <t>(1)</t>
    </r>
  </si>
  <si>
    <r>
      <rPr>
        <vertAlign val="superscript"/>
        <sz val="11"/>
        <color theme="1"/>
        <rFont val="Calibri"/>
        <family val="2"/>
        <charset val="161"/>
        <scheme val="minor"/>
      </rPr>
      <t>(1)</t>
    </r>
    <r>
      <rPr>
        <sz val="11"/>
        <color theme="1"/>
        <rFont val="Calibri"/>
        <family val="2"/>
        <charset val="161"/>
        <scheme val="minor"/>
      </rPr>
      <t>Αναθεωρημένα στοιχεία</t>
    </r>
  </si>
  <si>
    <t>Οχήματα</t>
  </si>
  <si>
    <t>Χονδρικό</t>
  </si>
  <si>
    <t>Λιανικό</t>
  </si>
  <si>
    <t>Σύνολο Εμπορίου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</si>
</sst>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charset val="161"/>
      <scheme val="minor"/>
    </font>
    <font>
      <b/>
      <sz val="11"/>
      <color theme="1"/>
      <name val="Calibri"/>
      <family val="2"/>
      <charset val="161"/>
      <scheme val="minor"/>
    </font>
    <font>
      <sz val="10"/>
      <color indexed="8"/>
      <name val="Arial"/>
      <family val="2"/>
      <charset val="161"/>
    </font>
    <font>
      <b/>
      <sz val="11"/>
      <color indexed="8"/>
      <name val="Calibri"/>
      <family val="2"/>
      <charset val="161"/>
    </font>
    <font>
      <sz val="11"/>
      <color indexed="8"/>
      <name val="Calibri"/>
      <family val="2"/>
      <charset val="161"/>
    </font>
    <font>
      <b/>
      <sz val="12"/>
      <color theme="1"/>
      <name val="Calibri"/>
      <family val="2"/>
      <charset val="161"/>
      <scheme val="minor"/>
    </font>
    <font>
      <b/>
      <sz val="10"/>
      <color indexed="8"/>
      <name val="Calibri"/>
      <family val="2"/>
      <charset val="161"/>
    </font>
    <font>
      <i/>
      <u/>
      <sz val="11"/>
      <color indexed="8"/>
      <name val="Calibri"/>
      <family val="2"/>
      <charset val="161"/>
    </font>
    <font>
      <i/>
      <sz val="11"/>
      <color theme="1"/>
      <name val="Calibri"/>
      <family val="2"/>
      <charset val="161"/>
      <scheme val="minor"/>
    </font>
    <font>
      <i/>
      <sz val="11"/>
      <color indexed="8"/>
      <name val="Calibri"/>
      <family val="2"/>
      <charset val="161"/>
    </font>
    <font>
      <i/>
      <u/>
      <sz val="11"/>
      <color theme="1"/>
      <name val="Calibri"/>
      <family val="2"/>
      <charset val="161"/>
      <scheme val="minor"/>
    </font>
    <font>
      <u/>
      <sz val="11"/>
      <color theme="1"/>
      <name val="Calibri"/>
      <family val="2"/>
      <charset val="161"/>
      <scheme val="minor"/>
    </font>
    <font>
      <i/>
      <vertAlign val="superscript"/>
      <sz val="11"/>
      <color theme="1"/>
      <name val="Calibri"/>
      <family val="2"/>
      <charset val="161"/>
      <scheme val="minor"/>
    </font>
    <font>
      <sz val="9"/>
      <color rgb="FF000000"/>
      <name val="Calibri"/>
      <family val="2"/>
      <charset val="161"/>
      <scheme val="minor"/>
    </font>
    <font>
      <b/>
      <sz val="11"/>
      <name val="Calibri"/>
      <family val="2"/>
      <charset val="161"/>
      <scheme val="minor"/>
    </font>
    <font>
      <sz val="11"/>
      <name val="Calibri"/>
      <family val="2"/>
      <charset val="161"/>
    </font>
    <font>
      <vertAlign val="superscript"/>
      <sz val="11"/>
      <name val="Calibri"/>
      <family val="2"/>
      <charset val="161"/>
    </font>
    <font>
      <vertAlign val="superscript"/>
      <sz val="11"/>
      <color theme="1"/>
      <name val="Calibri"/>
      <family val="2"/>
      <charset val="161"/>
      <scheme val="minor"/>
    </font>
    <font>
      <sz val="9"/>
      <color indexed="81"/>
      <name val="Tahoma"/>
      <family val="2"/>
      <charset val="161"/>
    </font>
    <font>
      <b/>
      <sz val="9"/>
      <color indexed="81"/>
      <name val="Tahoma"/>
      <family val="2"/>
      <charset val="161"/>
    </font>
  </fonts>
  <fills count="4">
    <fill>
      <patternFill patternType="none"/>
    </fill>
    <fill>
      <patternFill patternType="gray125"/>
    </fill>
    <fill>
      <patternFill patternType="solid">
        <fgColor rgb="FF8DB3E2"/>
        <bgColor indexed="64"/>
      </patternFill>
    </fill>
    <fill>
      <patternFill patternType="solid">
        <fgColor rgb="FF8DB3E2"/>
        <bgColor indexed="0"/>
      </patternFill>
    </fill>
  </fills>
  <borders count="16">
    <border>
      <left/>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style="thin">
        <color auto="1"/>
      </right>
      <top style="hair">
        <color auto="1"/>
      </top>
      <bottom/>
      <diagonal/>
    </border>
    <border>
      <left style="thin">
        <color indexed="8"/>
      </left>
      <right style="thin">
        <color indexed="8"/>
      </right>
      <top style="hair">
        <color indexed="8"/>
      </top>
      <bottom style="hair">
        <color indexed="8"/>
      </bottom>
      <diagonal/>
    </border>
    <border>
      <left style="thin">
        <color indexed="64"/>
      </left>
      <right style="thin">
        <color indexed="64"/>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auto="1"/>
      </right>
      <top style="hair">
        <color indexed="8"/>
      </top>
      <bottom style="hair">
        <color indexed="8"/>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top style="thin">
        <color auto="1"/>
      </top>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66">
    <xf numFmtId="0" fontId="0" fillId="0" borderId="0" xfId="0"/>
    <xf numFmtId="0" fontId="1" fillId="0" borderId="0" xfId="0" applyFont="1"/>
    <xf numFmtId="0" fontId="4" fillId="0" borderId="3" xfId="2" applyFont="1" applyBorder="1" applyAlignment="1">
      <alignment wrapText="1"/>
    </xf>
    <xf numFmtId="0" fontId="4" fillId="0" borderId="3" xfId="2" applyFont="1" applyBorder="1"/>
    <xf numFmtId="0" fontId="4" fillId="0" borderId="4" xfId="2" applyFont="1" applyBorder="1" applyAlignment="1">
      <alignment wrapText="1"/>
    </xf>
    <xf numFmtId="0" fontId="4" fillId="0" borderId="4" xfId="2" applyFont="1" applyBorder="1"/>
    <xf numFmtId="0" fontId="4" fillId="0" borderId="5" xfId="2" applyFont="1" applyBorder="1" applyAlignment="1">
      <alignment wrapText="1"/>
    </xf>
    <xf numFmtId="0" fontId="4" fillId="0" borderId="5" xfId="2" applyFont="1" applyBorder="1"/>
    <xf numFmtId="3" fontId="1" fillId="0" borderId="1" xfId="0" applyNumberFormat="1" applyFont="1" applyBorder="1" applyAlignment="1">
      <alignment vertical="center"/>
    </xf>
    <xf numFmtId="0" fontId="0" fillId="0" borderId="0" xfId="0" applyAlignment="1">
      <alignment vertical="center"/>
    </xf>
    <xf numFmtId="0" fontId="5" fillId="0" borderId="0" xfId="0" applyFont="1" applyAlignment="1">
      <alignment vertical="center" wrapText="1"/>
    </xf>
    <xf numFmtId="3" fontId="4" fillId="0" borderId="5" xfId="2" applyNumberFormat="1" applyFont="1" applyBorder="1" applyAlignment="1">
      <alignment horizontal="right" wrapText="1" indent="1"/>
    </xf>
    <xf numFmtId="3" fontId="4" fillId="0" borderId="6" xfId="1" applyNumberFormat="1" applyFont="1" applyBorder="1" applyAlignment="1">
      <alignment horizontal="right" wrapText="1"/>
    </xf>
    <xf numFmtId="3" fontId="1" fillId="0" borderId="2" xfId="0" applyNumberFormat="1" applyFont="1" applyBorder="1" applyAlignment="1">
      <alignment vertical="center"/>
    </xf>
    <xf numFmtId="3" fontId="4" fillId="0" borderId="7" xfId="1" applyNumberFormat="1" applyFont="1" applyBorder="1" applyAlignment="1">
      <alignment horizontal="right" wrapText="1"/>
    </xf>
    <xf numFmtId="2" fontId="6" fillId="3" borderId="5" xfId="1" applyNumberFormat="1" applyFont="1" applyFill="1" applyBorder="1" applyAlignment="1">
      <alignment horizontal="center" vertical="center" wrapText="1"/>
    </xf>
    <xf numFmtId="2" fontId="3" fillId="3" borderId="5" xfId="1" applyNumberFormat="1" applyFont="1" applyFill="1" applyBorder="1" applyAlignment="1">
      <alignment horizontal="center" vertical="center"/>
    </xf>
    <xf numFmtId="2" fontId="4" fillId="0" borderId="3" xfId="1" applyNumberFormat="1" applyFont="1" applyBorder="1" applyAlignment="1">
      <alignment horizontal="center" wrapText="1"/>
    </xf>
    <xf numFmtId="2" fontId="4" fillId="0" borderId="3" xfId="1" applyNumberFormat="1" applyFont="1" applyBorder="1"/>
    <xf numFmtId="3" fontId="4" fillId="0" borderId="3" xfId="1" applyNumberFormat="1" applyFont="1" applyBorder="1" applyAlignment="1">
      <alignment horizontal="right" wrapText="1"/>
    </xf>
    <xf numFmtId="3" fontId="4" fillId="0" borderId="12" xfId="1" applyNumberFormat="1" applyFont="1" applyBorder="1" applyAlignment="1">
      <alignment horizontal="right" wrapText="1"/>
    </xf>
    <xf numFmtId="2" fontId="4" fillId="0" borderId="13" xfId="1" applyNumberFormat="1" applyFont="1" applyBorder="1" applyAlignment="1">
      <alignment horizontal="center" wrapText="1"/>
    </xf>
    <xf numFmtId="2" fontId="4" fillId="0" borderId="13" xfId="1" applyNumberFormat="1" applyFont="1" applyBorder="1"/>
    <xf numFmtId="3" fontId="4" fillId="0" borderId="13" xfId="1" applyNumberFormat="1" applyFont="1" applyBorder="1" applyAlignment="1">
      <alignment horizontal="right" wrapText="1"/>
    </xf>
    <xf numFmtId="2" fontId="4" fillId="0" borderId="14" xfId="1" applyNumberFormat="1" applyFont="1" applyBorder="1" applyAlignment="1">
      <alignment horizontal="center" wrapText="1"/>
    </xf>
    <xf numFmtId="2" fontId="4" fillId="0" borderId="14" xfId="1" applyNumberFormat="1" applyFont="1" applyBorder="1"/>
    <xf numFmtId="3" fontId="4" fillId="0" borderId="14" xfId="1" applyNumberFormat="1" applyFont="1" applyBorder="1" applyAlignment="1">
      <alignment horizontal="right" wrapText="1"/>
    </xf>
    <xf numFmtId="17" fontId="1" fillId="2" borderId="1" xfId="0" applyNumberFormat="1" applyFont="1" applyFill="1" applyBorder="1" applyAlignment="1">
      <alignment horizontal="center" vertical="center" wrapText="1"/>
    </xf>
    <xf numFmtId="0" fontId="8" fillId="0" borderId="0" xfId="0" applyFont="1"/>
    <xf numFmtId="17" fontId="1" fillId="2" borderId="1" xfId="0" applyNumberFormat="1" applyFont="1" applyFill="1" applyBorder="1" applyAlignment="1">
      <alignment horizontal="center" vertical="center"/>
    </xf>
    <xf numFmtId="17" fontId="1" fillId="2" borderId="2" xfId="0" applyNumberFormat="1" applyFont="1" applyFill="1" applyBorder="1" applyAlignment="1">
      <alignment horizontal="center" vertical="center"/>
    </xf>
    <xf numFmtId="0" fontId="0" fillId="0" borderId="0" xfId="0" applyAlignment="1">
      <alignment horizontal="center" vertical="center"/>
    </xf>
    <xf numFmtId="3" fontId="0" fillId="0" borderId="0" xfId="0" applyNumberFormat="1"/>
    <xf numFmtId="3" fontId="4" fillId="0" borderId="5" xfId="4" applyNumberFormat="1" applyFont="1" applyBorder="1" applyAlignment="1">
      <alignment horizontal="right" wrapText="1"/>
    </xf>
    <xf numFmtId="3" fontId="4" fillId="0" borderId="8" xfId="4" applyNumberFormat="1" applyFont="1" applyBorder="1" applyAlignment="1">
      <alignment horizontal="right" wrapText="1"/>
    </xf>
    <xf numFmtId="3" fontId="1" fillId="0" borderId="2" xfId="0" applyNumberFormat="1" applyFont="1" applyBorder="1" applyAlignment="1">
      <alignment horizontal="right" vertical="center"/>
    </xf>
    <xf numFmtId="3" fontId="1" fillId="0" borderId="1" xfId="0" applyNumberFormat="1" applyFont="1" applyBorder="1" applyAlignment="1">
      <alignment horizontal="right" vertical="center"/>
    </xf>
    <xf numFmtId="3" fontId="4" fillId="0" borderId="5" xfId="2" applyNumberFormat="1" applyFont="1" applyBorder="1" applyAlignment="1">
      <alignment horizontal="right" wrapText="1"/>
    </xf>
    <xf numFmtId="3" fontId="4" fillId="0" borderId="13" xfId="2" applyNumberFormat="1" applyFont="1" applyBorder="1" applyAlignment="1">
      <alignment horizontal="right" wrapText="1"/>
    </xf>
    <xf numFmtId="3" fontId="4" fillId="0" borderId="14" xfId="2" applyNumberFormat="1" applyFont="1" applyBorder="1" applyAlignment="1">
      <alignment horizontal="right" wrapText="1"/>
    </xf>
    <xf numFmtId="3" fontId="13" fillId="0" borderId="0" xfId="0" applyNumberFormat="1" applyFont="1"/>
    <xf numFmtId="3" fontId="1" fillId="0" borderId="15" xfId="0" applyNumberFormat="1" applyFont="1" applyBorder="1" applyAlignment="1">
      <alignment vertical="center"/>
    </xf>
    <xf numFmtId="3" fontId="8" fillId="0" borderId="0" xfId="0" applyNumberFormat="1" applyFont="1"/>
    <xf numFmtId="3" fontId="4" fillId="0" borderId="7" xfId="5" applyNumberFormat="1" applyFont="1" applyBorder="1" applyAlignment="1">
      <alignment horizontal="right" vertical="center" wrapText="1"/>
    </xf>
    <xf numFmtId="0" fontId="8" fillId="0" borderId="0" xfId="0" quotePrefix="1" applyFont="1"/>
    <xf numFmtId="3" fontId="14" fillId="0" borderId="2" xfId="0" applyNumberFormat="1" applyFont="1" applyBorder="1" applyAlignment="1">
      <alignment vertical="center"/>
    </xf>
    <xf numFmtId="3" fontId="15" fillId="0" borderId="7" xfId="1" applyNumberFormat="1" applyFont="1" applyBorder="1" applyAlignment="1">
      <alignment horizontal="right" vertical="center" wrapText="1"/>
    </xf>
    <xf numFmtId="3" fontId="15" fillId="0" borderId="5" xfId="4" applyNumberFormat="1" applyFont="1" applyBorder="1" applyAlignment="1">
      <alignment horizontal="right" wrapText="1"/>
    </xf>
    <xf numFmtId="3" fontId="15" fillId="0" borderId="7" xfId="1" applyNumberFormat="1" applyFont="1" applyBorder="1" applyAlignment="1">
      <alignment horizontal="right" wrapText="1"/>
    </xf>
    <xf numFmtId="0" fontId="5" fillId="0" borderId="0" xfId="0" applyFont="1" applyAlignment="1">
      <alignment horizontal="center" vertical="center" wrapText="1"/>
    </xf>
    <xf numFmtId="0" fontId="8" fillId="0" borderId="0" xfId="0" applyFont="1" applyAlignment="1">
      <alignment horizontal="left"/>
    </xf>
    <xf numFmtId="0" fontId="1" fillId="2" borderId="2" xfId="0" applyFont="1" applyFill="1" applyBorder="1" applyAlignment="1">
      <alignment horizontal="center" vertical="center"/>
    </xf>
    <xf numFmtId="0" fontId="7" fillId="0" borderId="0" xfId="3" applyFont="1" applyAlignment="1">
      <alignment horizontal="left" vertical="center" wrapText="1"/>
    </xf>
    <xf numFmtId="0" fontId="1" fillId="0" borderId="1" xfId="0" applyFont="1" applyBorder="1" applyAlignment="1">
      <alignment horizontal="center" vertical="center"/>
    </xf>
    <xf numFmtId="0" fontId="8" fillId="0" borderId="0" xfId="0" quotePrefix="1" applyFont="1" applyAlignment="1">
      <alignment horizontal="left" vertical="center" wrapText="1"/>
    </xf>
    <xf numFmtId="0" fontId="9" fillId="0" borderId="0" xfId="3" quotePrefix="1" applyFont="1" applyAlignment="1">
      <alignment horizontal="left" vertic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8" fillId="0" borderId="0" xfId="0" applyFont="1" applyAlignment="1">
      <alignment horizontal="left" vertical="center" wrapText="1"/>
    </xf>
    <xf numFmtId="3" fontId="1" fillId="0" borderId="0" xfId="0" applyNumberFormat="1" applyFont="1" applyBorder="1" applyAlignment="1">
      <alignment vertical="center"/>
    </xf>
    <xf numFmtId="3" fontId="0" fillId="0" borderId="0" xfId="0" applyNumberFormat="1" applyAlignment="1">
      <alignment vertical="center"/>
    </xf>
    <xf numFmtId="164" fontId="0" fillId="0" borderId="0" xfId="0" applyNumberFormat="1"/>
  </cellXfs>
  <cellStyles count="6">
    <cellStyle name="Normal_MONTHLY_ANASTOLI" xfId="5" xr:uid="{D3B7D7DC-38D5-402A-BCE3-1084BEEFD93A}"/>
    <cellStyle name="Normal_MONTHLY_TOTAL_2DGT" xfId="1" xr:uid="{DD4457E4-234C-4A68-9EC5-487C70119C62}"/>
    <cellStyle name="Normal_QUARTERLY_ANASTOLI" xfId="3" xr:uid="{BA408D25-48B9-4F4A-8061-A0285B489E33}"/>
    <cellStyle name="Normal_QUARTERLY_TOTAL_2DGT" xfId="2" xr:uid="{FCCC4B13-B76C-4567-9C14-BA2F06E683D5}"/>
    <cellStyle name="Normal_Σύνολο_Μηνιαία_2dgt" xfId="4" xr:uid="{F50192BC-97BE-40F2-9662-C4B37A07272F}"/>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a:t>Μεταβολή (%) Κύκλου Εργασιών,</a:t>
            </a:r>
            <a:r>
              <a:rPr lang="el-GR" baseline="0"/>
              <a:t> 2024/2023</a:t>
            </a:r>
            <a:endParaRPr lang="el-G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5">
                <a:lumMod val="5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'Πίνακας 3'!$AF$45:$AF$48</c:f>
              <c:strCache>
                <c:ptCount val="4"/>
                <c:pt idx="0">
                  <c:v>Σύνολο Εμπορίου</c:v>
                </c:pt>
                <c:pt idx="1">
                  <c:v>Οχήματα</c:v>
                </c:pt>
                <c:pt idx="2">
                  <c:v>Χονδρικό</c:v>
                </c:pt>
                <c:pt idx="3">
                  <c:v>Λιανικό</c:v>
                </c:pt>
              </c:strCache>
            </c:strRef>
          </c:cat>
          <c:val>
            <c:numRef>
              <c:f>'Πίνακας 3'!$AE$45:$AE$48</c:f>
              <c:numCache>
                <c:formatCode>0.0%</c:formatCode>
                <c:ptCount val="4"/>
                <c:pt idx="0">
                  <c:v>1.9E-2</c:v>
                </c:pt>
                <c:pt idx="1">
                  <c:v>5.6000000000000001E-2</c:v>
                </c:pt>
                <c:pt idx="2">
                  <c:v>1.6E-2</c:v>
                </c:pt>
                <c:pt idx="3">
                  <c:v>1.6E-2</c:v>
                </c:pt>
              </c:numCache>
            </c:numRef>
          </c:val>
          <c:extLst>
            <c:ext xmlns:c16="http://schemas.microsoft.com/office/drawing/2014/chart" uri="{C3380CC4-5D6E-409C-BE32-E72D297353CC}">
              <c16:uniqueId val="{00000000-332B-4A81-920C-0A23042182AE}"/>
            </c:ext>
          </c:extLst>
        </c:ser>
        <c:dLbls>
          <c:showLegendKey val="0"/>
          <c:showVal val="0"/>
          <c:showCatName val="0"/>
          <c:showSerName val="0"/>
          <c:showPercent val="0"/>
          <c:showBubbleSize val="0"/>
        </c:dLbls>
        <c:gapWidth val="150"/>
        <c:shape val="box"/>
        <c:axId val="326403551"/>
        <c:axId val="326407391"/>
        <c:axId val="0"/>
      </c:bar3DChart>
      <c:catAx>
        <c:axId val="3264035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26407391"/>
        <c:crosses val="autoZero"/>
        <c:auto val="1"/>
        <c:lblAlgn val="ctr"/>
        <c:lblOffset val="100"/>
        <c:noMultiLvlLbl val="0"/>
      </c:catAx>
      <c:valAx>
        <c:axId val="32640739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32640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771525</xdr:colOff>
      <xdr:row>51</xdr:row>
      <xdr:rowOff>14288</xdr:rowOff>
    </xdr:from>
    <xdr:to>
      <xdr:col>27</xdr:col>
      <xdr:colOff>676275</xdr:colOff>
      <xdr:row>66</xdr:row>
      <xdr:rowOff>14288</xdr:rowOff>
    </xdr:to>
    <xdr:graphicFrame macro="">
      <xdr:nvGraphicFramePr>
        <xdr:cNvPr id="2" name="Γράφημα 1">
          <a:extLst>
            <a:ext uri="{FF2B5EF4-FFF2-40B4-BE49-F238E27FC236}">
              <a16:creationId xmlns:a16="http://schemas.microsoft.com/office/drawing/2014/main" id="{0C37938F-B65A-C17D-5636-779592C64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7D45-FBEF-41CD-8248-F43E7C2E53FE}">
  <dimension ref="A2:AF101"/>
  <sheetViews>
    <sheetView tabSelected="1" zoomScale="80" zoomScaleNormal="80" workbookViewId="0">
      <pane xSplit="2" ySplit="5" topLeftCell="U43" activePane="bottomRight" state="frozen"/>
      <selection pane="topRight" activeCell="C1" sqref="C1"/>
      <selection pane="bottomLeft" activeCell="A6" sqref="A6"/>
      <selection pane="bottomRight" activeCell="AC56" sqref="AC56"/>
    </sheetView>
  </sheetViews>
  <sheetFormatPr defaultRowHeight="14.4" x14ac:dyDescent="0.3"/>
  <cols>
    <col min="2" max="2" width="56.88671875" customWidth="1"/>
    <col min="3" max="10" width="13.109375" customWidth="1"/>
    <col min="11" max="11" width="12.6640625" customWidth="1"/>
    <col min="12" max="13" width="12" customWidth="1"/>
    <col min="14" max="14" width="12.33203125" customWidth="1"/>
    <col min="15" max="16" width="13.5546875" customWidth="1"/>
    <col min="17" max="17" width="11.6640625" customWidth="1"/>
    <col min="18" max="18" width="13.5546875" customWidth="1"/>
    <col min="19" max="20" width="13.6640625" customWidth="1"/>
    <col min="21" max="21" width="12" bestFit="1" customWidth="1"/>
    <col min="22" max="27" width="13.6640625" customWidth="1"/>
    <col min="28" max="28" width="17.5546875" customWidth="1"/>
    <col min="32" max="32" width="25.109375" customWidth="1"/>
  </cols>
  <sheetData>
    <row r="2" spans="1:27" ht="49.95" customHeight="1" x14ac:dyDescent="0.3">
      <c r="A2" s="49" t="s">
        <v>205</v>
      </c>
      <c r="B2" s="49"/>
      <c r="C2" s="49"/>
      <c r="D2" s="49"/>
      <c r="E2" s="49"/>
      <c r="F2" s="49"/>
      <c r="G2" s="49"/>
      <c r="H2" s="49"/>
      <c r="I2" s="49"/>
      <c r="J2" s="49"/>
      <c r="K2" s="49"/>
      <c r="L2" s="49"/>
      <c r="M2" s="49"/>
      <c r="N2" s="49"/>
      <c r="O2" s="49"/>
      <c r="P2" s="49"/>
      <c r="Q2" s="49"/>
      <c r="R2" s="49"/>
      <c r="S2" s="49"/>
      <c r="T2" s="49"/>
      <c r="U2" s="49"/>
      <c r="V2" s="49"/>
      <c r="W2" s="49"/>
      <c r="X2" s="49"/>
      <c r="Y2" s="49"/>
      <c r="Z2" s="49"/>
      <c r="AA2" s="49"/>
    </row>
    <row r="4" spans="1:27" ht="26.4" customHeight="1" x14ac:dyDescent="0.3">
      <c r="A4" s="51" t="s">
        <v>174</v>
      </c>
      <c r="B4" s="51"/>
      <c r="C4" s="56" t="s">
        <v>175</v>
      </c>
      <c r="D4" s="57"/>
      <c r="E4" s="57"/>
      <c r="F4" s="57"/>
      <c r="G4" s="57"/>
      <c r="H4" s="57"/>
      <c r="I4" s="57"/>
      <c r="J4" s="57"/>
      <c r="K4" s="57"/>
      <c r="L4" s="57"/>
      <c r="M4" s="57"/>
      <c r="N4" s="57"/>
      <c r="O4" s="57"/>
      <c r="P4" s="57"/>
      <c r="Q4" s="57"/>
      <c r="R4" s="57"/>
      <c r="S4" s="57"/>
      <c r="T4" s="57"/>
      <c r="U4" s="57"/>
      <c r="V4" s="57"/>
      <c r="W4" s="57"/>
      <c r="X4" s="57"/>
      <c r="Y4" s="57"/>
      <c r="Z4" s="57"/>
      <c r="AA4" s="58"/>
    </row>
    <row r="5" spans="1:27" ht="41.4" x14ac:dyDescent="0.3">
      <c r="A5" s="15" t="s">
        <v>176</v>
      </c>
      <c r="B5" s="16" t="s">
        <v>0</v>
      </c>
      <c r="C5" s="27" t="s">
        <v>178</v>
      </c>
      <c r="D5" s="27" t="s">
        <v>179</v>
      </c>
      <c r="E5" s="27" t="s">
        <v>180</v>
      </c>
      <c r="F5" s="27" t="s">
        <v>181</v>
      </c>
      <c r="G5" s="27" t="s">
        <v>182</v>
      </c>
      <c r="H5" s="27" t="s">
        <v>183</v>
      </c>
      <c r="I5" s="27" t="s">
        <v>184</v>
      </c>
      <c r="J5" s="27" t="s">
        <v>185</v>
      </c>
      <c r="K5" s="27" t="s">
        <v>186</v>
      </c>
      <c r="L5" s="27" t="s">
        <v>187</v>
      </c>
      <c r="M5" s="27" t="s">
        <v>188</v>
      </c>
      <c r="N5" s="27" t="s">
        <v>189</v>
      </c>
      <c r="O5" s="27" t="s">
        <v>194</v>
      </c>
      <c r="P5" s="27" t="s">
        <v>195</v>
      </c>
      <c r="Q5" s="27" t="s">
        <v>196</v>
      </c>
      <c r="R5" s="27" t="s">
        <v>197</v>
      </c>
      <c r="S5" s="27" t="s">
        <v>201</v>
      </c>
      <c r="T5" s="27" t="s">
        <v>202</v>
      </c>
      <c r="U5" s="27" t="s">
        <v>203</v>
      </c>
      <c r="V5" s="27" t="s">
        <v>204</v>
      </c>
      <c r="W5" s="27"/>
      <c r="X5" s="27" t="s">
        <v>207</v>
      </c>
      <c r="Y5" s="27" t="s">
        <v>208</v>
      </c>
      <c r="Z5" s="27" t="s">
        <v>209</v>
      </c>
      <c r="AA5" s="27" t="s">
        <v>210</v>
      </c>
    </row>
    <row r="6" spans="1:27" x14ac:dyDescent="0.3">
      <c r="A6" s="6" t="s">
        <v>3</v>
      </c>
      <c r="B6" s="7" t="s">
        <v>4</v>
      </c>
      <c r="C6" s="37">
        <v>1119491.9577199996</v>
      </c>
      <c r="D6" s="37">
        <v>1308562.5616899903</v>
      </c>
      <c r="E6" s="37">
        <v>1266212.5494000113</v>
      </c>
      <c r="F6" s="37">
        <v>2261794.0799900065</v>
      </c>
      <c r="G6" s="37">
        <v>1225008.4528100202</v>
      </c>
      <c r="H6" s="37">
        <v>1299657.055230004</v>
      </c>
      <c r="I6" s="37">
        <v>1335896.1384200193</v>
      </c>
      <c r="J6" s="37">
        <v>2408384.78507001</v>
      </c>
      <c r="K6" s="37">
        <v>1404292.7037100075</v>
      </c>
      <c r="L6" s="37">
        <v>1622047.6627199941</v>
      </c>
      <c r="M6" s="37">
        <v>1614144.5415600149</v>
      </c>
      <c r="N6" s="37">
        <v>2763641.6765499641</v>
      </c>
      <c r="O6" s="37">
        <v>1578477.3843199981</v>
      </c>
      <c r="P6" s="37">
        <v>1994409.6193100107</v>
      </c>
      <c r="Q6" s="37">
        <v>1957085.9860500204</v>
      </c>
      <c r="R6" s="37">
        <v>3342997.7238500458</v>
      </c>
      <c r="S6" s="37">
        <v>2080920.3336200099</v>
      </c>
      <c r="T6" s="37">
        <v>2237836.711529999</v>
      </c>
      <c r="U6" s="37">
        <v>2140580.8975000149</v>
      </c>
      <c r="V6" s="37">
        <v>3084459.7337900004</v>
      </c>
      <c r="W6" s="37"/>
      <c r="X6" s="37">
        <v>1975968</v>
      </c>
      <c r="Y6" s="37">
        <v>2419167</v>
      </c>
      <c r="Z6" s="37">
        <v>2200008</v>
      </c>
      <c r="AA6" s="37">
        <v>3344623</v>
      </c>
    </row>
    <row r="7" spans="1:27" x14ac:dyDescent="0.3">
      <c r="A7" s="2" t="s">
        <v>5</v>
      </c>
      <c r="B7" s="3" t="s">
        <v>6</v>
      </c>
      <c r="C7" s="38">
        <v>7058.7749499999991</v>
      </c>
      <c r="D7" s="38">
        <v>9174.6635199999982</v>
      </c>
      <c r="E7" s="38">
        <v>16833.180750000003</v>
      </c>
      <c r="F7" s="38">
        <v>19560.018250000016</v>
      </c>
      <c r="G7" s="38">
        <v>9995.2964799999954</v>
      </c>
      <c r="H7" s="38">
        <v>8437.757829999995</v>
      </c>
      <c r="I7" s="38">
        <v>17983.253909999992</v>
      </c>
      <c r="J7" s="38">
        <v>26598.188629999975</v>
      </c>
      <c r="K7" s="38">
        <v>9782.9216400000114</v>
      </c>
      <c r="L7" s="38">
        <v>13431.885310000001</v>
      </c>
      <c r="M7" s="37">
        <v>22680.657289999985</v>
      </c>
      <c r="N7" s="37">
        <v>34191.45033</v>
      </c>
      <c r="O7" s="37">
        <v>12540.189409999994</v>
      </c>
      <c r="P7" s="37">
        <v>19694.782559999985</v>
      </c>
      <c r="Q7" s="37">
        <v>32870.592330000007</v>
      </c>
      <c r="R7" s="37">
        <v>35292.930079999962</v>
      </c>
      <c r="S7" s="37">
        <v>15198.91899</v>
      </c>
      <c r="T7" s="37">
        <v>18799.161250000005</v>
      </c>
      <c r="U7" s="37">
        <v>28606.437379999999</v>
      </c>
      <c r="V7" s="37">
        <v>45006.983600000021</v>
      </c>
      <c r="W7" s="37"/>
      <c r="X7" s="37">
        <v>20802</v>
      </c>
      <c r="Y7" s="37">
        <v>29903</v>
      </c>
      <c r="Z7" s="37">
        <v>40889</v>
      </c>
      <c r="AA7" s="37">
        <v>51240</v>
      </c>
    </row>
    <row r="8" spans="1:27" x14ac:dyDescent="0.3">
      <c r="A8" s="2" t="s">
        <v>7</v>
      </c>
      <c r="B8" s="3" t="s">
        <v>8</v>
      </c>
      <c r="C8" s="38">
        <v>165109.58083999992</v>
      </c>
      <c r="D8" s="38">
        <v>201551.57315000001</v>
      </c>
      <c r="E8" s="38">
        <v>206912.02097999994</v>
      </c>
      <c r="F8" s="38">
        <v>177806.98208000028</v>
      </c>
      <c r="G8" s="38">
        <v>153340.72555000012</v>
      </c>
      <c r="H8" s="38">
        <v>195447.75611000002</v>
      </c>
      <c r="I8" s="38">
        <v>243880.36531000002</v>
      </c>
      <c r="J8" s="38">
        <v>225187.31356999997</v>
      </c>
      <c r="K8" s="38">
        <v>193635.59795000002</v>
      </c>
      <c r="L8" s="38">
        <v>253030.24623000008</v>
      </c>
      <c r="M8" s="37">
        <v>344623.94830000022</v>
      </c>
      <c r="N8" s="37">
        <v>309243.33696000004</v>
      </c>
      <c r="O8" s="37">
        <v>298188.96606999991</v>
      </c>
      <c r="P8" s="37">
        <v>395297.36492999957</v>
      </c>
      <c r="Q8" s="37">
        <v>417220.37162000057</v>
      </c>
      <c r="R8" s="37">
        <v>344161.98841999966</v>
      </c>
      <c r="S8" s="37">
        <v>293452.97017000016</v>
      </c>
      <c r="T8" s="37">
        <v>388024.25886999979</v>
      </c>
      <c r="U8" s="37">
        <v>388510.49345200072</v>
      </c>
      <c r="V8" s="37">
        <v>317489.5947700002</v>
      </c>
      <c r="W8" s="37"/>
      <c r="X8" s="37">
        <v>247572</v>
      </c>
      <c r="Y8" s="37">
        <v>338057</v>
      </c>
      <c r="Z8" s="37">
        <v>382990</v>
      </c>
      <c r="AA8" s="37">
        <v>337533</v>
      </c>
    </row>
    <row r="9" spans="1:27" x14ac:dyDescent="0.3">
      <c r="A9" s="2" t="s">
        <v>9</v>
      </c>
      <c r="B9" s="3" t="s">
        <v>10</v>
      </c>
      <c r="C9" s="38">
        <v>7216.7742900000003</v>
      </c>
      <c r="D9" s="38">
        <v>13471.293679999999</v>
      </c>
      <c r="E9" s="38">
        <v>11597.578099999999</v>
      </c>
      <c r="F9" s="38">
        <v>13757.712160000001</v>
      </c>
      <c r="G9" s="38">
        <v>5704.2318100000002</v>
      </c>
      <c r="H9" s="38">
        <v>1892.4598999999998</v>
      </c>
      <c r="I9" s="38">
        <v>8239.4169000000002</v>
      </c>
      <c r="J9" s="38">
        <v>8868.9716499999995</v>
      </c>
      <c r="K9" s="38">
        <v>7199.4581800000005</v>
      </c>
      <c r="L9" s="38">
        <v>4967.28017</v>
      </c>
      <c r="M9" s="37">
        <v>6607.6773800000001</v>
      </c>
      <c r="N9" s="37">
        <v>5971.5072</v>
      </c>
      <c r="O9" s="37">
        <v>6196.5037700000003</v>
      </c>
      <c r="P9" s="37">
        <v>9018.8421099999996</v>
      </c>
      <c r="Q9" s="37">
        <v>10697.998390000002</v>
      </c>
      <c r="R9" s="37">
        <v>14166.66372</v>
      </c>
      <c r="S9" s="37">
        <v>12106.78016</v>
      </c>
      <c r="T9" s="37">
        <v>9003.7204999999994</v>
      </c>
      <c r="U9" s="37">
        <v>8542.0373299999992</v>
      </c>
      <c r="V9" s="37">
        <v>12027.698240000002</v>
      </c>
      <c r="W9" s="37"/>
      <c r="X9" s="37">
        <v>5580</v>
      </c>
      <c r="Y9" s="37">
        <v>7386</v>
      </c>
      <c r="Z9" s="37">
        <v>5101</v>
      </c>
      <c r="AA9" s="37">
        <v>15882</v>
      </c>
    </row>
    <row r="10" spans="1:27" x14ac:dyDescent="0.3">
      <c r="A10" s="2" t="s">
        <v>11</v>
      </c>
      <c r="B10" s="3" t="s">
        <v>12</v>
      </c>
      <c r="C10" s="38">
        <v>1109.97244</v>
      </c>
      <c r="D10" s="38">
        <v>40151.089670000001</v>
      </c>
      <c r="E10" s="38">
        <v>12842.34899</v>
      </c>
      <c r="F10" s="38">
        <v>23628.09564</v>
      </c>
      <c r="G10" s="38">
        <v>2554.6467199999997</v>
      </c>
      <c r="H10" s="38">
        <v>3995.7487699999997</v>
      </c>
      <c r="I10" s="38">
        <v>9622.5613799999992</v>
      </c>
      <c r="J10" s="38">
        <v>9140.0645400000012</v>
      </c>
      <c r="K10" s="38">
        <v>2170.9563100000005</v>
      </c>
      <c r="L10" s="38">
        <v>11280.55564</v>
      </c>
      <c r="M10" s="37">
        <v>12291.881050000002</v>
      </c>
      <c r="N10" s="37">
        <v>3976.2642700000006</v>
      </c>
      <c r="O10" s="37">
        <v>862.10564000000011</v>
      </c>
      <c r="P10" s="37">
        <v>438.98401999999999</v>
      </c>
      <c r="Q10" s="37">
        <v>1622.8436799999999</v>
      </c>
      <c r="R10" s="37">
        <v>1048.0541099999996</v>
      </c>
      <c r="S10" s="37">
        <v>1361.40679</v>
      </c>
      <c r="T10" s="37">
        <v>2234.5348599999993</v>
      </c>
      <c r="U10" s="37">
        <v>15602.467109999998</v>
      </c>
      <c r="V10" s="37">
        <v>2351.1630500000001</v>
      </c>
      <c r="W10" s="37"/>
      <c r="X10" s="37">
        <v>18886</v>
      </c>
      <c r="Y10" s="37">
        <v>5392</v>
      </c>
      <c r="Z10" s="37">
        <v>17794</v>
      </c>
      <c r="AA10" s="37">
        <v>1002</v>
      </c>
    </row>
    <row r="11" spans="1:27" x14ac:dyDescent="0.3">
      <c r="A11" s="2" t="s">
        <v>13</v>
      </c>
      <c r="B11" s="3" t="s">
        <v>14</v>
      </c>
      <c r="C11" s="38">
        <v>75977.71011</v>
      </c>
      <c r="D11" s="38">
        <v>39645.203910000004</v>
      </c>
      <c r="E11" s="38">
        <v>51467.608620000006</v>
      </c>
      <c r="F11" s="38">
        <v>54334.643250000001</v>
      </c>
      <c r="G11" s="38">
        <v>60539.797919999997</v>
      </c>
      <c r="H11" s="38">
        <v>63683.523580000001</v>
      </c>
      <c r="I11" s="38">
        <v>63401.57617</v>
      </c>
      <c r="J11" s="38">
        <v>65327.97417999999</v>
      </c>
      <c r="K11" s="38">
        <v>61968.664900000003</v>
      </c>
      <c r="L11" s="38">
        <v>55555.51503000001</v>
      </c>
      <c r="M11" s="37">
        <v>51255.713620000002</v>
      </c>
      <c r="N11" s="37">
        <v>71133.071559999982</v>
      </c>
      <c r="O11" s="37">
        <v>46688.557700000005</v>
      </c>
      <c r="P11" s="37">
        <v>54565.966119999997</v>
      </c>
      <c r="Q11" s="37">
        <v>56078.396189999999</v>
      </c>
      <c r="R11" s="37">
        <v>57620.11911</v>
      </c>
      <c r="S11" s="37">
        <v>53580.666149999997</v>
      </c>
      <c r="T11" s="37">
        <v>60249.450250000002</v>
      </c>
      <c r="U11" s="37">
        <v>46598.249719999993</v>
      </c>
      <c r="V11" s="37">
        <v>79656.125710000008</v>
      </c>
      <c r="W11" s="37"/>
      <c r="X11" s="37">
        <v>50470</v>
      </c>
      <c r="Y11" s="37">
        <v>65496</v>
      </c>
      <c r="Z11" s="37">
        <v>81528</v>
      </c>
      <c r="AA11" s="37">
        <v>73649</v>
      </c>
    </row>
    <row r="12" spans="1:27" x14ac:dyDescent="0.3">
      <c r="A12" s="2" t="s">
        <v>15</v>
      </c>
      <c r="B12" s="3" t="s">
        <v>16</v>
      </c>
      <c r="C12" s="38">
        <v>142045.85312999989</v>
      </c>
      <c r="D12" s="38">
        <v>190993.15329999986</v>
      </c>
      <c r="E12" s="38">
        <v>173938.00477999987</v>
      </c>
      <c r="F12" s="38">
        <v>211831.54095000011</v>
      </c>
      <c r="G12" s="38">
        <v>127604.23165999999</v>
      </c>
      <c r="H12" s="38">
        <v>142243.7685399999</v>
      </c>
      <c r="I12" s="38">
        <v>151659.92403999995</v>
      </c>
      <c r="J12" s="38">
        <v>197232.24413000015</v>
      </c>
      <c r="K12" s="38">
        <v>138121.45775000009</v>
      </c>
      <c r="L12" s="38">
        <v>187235.14106000017</v>
      </c>
      <c r="M12" s="37">
        <v>192153.82971999995</v>
      </c>
      <c r="N12" s="37">
        <v>188517.77900000007</v>
      </c>
      <c r="O12" s="37">
        <v>155339.09474999996</v>
      </c>
      <c r="P12" s="37">
        <v>182724.14128999994</v>
      </c>
      <c r="Q12" s="37">
        <v>187416.77198999995</v>
      </c>
      <c r="R12" s="37">
        <v>203905.88462000008</v>
      </c>
      <c r="S12" s="37">
        <v>176375.19302000009</v>
      </c>
      <c r="T12" s="37">
        <v>193725.98836999995</v>
      </c>
      <c r="U12" s="37">
        <v>174421.69170999998</v>
      </c>
      <c r="V12" s="37">
        <v>216593.94747320001</v>
      </c>
      <c r="W12" s="37"/>
      <c r="X12" s="37">
        <v>160306</v>
      </c>
      <c r="Y12" s="37">
        <v>206217</v>
      </c>
      <c r="Z12" s="37">
        <v>186412</v>
      </c>
      <c r="AA12" s="37">
        <v>233325</v>
      </c>
    </row>
    <row r="13" spans="1:27" x14ac:dyDescent="0.3">
      <c r="A13" s="2" t="s">
        <v>17</v>
      </c>
      <c r="B13" s="3" t="s">
        <v>18</v>
      </c>
      <c r="C13" s="38">
        <v>3247.5820899999999</v>
      </c>
      <c r="D13" s="38">
        <v>4980.2856500000007</v>
      </c>
      <c r="E13" s="38">
        <v>2867.9965000000002</v>
      </c>
      <c r="F13" s="38">
        <v>2592.1619599999999</v>
      </c>
      <c r="G13" s="38">
        <v>2240.98873</v>
      </c>
      <c r="H13" s="38">
        <v>3408.2405199999998</v>
      </c>
      <c r="I13" s="38">
        <v>1319.5730300000002</v>
      </c>
      <c r="J13" s="38">
        <v>1161.92624</v>
      </c>
      <c r="K13" s="38">
        <v>1014.96164</v>
      </c>
      <c r="L13" s="38">
        <v>1121.3888500000003</v>
      </c>
      <c r="M13" s="37">
        <v>1333.41328</v>
      </c>
      <c r="N13" s="37">
        <v>6230.8360199999997</v>
      </c>
      <c r="O13" s="37">
        <v>4754.7577300000003</v>
      </c>
      <c r="P13" s="37">
        <v>2059.58392</v>
      </c>
      <c r="Q13" s="37">
        <v>4894.7509500000015</v>
      </c>
      <c r="R13" s="37">
        <v>2330.2278000000001</v>
      </c>
      <c r="S13" s="37">
        <v>1774.7498099999998</v>
      </c>
      <c r="T13" s="37">
        <v>2073.29675</v>
      </c>
      <c r="U13" s="37">
        <v>2360.68435</v>
      </c>
      <c r="V13" s="37">
        <v>2657.7138300000001</v>
      </c>
      <c r="W13" s="37"/>
      <c r="X13" s="37">
        <v>2196</v>
      </c>
      <c r="Y13" s="37">
        <v>2182</v>
      </c>
      <c r="Z13" s="37">
        <v>2235</v>
      </c>
      <c r="AA13" s="37">
        <v>2091</v>
      </c>
    </row>
    <row r="14" spans="1:27" x14ac:dyDescent="0.3">
      <c r="A14" s="2" t="s">
        <v>19</v>
      </c>
      <c r="B14" s="3" t="s">
        <v>20</v>
      </c>
      <c r="C14" s="38">
        <v>3231179.9037399967</v>
      </c>
      <c r="D14" s="38">
        <v>3564693.9100100002</v>
      </c>
      <c r="E14" s="38">
        <v>3812895.9622200029</v>
      </c>
      <c r="F14" s="38">
        <v>3703576.9311000216</v>
      </c>
      <c r="G14" s="38">
        <v>3586132.8393000076</v>
      </c>
      <c r="H14" s="38">
        <v>3304595.766529982</v>
      </c>
      <c r="I14" s="38">
        <v>3673481.803170016</v>
      </c>
      <c r="J14" s="38">
        <v>3826916.2449599961</v>
      </c>
      <c r="K14" s="38">
        <v>3614994.0774100237</v>
      </c>
      <c r="L14" s="38">
        <v>3995539.6367299696</v>
      </c>
      <c r="M14" s="37">
        <v>4198221.3866500314</v>
      </c>
      <c r="N14" s="37">
        <v>4254135.1705600079</v>
      </c>
      <c r="O14" s="37">
        <v>4365510.2040699814</v>
      </c>
      <c r="P14" s="37">
        <v>5183527.0332099907</v>
      </c>
      <c r="Q14" s="37">
        <v>5173972.4480600078</v>
      </c>
      <c r="R14" s="37">
        <v>5282518.7457199823</v>
      </c>
      <c r="S14" s="37">
        <v>5107571.3012199746</v>
      </c>
      <c r="T14" s="37">
        <v>5266184.6546799783</v>
      </c>
      <c r="U14" s="37">
        <v>5315100.3855999764</v>
      </c>
      <c r="V14" s="37">
        <v>5237933.6508600032</v>
      </c>
      <c r="W14" s="37"/>
      <c r="X14" s="37">
        <v>5005115</v>
      </c>
      <c r="Y14" s="37">
        <v>5516444</v>
      </c>
      <c r="Z14" s="37">
        <v>5545092</v>
      </c>
      <c r="AA14" s="37">
        <v>5514804</v>
      </c>
    </row>
    <row r="15" spans="1:27" x14ac:dyDescent="0.3">
      <c r="A15" s="2" t="s">
        <v>21</v>
      </c>
      <c r="B15" s="3" t="s">
        <v>22</v>
      </c>
      <c r="C15" s="38">
        <v>404024.15189000027</v>
      </c>
      <c r="D15" s="38">
        <v>692369.77500999975</v>
      </c>
      <c r="E15" s="38">
        <v>747653.40809999965</v>
      </c>
      <c r="F15" s="38">
        <v>407776.32932000002</v>
      </c>
      <c r="G15" s="38">
        <v>377354.70751999947</v>
      </c>
      <c r="H15" s="38">
        <v>451780.44557000016</v>
      </c>
      <c r="I15" s="38">
        <v>637395.10318999947</v>
      </c>
      <c r="J15" s="38">
        <v>356034.94283999968</v>
      </c>
      <c r="K15" s="38">
        <v>328884.40531999967</v>
      </c>
      <c r="L15" s="38">
        <v>618292.02568999981</v>
      </c>
      <c r="M15" s="37">
        <v>762747.38234999974</v>
      </c>
      <c r="N15" s="37">
        <v>429913.30219999969</v>
      </c>
      <c r="O15" s="37">
        <v>421262.35206000018</v>
      </c>
      <c r="P15" s="37">
        <v>763759.76503999997</v>
      </c>
      <c r="Q15" s="37">
        <v>835282.43614999962</v>
      </c>
      <c r="R15" s="37">
        <v>529232.77152999956</v>
      </c>
      <c r="S15" s="37">
        <v>506265.06439000001</v>
      </c>
      <c r="T15" s="37">
        <v>855574.68851999915</v>
      </c>
      <c r="U15" s="37">
        <v>954095.48890000011</v>
      </c>
      <c r="V15" s="37">
        <v>602383.87888999947</v>
      </c>
      <c r="W15" s="37"/>
      <c r="X15" s="37">
        <v>559034</v>
      </c>
      <c r="Y15" s="37">
        <v>984133</v>
      </c>
      <c r="Z15" s="37">
        <v>1041410</v>
      </c>
      <c r="AA15" s="37">
        <v>622943</v>
      </c>
    </row>
    <row r="16" spans="1:27" x14ac:dyDescent="0.3">
      <c r="A16" s="2" t="s">
        <v>23</v>
      </c>
      <c r="B16" s="3" t="s">
        <v>24</v>
      </c>
      <c r="C16" s="38">
        <v>461286.15419999999</v>
      </c>
      <c r="D16" s="38">
        <v>561930.17426999996</v>
      </c>
      <c r="E16" s="38">
        <v>559281.88989999995</v>
      </c>
      <c r="F16" s="38">
        <v>539020.35591000004</v>
      </c>
      <c r="G16" s="38">
        <v>479748.11113999999</v>
      </c>
      <c r="H16" s="38">
        <v>668223.53546000004</v>
      </c>
      <c r="I16" s="38">
        <v>534598.32501000003</v>
      </c>
      <c r="J16" s="38">
        <v>503008.32555000001</v>
      </c>
      <c r="K16" s="38">
        <v>487448.97391999996</v>
      </c>
      <c r="L16" s="38">
        <v>602756.81984999997</v>
      </c>
      <c r="M16" s="37">
        <v>562013.84394000005</v>
      </c>
      <c r="N16" s="37">
        <v>541434.16099</v>
      </c>
      <c r="O16" s="37">
        <v>488145.81103000004</v>
      </c>
      <c r="P16" s="37">
        <v>614573.48025000002</v>
      </c>
      <c r="Q16" s="37">
        <v>668795.39955999993</v>
      </c>
      <c r="R16" s="37">
        <v>624982.29229999997</v>
      </c>
      <c r="S16" s="37">
        <v>614389.27937</v>
      </c>
      <c r="T16" s="37">
        <v>707159.28295999998</v>
      </c>
      <c r="U16" s="37">
        <v>715487.34524000005</v>
      </c>
      <c r="V16" s="37">
        <v>638352.66489999997</v>
      </c>
      <c r="W16" s="37"/>
      <c r="X16" s="37">
        <v>625249</v>
      </c>
      <c r="Y16" s="37">
        <v>830320</v>
      </c>
      <c r="Z16" s="37">
        <v>848571</v>
      </c>
      <c r="AA16" s="37">
        <v>702349</v>
      </c>
    </row>
    <row r="17" spans="1:27" x14ac:dyDescent="0.3">
      <c r="A17" s="2" t="s">
        <v>25</v>
      </c>
      <c r="B17" s="3" t="s">
        <v>26</v>
      </c>
      <c r="C17" s="38">
        <v>167787.64546999984</v>
      </c>
      <c r="D17" s="38">
        <v>213006.68147999988</v>
      </c>
      <c r="E17" s="38">
        <v>178903.71627000015</v>
      </c>
      <c r="F17" s="38">
        <v>175571.36442999993</v>
      </c>
      <c r="G17" s="38">
        <v>162478.09212000002</v>
      </c>
      <c r="H17" s="38">
        <v>163209.24915999986</v>
      </c>
      <c r="I17" s="38">
        <v>179564.56298000022</v>
      </c>
      <c r="J17" s="38">
        <v>172401.31880999997</v>
      </c>
      <c r="K17" s="38">
        <v>175097.14188999997</v>
      </c>
      <c r="L17" s="38">
        <v>227503.48973000015</v>
      </c>
      <c r="M17" s="37">
        <v>215369.27958000015</v>
      </c>
      <c r="N17" s="37">
        <v>223308.79353999978</v>
      </c>
      <c r="O17" s="37">
        <v>204099.72543999995</v>
      </c>
      <c r="P17" s="37">
        <v>265874.7549700003</v>
      </c>
      <c r="Q17" s="37">
        <v>239762.76286000022</v>
      </c>
      <c r="R17" s="37">
        <v>227397.1429500001</v>
      </c>
      <c r="S17" s="37">
        <v>227496.95536000008</v>
      </c>
      <c r="T17" s="37">
        <v>262510.40047000005</v>
      </c>
      <c r="U17" s="37">
        <v>220019.03747000001</v>
      </c>
      <c r="V17" s="37">
        <v>213999.49732999998</v>
      </c>
      <c r="W17" s="37"/>
      <c r="X17" s="37">
        <v>205599</v>
      </c>
      <c r="Y17" s="37">
        <v>261680</v>
      </c>
      <c r="Z17" s="37">
        <v>224705</v>
      </c>
      <c r="AA17" s="37">
        <v>246076</v>
      </c>
    </row>
    <row r="18" spans="1:27" x14ac:dyDescent="0.3">
      <c r="A18" s="2" t="s">
        <v>27</v>
      </c>
      <c r="B18" s="3" t="s">
        <v>28</v>
      </c>
      <c r="C18" s="38">
        <v>207531.04744999998</v>
      </c>
      <c r="D18" s="38">
        <v>224403.62113999986</v>
      </c>
      <c r="E18" s="38">
        <v>236036.14600999982</v>
      </c>
      <c r="F18" s="38">
        <v>248414.72932000042</v>
      </c>
      <c r="G18" s="38">
        <v>173237.65545999983</v>
      </c>
      <c r="H18" s="38">
        <v>130856.75251000012</v>
      </c>
      <c r="I18" s="38">
        <v>183773.04592999991</v>
      </c>
      <c r="J18" s="38">
        <v>158116.31294000006</v>
      </c>
      <c r="K18" s="38">
        <v>144089.46046000023</v>
      </c>
      <c r="L18" s="38">
        <v>204498.20981999941</v>
      </c>
      <c r="M18" s="37">
        <v>227497.51274999994</v>
      </c>
      <c r="N18" s="37">
        <v>247557.73019000044</v>
      </c>
      <c r="O18" s="37">
        <v>199672.88527000029</v>
      </c>
      <c r="P18" s="37">
        <v>239133.30826000002</v>
      </c>
      <c r="Q18" s="37">
        <v>247010.04304999998</v>
      </c>
      <c r="R18" s="37">
        <v>238985.63486000014</v>
      </c>
      <c r="S18" s="37">
        <v>230708.70888999969</v>
      </c>
      <c r="T18" s="37">
        <v>226512.47949000038</v>
      </c>
      <c r="U18" s="37">
        <v>221006.07658999963</v>
      </c>
      <c r="V18" s="37">
        <v>214714.99518000032</v>
      </c>
      <c r="W18" s="37"/>
      <c r="X18" s="37">
        <v>205001</v>
      </c>
      <c r="Y18" s="37">
        <v>218276</v>
      </c>
      <c r="Z18" s="37">
        <v>200234</v>
      </c>
      <c r="AA18" s="37">
        <v>211564</v>
      </c>
    </row>
    <row r="19" spans="1:27" x14ac:dyDescent="0.3">
      <c r="A19" s="2" t="s">
        <v>29</v>
      </c>
      <c r="B19" s="3" t="s">
        <v>30</v>
      </c>
      <c r="C19" s="38">
        <v>41142.119510000004</v>
      </c>
      <c r="D19" s="38">
        <v>43846.184949999988</v>
      </c>
      <c r="E19" s="38">
        <v>34480.68011000003</v>
      </c>
      <c r="F19" s="38">
        <v>44136.592770000025</v>
      </c>
      <c r="G19" s="38">
        <v>32958.539769999988</v>
      </c>
      <c r="H19" s="38">
        <v>23087.932019999993</v>
      </c>
      <c r="I19" s="38">
        <v>25414.643800000009</v>
      </c>
      <c r="J19" s="38">
        <v>23964.526450000016</v>
      </c>
      <c r="K19" s="38">
        <v>19569.658390000004</v>
      </c>
      <c r="L19" s="38">
        <v>38297.685099999995</v>
      </c>
      <c r="M19" s="37">
        <v>33378.398570000005</v>
      </c>
      <c r="N19" s="37">
        <v>37652.671930000048</v>
      </c>
      <c r="O19" s="37">
        <v>31024.546589999976</v>
      </c>
      <c r="P19" s="37">
        <v>40081.098750000012</v>
      </c>
      <c r="Q19" s="37">
        <v>39376.123839999964</v>
      </c>
      <c r="R19" s="37">
        <v>39768.831989999999</v>
      </c>
      <c r="S19" s="37">
        <v>36972.395069999999</v>
      </c>
      <c r="T19" s="37">
        <v>48909.611140000088</v>
      </c>
      <c r="U19" s="37">
        <v>35953.867000000013</v>
      </c>
      <c r="V19" s="37">
        <v>43296.119859999984</v>
      </c>
      <c r="W19" s="37"/>
      <c r="X19" s="37">
        <v>34174</v>
      </c>
      <c r="Y19" s="37">
        <v>46432</v>
      </c>
      <c r="Z19" s="37">
        <v>37423</v>
      </c>
      <c r="AA19" s="37">
        <v>32864</v>
      </c>
    </row>
    <row r="20" spans="1:27" x14ac:dyDescent="0.3">
      <c r="A20" s="2" t="s">
        <v>31</v>
      </c>
      <c r="B20" s="3" t="s">
        <v>32</v>
      </c>
      <c r="C20" s="38">
        <v>90260.292699999991</v>
      </c>
      <c r="D20" s="38">
        <v>118521.39616999986</v>
      </c>
      <c r="E20" s="38">
        <v>107175.61685000012</v>
      </c>
      <c r="F20" s="38">
        <v>121849.95748999999</v>
      </c>
      <c r="G20" s="38">
        <v>94840.945930000031</v>
      </c>
      <c r="H20" s="38">
        <v>87937.17692999987</v>
      </c>
      <c r="I20" s="38">
        <v>110620.00073000023</v>
      </c>
      <c r="J20" s="38">
        <v>123375.50632000035</v>
      </c>
      <c r="K20" s="38">
        <v>96918.908130000011</v>
      </c>
      <c r="L20" s="38">
        <v>132058.21038999988</v>
      </c>
      <c r="M20" s="37">
        <v>129910.49754999994</v>
      </c>
      <c r="N20" s="37">
        <v>158991.50281999994</v>
      </c>
      <c r="O20" s="37">
        <v>127580.05673000016</v>
      </c>
      <c r="P20" s="37">
        <v>169142.32537000033</v>
      </c>
      <c r="Q20" s="37">
        <v>158967.05610999998</v>
      </c>
      <c r="R20" s="37">
        <v>164522.27329999974</v>
      </c>
      <c r="S20" s="37">
        <v>140160.14673999997</v>
      </c>
      <c r="T20" s="37">
        <v>166284.64108000003</v>
      </c>
      <c r="U20" s="37">
        <v>146325.62283000009</v>
      </c>
      <c r="V20" s="37">
        <v>175887.92673999979</v>
      </c>
      <c r="W20" s="37"/>
      <c r="X20" s="37">
        <v>147413</v>
      </c>
      <c r="Y20" s="37">
        <v>167111</v>
      </c>
      <c r="Z20" s="37">
        <v>152691</v>
      </c>
      <c r="AA20" s="37">
        <v>171933</v>
      </c>
    </row>
    <row r="21" spans="1:27" x14ac:dyDescent="0.3">
      <c r="A21" s="2" t="s">
        <v>33</v>
      </c>
      <c r="B21" s="3" t="s">
        <v>34</v>
      </c>
      <c r="C21" s="38">
        <v>390205.65376999986</v>
      </c>
      <c r="D21" s="38">
        <v>421701.54867000045</v>
      </c>
      <c r="E21" s="38">
        <v>414927.93508999998</v>
      </c>
      <c r="F21" s="38">
        <v>417419.67780000018</v>
      </c>
      <c r="G21" s="38">
        <v>423350.64174000005</v>
      </c>
      <c r="H21" s="38">
        <v>396467.14500999998</v>
      </c>
      <c r="I21" s="38">
        <v>405068.58342000027</v>
      </c>
      <c r="J21" s="38">
        <v>431897.56790999963</v>
      </c>
      <c r="K21" s="38">
        <v>403657.95062000025</v>
      </c>
      <c r="L21" s="38">
        <v>458466.97573000012</v>
      </c>
      <c r="M21" s="37">
        <v>467377.29516000004</v>
      </c>
      <c r="N21" s="37">
        <v>521768.46889999975</v>
      </c>
      <c r="O21" s="37">
        <v>527558.6720100001</v>
      </c>
      <c r="P21" s="37">
        <v>608562.03589999909</v>
      </c>
      <c r="Q21" s="37">
        <v>611702.99204000027</v>
      </c>
      <c r="R21" s="37">
        <v>613492.66284999961</v>
      </c>
      <c r="S21" s="37">
        <v>598592.70409999916</v>
      </c>
      <c r="T21" s="37">
        <v>594762.08531999984</v>
      </c>
      <c r="U21" s="37">
        <v>548802.97002000001</v>
      </c>
      <c r="V21" s="37">
        <v>561726.5753599999</v>
      </c>
      <c r="W21" s="37"/>
      <c r="X21" s="37">
        <v>536897</v>
      </c>
      <c r="Y21" s="37">
        <v>593282</v>
      </c>
      <c r="Z21" s="37">
        <v>575313</v>
      </c>
      <c r="AA21" s="37">
        <v>564083</v>
      </c>
    </row>
    <row r="22" spans="1:27" x14ac:dyDescent="0.3">
      <c r="A22" s="2" t="s">
        <v>35</v>
      </c>
      <c r="B22" s="3" t="s">
        <v>36</v>
      </c>
      <c r="C22" s="38">
        <v>156666.52143000017</v>
      </c>
      <c r="D22" s="38">
        <v>181930.63142000022</v>
      </c>
      <c r="E22" s="38">
        <v>160308.0158799997</v>
      </c>
      <c r="F22" s="38">
        <v>186756.19062000004</v>
      </c>
      <c r="G22" s="38">
        <v>152303.56346000009</v>
      </c>
      <c r="H22" s="38">
        <v>140699.27404000008</v>
      </c>
      <c r="I22" s="38">
        <v>147873.31906999997</v>
      </c>
      <c r="J22" s="38">
        <v>179715.34574999992</v>
      </c>
      <c r="K22" s="38">
        <v>137405.50969000004</v>
      </c>
      <c r="L22" s="38">
        <v>178584.32893999974</v>
      </c>
      <c r="M22" s="37">
        <v>176144.68220000018</v>
      </c>
      <c r="N22" s="37">
        <v>215883.56879000002</v>
      </c>
      <c r="O22" s="37">
        <v>172448.64247000002</v>
      </c>
      <c r="P22" s="37">
        <v>211440.10408000002</v>
      </c>
      <c r="Q22" s="37">
        <v>222516.48482999991</v>
      </c>
      <c r="R22" s="37">
        <v>229989.59384999971</v>
      </c>
      <c r="S22" s="37">
        <v>195259.44303999995</v>
      </c>
      <c r="T22" s="37">
        <v>239340.88044000021</v>
      </c>
      <c r="U22" s="37">
        <v>195847.52477999975</v>
      </c>
      <c r="V22" s="37">
        <v>264339.89006000047</v>
      </c>
      <c r="W22" s="37"/>
      <c r="X22" s="37">
        <v>189829</v>
      </c>
      <c r="Y22" s="37">
        <v>228286</v>
      </c>
      <c r="Z22" s="37">
        <v>221173</v>
      </c>
      <c r="AA22" s="37">
        <v>248812</v>
      </c>
    </row>
    <row r="23" spans="1:27" x14ac:dyDescent="0.3">
      <c r="A23" s="2" t="s">
        <v>37</v>
      </c>
      <c r="B23" s="3" t="s">
        <v>38</v>
      </c>
      <c r="C23" s="38">
        <v>3871774.8621399999</v>
      </c>
      <c r="D23" s="38">
        <v>4405951.1873799991</v>
      </c>
      <c r="E23" s="38">
        <v>4407673.2712199995</v>
      </c>
      <c r="F23" s="38">
        <v>4235058.1053200001</v>
      </c>
      <c r="G23" s="38">
        <v>3242441.5340700001</v>
      </c>
      <c r="H23" s="38">
        <v>2259030.9114300003</v>
      </c>
      <c r="I23" s="38">
        <v>2734496.8441800005</v>
      </c>
      <c r="J23" s="38">
        <v>2825524.2680499996</v>
      </c>
      <c r="K23" s="38">
        <v>3350266.7623599996</v>
      </c>
      <c r="L23" s="38">
        <v>4071314.3378300001</v>
      </c>
      <c r="M23" s="37">
        <v>4701180.0049200002</v>
      </c>
      <c r="N23" s="37">
        <v>5234443.2466799999</v>
      </c>
      <c r="O23" s="37">
        <v>5685441.1883800002</v>
      </c>
      <c r="P23" s="37">
        <v>8609356.3517399989</v>
      </c>
      <c r="Q23" s="37">
        <v>8889417.7534899972</v>
      </c>
      <c r="R23" s="37">
        <v>7875595.2352099996</v>
      </c>
      <c r="S23" s="37">
        <v>5708899.73857</v>
      </c>
      <c r="T23" s="37">
        <v>4864469.9671399994</v>
      </c>
      <c r="U23" s="37">
        <v>6492064.7185200006</v>
      </c>
      <c r="V23" s="37">
        <v>5976773.8317799997</v>
      </c>
      <c r="W23" s="37"/>
      <c r="X23" s="37">
        <v>5423908</v>
      </c>
      <c r="Y23" s="37">
        <v>5699417</v>
      </c>
      <c r="Z23" s="37">
        <v>5622264</v>
      </c>
      <c r="AA23" s="37">
        <v>4728720</v>
      </c>
    </row>
    <row r="24" spans="1:27" x14ac:dyDescent="0.3">
      <c r="A24" s="2" t="s">
        <v>39</v>
      </c>
      <c r="B24" s="3" t="s">
        <v>40</v>
      </c>
      <c r="C24" s="38">
        <v>732348.0282300011</v>
      </c>
      <c r="D24" s="38">
        <v>861458.03776000079</v>
      </c>
      <c r="E24" s="38">
        <v>746379.44082000095</v>
      </c>
      <c r="F24" s="38">
        <v>721754.30356999976</v>
      </c>
      <c r="G24" s="38">
        <v>774836.93080999958</v>
      </c>
      <c r="H24" s="38">
        <v>803832.78277000051</v>
      </c>
      <c r="I24" s="38">
        <v>731808.63104999973</v>
      </c>
      <c r="J24" s="38">
        <v>740206.16516000079</v>
      </c>
      <c r="K24" s="38">
        <v>813471.274069999</v>
      </c>
      <c r="L24" s="38">
        <v>992575.80035000015</v>
      </c>
      <c r="M24" s="37">
        <v>881263.10596999957</v>
      </c>
      <c r="N24" s="37">
        <v>934807.85995000019</v>
      </c>
      <c r="O24" s="37">
        <v>1050892.4499199993</v>
      </c>
      <c r="P24" s="37">
        <v>1225667.7454300008</v>
      </c>
      <c r="Q24" s="37">
        <v>1208400.9271300004</v>
      </c>
      <c r="R24" s="37">
        <v>1157425.8057899999</v>
      </c>
      <c r="S24" s="37">
        <v>1109879.1858000001</v>
      </c>
      <c r="T24" s="37">
        <v>1079670.6451000008</v>
      </c>
      <c r="U24" s="37">
        <v>949336.52594000089</v>
      </c>
      <c r="V24" s="37">
        <v>980848.09645999968</v>
      </c>
      <c r="W24" s="37"/>
      <c r="X24" s="37">
        <v>1065428</v>
      </c>
      <c r="Y24" s="37">
        <v>1119984</v>
      </c>
      <c r="Z24" s="37">
        <v>992852</v>
      </c>
      <c r="AA24" s="37">
        <v>1008687</v>
      </c>
    </row>
    <row r="25" spans="1:27" x14ac:dyDescent="0.3">
      <c r="A25" s="2" t="s">
        <v>41</v>
      </c>
      <c r="B25" s="3" t="s">
        <v>42</v>
      </c>
      <c r="C25" s="38">
        <v>575692.57637000002</v>
      </c>
      <c r="D25" s="38">
        <v>594634.82454000006</v>
      </c>
      <c r="E25" s="38">
        <v>606902.03206999984</v>
      </c>
      <c r="F25" s="38">
        <v>703086.67923999997</v>
      </c>
      <c r="G25" s="38">
        <v>660742.45199999993</v>
      </c>
      <c r="H25" s="38">
        <v>744647.33890999993</v>
      </c>
      <c r="I25" s="38">
        <v>654798.04846000008</v>
      </c>
      <c r="J25" s="38">
        <v>839470.58667999983</v>
      </c>
      <c r="K25" s="38">
        <v>811809.01677999971</v>
      </c>
      <c r="L25" s="38">
        <v>895303.26695999992</v>
      </c>
      <c r="M25" s="37">
        <v>792322.0200499997</v>
      </c>
      <c r="N25" s="37">
        <v>929112.36997999984</v>
      </c>
      <c r="O25" s="37">
        <v>977301.25458999968</v>
      </c>
      <c r="P25" s="37">
        <v>980128.60434000019</v>
      </c>
      <c r="Q25" s="37">
        <v>876066.19775999989</v>
      </c>
      <c r="R25" s="37">
        <v>1151512.5483599997</v>
      </c>
      <c r="S25" s="37">
        <v>1163155.2938500002</v>
      </c>
      <c r="T25" s="37">
        <v>1064915.6506899996</v>
      </c>
      <c r="U25" s="37">
        <v>1010648.2461399997</v>
      </c>
      <c r="V25" s="37">
        <v>1158374.6329199998</v>
      </c>
      <c r="W25" s="37"/>
      <c r="X25" s="37">
        <v>1161954</v>
      </c>
      <c r="Y25" s="37">
        <v>1229097</v>
      </c>
      <c r="Z25" s="37">
        <v>1026608</v>
      </c>
      <c r="AA25" s="37">
        <v>1293178</v>
      </c>
    </row>
    <row r="26" spans="1:27" x14ac:dyDescent="0.3">
      <c r="A26" s="2" t="s">
        <v>43</v>
      </c>
      <c r="B26" s="3" t="s">
        <v>44</v>
      </c>
      <c r="C26" s="38">
        <v>457110.61298000009</v>
      </c>
      <c r="D26" s="38">
        <v>508765.63397000049</v>
      </c>
      <c r="E26" s="38">
        <v>471666.92019999964</v>
      </c>
      <c r="F26" s="38">
        <v>472625.88519999944</v>
      </c>
      <c r="G26" s="38">
        <v>462391.72269999975</v>
      </c>
      <c r="H26" s="38">
        <v>501575.66430999944</v>
      </c>
      <c r="I26" s="38">
        <v>518940.16946999991</v>
      </c>
      <c r="J26" s="38">
        <v>502403.43714999984</v>
      </c>
      <c r="K26" s="38">
        <v>510174.46573000005</v>
      </c>
      <c r="L26" s="38">
        <v>614554.57115000032</v>
      </c>
      <c r="M26" s="37">
        <v>598165.88414000033</v>
      </c>
      <c r="N26" s="37">
        <v>609424.11226000043</v>
      </c>
      <c r="O26" s="37">
        <v>609487.55487999995</v>
      </c>
      <c r="P26" s="37">
        <v>736716.42312999978</v>
      </c>
      <c r="Q26" s="37">
        <v>664227.93675999937</v>
      </c>
      <c r="R26" s="37">
        <v>648735.96855999995</v>
      </c>
      <c r="S26" s="37">
        <v>620872.52375999978</v>
      </c>
      <c r="T26" s="37">
        <v>674034.43317999959</v>
      </c>
      <c r="U26" s="37">
        <v>601074.16578999965</v>
      </c>
      <c r="V26" s="37">
        <v>635012.31471999991</v>
      </c>
      <c r="W26" s="37"/>
      <c r="X26" s="37">
        <v>591467</v>
      </c>
      <c r="Y26" s="37">
        <v>668696</v>
      </c>
      <c r="Z26" s="37">
        <v>629178</v>
      </c>
      <c r="AA26" s="37">
        <v>649922</v>
      </c>
    </row>
    <row r="27" spans="1:27" x14ac:dyDescent="0.3">
      <c r="A27" s="2" t="s">
        <v>45</v>
      </c>
      <c r="B27" s="3" t="s">
        <v>46</v>
      </c>
      <c r="C27" s="38">
        <v>446300.51332999993</v>
      </c>
      <c r="D27" s="38">
        <v>566467.29661000031</v>
      </c>
      <c r="E27" s="38">
        <v>530106.02075999964</v>
      </c>
      <c r="F27" s="38">
        <v>522287.78356999921</v>
      </c>
      <c r="G27" s="38">
        <v>451322.78799000004</v>
      </c>
      <c r="H27" s="38">
        <v>457771.92563000013</v>
      </c>
      <c r="I27" s="38">
        <v>518704.78358000086</v>
      </c>
      <c r="J27" s="38">
        <v>567017.29509000015</v>
      </c>
      <c r="K27" s="38">
        <v>457914.26753000001</v>
      </c>
      <c r="L27" s="38">
        <v>615879.33395999845</v>
      </c>
      <c r="M27" s="37">
        <v>605886.89309000049</v>
      </c>
      <c r="N27" s="37">
        <v>647959.95418000093</v>
      </c>
      <c r="O27" s="37">
        <v>567144.72317000001</v>
      </c>
      <c r="P27" s="37">
        <v>801394.32978000015</v>
      </c>
      <c r="Q27" s="37">
        <v>728441.58749999746</v>
      </c>
      <c r="R27" s="37">
        <v>787503.65775000036</v>
      </c>
      <c r="S27" s="37">
        <v>705375.97096000041</v>
      </c>
      <c r="T27" s="37">
        <v>895093.94919000042</v>
      </c>
      <c r="U27" s="37">
        <v>773291.56481000013</v>
      </c>
      <c r="V27" s="37">
        <v>878297.46660999907</v>
      </c>
      <c r="W27" s="37"/>
      <c r="X27" s="37">
        <v>784314</v>
      </c>
      <c r="Y27" s="37">
        <v>885674</v>
      </c>
      <c r="Z27" s="37">
        <v>842162</v>
      </c>
      <c r="AA27" s="37">
        <v>964947</v>
      </c>
    </row>
    <row r="28" spans="1:27" x14ac:dyDescent="0.3">
      <c r="A28" s="2" t="s">
        <v>47</v>
      </c>
      <c r="B28" s="3" t="s">
        <v>48</v>
      </c>
      <c r="C28" s="38">
        <v>1518217.0243699993</v>
      </c>
      <c r="D28" s="38">
        <v>1568196.4251499991</v>
      </c>
      <c r="E28" s="38">
        <v>1409634.7760599987</v>
      </c>
      <c r="F28" s="38">
        <v>1394101.3674100002</v>
      </c>
      <c r="G28" s="38">
        <v>1517538.8926400004</v>
      </c>
      <c r="H28" s="38">
        <v>1268321.5121299992</v>
      </c>
      <c r="I28" s="38">
        <v>1384554.6352999997</v>
      </c>
      <c r="J28" s="38">
        <v>1550702.9993399992</v>
      </c>
      <c r="K28" s="38">
        <v>1616239.1638600007</v>
      </c>
      <c r="L28" s="38">
        <v>1845077.4440700002</v>
      </c>
      <c r="M28" s="37">
        <v>2106059.0570500004</v>
      </c>
      <c r="N28" s="37">
        <v>2694122.0815700004</v>
      </c>
      <c r="O28" s="37">
        <v>2969841.2323599993</v>
      </c>
      <c r="P28" s="37">
        <v>3291909.5003999998</v>
      </c>
      <c r="Q28" s="37">
        <v>3994611.7108100019</v>
      </c>
      <c r="R28" s="37">
        <v>3948980.9126200015</v>
      </c>
      <c r="S28" s="37">
        <v>3069788.0873799999</v>
      </c>
      <c r="T28" s="37">
        <v>2939622.9650100023</v>
      </c>
      <c r="U28" s="37">
        <v>2513830.5049400008</v>
      </c>
      <c r="V28" s="37">
        <v>2700626.7816700018</v>
      </c>
      <c r="W28" s="37"/>
      <c r="X28" s="37">
        <v>2626078</v>
      </c>
      <c r="Y28" s="37">
        <v>2657409</v>
      </c>
      <c r="Z28" s="37">
        <v>2950287</v>
      </c>
      <c r="AA28" s="37">
        <v>3005535</v>
      </c>
    </row>
    <row r="29" spans="1:27" x14ac:dyDescent="0.3">
      <c r="A29" s="2" t="s">
        <v>49</v>
      </c>
      <c r="B29" s="3" t="s">
        <v>50</v>
      </c>
      <c r="C29" s="38">
        <v>578699.62146999722</v>
      </c>
      <c r="D29" s="38">
        <v>703382.47207000048</v>
      </c>
      <c r="E29" s="38">
        <v>699783.96641999891</v>
      </c>
      <c r="F29" s="38">
        <v>715179.53606999933</v>
      </c>
      <c r="G29" s="38">
        <v>586612.88761999772</v>
      </c>
      <c r="H29" s="38">
        <v>601857.94409000105</v>
      </c>
      <c r="I29" s="38">
        <v>693455.7816399975</v>
      </c>
      <c r="J29" s="38">
        <v>763429.51089000015</v>
      </c>
      <c r="K29" s="38">
        <v>619199.37892000168</v>
      </c>
      <c r="L29" s="38">
        <v>830984.94054999924</v>
      </c>
      <c r="M29" s="37">
        <v>862830.18959999923</v>
      </c>
      <c r="N29" s="37">
        <v>987082.44878999959</v>
      </c>
      <c r="O29" s="37">
        <v>791528.96536999999</v>
      </c>
      <c r="P29" s="37">
        <v>1028606.8570400024</v>
      </c>
      <c r="Q29" s="37">
        <v>991674.77945999848</v>
      </c>
      <c r="R29" s="37">
        <v>1038297.7122900021</v>
      </c>
      <c r="S29" s="37">
        <v>824669.71639000333</v>
      </c>
      <c r="T29" s="37">
        <v>1015384.8590800011</v>
      </c>
      <c r="U29" s="37">
        <v>940658.64486000221</v>
      </c>
      <c r="V29" s="37">
        <v>1190518.5536499997</v>
      </c>
      <c r="W29" s="37"/>
      <c r="X29" s="37">
        <v>876730</v>
      </c>
      <c r="Y29" s="37">
        <v>1060531</v>
      </c>
      <c r="Z29" s="37">
        <v>1047235</v>
      </c>
      <c r="AA29" s="37">
        <v>1229284</v>
      </c>
    </row>
    <row r="30" spans="1:27" x14ac:dyDescent="0.3">
      <c r="A30" s="2" t="s">
        <v>51</v>
      </c>
      <c r="B30" s="3" t="s">
        <v>52</v>
      </c>
      <c r="C30" s="38">
        <v>141736.16360999996</v>
      </c>
      <c r="D30" s="38">
        <v>179184.43294000003</v>
      </c>
      <c r="E30" s="38">
        <v>142589.34950000001</v>
      </c>
      <c r="F30" s="38">
        <v>207011.71211000011</v>
      </c>
      <c r="G30" s="38">
        <v>152628.43414999999</v>
      </c>
      <c r="H30" s="38">
        <v>160418.50132000004</v>
      </c>
      <c r="I30" s="38">
        <v>156246.41425</v>
      </c>
      <c r="J30" s="38">
        <v>188148.19141999999</v>
      </c>
      <c r="K30" s="38">
        <v>173856.00964000003</v>
      </c>
      <c r="L30" s="38">
        <v>207266.31359000009</v>
      </c>
      <c r="M30" s="37">
        <v>200899.66244000007</v>
      </c>
      <c r="N30" s="37">
        <v>224210.57179999986</v>
      </c>
      <c r="O30" s="37">
        <v>206243.82159000012</v>
      </c>
      <c r="P30" s="37">
        <v>240084.52338</v>
      </c>
      <c r="Q30" s="37">
        <v>250559.65601999999</v>
      </c>
      <c r="R30" s="37">
        <v>318011.49992999999</v>
      </c>
      <c r="S30" s="37">
        <v>245699.69094999999</v>
      </c>
      <c r="T30" s="37">
        <v>247557.18531999999</v>
      </c>
      <c r="U30" s="37">
        <v>254854.53708999988</v>
      </c>
      <c r="V30" s="37">
        <v>316009.98919000005</v>
      </c>
      <c r="W30" s="37"/>
      <c r="X30" s="37">
        <v>274878</v>
      </c>
      <c r="Y30" s="37">
        <v>268490</v>
      </c>
      <c r="Z30" s="37">
        <v>265956</v>
      </c>
      <c r="AA30" s="37">
        <v>352180</v>
      </c>
    </row>
    <row r="31" spans="1:27" x14ac:dyDescent="0.3">
      <c r="A31" s="2" t="s">
        <v>53</v>
      </c>
      <c r="B31" s="3" t="s">
        <v>54</v>
      </c>
      <c r="C31" s="38">
        <v>352246.58785999997</v>
      </c>
      <c r="D31" s="38">
        <v>444907.98689000047</v>
      </c>
      <c r="E31" s="38">
        <v>363380.42234999978</v>
      </c>
      <c r="F31" s="38">
        <v>475150.29235999996</v>
      </c>
      <c r="G31" s="38">
        <v>395440.27381999989</v>
      </c>
      <c r="H31" s="38">
        <v>434826.85470000055</v>
      </c>
      <c r="I31" s="38">
        <v>362038.07004000002</v>
      </c>
      <c r="J31" s="38">
        <v>557944.43068000022</v>
      </c>
      <c r="K31" s="38">
        <v>484950.60372000025</v>
      </c>
      <c r="L31" s="38">
        <v>702476.24287000089</v>
      </c>
      <c r="M31" s="37">
        <v>550313.69600999984</v>
      </c>
      <c r="N31" s="37">
        <v>698483.16110000096</v>
      </c>
      <c r="O31" s="37">
        <v>604796.2686300003</v>
      </c>
      <c r="P31" s="37">
        <v>750773.58850999956</v>
      </c>
      <c r="Q31" s="37">
        <v>689849.84978000051</v>
      </c>
      <c r="R31" s="37">
        <v>801959.57463000074</v>
      </c>
      <c r="S31" s="37">
        <v>640964.18368000013</v>
      </c>
      <c r="T31" s="37">
        <v>807333.58333000052</v>
      </c>
      <c r="U31" s="37">
        <v>583697.92808000022</v>
      </c>
      <c r="V31" s="37">
        <v>964021.32492000016</v>
      </c>
      <c r="W31" s="37"/>
      <c r="X31" s="37">
        <v>643894</v>
      </c>
      <c r="Y31" s="37">
        <v>849389</v>
      </c>
      <c r="Z31" s="37">
        <v>819019</v>
      </c>
      <c r="AA31" s="37">
        <v>872944</v>
      </c>
    </row>
    <row r="32" spans="1:27" x14ac:dyDescent="0.3">
      <c r="A32" s="2" t="s">
        <v>55</v>
      </c>
      <c r="B32" s="3" t="s">
        <v>56</v>
      </c>
      <c r="C32" s="38">
        <v>250192.31505999988</v>
      </c>
      <c r="D32" s="38">
        <v>288953.33897999994</v>
      </c>
      <c r="E32" s="38">
        <v>236137.47680999964</v>
      </c>
      <c r="F32" s="38">
        <v>299416.31465999997</v>
      </c>
      <c r="G32" s="38">
        <v>218726.54200000013</v>
      </c>
      <c r="H32" s="38">
        <v>218799.37032999983</v>
      </c>
      <c r="I32" s="38">
        <v>239954.4752300001</v>
      </c>
      <c r="J32" s="38">
        <v>305341.71074999974</v>
      </c>
      <c r="K32" s="38">
        <v>227786.97673000008</v>
      </c>
      <c r="L32" s="38">
        <v>307189.97224000015</v>
      </c>
      <c r="M32" s="37">
        <v>279491.07737000025</v>
      </c>
      <c r="N32" s="37">
        <v>378934.9607600001</v>
      </c>
      <c r="O32" s="37">
        <v>282260.02583999967</v>
      </c>
      <c r="P32" s="37">
        <v>340753.69032000011</v>
      </c>
      <c r="Q32" s="37">
        <v>308685.9619600001</v>
      </c>
      <c r="R32" s="37">
        <v>399990.19377000001</v>
      </c>
      <c r="S32" s="37">
        <v>307445.6681500001</v>
      </c>
      <c r="T32" s="37">
        <v>348188.00291999988</v>
      </c>
      <c r="U32" s="37">
        <v>316487.35996999987</v>
      </c>
      <c r="V32" s="37">
        <v>408170.89872000023</v>
      </c>
      <c r="W32" s="37"/>
      <c r="X32" s="37">
        <v>296404</v>
      </c>
      <c r="Y32" s="37">
        <v>363014</v>
      </c>
      <c r="Z32" s="37">
        <v>334567</v>
      </c>
      <c r="AA32" s="37">
        <v>417869</v>
      </c>
    </row>
    <row r="33" spans="1:32" x14ac:dyDescent="0.3">
      <c r="A33" s="2" t="s">
        <v>57</v>
      </c>
      <c r="B33" s="3" t="s">
        <v>58</v>
      </c>
      <c r="C33" s="38">
        <v>26048.357970000005</v>
      </c>
      <c r="D33" s="38">
        <v>36467.118900000009</v>
      </c>
      <c r="E33" s="38">
        <v>30721.343289999997</v>
      </c>
      <c r="F33" s="38">
        <v>42271.713950000012</v>
      </c>
      <c r="G33" s="38">
        <v>32386.905209999997</v>
      </c>
      <c r="H33" s="38">
        <v>30368.199239999991</v>
      </c>
      <c r="I33" s="38">
        <v>33482.960190000027</v>
      </c>
      <c r="J33" s="38">
        <v>42000.533969999989</v>
      </c>
      <c r="K33" s="38">
        <v>28898.637299999988</v>
      </c>
      <c r="L33" s="38">
        <v>39544.963879999988</v>
      </c>
      <c r="M33" s="37">
        <v>39497.994009999995</v>
      </c>
      <c r="N33" s="37">
        <v>53784.062440000016</v>
      </c>
      <c r="O33" s="37">
        <v>35664.166019999997</v>
      </c>
      <c r="P33" s="37">
        <v>53891.875550000012</v>
      </c>
      <c r="Q33" s="37">
        <v>46950.900509999999</v>
      </c>
      <c r="R33" s="37">
        <v>58675.968739999968</v>
      </c>
      <c r="S33" s="37">
        <v>45945.975790000019</v>
      </c>
      <c r="T33" s="37">
        <v>58351.942419999978</v>
      </c>
      <c r="U33" s="37">
        <v>50867.427609999992</v>
      </c>
      <c r="V33" s="37">
        <v>75089.253599999953</v>
      </c>
      <c r="W33" s="37"/>
      <c r="X33" s="37">
        <v>40596</v>
      </c>
      <c r="Y33" s="37">
        <v>63349</v>
      </c>
      <c r="Z33" s="37">
        <v>46538</v>
      </c>
      <c r="AA33" s="37">
        <v>83011</v>
      </c>
    </row>
    <row r="34" spans="1:32" x14ac:dyDescent="0.3">
      <c r="A34" s="2" t="s">
        <v>59</v>
      </c>
      <c r="B34" s="3" t="s">
        <v>60</v>
      </c>
      <c r="C34" s="38">
        <v>39333.08698</v>
      </c>
      <c r="D34" s="38">
        <v>56572.182919999985</v>
      </c>
      <c r="E34" s="38">
        <v>47020.39266000002</v>
      </c>
      <c r="F34" s="38">
        <v>49155.804659999994</v>
      </c>
      <c r="G34" s="38">
        <v>32974.846120000009</v>
      </c>
      <c r="H34" s="38">
        <v>54850.108060000006</v>
      </c>
      <c r="I34" s="38">
        <v>55027.725130000006</v>
      </c>
      <c r="J34" s="38">
        <v>72496.800580000039</v>
      </c>
      <c r="K34" s="38">
        <v>37665.772749999982</v>
      </c>
      <c r="L34" s="38">
        <v>70749.526100000032</v>
      </c>
      <c r="M34" s="37">
        <v>59486.319829999964</v>
      </c>
      <c r="N34" s="37">
        <v>77692.888960000055</v>
      </c>
      <c r="O34" s="37">
        <v>45469.925540000004</v>
      </c>
      <c r="P34" s="37">
        <v>98459.002990000023</v>
      </c>
      <c r="Q34" s="37">
        <v>91173.449090000024</v>
      </c>
      <c r="R34" s="37">
        <v>115541.33110000004</v>
      </c>
      <c r="S34" s="37">
        <v>60868.868379999993</v>
      </c>
      <c r="T34" s="37">
        <v>108712.18700000005</v>
      </c>
      <c r="U34" s="37">
        <v>104029.77584999995</v>
      </c>
      <c r="V34" s="37">
        <v>104679.70482999996</v>
      </c>
      <c r="W34" s="37"/>
      <c r="X34" s="37">
        <v>65513</v>
      </c>
      <c r="Y34" s="37">
        <v>112444</v>
      </c>
      <c r="Z34" s="37">
        <v>95861</v>
      </c>
      <c r="AA34" s="37">
        <v>118319</v>
      </c>
    </row>
    <row r="35" spans="1:32" x14ac:dyDescent="0.3">
      <c r="A35" s="2" t="s">
        <v>61</v>
      </c>
      <c r="B35" s="3" t="s">
        <v>62</v>
      </c>
      <c r="C35" s="38">
        <v>108184.36510999984</v>
      </c>
      <c r="D35" s="38">
        <v>164903.44897</v>
      </c>
      <c r="E35" s="38">
        <v>124322.04033</v>
      </c>
      <c r="F35" s="38">
        <v>151406.41726999974</v>
      </c>
      <c r="G35" s="38">
        <v>108646.45452000003</v>
      </c>
      <c r="H35" s="38">
        <v>108391.49819999984</v>
      </c>
      <c r="I35" s="38">
        <v>133984.08768999984</v>
      </c>
      <c r="J35" s="38">
        <v>141008.08894000007</v>
      </c>
      <c r="K35" s="38">
        <v>100779.04896999999</v>
      </c>
      <c r="L35" s="38">
        <v>164460.67802000017</v>
      </c>
      <c r="M35" s="37">
        <v>156181.18114000012</v>
      </c>
      <c r="N35" s="37">
        <v>183090.64313999977</v>
      </c>
      <c r="O35" s="37">
        <v>136608.52588999999</v>
      </c>
      <c r="P35" s="37">
        <v>210856.69282000058</v>
      </c>
      <c r="Q35" s="37">
        <v>176321.6198200002</v>
      </c>
      <c r="R35" s="37">
        <v>200679.07136000023</v>
      </c>
      <c r="S35" s="37">
        <v>159049.88047999999</v>
      </c>
      <c r="T35" s="37">
        <v>240475.95730000004</v>
      </c>
      <c r="U35" s="37">
        <v>182228.81898000004</v>
      </c>
      <c r="V35" s="37">
        <v>221167.42079000009</v>
      </c>
      <c r="W35" s="37"/>
      <c r="X35" s="37">
        <v>168156</v>
      </c>
      <c r="Y35" s="37">
        <v>242313</v>
      </c>
      <c r="Z35" s="37">
        <v>187726</v>
      </c>
      <c r="AA35" s="37">
        <v>215228</v>
      </c>
    </row>
    <row r="36" spans="1:32" x14ac:dyDescent="0.3">
      <c r="A36" s="2" t="s">
        <v>63</v>
      </c>
      <c r="B36" s="3" t="s">
        <v>64</v>
      </c>
      <c r="C36" s="38">
        <v>67081.019269999961</v>
      </c>
      <c r="D36" s="38">
        <v>91438.119319999882</v>
      </c>
      <c r="E36" s="38">
        <v>86583.532700000054</v>
      </c>
      <c r="F36" s="38">
        <v>89208.704150000238</v>
      </c>
      <c r="G36" s="38">
        <v>63514.595950000148</v>
      </c>
      <c r="H36" s="38">
        <v>57856.365360000003</v>
      </c>
      <c r="I36" s="38">
        <v>77681.403140000009</v>
      </c>
      <c r="J36" s="38">
        <v>74653.188229999956</v>
      </c>
      <c r="K36" s="38">
        <v>61121.593980000012</v>
      </c>
      <c r="L36" s="38">
        <v>96179.752600000036</v>
      </c>
      <c r="M36" s="37">
        <v>106224.22020000017</v>
      </c>
      <c r="N36" s="37">
        <v>109095.67459999981</v>
      </c>
      <c r="O36" s="37">
        <v>83889.599190000066</v>
      </c>
      <c r="P36" s="37">
        <v>122826.84142000014</v>
      </c>
      <c r="Q36" s="37">
        <v>124150.74498000002</v>
      </c>
      <c r="R36" s="37">
        <v>116457.96039999985</v>
      </c>
      <c r="S36" s="37">
        <v>99657.186550000144</v>
      </c>
      <c r="T36" s="37">
        <v>131151.47112000009</v>
      </c>
      <c r="U36" s="37">
        <v>120084.78684999995</v>
      </c>
      <c r="V36" s="37">
        <v>117879.47675999998</v>
      </c>
      <c r="W36" s="37"/>
      <c r="X36" s="37">
        <v>103976</v>
      </c>
      <c r="Y36" s="37">
        <v>137126</v>
      </c>
      <c r="Z36" s="37">
        <v>117204</v>
      </c>
      <c r="AA36" s="37">
        <v>141310</v>
      </c>
    </row>
    <row r="37" spans="1:32" x14ac:dyDescent="0.3">
      <c r="A37" s="2" t="s">
        <v>65</v>
      </c>
      <c r="B37" s="3" t="s">
        <v>66</v>
      </c>
      <c r="C37" s="38">
        <v>176068.26484999951</v>
      </c>
      <c r="D37" s="38">
        <v>223011.86451000042</v>
      </c>
      <c r="E37" s="38">
        <v>222770.81594999976</v>
      </c>
      <c r="F37" s="38">
        <v>275130.89798000007</v>
      </c>
      <c r="G37" s="38">
        <v>208113.23952999961</v>
      </c>
      <c r="H37" s="38">
        <v>206342.78748000006</v>
      </c>
      <c r="I37" s="38">
        <v>245362.81165000005</v>
      </c>
      <c r="J37" s="38">
        <v>277802.94818999973</v>
      </c>
      <c r="K37" s="38">
        <v>214256.94660999978</v>
      </c>
      <c r="L37" s="38">
        <v>300111.21963999997</v>
      </c>
      <c r="M37" s="37">
        <v>286422.86730000039</v>
      </c>
      <c r="N37" s="37">
        <v>375987.62992000126</v>
      </c>
      <c r="O37" s="37">
        <v>284195.34470000013</v>
      </c>
      <c r="P37" s="37">
        <v>391521.81225000048</v>
      </c>
      <c r="Q37" s="37">
        <v>379666.03530000016</v>
      </c>
      <c r="R37" s="37">
        <v>503551.65892000037</v>
      </c>
      <c r="S37" s="37">
        <v>367831.00267000013</v>
      </c>
      <c r="T37" s="37">
        <v>403307.43154000019</v>
      </c>
      <c r="U37" s="37">
        <v>362263.25144000055</v>
      </c>
      <c r="V37" s="37">
        <v>521390.34558999987</v>
      </c>
      <c r="W37" s="37"/>
      <c r="X37" s="37">
        <v>336372</v>
      </c>
      <c r="Y37" s="37">
        <v>452061</v>
      </c>
      <c r="Z37" s="37">
        <v>401860</v>
      </c>
      <c r="AA37" s="37">
        <v>537332</v>
      </c>
    </row>
    <row r="38" spans="1:32" x14ac:dyDescent="0.3">
      <c r="A38" s="2" t="s">
        <v>67</v>
      </c>
      <c r="B38" s="3" t="s">
        <v>68</v>
      </c>
      <c r="C38" s="38">
        <v>4606662.5157100055</v>
      </c>
      <c r="D38" s="38">
        <v>4515904.1716700075</v>
      </c>
      <c r="E38" s="38">
        <v>4984442.5675200056</v>
      </c>
      <c r="F38" s="38">
        <v>4670711.7231200077</v>
      </c>
      <c r="G38" s="38">
        <v>4171398.0274700033</v>
      </c>
      <c r="H38" s="38">
        <v>3791926.9107500059</v>
      </c>
      <c r="I38" s="38">
        <v>4109126.2038999996</v>
      </c>
      <c r="J38" s="38">
        <v>4678781.5729400031</v>
      </c>
      <c r="K38" s="38">
        <v>3978735.7783700139</v>
      </c>
      <c r="L38" s="38">
        <v>4559871.1378200129</v>
      </c>
      <c r="M38" s="37">
        <v>6273692.651869976</v>
      </c>
      <c r="N38" s="37">
        <v>9305291.7628999986</v>
      </c>
      <c r="O38" s="37">
        <v>10868469.531829998</v>
      </c>
      <c r="P38" s="37">
        <v>10265947.89135002</v>
      </c>
      <c r="Q38" s="37">
        <v>20005437.466099948</v>
      </c>
      <c r="R38" s="37">
        <v>16266680.61564002</v>
      </c>
      <c r="S38" s="37">
        <v>8677676.7652599867</v>
      </c>
      <c r="T38" s="37">
        <v>7740622.5966300154</v>
      </c>
      <c r="U38" s="37">
        <v>7875227.6920699934</v>
      </c>
      <c r="V38" s="37">
        <v>7321750.5370968115</v>
      </c>
      <c r="W38" s="37"/>
      <c r="X38" s="37">
        <v>5772680</v>
      </c>
      <c r="Y38" s="37">
        <v>6206413</v>
      </c>
      <c r="Z38" s="37">
        <v>9142205</v>
      </c>
      <c r="AA38" s="37">
        <v>7589008</v>
      </c>
    </row>
    <row r="39" spans="1:32" x14ac:dyDescent="0.3">
      <c r="A39" s="2" t="s">
        <v>69</v>
      </c>
      <c r="B39" s="3" t="s">
        <v>70</v>
      </c>
      <c r="C39" s="38">
        <v>190132.4870900001</v>
      </c>
      <c r="D39" s="38">
        <v>281490.82640999992</v>
      </c>
      <c r="E39" s="38">
        <v>249715.52318999998</v>
      </c>
      <c r="F39" s="38">
        <v>293802.48523999995</v>
      </c>
      <c r="G39" s="38">
        <v>223009.85951999997</v>
      </c>
      <c r="H39" s="38">
        <v>222997.23141000004</v>
      </c>
      <c r="I39" s="38">
        <v>255062.40525999985</v>
      </c>
      <c r="J39" s="38">
        <v>285025.66576000006</v>
      </c>
      <c r="K39" s="38">
        <v>203378.37885000012</v>
      </c>
      <c r="L39" s="38" t="s">
        <v>199</v>
      </c>
      <c r="M39" s="37">
        <v>263969.68415000004</v>
      </c>
      <c r="N39" s="37">
        <v>288242.20362999977</v>
      </c>
      <c r="O39" s="37">
        <v>224598.78032000002</v>
      </c>
      <c r="P39" s="37">
        <v>262802.91206000012</v>
      </c>
      <c r="Q39" s="37">
        <v>280238.51697999984</v>
      </c>
      <c r="R39" s="37">
        <v>300526.41181000002</v>
      </c>
      <c r="S39" s="37">
        <v>223066.64870000002</v>
      </c>
      <c r="T39" s="37">
        <v>277011.35292000003</v>
      </c>
      <c r="U39" s="37">
        <v>281607.96972000005</v>
      </c>
      <c r="V39" s="37">
        <v>332744.6132299999</v>
      </c>
      <c r="W39" s="37"/>
      <c r="X39" s="37">
        <v>228194</v>
      </c>
      <c r="Y39" s="37">
        <v>266914</v>
      </c>
      <c r="Z39" s="37">
        <v>303839</v>
      </c>
      <c r="AA39" s="37">
        <v>342859</v>
      </c>
    </row>
    <row r="40" spans="1:32" x14ac:dyDescent="0.3">
      <c r="A40" s="2" t="s">
        <v>71</v>
      </c>
      <c r="B40" s="3" t="s">
        <v>72</v>
      </c>
      <c r="C40" s="38">
        <v>14097.850419999997</v>
      </c>
      <c r="D40" s="38">
        <v>16890.554599999996</v>
      </c>
      <c r="E40" s="38">
        <v>17029.822379999998</v>
      </c>
      <c r="F40" s="38">
        <v>18114.093220000006</v>
      </c>
      <c r="G40" s="38">
        <v>13843.786990000001</v>
      </c>
      <c r="H40" s="38">
        <v>15972.13703</v>
      </c>
      <c r="I40" s="38">
        <v>20117.474729999998</v>
      </c>
      <c r="J40" s="38">
        <v>19407.501540000001</v>
      </c>
      <c r="K40" s="38">
        <v>15171.100930000001</v>
      </c>
      <c r="L40" s="38">
        <v>17287.799630000009</v>
      </c>
      <c r="M40" s="37">
        <v>20399.647119999998</v>
      </c>
      <c r="N40" s="37">
        <v>22334.078709999998</v>
      </c>
      <c r="O40" s="37">
        <v>16091.448980000005</v>
      </c>
      <c r="P40" s="37">
        <v>19206.612769999996</v>
      </c>
      <c r="Q40" s="37">
        <v>15855.78656</v>
      </c>
      <c r="R40" s="37">
        <v>16581.713280000014</v>
      </c>
      <c r="S40" s="37">
        <v>9922.50036</v>
      </c>
      <c r="T40" s="37">
        <v>13198.641089999999</v>
      </c>
      <c r="U40" s="37">
        <v>14307.487460000006</v>
      </c>
      <c r="V40" s="37">
        <v>16346.396190000001</v>
      </c>
      <c r="W40" s="37"/>
      <c r="X40" s="37">
        <v>10129</v>
      </c>
      <c r="Y40" s="37">
        <v>12099</v>
      </c>
      <c r="Z40" s="37">
        <v>13670</v>
      </c>
      <c r="AA40" s="37">
        <v>16720</v>
      </c>
    </row>
    <row r="41" spans="1:32" x14ac:dyDescent="0.3">
      <c r="A41" s="2" t="s">
        <v>73</v>
      </c>
      <c r="B41" s="3" t="s">
        <v>74</v>
      </c>
      <c r="C41" s="38">
        <v>195950.07463000019</v>
      </c>
      <c r="D41" s="38">
        <v>214932.45309999993</v>
      </c>
      <c r="E41" s="38">
        <v>200391.89362000005</v>
      </c>
      <c r="F41" s="38">
        <v>228445.12568999993</v>
      </c>
      <c r="G41" s="38">
        <v>196727.14290000012</v>
      </c>
      <c r="H41" s="38">
        <v>178540.51494999987</v>
      </c>
      <c r="I41" s="38">
        <v>223753.77965000007</v>
      </c>
      <c r="J41" s="38">
        <v>251871.07570999995</v>
      </c>
      <c r="K41" s="38">
        <v>239407.57786000028</v>
      </c>
      <c r="L41" s="38">
        <v>289384.25044999964</v>
      </c>
      <c r="M41" s="37">
        <v>284074.45582000003</v>
      </c>
      <c r="N41" s="37">
        <v>340448.67349999992</v>
      </c>
      <c r="O41" s="37">
        <v>327611.45961999975</v>
      </c>
      <c r="P41" s="37">
        <v>381842.50873</v>
      </c>
      <c r="Q41" s="37">
        <v>341307.92432999995</v>
      </c>
      <c r="R41" s="37">
        <v>358693.71327000001</v>
      </c>
      <c r="S41" s="37">
        <v>312633.01652999985</v>
      </c>
      <c r="T41" s="37">
        <v>337465.7220400002</v>
      </c>
      <c r="U41" s="37">
        <v>321755.31686000014</v>
      </c>
      <c r="V41" s="37">
        <v>415336.24546999997</v>
      </c>
      <c r="W41" s="37"/>
      <c r="X41" s="37">
        <v>327029</v>
      </c>
      <c r="Y41" s="37">
        <v>381303</v>
      </c>
      <c r="Z41" s="37">
        <v>369950</v>
      </c>
      <c r="AA41" s="37">
        <v>439257</v>
      </c>
    </row>
    <row r="42" spans="1:32" x14ac:dyDescent="0.3">
      <c r="A42" s="2" t="s">
        <v>75</v>
      </c>
      <c r="B42" s="3" t="s">
        <v>76</v>
      </c>
      <c r="C42" s="38">
        <v>4929.1900300000007</v>
      </c>
      <c r="D42" s="38">
        <v>5997.9579000000003</v>
      </c>
      <c r="E42" s="38">
        <v>6165.0175300000019</v>
      </c>
      <c r="F42" s="38">
        <v>6951.6486999999988</v>
      </c>
      <c r="G42" s="38">
        <v>4474.56837</v>
      </c>
      <c r="H42" s="38">
        <v>5940.8697899999988</v>
      </c>
      <c r="I42" s="38">
        <v>5911.1175000000003</v>
      </c>
      <c r="J42" s="38">
        <v>6970.3219200000012</v>
      </c>
      <c r="K42" s="38">
        <v>5016.9928000000009</v>
      </c>
      <c r="L42" s="38">
        <v>7542.8160899999993</v>
      </c>
      <c r="M42" s="37">
        <v>7069.9110900000014</v>
      </c>
      <c r="N42" s="37">
        <v>8868.4003599999978</v>
      </c>
      <c r="O42" s="37">
        <v>7020.5475900000001</v>
      </c>
      <c r="P42" s="37">
        <v>10236.467070000004</v>
      </c>
      <c r="Q42" s="37">
        <v>10591.148209999999</v>
      </c>
      <c r="R42" s="37">
        <v>12904.601320000002</v>
      </c>
      <c r="S42" s="37">
        <v>7735.7074599999996</v>
      </c>
      <c r="T42" s="37">
        <v>12265.448600000005</v>
      </c>
      <c r="U42" s="37">
        <v>6911.0710200000021</v>
      </c>
      <c r="V42" s="37">
        <v>10167.109339999995</v>
      </c>
      <c r="W42" s="37"/>
      <c r="X42" s="37">
        <v>6197</v>
      </c>
      <c r="Y42" s="37">
        <v>7416</v>
      </c>
      <c r="Z42" s="37">
        <v>7533</v>
      </c>
      <c r="AA42" s="37">
        <v>9879</v>
      </c>
    </row>
    <row r="43" spans="1:32" x14ac:dyDescent="0.3">
      <c r="A43" s="2" t="s">
        <v>77</v>
      </c>
      <c r="B43" s="3" t="s">
        <v>78</v>
      </c>
      <c r="C43" s="38">
        <v>433167.58531000046</v>
      </c>
      <c r="D43" s="38">
        <v>702414.62718999886</v>
      </c>
      <c r="E43" s="38">
        <v>767141.9948299994</v>
      </c>
      <c r="F43" s="38">
        <v>899496.65289999929</v>
      </c>
      <c r="G43" s="38">
        <v>551261.6840100009</v>
      </c>
      <c r="H43" s="38">
        <v>583273.95554999961</v>
      </c>
      <c r="I43" s="38">
        <v>748145.67777000018</v>
      </c>
      <c r="J43" s="38">
        <v>1031529.3337100022</v>
      </c>
      <c r="K43" s="38">
        <v>549509.67403999914</v>
      </c>
      <c r="L43" s="38">
        <v>852027.31794999994</v>
      </c>
      <c r="M43" s="37">
        <v>998249.23278999724</v>
      </c>
      <c r="N43" s="37">
        <v>1317751.8292400008</v>
      </c>
      <c r="O43" s="37">
        <v>709597.36141999997</v>
      </c>
      <c r="P43" s="37">
        <v>1096671.2107800008</v>
      </c>
      <c r="Q43" s="37">
        <v>1265857.8966299952</v>
      </c>
      <c r="R43" s="37">
        <v>1510854.3770799998</v>
      </c>
      <c r="S43" s="37">
        <v>860243.5864400008</v>
      </c>
      <c r="T43" s="37">
        <v>1246508.0193899991</v>
      </c>
      <c r="U43" s="37">
        <v>1356743.9998499975</v>
      </c>
      <c r="V43" s="37">
        <v>1688464.0730300024</v>
      </c>
      <c r="W43" s="37"/>
      <c r="X43" s="37">
        <v>1013340</v>
      </c>
      <c r="Y43" s="37">
        <v>1399734</v>
      </c>
      <c r="Z43" s="37">
        <v>1591057</v>
      </c>
      <c r="AA43" s="37">
        <v>1953478</v>
      </c>
    </row>
    <row r="44" spans="1:32" x14ac:dyDescent="0.3">
      <c r="A44" s="2" t="s">
        <v>79</v>
      </c>
      <c r="B44" s="3" t="s">
        <v>80</v>
      </c>
      <c r="C44" s="38">
        <v>792419.99194000056</v>
      </c>
      <c r="D44" s="38">
        <v>1067678.4730500006</v>
      </c>
      <c r="E44" s="38">
        <v>937436.10160000063</v>
      </c>
      <c r="F44" s="38">
        <v>1628578.8315199995</v>
      </c>
      <c r="G44" s="38">
        <v>675623.29015999869</v>
      </c>
      <c r="H44" s="38">
        <v>855823.9629899998</v>
      </c>
      <c r="I44" s="38">
        <v>1148767.0766700003</v>
      </c>
      <c r="J44" s="38">
        <v>1487602.2440500001</v>
      </c>
      <c r="K44" s="38">
        <v>710602.41572999919</v>
      </c>
      <c r="L44" s="38">
        <v>899184.69576999918</v>
      </c>
      <c r="M44" s="37">
        <v>1077856.1261899984</v>
      </c>
      <c r="N44" s="37">
        <v>1524767.6738800008</v>
      </c>
      <c r="O44" s="37">
        <v>799258.32645999978</v>
      </c>
      <c r="P44" s="37">
        <v>1100021.760780002</v>
      </c>
      <c r="Q44" s="37">
        <v>1427931.3863200014</v>
      </c>
      <c r="R44" s="37">
        <v>2220606.4613499981</v>
      </c>
      <c r="S44" s="37">
        <v>1127050.6977000018</v>
      </c>
      <c r="T44" s="37">
        <v>1546215.076339999</v>
      </c>
      <c r="U44" s="37">
        <v>1637471.9114400013</v>
      </c>
      <c r="V44" s="37">
        <v>2503669.9149450017</v>
      </c>
      <c r="W44" s="37"/>
      <c r="X44" s="37">
        <v>1306246</v>
      </c>
      <c r="Y44" s="37">
        <v>1807062</v>
      </c>
      <c r="Z44" s="37">
        <v>1871422</v>
      </c>
      <c r="AA44" s="37">
        <v>2994359</v>
      </c>
    </row>
    <row r="45" spans="1:32" x14ac:dyDescent="0.3">
      <c r="A45" s="2" t="s">
        <v>81</v>
      </c>
      <c r="B45" s="3" t="s">
        <v>82</v>
      </c>
      <c r="C45" s="38">
        <v>460778.11501999752</v>
      </c>
      <c r="D45" s="38">
        <v>653145.98297000001</v>
      </c>
      <c r="E45" s="38">
        <v>675603.1464000016</v>
      </c>
      <c r="F45" s="38">
        <v>841902.30828000023</v>
      </c>
      <c r="G45" s="38">
        <v>536661.62589999952</v>
      </c>
      <c r="H45" s="38">
        <v>535756.94875999668</v>
      </c>
      <c r="I45" s="38">
        <v>689672.64307000546</v>
      </c>
      <c r="J45" s="38">
        <v>910373.33794000768</v>
      </c>
      <c r="K45" s="38">
        <v>594609.15274999663</v>
      </c>
      <c r="L45" s="38">
        <v>800534.80102000618</v>
      </c>
      <c r="M45" s="37">
        <v>845677.25321000395</v>
      </c>
      <c r="N45" s="37">
        <v>1140380.0332800127</v>
      </c>
      <c r="O45" s="37">
        <v>645033.09786000242</v>
      </c>
      <c r="P45" s="37">
        <v>942775.74659000081</v>
      </c>
      <c r="Q45" s="37">
        <v>1028168.1427500084</v>
      </c>
      <c r="R45" s="37">
        <v>1422160.1325700157</v>
      </c>
      <c r="S45" s="37">
        <v>811484.80534000136</v>
      </c>
      <c r="T45" s="37">
        <v>1090565.1245500008</v>
      </c>
      <c r="U45" s="37">
        <v>1137585.0215700062</v>
      </c>
      <c r="V45" s="37">
        <v>1583918.2794100088</v>
      </c>
      <c r="W45" s="37"/>
      <c r="X45" s="37">
        <v>980532</v>
      </c>
      <c r="Y45" s="37">
        <v>1320461</v>
      </c>
      <c r="Z45" s="37">
        <v>1297571</v>
      </c>
      <c r="AA45" s="37">
        <v>1670009</v>
      </c>
      <c r="AE45" s="65">
        <v>1.9E-2</v>
      </c>
      <c r="AF45" t="s">
        <v>221</v>
      </c>
    </row>
    <row r="46" spans="1:32" x14ac:dyDescent="0.3">
      <c r="A46" s="2" t="s">
        <v>83</v>
      </c>
      <c r="B46" s="3" t="s">
        <v>84</v>
      </c>
      <c r="C46" s="38">
        <v>1825174.718989979</v>
      </c>
      <c r="D46" s="38">
        <v>2303341.8408199949</v>
      </c>
      <c r="E46" s="38">
        <v>2104909.9047600045</v>
      </c>
      <c r="F46" s="38">
        <v>2208539.7271900065</v>
      </c>
      <c r="G46" s="38">
        <v>1749162.8293800063</v>
      </c>
      <c r="H46" s="38">
        <v>1579649.862820006</v>
      </c>
      <c r="I46" s="38">
        <v>2144460.6465300061</v>
      </c>
      <c r="J46" s="38">
        <v>2146625.235119991</v>
      </c>
      <c r="K46" s="38">
        <v>2014084.8476300002</v>
      </c>
      <c r="L46" s="38">
        <v>2652056.6969800121</v>
      </c>
      <c r="M46" s="37">
        <v>2423504.0202600164</v>
      </c>
      <c r="N46" s="37">
        <v>2514457.1316700084</v>
      </c>
      <c r="O46" s="37">
        <v>2319603.2825800111</v>
      </c>
      <c r="P46" s="37">
        <v>2981745.9089799793</v>
      </c>
      <c r="Q46" s="37">
        <v>2907708.3123400081</v>
      </c>
      <c r="R46" s="37">
        <v>2964409.7990500056</v>
      </c>
      <c r="S46" s="37">
        <v>3169127.0186100164</v>
      </c>
      <c r="T46" s="37">
        <v>3535564.3999499832</v>
      </c>
      <c r="U46" s="37">
        <v>3413558.6021800041</v>
      </c>
      <c r="V46" s="37">
        <v>3538440.4157599909</v>
      </c>
      <c r="W46" s="37">
        <f>SUM(S46:V46)</f>
        <v>13656690.436499994</v>
      </c>
      <c r="X46" s="37">
        <v>3407437</v>
      </c>
      <c r="Y46" s="37">
        <v>3807499</v>
      </c>
      <c r="Z46" s="37">
        <v>3511462</v>
      </c>
      <c r="AA46" s="37">
        <v>3699307</v>
      </c>
      <c r="AB46" s="32">
        <f>SUM(X46:AA46)</f>
        <v>14425705</v>
      </c>
      <c r="AC46" s="65">
        <f>(AB46-W46)/W46</f>
        <v>5.6310463144472703E-2</v>
      </c>
      <c r="AE46" s="65">
        <v>5.6000000000000001E-2</v>
      </c>
      <c r="AF46" t="s">
        <v>218</v>
      </c>
    </row>
    <row r="47" spans="1:32" x14ac:dyDescent="0.3">
      <c r="A47" s="2" t="s">
        <v>85</v>
      </c>
      <c r="B47" s="3" t="s">
        <v>86</v>
      </c>
      <c r="C47" s="38">
        <v>16658441.016739979</v>
      </c>
      <c r="D47" s="38">
        <v>19050931.575700015</v>
      </c>
      <c r="E47" s="38">
        <v>19425591.073479854</v>
      </c>
      <c r="F47" s="38">
        <v>19054226.536709964</v>
      </c>
      <c r="G47" s="38">
        <v>17445614.00316998</v>
      </c>
      <c r="H47" s="38">
        <v>16204627.354599994</v>
      </c>
      <c r="I47" s="38">
        <v>18526957.679030012</v>
      </c>
      <c r="J47" s="38">
        <v>18775450.254670128</v>
      </c>
      <c r="K47" s="38">
        <v>18095687.014180083</v>
      </c>
      <c r="L47" s="38">
        <v>20991810.161140129</v>
      </c>
      <c r="M47" s="37">
        <v>22231499.504100043</v>
      </c>
      <c r="N47" s="37">
        <v>23250307.832320374</v>
      </c>
      <c r="O47" s="37">
        <v>22709813.808920171</v>
      </c>
      <c r="P47" s="37">
        <v>26994071.62919002</v>
      </c>
      <c r="Q47" s="37">
        <v>27716845.475220021</v>
      </c>
      <c r="R47" s="37">
        <v>27391254.410950061</v>
      </c>
      <c r="S47" s="37">
        <v>23525289.744410004</v>
      </c>
      <c r="T47" s="37">
        <v>26292449.940020155</v>
      </c>
      <c r="U47" s="37">
        <v>26695124.782129925</v>
      </c>
      <c r="V47" s="37">
        <v>26147649.769165937</v>
      </c>
      <c r="W47" s="37">
        <f t="shared" ref="W47:W48" si="0">SUM(S47:V47)</f>
        <v>102660514.23572601</v>
      </c>
      <c r="X47" s="37">
        <v>23589568</v>
      </c>
      <c r="Y47" s="37">
        <v>27372357</v>
      </c>
      <c r="Z47" s="37">
        <v>26946574</v>
      </c>
      <c r="AA47" s="37">
        <v>26368189</v>
      </c>
      <c r="AB47" s="32">
        <f t="shared" ref="AB47:AB48" si="1">SUM(X47:AA47)</f>
        <v>104276688</v>
      </c>
      <c r="AC47" s="65">
        <f t="shared" ref="AC47:AC51" si="2">(AB47-W47)/W47</f>
        <v>1.5742895662522946E-2</v>
      </c>
      <c r="AE47" s="65">
        <v>1.6E-2</v>
      </c>
      <c r="AF47" t="s">
        <v>219</v>
      </c>
    </row>
    <row r="48" spans="1:32" x14ac:dyDescent="0.3">
      <c r="A48" s="2" t="s">
        <v>87</v>
      </c>
      <c r="B48" s="3" t="s">
        <v>88</v>
      </c>
      <c r="C48" s="38">
        <v>9179171.4254099261</v>
      </c>
      <c r="D48" s="38">
        <v>10747293.754319841</v>
      </c>
      <c r="E48" s="38">
        <v>11681107.421450069</v>
      </c>
      <c r="F48" s="38">
        <v>12027124.638089947</v>
      </c>
      <c r="G48" s="38">
        <v>9824979.607009884</v>
      </c>
      <c r="H48" s="38">
        <v>9626409.6925997976</v>
      </c>
      <c r="I48" s="38">
        <v>11382179.546559989</v>
      </c>
      <c r="J48" s="38">
        <v>11185265.609339911</v>
      </c>
      <c r="K48" s="38">
        <v>9469038.3108999319</v>
      </c>
      <c r="L48" s="38">
        <v>11533448.04127015</v>
      </c>
      <c r="M48" s="37">
        <v>12989744.308270041</v>
      </c>
      <c r="N48" s="37">
        <v>13575710.091560053</v>
      </c>
      <c r="O48" s="37">
        <v>11164554.184159953</v>
      </c>
      <c r="P48" s="37">
        <v>13195711.620239861</v>
      </c>
      <c r="Q48" s="37">
        <v>14771723.234409837</v>
      </c>
      <c r="R48" s="37">
        <v>15047686.080400007</v>
      </c>
      <c r="S48" s="37">
        <v>12005335.918129941</v>
      </c>
      <c r="T48" s="37">
        <v>13830501.157680059</v>
      </c>
      <c r="U48" s="37">
        <v>15271216.194139969</v>
      </c>
      <c r="V48" s="37">
        <v>15128292.690600185</v>
      </c>
      <c r="W48" s="37">
        <f t="shared" si="0"/>
        <v>56235345.960550159</v>
      </c>
      <c r="X48" s="37">
        <v>12284574</v>
      </c>
      <c r="Y48" s="37">
        <v>14305189</v>
      </c>
      <c r="Z48" s="37">
        <v>15330250</v>
      </c>
      <c r="AA48" s="37">
        <v>15228846</v>
      </c>
      <c r="AB48" s="32">
        <f t="shared" si="1"/>
        <v>57148859</v>
      </c>
      <c r="AC48" s="65">
        <f t="shared" si="2"/>
        <v>1.6244463759335317E-2</v>
      </c>
      <c r="AE48" s="65">
        <v>1.6E-2</v>
      </c>
      <c r="AF48" t="s">
        <v>220</v>
      </c>
    </row>
    <row r="49" spans="1:32" x14ac:dyDescent="0.3">
      <c r="A49" s="2" t="s">
        <v>89</v>
      </c>
      <c r="B49" s="3" t="s">
        <v>90</v>
      </c>
      <c r="C49" s="38">
        <v>1237236.5968799898</v>
      </c>
      <c r="D49" s="38">
        <v>1333212.9582300035</v>
      </c>
      <c r="E49" s="38">
        <v>1362761.5440899993</v>
      </c>
      <c r="F49" s="38">
        <v>1331173.9050599958</v>
      </c>
      <c r="G49" s="38">
        <v>1052063.9007900041</v>
      </c>
      <c r="H49" s="38">
        <v>922785.06525998388</v>
      </c>
      <c r="I49" s="38">
        <v>1084134.8435499982</v>
      </c>
      <c r="J49" s="38">
        <v>1224927.5608800109</v>
      </c>
      <c r="K49" s="38">
        <v>938892.60758000414</v>
      </c>
      <c r="L49" s="38">
        <v>1186893.0771700058</v>
      </c>
      <c r="M49" s="37">
        <v>1421524.1321600021</v>
      </c>
      <c r="N49" s="37">
        <v>1656743.4475300042</v>
      </c>
      <c r="O49" s="37">
        <v>1261014.0744300017</v>
      </c>
      <c r="P49" s="37">
        <v>1661418.601759997</v>
      </c>
      <c r="Q49" s="37">
        <v>1740801.7063900025</v>
      </c>
      <c r="R49" s="37">
        <v>1982103.2805499949</v>
      </c>
      <c r="S49" s="37">
        <v>1569736.4792500045</v>
      </c>
      <c r="T49" s="37">
        <v>1716129.2450699941</v>
      </c>
      <c r="U49" s="37">
        <v>1830396.5554800131</v>
      </c>
      <c r="V49" s="37" t="s">
        <v>199</v>
      </c>
      <c r="W49" s="37"/>
      <c r="X49" s="37">
        <v>1533337</v>
      </c>
      <c r="Y49" s="37">
        <v>1859148</v>
      </c>
      <c r="Z49" s="37">
        <v>1905414</v>
      </c>
      <c r="AA49" s="37">
        <v>1931805</v>
      </c>
      <c r="AC49" s="65" t="e">
        <f t="shared" si="2"/>
        <v>#DIV/0!</v>
      </c>
      <c r="AE49" s="65">
        <v>1.9E-2</v>
      </c>
      <c r="AF49" t="s">
        <v>221</v>
      </c>
    </row>
    <row r="50" spans="1:32" x14ac:dyDescent="0.3">
      <c r="A50" s="2" t="s">
        <v>91</v>
      </c>
      <c r="B50" s="3" t="s">
        <v>92</v>
      </c>
      <c r="C50" s="38">
        <v>368250.03390000004</v>
      </c>
      <c r="D50" s="38">
        <v>607319.31668000016</v>
      </c>
      <c r="E50" s="38">
        <v>917251.43597000034</v>
      </c>
      <c r="F50" s="38">
        <v>455622.49473999947</v>
      </c>
      <c r="G50" s="38">
        <v>367499.0524899998</v>
      </c>
      <c r="H50" s="38">
        <v>337936.46614999929</v>
      </c>
      <c r="I50" s="38">
        <v>633322.51628999924</v>
      </c>
      <c r="J50" s="38">
        <v>370345.39661999937</v>
      </c>
      <c r="K50" s="38">
        <v>327868.46216</v>
      </c>
      <c r="L50" s="38">
        <v>554347.15106999991</v>
      </c>
      <c r="M50" s="37">
        <v>986071.71636000078</v>
      </c>
      <c r="N50" s="37">
        <v>515585.82540000044</v>
      </c>
      <c r="O50" s="37">
        <v>449240.20133999985</v>
      </c>
      <c r="P50" s="37">
        <v>899940.79918999923</v>
      </c>
      <c r="Q50" s="37">
        <v>1315446.6587399996</v>
      </c>
      <c r="R50" s="37">
        <v>635183.05152999831</v>
      </c>
      <c r="S50" s="37">
        <v>546689.38315000013</v>
      </c>
      <c r="T50" s="37">
        <v>937229.30540999945</v>
      </c>
      <c r="U50" s="37">
        <v>1342764.7393200016</v>
      </c>
      <c r="V50" s="37">
        <v>669105.49470000039</v>
      </c>
      <c r="W50" s="37"/>
      <c r="X50" s="37">
        <v>578883</v>
      </c>
      <c r="Y50" s="37">
        <v>997606</v>
      </c>
      <c r="Z50" s="37">
        <v>1363246</v>
      </c>
      <c r="AA50" s="37">
        <v>723448</v>
      </c>
      <c r="AC50" s="65" t="e">
        <f t="shared" si="2"/>
        <v>#DIV/0!</v>
      </c>
      <c r="AE50" s="65"/>
    </row>
    <row r="51" spans="1:32" x14ac:dyDescent="0.3">
      <c r="A51" s="2" t="s">
        <v>93</v>
      </c>
      <c r="B51" s="3" t="s">
        <v>94</v>
      </c>
      <c r="C51" s="38">
        <v>738941.09138000023</v>
      </c>
      <c r="D51" s="38">
        <v>832537.25716999976</v>
      </c>
      <c r="E51" s="38">
        <v>1044082.3247300001</v>
      </c>
      <c r="F51" s="38">
        <v>687187.76348000008</v>
      </c>
      <c r="G51" s="38">
        <v>566549.10657000006</v>
      </c>
      <c r="H51" s="38">
        <v>197867.701</v>
      </c>
      <c r="I51" s="38">
        <v>353439.54975999991</v>
      </c>
      <c r="J51" s="38">
        <v>262850.19459000003</v>
      </c>
      <c r="K51" s="38">
        <v>224020.71088999996</v>
      </c>
      <c r="L51" s="38">
        <v>556573.35514000012</v>
      </c>
      <c r="M51" s="37">
        <v>908566.17581999954</v>
      </c>
      <c r="N51" s="37">
        <v>652973.29912999971</v>
      </c>
      <c r="O51" s="37">
        <v>680814.77628000022</v>
      </c>
      <c r="P51" s="37">
        <v>1197282.3852500005</v>
      </c>
      <c r="Q51" s="37">
        <v>1285253.3</v>
      </c>
      <c r="R51" s="37">
        <v>1093633.6691400001</v>
      </c>
      <c r="S51" s="37">
        <v>1098173.9164699998</v>
      </c>
      <c r="T51" s="37">
        <v>1182765.64827</v>
      </c>
      <c r="U51" s="37">
        <v>1386097.60984</v>
      </c>
      <c r="V51" s="37">
        <v>1023126.1586100004</v>
      </c>
      <c r="W51" s="37">
        <f>SUM(W46:W50)</f>
        <v>172552550.63277617</v>
      </c>
      <c r="X51" s="37">
        <v>1198609</v>
      </c>
      <c r="Y51" s="37">
        <v>1298765</v>
      </c>
      <c r="Z51" s="37">
        <v>1336909</v>
      </c>
      <c r="AA51" s="37">
        <v>1211730</v>
      </c>
      <c r="AB51" s="32">
        <f>SUM(AB46:AB50)</f>
        <v>175851252</v>
      </c>
      <c r="AC51" s="65">
        <f t="shared" si="2"/>
        <v>1.9117082622812556E-2</v>
      </c>
      <c r="AE51" s="65">
        <v>1.9E-2</v>
      </c>
      <c r="AF51" t="s">
        <v>221</v>
      </c>
    </row>
    <row r="52" spans="1:32" x14ac:dyDescent="0.3">
      <c r="A52" s="2" t="s">
        <v>95</v>
      </c>
      <c r="B52" s="3" t="s">
        <v>96</v>
      </c>
      <c r="C52" s="38">
        <v>1071368.1333700018</v>
      </c>
      <c r="D52" s="38">
        <v>1425302.6885099986</v>
      </c>
      <c r="E52" s="38">
        <v>1553232.4473600008</v>
      </c>
      <c r="F52" s="38">
        <v>1418097.5274300005</v>
      </c>
      <c r="G52" s="38">
        <v>1200308.5209000006</v>
      </c>
      <c r="H52" s="38">
        <v>1039555.104860001</v>
      </c>
      <c r="I52" s="38">
        <v>1332160.18304</v>
      </c>
      <c r="J52" s="38">
        <v>1374777.6340499995</v>
      </c>
      <c r="K52" s="38">
        <v>1124475.5289799992</v>
      </c>
      <c r="L52" s="38">
        <v>1489969.3280400012</v>
      </c>
      <c r="M52" s="37">
        <v>1841223.4834600049</v>
      </c>
      <c r="N52" s="37">
        <v>2004910.7471699987</v>
      </c>
      <c r="O52" s="37">
        <v>1640907.7666899986</v>
      </c>
      <c r="P52" s="37">
        <v>2173152.3449199973</v>
      </c>
      <c r="Q52" s="37">
        <v>2386458.1450600005</v>
      </c>
      <c r="R52" s="37">
        <v>2070329.6406299982</v>
      </c>
      <c r="S52" s="37">
        <v>1600213.4717100037</v>
      </c>
      <c r="T52" s="37">
        <v>2138659.9983900003</v>
      </c>
      <c r="U52" s="37">
        <v>2245618.0501800035</v>
      </c>
      <c r="V52" s="37">
        <v>1991644.7659800013</v>
      </c>
      <c r="W52" s="37"/>
      <c r="X52" s="37">
        <v>1718220</v>
      </c>
      <c r="Y52" s="37">
        <v>2278601</v>
      </c>
      <c r="Z52" s="37">
        <v>2659331</v>
      </c>
      <c r="AA52" s="37">
        <v>2275896</v>
      </c>
    </row>
    <row r="53" spans="1:32" x14ac:dyDescent="0.3">
      <c r="A53" s="2" t="s">
        <v>97</v>
      </c>
      <c r="B53" s="3" t="s">
        <v>98</v>
      </c>
      <c r="C53" s="38">
        <v>224098.81740999976</v>
      </c>
      <c r="D53" s="38">
        <v>224538.38841999994</v>
      </c>
      <c r="E53" s="38">
        <v>231009.32485999979</v>
      </c>
      <c r="F53" s="38">
        <v>242894.18566000002</v>
      </c>
      <c r="G53" s="38">
        <v>205298.12915999984</v>
      </c>
      <c r="H53" s="38">
        <v>249996.21734000012</v>
      </c>
      <c r="I53" s="38">
        <v>236112.91273000001</v>
      </c>
      <c r="J53" s="38">
        <v>308793.89673000015</v>
      </c>
      <c r="K53" s="38">
        <v>265512.4191199998</v>
      </c>
      <c r="L53" s="38">
        <v>279672.61799</v>
      </c>
      <c r="M53" s="37">
        <v>302326.79520999978</v>
      </c>
      <c r="N53" s="37">
        <v>302656.82836000022</v>
      </c>
      <c r="O53" s="37">
        <v>255909.51656000019</v>
      </c>
      <c r="P53" s="37">
        <v>277305.98006999976</v>
      </c>
      <c r="Q53" s="37">
        <v>274259.84963999997</v>
      </c>
      <c r="R53" s="37">
        <v>302719.73047000013</v>
      </c>
      <c r="S53" s="37">
        <v>279661.97779000003</v>
      </c>
      <c r="T53" s="37">
        <v>307170.9549500001</v>
      </c>
      <c r="U53" s="37">
        <v>277422.63551999995</v>
      </c>
      <c r="V53" s="37">
        <v>318577.23879000026</v>
      </c>
      <c r="W53" s="37"/>
      <c r="X53" s="37">
        <v>279829</v>
      </c>
      <c r="Y53" s="37">
        <v>321501</v>
      </c>
      <c r="Z53" s="37">
        <v>320723</v>
      </c>
      <c r="AA53" s="37">
        <v>331919</v>
      </c>
    </row>
    <row r="54" spans="1:32" x14ac:dyDescent="0.3">
      <c r="A54" s="2" t="s">
        <v>99</v>
      </c>
      <c r="B54" s="3" t="s">
        <v>100</v>
      </c>
      <c r="C54" s="38">
        <v>272301.29360999906</v>
      </c>
      <c r="D54" s="38">
        <v>1882310.2647599948</v>
      </c>
      <c r="E54" s="38">
        <v>4167989.9059600215</v>
      </c>
      <c r="F54" s="38">
        <v>860251.90213999571</v>
      </c>
      <c r="G54" s="38">
        <v>237270.83040999947</v>
      </c>
      <c r="H54" s="38">
        <v>112188.79341999968</v>
      </c>
      <c r="I54" s="38">
        <v>1650053.5571500019</v>
      </c>
      <c r="J54" s="38">
        <v>445978.77024000115</v>
      </c>
      <c r="K54" s="38">
        <v>98467.40321000012</v>
      </c>
      <c r="L54" s="38">
        <v>637128.81857000117</v>
      </c>
      <c r="M54" s="37">
        <v>3865363.083799995</v>
      </c>
      <c r="N54" s="37">
        <v>922432.14821000001</v>
      </c>
      <c r="O54" s="37">
        <v>296629.41797999991</v>
      </c>
      <c r="P54" s="37">
        <v>2174289.535790001</v>
      </c>
      <c r="Q54" s="37">
        <v>5435951.2756200135</v>
      </c>
      <c r="R54" s="37">
        <v>1188862.5889000087</v>
      </c>
      <c r="S54" s="37">
        <v>385084.57227999938</v>
      </c>
      <c r="T54" s="37">
        <v>2546523.4453799957</v>
      </c>
      <c r="U54" s="37">
        <v>5779046.5833299886</v>
      </c>
      <c r="V54" s="37">
        <v>1367931.2062901615</v>
      </c>
      <c r="W54" s="37"/>
      <c r="X54" s="37">
        <v>436641</v>
      </c>
      <c r="Y54" s="37">
        <v>2819023</v>
      </c>
      <c r="Z54" s="37">
        <v>6177866</v>
      </c>
      <c r="AA54" s="37">
        <v>1571954</v>
      </c>
    </row>
    <row r="55" spans="1:32" x14ac:dyDescent="0.3">
      <c r="A55" s="2" t="s">
        <v>101</v>
      </c>
      <c r="B55" s="3" t="s">
        <v>102</v>
      </c>
      <c r="C55" s="38">
        <v>979961.4391599982</v>
      </c>
      <c r="D55" s="38">
        <v>1495422.2337999968</v>
      </c>
      <c r="E55" s="38">
        <v>2438871.8389999992</v>
      </c>
      <c r="F55" s="38">
        <v>1458370.2595999991</v>
      </c>
      <c r="G55" s="38">
        <v>1027019.3708200105</v>
      </c>
      <c r="H55" s="38">
        <v>703869.8879200056</v>
      </c>
      <c r="I55" s="38">
        <v>1896573.3569899781</v>
      </c>
      <c r="J55" s="38">
        <v>891433.2264400014</v>
      </c>
      <c r="K55" s="38">
        <v>553261.41222000099</v>
      </c>
      <c r="L55" s="38">
        <v>1252223.8645400093</v>
      </c>
      <c r="M55" s="37">
        <v>2769074.5609200224</v>
      </c>
      <c r="N55" s="37">
        <v>1618555.5191999897</v>
      </c>
      <c r="O55" s="37">
        <v>1287056.8212299929</v>
      </c>
      <c r="P55" s="37">
        <v>2203698.7820300045</v>
      </c>
      <c r="Q55" s="37">
        <v>3490930.3884100039</v>
      </c>
      <c r="R55" s="37">
        <v>1997956.8873400078</v>
      </c>
      <c r="S55" s="37">
        <v>1645284.8971599983</v>
      </c>
      <c r="T55" s="37">
        <v>2417633.4713700092</v>
      </c>
      <c r="U55" s="37">
        <v>3701529.3550999877</v>
      </c>
      <c r="V55" s="37">
        <v>2129333.6370199807</v>
      </c>
      <c r="W55" s="37"/>
      <c r="X55" s="37">
        <v>1799689</v>
      </c>
      <c r="Y55" s="37">
        <v>2557431</v>
      </c>
      <c r="Z55" s="37">
        <v>3708864</v>
      </c>
      <c r="AA55" s="37">
        <v>2062450</v>
      </c>
    </row>
    <row r="56" spans="1:32" x14ac:dyDescent="0.3">
      <c r="A56" s="2" t="s">
        <v>103</v>
      </c>
      <c r="B56" s="3" t="s">
        <v>104</v>
      </c>
      <c r="C56" s="38">
        <v>142208.69232000009</v>
      </c>
      <c r="D56" s="38">
        <v>179380.31977000018</v>
      </c>
      <c r="E56" s="38">
        <v>160147.65623999995</v>
      </c>
      <c r="F56" s="38">
        <v>208377.04646999988</v>
      </c>
      <c r="G56" s="38">
        <v>130304.92334000002</v>
      </c>
      <c r="H56" s="38">
        <v>141536.36455000009</v>
      </c>
      <c r="I56" s="38">
        <v>162789.48896999989</v>
      </c>
      <c r="J56" s="38">
        <v>214538.18657000034</v>
      </c>
      <c r="K56" s="38">
        <v>133443.57468999986</v>
      </c>
      <c r="L56" s="38">
        <v>189547.3882699997</v>
      </c>
      <c r="M56" s="37">
        <v>179632.92032000009</v>
      </c>
      <c r="N56" s="37">
        <v>275171.03691000002</v>
      </c>
      <c r="O56" s="37">
        <v>155129.41839999991</v>
      </c>
      <c r="P56" s="37">
        <v>181044.46597999995</v>
      </c>
      <c r="Q56" s="37">
        <v>213012.56502999959</v>
      </c>
      <c r="R56" s="37">
        <v>277103.52146999969</v>
      </c>
      <c r="S56" s="37">
        <v>168503.85968999995</v>
      </c>
      <c r="T56" s="37">
        <v>202232.11095000023</v>
      </c>
      <c r="U56" s="37">
        <v>213026.28661000053</v>
      </c>
      <c r="V56" s="37">
        <v>258085.20474000025</v>
      </c>
      <c r="W56" s="37"/>
      <c r="X56" s="37">
        <v>173989</v>
      </c>
      <c r="Y56" s="37">
        <v>232147</v>
      </c>
      <c r="Z56" s="37">
        <v>199647</v>
      </c>
      <c r="AA56" s="37">
        <v>285357</v>
      </c>
    </row>
    <row r="57" spans="1:32" x14ac:dyDescent="0.3">
      <c r="A57" s="2" t="s">
        <v>105</v>
      </c>
      <c r="B57" s="3" t="s">
        <v>106</v>
      </c>
      <c r="C57" s="38">
        <v>98823.922130000006</v>
      </c>
      <c r="D57" s="38">
        <v>109541.98940999998</v>
      </c>
      <c r="E57" s="38">
        <v>87574.88208000001</v>
      </c>
      <c r="F57" s="38">
        <v>143630.12016000008</v>
      </c>
      <c r="G57" s="38">
        <v>101697.36889000001</v>
      </c>
      <c r="H57" s="38">
        <v>58233.706530000032</v>
      </c>
      <c r="I57" s="38">
        <v>84976.416119999951</v>
      </c>
      <c r="J57" s="38">
        <v>131036.48024000012</v>
      </c>
      <c r="K57" s="38">
        <v>89843.33302000002</v>
      </c>
      <c r="L57" s="38">
        <v>151582.95544999989</v>
      </c>
      <c r="M57" s="37">
        <v>130331.49398999994</v>
      </c>
      <c r="N57" s="37">
        <v>186807.27103999982</v>
      </c>
      <c r="O57" s="37">
        <v>133431.26019000003</v>
      </c>
      <c r="P57" s="37">
        <v>159935.84582000005</v>
      </c>
      <c r="Q57" s="37">
        <v>145355.41913000014</v>
      </c>
      <c r="R57" s="37">
        <v>192025.8823899999</v>
      </c>
      <c r="S57" s="37">
        <v>164653.18686000013</v>
      </c>
      <c r="T57" s="37">
        <v>186189.75370000009</v>
      </c>
      <c r="U57" s="37">
        <v>142275.88852000004</v>
      </c>
      <c r="V57" s="37">
        <v>190951.16342</v>
      </c>
      <c r="W57" s="37"/>
      <c r="X57" s="37">
        <v>152977</v>
      </c>
      <c r="Y57" s="37">
        <v>176387</v>
      </c>
      <c r="Z57" s="37">
        <v>137295</v>
      </c>
      <c r="AA57" s="37">
        <v>181788</v>
      </c>
    </row>
    <row r="58" spans="1:32" x14ac:dyDescent="0.3">
      <c r="A58" s="2" t="s">
        <v>107</v>
      </c>
      <c r="B58" s="3" t="s">
        <v>108</v>
      </c>
      <c r="C58" s="38">
        <v>147077.42432000014</v>
      </c>
      <c r="D58" s="38">
        <v>203285.26175000009</v>
      </c>
      <c r="E58" s="38">
        <v>158279.59689000007</v>
      </c>
      <c r="F58" s="38">
        <v>259959.46181999997</v>
      </c>
      <c r="G58" s="38">
        <v>263878.0456999999</v>
      </c>
      <c r="H58" s="38">
        <v>139734.63335000008</v>
      </c>
      <c r="I58" s="38">
        <v>139220.63063999996</v>
      </c>
      <c r="J58" s="38">
        <v>241100.29726999995</v>
      </c>
      <c r="K58" s="38">
        <v>151404.37732999999</v>
      </c>
      <c r="L58" s="38">
        <v>233968.24837000007</v>
      </c>
      <c r="M58" s="37">
        <v>172926.52870999987</v>
      </c>
      <c r="N58" s="37">
        <v>272209.18323000008</v>
      </c>
      <c r="O58" s="37">
        <v>168832.44921000014</v>
      </c>
      <c r="P58" s="37">
        <v>233835.19223000004</v>
      </c>
      <c r="Q58" s="37">
        <v>248433.0112000001</v>
      </c>
      <c r="R58" s="37">
        <v>326010.06591</v>
      </c>
      <c r="S58" s="37">
        <v>191072.02179000017</v>
      </c>
      <c r="T58" s="37">
        <v>209120.40783999983</v>
      </c>
      <c r="U58" s="37">
        <v>175106.22048999995</v>
      </c>
      <c r="V58" s="37">
        <v>299991.91824999976</v>
      </c>
      <c r="W58" s="37"/>
      <c r="X58" s="37">
        <v>157148</v>
      </c>
      <c r="Y58" s="37">
        <v>238578</v>
      </c>
      <c r="Z58" s="37">
        <v>204780</v>
      </c>
      <c r="AA58" s="37">
        <v>285947</v>
      </c>
    </row>
    <row r="59" spans="1:32" x14ac:dyDescent="0.3">
      <c r="A59" s="2" t="s">
        <v>109</v>
      </c>
      <c r="B59" s="3" t="s">
        <v>110</v>
      </c>
      <c r="C59" s="38">
        <v>1513108.2970199974</v>
      </c>
      <c r="D59" s="38">
        <v>2003848.5251500008</v>
      </c>
      <c r="E59" s="38">
        <v>1736846.732649998</v>
      </c>
      <c r="F59" s="38">
        <v>1805049.21664</v>
      </c>
      <c r="G59" s="38">
        <v>1509913.6785299999</v>
      </c>
      <c r="H59" s="38">
        <v>1497852.8296999994</v>
      </c>
      <c r="I59" s="38">
        <v>1642966.7177500001</v>
      </c>
      <c r="J59" s="38">
        <v>1756072.2487699979</v>
      </c>
      <c r="K59" s="38">
        <v>1656904.2148600016</v>
      </c>
      <c r="L59" s="38">
        <v>1729808.9686599988</v>
      </c>
      <c r="M59" s="37">
        <v>1749437.478369999</v>
      </c>
      <c r="N59" s="37">
        <v>1876963.9448900011</v>
      </c>
      <c r="O59" s="37">
        <v>1697004.7035699994</v>
      </c>
      <c r="P59" s="37">
        <v>1780071.5000700017</v>
      </c>
      <c r="Q59" s="37">
        <v>1836771.5460199986</v>
      </c>
      <c r="R59" s="37">
        <v>1951934.8363399995</v>
      </c>
      <c r="S59" s="37">
        <v>1717767.8206200004</v>
      </c>
      <c r="T59" s="37">
        <v>1875759.3977200007</v>
      </c>
      <c r="U59" s="37">
        <v>1869017.9668699992</v>
      </c>
      <c r="V59" s="37">
        <v>2030010.1517399994</v>
      </c>
      <c r="W59" s="37"/>
      <c r="X59" s="37">
        <v>1772745</v>
      </c>
      <c r="Y59" s="37">
        <v>1861335</v>
      </c>
      <c r="Z59" s="37">
        <v>1870080</v>
      </c>
      <c r="AA59" s="37">
        <v>1888296</v>
      </c>
    </row>
    <row r="60" spans="1:32" x14ac:dyDescent="0.3">
      <c r="A60" s="2" t="s">
        <v>111</v>
      </c>
      <c r="B60" s="3" t="s">
        <v>112</v>
      </c>
      <c r="C60" s="38">
        <v>441241.03373999952</v>
      </c>
      <c r="D60" s="38">
        <v>538980.53882999986</v>
      </c>
      <c r="E60" s="38">
        <v>535532.60741999955</v>
      </c>
      <c r="F60" s="38">
        <v>694500.20335000101</v>
      </c>
      <c r="G60" s="38">
        <v>517547.85678999953</v>
      </c>
      <c r="H60" s="38">
        <v>523208.05725999956</v>
      </c>
      <c r="I60" s="38">
        <v>604634.64983999962</v>
      </c>
      <c r="J60" s="38">
        <v>761365.0399599995</v>
      </c>
      <c r="K60" s="38">
        <v>601637.99127999996</v>
      </c>
      <c r="L60" s="38">
        <v>667675.00179999974</v>
      </c>
      <c r="M60" s="37">
        <v>715347.67574999901</v>
      </c>
      <c r="N60" s="37">
        <v>906549.24156000023</v>
      </c>
      <c r="O60" s="37">
        <v>663611.48253999802</v>
      </c>
      <c r="P60" s="37">
        <v>812810.16515999928</v>
      </c>
      <c r="Q60" s="37">
        <v>785711.55618999875</v>
      </c>
      <c r="R60" s="37">
        <v>1079379.2291199998</v>
      </c>
      <c r="S60" s="37">
        <v>841134.14947000064</v>
      </c>
      <c r="T60" s="37">
        <v>935398.3957399982</v>
      </c>
      <c r="U60" s="37">
        <v>894291.74728999904</v>
      </c>
      <c r="V60" s="37">
        <v>1280805.9958000001</v>
      </c>
      <c r="W60" s="37"/>
      <c r="X60" s="37">
        <v>972603</v>
      </c>
      <c r="Y60" s="37">
        <v>1104412</v>
      </c>
      <c r="Z60" s="37">
        <v>1077753</v>
      </c>
      <c r="AA60" s="37">
        <v>1426624</v>
      </c>
    </row>
    <row r="61" spans="1:32" x14ac:dyDescent="0.3">
      <c r="A61" s="2" t="s">
        <v>113</v>
      </c>
      <c r="B61" s="3" t="s">
        <v>114</v>
      </c>
      <c r="C61" s="38">
        <v>204493.63695999992</v>
      </c>
      <c r="D61" s="38">
        <v>210900.98006000006</v>
      </c>
      <c r="E61" s="38">
        <v>210762.23287000009</v>
      </c>
      <c r="F61" s="38">
        <v>257600.61016000013</v>
      </c>
      <c r="G61" s="38">
        <v>166205.3358900001</v>
      </c>
      <c r="H61" s="38">
        <v>226749.69955999998</v>
      </c>
      <c r="I61" s="38">
        <v>249160.64511999974</v>
      </c>
      <c r="J61" s="38">
        <v>181839.48792999989</v>
      </c>
      <c r="K61" s="38">
        <v>107973.71009999994</v>
      </c>
      <c r="L61" s="38">
        <v>126092.57505000001</v>
      </c>
      <c r="M61" s="37">
        <v>109452.67126000006</v>
      </c>
      <c r="N61" s="37">
        <v>160313.08306999988</v>
      </c>
      <c r="O61" s="37">
        <v>122473.50485999994</v>
      </c>
      <c r="P61" s="37">
        <v>140649.25229000027</v>
      </c>
      <c r="Q61" s="37">
        <v>147754.88324999987</v>
      </c>
      <c r="R61" s="37">
        <v>197570.32624999975</v>
      </c>
      <c r="S61" s="37">
        <v>143423.91135999991</v>
      </c>
      <c r="T61" s="37">
        <v>173281.95222999979</v>
      </c>
      <c r="U61" s="37">
        <v>165327.00169000003</v>
      </c>
      <c r="V61" s="37">
        <v>235528.96877999988</v>
      </c>
      <c r="W61" s="37"/>
      <c r="X61" s="37">
        <v>168491</v>
      </c>
      <c r="Y61" s="37">
        <v>180163</v>
      </c>
      <c r="Z61" s="37">
        <v>181413</v>
      </c>
      <c r="AA61" s="37">
        <v>248797</v>
      </c>
    </row>
    <row r="62" spans="1:32" ht="16.2" x14ac:dyDescent="0.3">
      <c r="A62" s="2" t="s">
        <v>115</v>
      </c>
      <c r="B62" s="3" t="s">
        <v>116</v>
      </c>
      <c r="C62" s="38">
        <v>3288166.2028499986</v>
      </c>
      <c r="D62" s="38">
        <v>3189678.8183200001</v>
      </c>
      <c r="E62" s="38">
        <v>3353823.1092600017</v>
      </c>
      <c r="F62" s="38">
        <v>2269794.1547299987</v>
      </c>
      <c r="G62" s="38">
        <v>3471248.7490400029</v>
      </c>
      <c r="H62" s="38">
        <v>2864267.6811500033</v>
      </c>
      <c r="I62" s="38">
        <v>2451897.1150200022</v>
      </c>
      <c r="J62" s="38">
        <v>3057534.3047200013</v>
      </c>
      <c r="K62" s="38">
        <v>2718094.2668699985</v>
      </c>
      <c r="L62" s="38">
        <v>1867104.9717900001</v>
      </c>
      <c r="M62" s="37">
        <v>2274582.6434499989</v>
      </c>
      <c r="N62" s="37">
        <v>2759180.8591100005</v>
      </c>
      <c r="O62" s="37">
        <v>2146551.4024700001</v>
      </c>
      <c r="P62" s="37">
        <v>3873446.6866600001</v>
      </c>
      <c r="Q62" s="37">
        <v>3254163.5897300011</v>
      </c>
      <c r="R62" s="37">
        <v>4164560.3388900021</v>
      </c>
      <c r="S62" s="37">
        <v>3590466.5645500026</v>
      </c>
      <c r="T62" s="37">
        <v>4265469.7078500008</v>
      </c>
      <c r="U62" s="37">
        <v>5999289.1847099978</v>
      </c>
      <c r="V62" s="47" t="s">
        <v>216</v>
      </c>
      <c r="W62" s="47"/>
      <c r="X62" s="37" t="s">
        <v>199</v>
      </c>
      <c r="Y62" s="37" t="s">
        <v>199</v>
      </c>
      <c r="Z62" s="37" t="s">
        <v>199</v>
      </c>
      <c r="AA62" s="37" t="s">
        <v>199</v>
      </c>
    </row>
    <row r="63" spans="1:32" x14ac:dyDescent="0.3">
      <c r="A63" s="2" t="s">
        <v>117</v>
      </c>
      <c r="B63" s="3" t="s">
        <v>118</v>
      </c>
      <c r="C63" s="38">
        <v>91067.424370000037</v>
      </c>
      <c r="D63" s="38">
        <v>91893.259010000023</v>
      </c>
      <c r="E63" s="38">
        <v>85952.244040000034</v>
      </c>
      <c r="F63" s="38">
        <v>91975.343289999975</v>
      </c>
      <c r="G63" s="38">
        <v>86831.163999999961</v>
      </c>
      <c r="H63" s="38">
        <v>73289.705539999995</v>
      </c>
      <c r="I63" s="38">
        <v>82399.542610000062</v>
      </c>
      <c r="J63" s="38">
        <v>94849.685450000004</v>
      </c>
      <c r="K63" s="38">
        <v>81294.043599999975</v>
      </c>
      <c r="L63" s="38">
        <v>92667.473460000023</v>
      </c>
      <c r="M63" s="37">
        <v>97548.181359999973</v>
      </c>
      <c r="N63" s="37">
        <v>94861.051750000013</v>
      </c>
      <c r="O63" s="37">
        <v>85886.862529999999</v>
      </c>
      <c r="P63" s="37">
        <v>87725.263560000021</v>
      </c>
      <c r="Q63" s="37">
        <v>90997.394050000017</v>
      </c>
      <c r="R63" s="37">
        <v>137828.32349000004</v>
      </c>
      <c r="S63" s="37">
        <v>172708.48937</v>
      </c>
      <c r="T63" s="37">
        <v>184378.27757000001</v>
      </c>
      <c r="U63" s="37">
        <v>154390.12880000003</v>
      </c>
      <c r="V63" s="47">
        <v>211357</v>
      </c>
      <c r="W63" s="47"/>
      <c r="X63" s="37" t="s">
        <v>199</v>
      </c>
      <c r="Y63" s="37" t="s">
        <v>199</v>
      </c>
      <c r="Z63" s="37" t="s">
        <v>199</v>
      </c>
      <c r="AA63" s="37" t="s">
        <v>199</v>
      </c>
    </row>
    <row r="64" spans="1:32" x14ac:dyDescent="0.3">
      <c r="A64" s="2" t="s">
        <v>119</v>
      </c>
      <c r="B64" s="3" t="s">
        <v>120</v>
      </c>
      <c r="C64" s="38">
        <v>115395.42584000014</v>
      </c>
      <c r="D64" s="38">
        <v>160429.03961999988</v>
      </c>
      <c r="E64" s="38">
        <v>161030.64727000007</v>
      </c>
      <c r="F64" s="38">
        <v>185821.69447999986</v>
      </c>
      <c r="G64" s="38">
        <v>158425.62353999951</v>
      </c>
      <c r="H64" s="38">
        <v>152287.64529000001</v>
      </c>
      <c r="I64" s="38">
        <v>155981.65295000025</v>
      </c>
      <c r="J64" s="38">
        <v>262600.78622999974</v>
      </c>
      <c r="K64" s="38">
        <v>179185.94348000022</v>
      </c>
      <c r="L64" s="38">
        <v>245174.52986999985</v>
      </c>
      <c r="M64" s="37">
        <v>214792.65919000001</v>
      </c>
      <c r="N64" s="37">
        <v>371948.24214999948</v>
      </c>
      <c r="O64" s="37">
        <v>210145.13127890124</v>
      </c>
      <c r="P64" s="37">
        <v>1640837.6628826493</v>
      </c>
      <c r="Q64" s="37">
        <v>253953.02404989218</v>
      </c>
      <c r="R64" s="37">
        <v>394361.06480121682</v>
      </c>
      <c r="S64" s="37">
        <v>265257.75746358233</v>
      </c>
      <c r="T64" s="37">
        <v>336788.91613993875</v>
      </c>
      <c r="U64" s="37">
        <v>326616.30754436279</v>
      </c>
      <c r="V64" s="47">
        <v>436295</v>
      </c>
      <c r="W64" s="47"/>
      <c r="X64" s="37" t="s">
        <v>199</v>
      </c>
      <c r="Y64" s="37" t="s">
        <v>199</v>
      </c>
      <c r="Z64" s="37" t="s">
        <v>199</v>
      </c>
      <c r="AA64" s="37" t="s">
        <v>199</v>
      </c>
    </row>
    <row r="65" spans="1:27" x14ac:dyDescent="0.3">
      <c r="A65" s="2" t="s">
        <v>121</v>
      </c>
      <c r="B65" s="3" t="s">
        <v>122</v>
      </c>
      <c r="C65" s="38" t="s">
        <v>199</v>
      </c>
      <c r="D65" s="38">
        <v>559048.16700000048</v>
      </c>
      <c r="E65" s="38">
        <v>622640.59428999957</v>
      </c>
      <c r="F65" s="38">
        <v>733565.76453000156</v>
      </c>
      <c r="G65" s="38">
        <v>422900.12092000037</v>
      </c>
      <c r="H65" s="38">
        <v>397508.70773999993</v>
      </c>
      <c r="I65" s="38">
        <v>477133.73309999926</v>
      </c>
      <c r="J65" s="38">
        <v>557806.01043000014</v>
      </c>
      <c r="K65" s="38">
        <v>314061.07814000046</v>
      </c>
      <c r="L65" s="38">
        <v>457475.80267999979</v>
      </c>
      <c r="M65" s="37">
        <v>633796.91057000018</v>
      </c>
      <c r="N65" s="37">
        <v>628255.82384999818</v>
      </c>
      <c r="O65" s="37">
        <v>580269.65256999945</v>
      </c>
      <c r="P65" s="37">
        <v>643270.42411000119</v>
      </c>
      <c r="Q65" s="37">
        <v>801407.86082000041</v>
      </c>
      <c r="R65" s="37" t="s">
        <v>199</v>
      </c>
      <c r="S65" s="37" t="s">
        <v>199</v>
      </c>
      <c r="T65" s="37" t="s">
        <v>199</v>
      </c>
      <c r="U65" s="37">
        <v>1015362.0249900008</v>
      </c>
      <c r="V65" s="37">
        <v>989513.37291999871</v>
      </c>
      <c r="W65" s="37"/>
      <c r="X65" s="37">
        <v>723316</v>
      </c>
      <c r="Y65" s="37" t="s">
        <v>199</v>
      </c>
      <c r="Z65" s="37">
        <v>1075247</v>
      </c>
      <c r="AA65" s="37">
        <v>1169657</v>
      </c>
    </row>
    <row r="66" spans="1:27" x14ac:dyDescent="0.3">
      <c r="A66" s="2" t="s">
        <v>123</v>
      </c>
      <c r="B66" s="3" t="s">
        <v>124</v>
      </c>
      <c r="C66" s="38">
        <v>413718.55590999976</v>
      </c>
      <c r="D66" s="38">
        <v>524455.27463999984</v>
      </c>
      <c r="E66" s="38">
        <v>476810.74305999774</v>
      </c>
      <c r="F66" s="38">
        <v>698556.30876000808</v>
      </c>
      <c r="G66" s="38">
        <v>445476.29524999904</v>
      </c>
      <c r="H66" s="38">
        <v>434862.44957999844</v>
      </c>
      <c r="I66" s="38">
        <v>486683.10726000002</v>
      </c>
      <c r="J66" s="38">
        <v>715303.1277099998</v>
      </c>
      <c r="K66" s="38">
        <v>421474.01013999962</v>
      </c>
      <c r="L66" s="38">
        <v>579716.77050000022</v>
      </c>
      <c r="M66" s="37">
        <v>577195.53253999737</v>
      </c>
      <c r="N66" s="37">
        <v>869802.9669699982</v>
      </c>
      <c r="O66" s="37">
        <v>557213.00217000174</v>
      </c>
      <c r="P66" s="37">
        <v>665421.99608999863</v>
      </c>
      <c r="Q66" s="37">
        <v>634767.37972000113</v>
      </c>
      <c r="R66" s="37">
        <v>953186.20889999752</v>
      </c>
      <c r="S66" s="37">
        <v>607938.83700999978</v>
      </c>
      <c r="T66" s="37">
        <v>743085.16270999762</v>
      </c>
      <c r="U66" s="37">
        <v>680652.2708500016</v>
      </c>
      <c r="V66" s="37">
        <v>988035.30315999547</v>
      </c>
      <c r="W66" s="37"/>
      <c r="X66" s="37">
        <v>658750</v>
      </c>
      <c r="Y66" s="37">
        <v>802040</v>
      </c>
      <c r="Z66" s="37">
        <v>739173</v>
      </c>
      <c r="AA66" s="37">
        <v>1080650</v>
      </c>
    </row>
    <row r="67" spans="1:27" x14ac:dyDescent="0.3">
      <c r="A67" s="2" t="s">
        <v>125</v>
      </c>
      <c r="B67" s="3" t="s">
        <v>126</v>
      </c>
      <c r="C67" s="38">
        <v>452763.62790999969</v>
      </c>
      <c r="D67" s="38">
        <v>604216.49434000172</v>
      </c>
      <c r="E67" s="38">
        <v>637868.38706000079</v>
      </c>
      <c r="F67" s="38">
        <v>755115.06505999935</v>
      </c>
      <c r="G67" s="38">
        <v>506119.48498999863</v>
      </c>
      <c r="H67" s="38">
        <v>528678.79670000065</v>
      </c>
      <c r="I67" s="38">
        <v>599982.45071000035</v>
      </c>
      <c r="J67" s="38">
        <v>783962.25328000088</v>
      </c>
      <c r="K67" s="38">
        <v>596167.21403000143</v>
      </c>
      <c r="L67" s="38">
        <v>757277.95989000029</v>
      </c>
      <c r="M67" s="37">
        <v>885755.54308000021</v>
      </c>
      <c r="N67" s="37">
        <v>1127993.0589499983</v>
      </c>
      <c r="O67" s="37">
        <v>866075.53664000181</v>
      </c>
      <c r="P67" s="37">
        <v>1000474.0357699986</v>
      </c>
      <c r="Q67" s="37">
        <v>1184933.7498300008</v>
      </c>
      <c r="R67" s="37">
        <v>1334752.1098100031</v>
      </c>
      <c r="S67" s="37">
        <v>971822.25324000372</v>
      </c>
      <c r="T67" s="37">
        <v>1222183.2212399987</v>
      </c>
      <c r="U67" s="37">
        <v>1356648.4395799993</v>
      </c>
      <c r="V67" s="37">
        <v>1511847.4466599987</v>
      </c>
      <c r="W67" s="37"/>
      <c r="X67" s="37">
        <v>1116817</v>
      </c>
      <c r="Y67" s="37">
        <v>1428887</v>
      </c>
      <c r="Z67" s="37">
        <v>1600306</v>
      </c>
      <c r="AA67" s="37">
        <v>1641908</v>
      </c>
    </row>
    <row r="68" spans="1:27" x14ac:dyDescent="0.3">
      <c r="A68" s="2" t="s">
        <v>127</v>
      </c>
      <c r="B68" s="3" t="s">
        <v>128</v>
      </c>
      <c r="C68" s="38">
        <v>466921.50741000107</v>
      </c>
      <c r="D68" s="38">
        <v>661711.6406100028</v>
      </c>
      <c r="E68" s="38">
        <v>643972.31431000202</v>
      </c>
      <c r="F68" s="38">
        <v>933372.63029000512</v>
      </c>
      <c r="G68" s="38">
        <v>549267.07753999822</v>
      </c>
      <c r="H68" s="38">
        <v>629524.55278000026</v>
      </c>
      <c r="I68" s="38">
        <v>662381.88074999745</v>
      </c>
      <c r="J68" s="38">
        <v>949526.74239000049</v>
      </c>
      <c r="K68" s="38">
        <v>583536.97599000297</v>
      </c>
      <c r="L68" s="38">
        <v>749926.19502000487</v>
      </c>
      <c r="M68" s="37">
        <v>803771.14518000057</v>
      </c>
      <c r="N68" s="37">
        <v>1176033.0874499974</v>
      </c>
      <c r="O68" s="37">
        <v>660675.83683000505</v>
      </c>
      <c r="P68" s="37">
        <v>938205.19597000547</v>
      </c>
      <c r="Q68" s="37">
        <v>968897.79138999805</v>
      </c>
      <c r="R68" s="37">
        <v>1351632.4659099965</v>
      </c>
      <c r="S68" s="37">
        <v>768804.76950000133</v>
      </c>
      <c r="T68" s="37">
        <v>1012136.694980004</v>
      </c>
      <c r="U68" s="37">
        <v>1035256.2617200048</v>
      </c>
      <c r="V68" s="37">
        <v>1605297.0863099969</v>
      </c>
      <c r="W68" s="37"/>
      <c r="X68" s="37">
        <v>871017</v>
      </c>
      <c r="Y68" s="37">
        <v>1103560</v>
      </c>
      <c r="Z68" s="37">
        <v>1106132</v>
      </c>
      <c r="AA68" s="37">
        <v>1595582</v>
      </c>
    </row>
    <row r="69" spans="1:27" x14ac:dyDescent="0.3">
      <c r="A69" s="2" t="s">
        <v>129</v>
      </c>
      <c r="B69" s="3" t="s">
        <v>130</v>
      </c>
      <c r="C69" s="38">
        <v>152027.55494999993</v>
      </c>
      <c r="D69" s="38">
        <v>265986.60579999996</v>
      </c>
      <c r="E69" s="38">
        <v>203547.28932999991</v>
      </c>
      <c r="F69" s="38">
        <v>305545.79738</v>
      </c>
      <c r="G69" s="38">
        <v>160382.90934999965</v>
      </c>
      <c r="H69" s="38">
        <v>279154.8390899995</v>
      </c>
      <c r="I69" s="38">
        <v>244103.54454000029</v>
      </c>
      <c r="J69" s="38">
        <v>386329.88385999983</v>
      </c>
      <c r="K69" s="38">
        <v>223292.13470999946</v>
      </c>
      <c r="L69" s="38">
        <v>266214.72459999926</v>
      </c>
      <c r="M69" s="37">
        <v>232435.98938999965</v>
      </c>
      <c r="N69" s="37">
        <v>332626.17399999982</v>
      </c>
      <c r="O69" s="37">
        <v>206464.51560999954</v>
      </c>
      <c r="P69" s="37">
        <v>321291.26997999946</v>
      </c>
      <c r="Q69" s="37">
        <v>336903.77119999909</v>
      </c>
      <c r="R69" s="37" t="s">
        <v>199</v>
      </c>
      <c r="S69" s="37">
        <v>332493.66196999955</v>
      </c>
      <c r="T69" s="37">
        <v>371620.75171999948</v>
      </c>
      <c r="U69" s="37">
        <v>319564.61465000059</v>
      </c>
      <c r="V69" s="37">
        <v>533955.4219600003</v>
      </c>
      <c r="W69" s="37"/>
      <c r="X69" s="37">
        <v>312131</v>
      </c>
      <c r="Y69" s="37">
        <v>365698</v>
      </c>
      <c r="Z69" s="37">
        <v>306387</v>
      </c>
      <c r="AA69" s="37">
        <v>458273</v>
      </c>
    </row>
    <row r="70" spans="1:27" x14ac:dyDescent="0.3">
      <c r="A70" s="2" t="s">
        <v>131</v>
      </c>
      <c r="B70" s="3" t="s">
        <v>132</v>
      </c>
      <c r="C70" s="38">
        <v>273308.73467999988</v>
      </c>
      <c r="D70" s="38">
        <v>383863.69337000063</v>
      </c>
      <c r="E70" s="38">
        <v>303807.28411999985</v>
      </c>
      <c r="F70" s="38">
        <v>470768.22127999977</v>
      </c>
      <c r="G70" s="38">
        <v>287750.82916999998</v>
      </c>
      <c r="H70" s="38">
        <v>279281.41198000009</v>
      </c>
      <c r="I70" s="38">
        <v>300101.56276999996</v>
      </c>
      <c r="J70" s="38">
        <v>473813.51725000032</v>
      </c>
      <c r="K70" s="38">
        <v>301268.51897000021</v>
      </c>
      <c r="L70" s="38">
        <v>434647.00012999948</v>
      </c>
      <c r="M70" s="37">
        <v>391730.73837999976</v>
      </c>
      <c r="N70" s="37">
        <v>599399.10361000046</v>
      </c>
      <c r="O70" s="37">
        <v>346218.13688000035</v>
      </c>
      <c r="P70" s="37">
        <v>481172.48844999989</v>
      </c>
      <c r="Q70" s="37">
        <v>431487.13946999941</v>
      </c>
      <c r="R70" s="37">
        <v>639176.03841999976</v>
      </c>
      <c r="S70" s="37">
        <v>385632.41518999898</v>
      </c>
      <c r="T70" s="37">
        <v>519240.22977999947</v>
      </c>
      <c r="U70" s="37">
        <v>466633.55919999979</v>
      </c>
      <c r="V70" s="37">
        <v>695358.37960999995</v>
      </c>
      <c r="W70" s="37"/>
      <c r="X70" s="37">
        <v>424150</v>
      </c>
      <c r="Y70" s="37">
        <v>575474</v>
      </c>
      <c r="Z70" s="37">
        <v>527875</v>
      </c>
      <c r="AA70" s="37">
        <v>728190</v>
      </c>
    </row>
    <row r="71" spans="1:27" x14ac:dyDescent="0.3">
      <c r="A71" s="2" t="s">
        <v>133</v>
      </c>
      <c r="B71" s="3" t="s">
        <v>134</v>
      </c>
      <c r="C71" s="38">
        <v>57052.499930000056</v>
      </c>
      <c r="D71" s="38">
        <v>67565.635410000017</v>
      </c>
      <c r="E71" s="38">
        <v>74160.775109999988</v>
      </c>
      <c r="F71" s="38">
        <v>80561.079250000097</v>
      </c>
      <c r="G71" s="38">
        <v>53753.234140000008</v>
      </c>
      <c r="H71" s="38">
        <v>56492.654359999906</v>
      </c>
      <c r="I71" s="38">
        <v>66023.042869999903</v>
      </c>
      <c r="J71" s="38">
        <v>72242.842210000032</v>
      </c>
      <c r="K71" s="38">
        <v>60754.082219999997</v>
      </c>
      <c r="L71" s="38">
        <v>77198.399980000002</v>
      </c>
      <c r="M71" s="37">
        <v>85460.675950000121</v>
      </c>
      <c r="N71" s="37">
        <v>99600.996569999843</v>
      </c>
      <c r="O71" s="37">
        <v>72264.035129999887</v>
      </c>
      <c r="P71" s="37">
        <v>97622.889190000162</v>
      </c>
      <c r="Q71" s="37">
        <v>107562.99687999976</v>
      </c>
      <c r="R71" s="37">
        <v>119429.37777999997</v>
      </c>
      <c r="S71" s="37">
        <v>84665.220039999796</v>
      </c>
      <c r="T71" s="37">
        <v>116514.22323000019</v>
      </c>
      <c r="U71" s="37">
        <v>111304.15994999983</v>
      </c>
      <c r="V71" s="37">
        <v>144721.96675000052</v>
      </c>
      <c r="W71" s="37"/>
      <c r="X71" s="37">
        <v>88822</v>
      </c>
      <c r="Y71" s="37">
        <v>111091</v>
      </c>
      <c r="Z71" s="37">
        <v>123501</v>
      </c>
      <c r="AA71" s="37">
        <v>145481</v>
      </c>
    </row>
    <row r="72" spans="1:27" x14ac:dyDescent="0.3">
      <c r="A72" s="2" t="s">
        <v>135</v>
      </c>
      <c r="B72" s="3" t="s">
        <v>136</v>
      </c>
      <c r="C72" s="38">
        <v>16875.298100000004</v>
      </c>
      <c r="D72" s="38">
        <v>21134.481190000006</v>
      </c>
      <c r="E72" s="38">
        <v>20611.559899999964</v>
      </c>
      <c r="F72" s="38">
        <v>23042.395469999992</v>
      </c>
      <c r="G72" s="38">
        <v>18744.939839999977</v>
      </c>
      <c r="H72" s="38">
        <v>24081.707310000005</v>
      </c>
      <c r="I72" s="38">
        <v>23666.421679999999</v>
      </c>
      <c r="J72" s="38">
        <v>28610.857269999997</v>
      </c>
      <c r="K72" s="38">
        <v>24671.627250000012</v>
      </c>
      <c r="L72" s="38">
        <v>29274.347919999953</v>
      </c>
      <c r="M72" s="37">
        <v>27382.496989999989</v>
      </c>
      <c r="N72" s="37">
        <v>31057.237309999971</v>
      </c>
      <c r="O72" s="37">
        <v>25955.161640000086</v>
      </c>
      <c r="P72" s="37">
        <v>31774.689380000043</v>
      </c>
      <c r="Q72" s="37">
        <v>30523.129680000024</v>
      </c>
      <c r="R72" s="37">
        <v>33792.424880000013</v>
      </c>
      <c r="S72" s="37">
        <v>29346.685400000009</v>
      </c>
      <c r="T72" s="37">
        <v>36007.706039999968</v>
      </c>
      <c r="U72" s="37">
        <v>34205.387179999976</v>
      </c>
      <c r="V72" s="37">
        <v>39106.024740000015</v>
      </c>
      <c r="W72" s="37"/>
      <c r="X72" s="37">
        <v>33156</v>
      </c>
      <c r="Y72" s="37">
        <v>38440</v>
      </c>
      <c r="Z72" s="37">
        <v>35256</v>
      </c>
      <c r="AA72" s="37">
        <v>40357</v>
      </c>
    </row>
    <row r="73" spans="1:27" x14ac:dyDescent="0.3">
      <c r="A73" s="2" t="s">
        <v>137</v>
      </c>
      <c r="B73" s="3" t="s">
        <v>138</v>
      </c>
      <c r="C73" s="38">
        <v>248696.89751999942</v>
      </c>
      <c r="D73" s="38">
        <v>398301.58028000058</v>
      </c>
      <c r="E73" s="38">
        <v>578140.43201999913</v>
      </c>
      <c r="F73" s="38">
        <v>351123.32851000002</v>
      </c>
      <c r="G73" s="38">
        <v>261590.87823999976</v>
      </c>
      <c r="H73" s="38">
        <v>215959.23191000018</v>
      </c>
      <c r="I73" s="38">
        <v>416582.85393999977</v>
      </c>
      <c r="J73" s="38">
        <v>317430.90313999989</v>
      </c>
      <c r="K73" s="38">
        <v>257001.58994999967</v>
      </c>
      <c r="L73" s="38">
        <v>346742.01615000126</v>
      </c>
      <c r="M73" s="37">
        <v>689459.21516000014</v>
      </c>
      <c r="N73" s="37">
        <v>413455.61290999956</v>
      </c>
      <c r="O73" s="37">
        <v>310067.44348999951</v>
      </c>
      <c r="P73" s="37">
        <v>538685.92280999932</v>
      </c>
      <c r="Q73" s="37">
        <v>890900.28062999889</v>
      </c>
      <c r="R73" s="37">
        <v>532304.70803999878</v>
      </c>
      <c r="S73" s="37">
        <v>428809.2324700001</v>
      </c>
      <c r="T73" s="37">
        <v>651158.36267000076</v>
      </c>
      <c r="U73" s="37">
        <v>999996.18154000223</v>
      </c>
      <c r="V73" s="37">
        <v>613739.95718000049</v>
      </c>
      <c r="W73" s="37"/>
      <c r="X73" s="37">
        <v>503748</v>
      </c>
      <c r="Y73" s="37">
        <v>730693</v>
      </c>
      <c r="Z73" s="37">
        <v>1079392</v>
      </c>
      <c r="AA73" s="37">
        <v>699429</v>
      </c>
    </row>
    <row r="74" spans="1:27" x14ac:dyDescent="0.3">
      <c r="A74" s="2" t="s">
        <v>139</v>
      </c>
      <c r="B74" s="3" t="s">
        <v>140</v>
      </c>
      <c r="C74" s="38">
        <v>55905.236530000017</v>
      </c>
      <c r="D74" s="38">
        <v>62538.616740000027</v>
      </c>
      <c r="E74" s="38">
        <v>59635.755559999998</v>
      </c>
      <c r="F74" s="38">
        <v>70729.748620000028</v>
      </c>
      <c r="G74" s="38">
        <v>59773.330330000019</v>
      </c>
      <c r="H74" s="38">
        <v>60926.018890000007</v>
      </c>
      <c r="I74" s="38">
        <v>67058.925579999996</v>
      </c>
      <c r="J74" s="38">
        <v>77198.504430000001</v>
      </c>
      <c r="K74" s="38">
        <v>70360.143119999993</v>
      </c>
      <c r="L74" s="38">
        <v>82919.984979999994</v>
      </c>
      <c r="M74" s="37">
        <v>89591.94180999996</v>
      </c>
      <c r="N74" s="37">
        <v>100942.67216999998</v>
      </c>
      <c r="O74" s="37">
        <v>89636.788399999932</v>
      </c>
      <c r="P74" s="37">
        <v>103249.75536999998</v>
      </c>
      <c r="Q74" s="37">
        <v>97935.583770000027</v>
      </c>
      <c r="R74" s="37">
        <v>107196.21305999999</v>
      </c>
      <c r="S74" s="37">
        <v>86868.003890000007</v>
      </c>
      <c r="T74" s="37">
        <v>94852.337989999956</v>
      </c>
      <c r="U74" s="37">
        <v>97324.810990000013</v>
      </c>
      <c r="V74" s="37">
        <v>115779.72008000006</v>
      </c>
      <c r="W74" s="37"/>
      <c r="X74" s="37">
        <v>95400</v>
      </c>
      <c r="Y74" s="37">
        <v>110667</v>
      </c>
      <c r="Z74" s="37">
        <v>115919</v>
      </c>
      <c r="AA74" s="37">
        <v>135402</v>
      </c>
    </row>
    <row r="75" spans="1:27" x14ac:dyDescent="0.3">
      <c r="A75" s="2" t="s">
        <v>141</v>
      </c>
      <c r="B75" s="3" t="s">
        <v>142</v>
      </c>
      <c r="C75" s="38">
        <v>239741.83527000045</v>
      </c>
      <c r="D75" s="38">
        <v>738399.33913000068</v>
      </c>
      <c r="E75" s="38">
        <v>1191582.0538699969</v>
      </c>
      <c r="F75" s="38">
        <v>496021.65523000067</v>
      </c>
      <c r="G75" s="38">
        <v>180572.40334000019</v>
      </c>
      <c r="H75" s="38">
        <v>52120.548240000018</v>
      </c>
      <c r="I75" s="38">
        <v>323408.63098999951</v>
      </c>
      <c r="J75" s="38">
        <v>140457.4175699997</v>
      </c>
      <c r="K75" s="38">
        <v>59364.773679999984</v>
      </c>
      <c r="L75" s="38">
        <v>172781.50464000003</v>
      </c>
      <c r="M75" s="37">
        <v>758691.59409999941</v>
      </c>
      <c r="N75" s="37">
        <v>309213.41284000105</v>
      </c>
      <c r="O75" s="37">
        <v>138283.71402000028</v>
      </c>
      <c r="P75" s="37">
        <v>624277.22726999945</v>
      </c>
      <c r="Q75" s="37">
        <v>1237742.6012800003</v>
      </c>
      <c r="R75" s="37">
        <v>593925.23147000035</v>
      </c>
      <c r="S75" s="37">
        <v>280875.23208999983</v>
      </c>
      <c r="T75" s="37">
        <v>871093.16210999968</v>
      </c>
      <c r="U75" s="37">
        <v>1401620.3322200014</v>
      </c>
      <c r="V75" s="37">
        <v>725957.30817000091</v>
      </c>
      <c r="W75" s="37"/>
      <c r="X75" s="37">
        <v>414934</v>
      </c>
      <c r="Y75" s="37">
        <v>1080584</v>
      </c>
      <c r="Z75" s="37">
        <v>1615976</v>
      </c>
      <c r="AA75" s="37">
        <v>959422</v>
      </c>
    </row>
    <row r="76" spans="1:27" x14ac:dyDescent="0.3">
      <c r="A76" s="2" t="s">
        <v>143</v>
      </c>
      <c r="B76" s="3" t="s">
        <v>144</v>
      </c>
      <c r="C76" s="38">
        <v>106295.09248000005</v>
      </c>
      <c r="D76" s="38">
        <v>120534.59144999992</v>
      </c>
      <c r="E76" s="38">
        <v>128929.86422999992</v>
      </c>
      <c r="F76" s="38">
        <v>134428.70473999987</v>
      </c>
      <c r="G76" s="38">
        <v>113673.5135800001</v>
      </c>
      <c r="H76" s="38">
        <v>113808.10103000003</v>
      </c>
      <c r="I76" s="38">
        <v>128819.47552999998</v>
      </c>
      <c r="J76" s="38">
        <v>132339.07330999983</v>
      </c>
      <c r="K76" s="38">
        <v>114095.47450999984</v>
      </c>
      <c r="L76" s="38">
        <v>142541.71227999995</v>
      </c>
      <c r="M76" s="37">
        <v>152316.26652999988</v>
      </c>
      <c r="N76" s="37">
        <v>161310.42707999988</v>
      </c>
      <c r="O76" s="37">
        <v>132533.57974999998</v>
      </c>
      <c r="P76" s="37">
        <v>152159.21859000038</v>
      </c>
      <c r="Q76" s="37">
        <v>174590.86300000016</v>
      </c>
      <c r="R76" s="37">
        <v>198760.21705999997</v>
      </c>
      <c r="S76" s="37">
        <v>146476.88596000004</v>
      </c>
      <c r="T76" s="37">
        <v>172445.55600000022</v>
      </c>
      <c r="U76" s="37">
        <v>184467.99009000004</v>
      </c>
      <c r="V76" s="37">
        <v>203563.73323999986</v>
      </c>
      <c r="W76" s="37"/>
      <c r="X76" s="37">
        <v>156128</v>
      </c>
      <c r="Y76" s="37">
        <v>185697</v>
      </c>
      <c r="Z76" s="37">
        <v>203408</v>
      </c>
      <c r="AA76" s="37">
        <v>211222</v>
      </c>
    </row>
    <row r="77" spans="1:27" x14ac:dyDescent="0.3">
      <c r="A77" s="2" t="s">
        <v>145</v>
      </c>
      <c r="B77" s="3" t="s">
        <v>146</v>
      </c>
      <c r="C77" s="38">
        <v>125368.57094999963</v>
      </c>
      <c r="D77" s="38">
        <v>152632.35815000028</v>
      </c>
      <c r="E77" s="38">
        <v>163483.56006999989</v>
      </c>
      <c r="F77" s="38">
        <v>174397.71871000063</v>
      </c>
      <c r="G77" s="38">
        <v>141354.35253999988</v>
      </c>
      <c r="H77" s="38">
        <v>154425.30583999996</v>
      </c>
      <c r="I77" s="38">
        <v>179007.34042000017</v>
      </c>
      <c r="J77" s="38">
        <v>190120.0350300002</v>
      </c>
      <c r="K77" s="38">
        <v>146382.27521999998</v>
      </c>
      <c r="L77" s="38">
        <v>188065.37278999967</v>
      </c>
      <c r="M77" s="37">
        <v>197458.43665000016</v>
      </c>
      <c r="N77" s="37">
        <v>223210.0108900003</v>
      </c>
      <c r="O77" s="37">
        <v>186741.31235000025</v>
      </c>
      <c r="P77" s="37">
        <v>231625.85509000023</v>
      </c>
      <c r="Q77" s="37">
        <v>244181.31003000037</v>
      </c>
      <c r="R77" s="37">
        <v>292090.31098000007</v>
      </c>
      <c r="S77" s="37">
        <v>201100.09492</v>
      </c>
      <c r="T77" s="37">
        <v>252345.26298000047</v>
      </c>
      <c r="U77" s="37">
        <v>267845.30534000066</v>
      </c>
      <c r="V77" s="37">
        <v>309882.68605000025</v>
      </c>
      <c r="W77" s="37"/>
      <c r="X77" s="37">
        <v>213824</v>
      </c>
      <c r="Y77" s="37">
        <v>272054</v>
      </c>
      <c r="Z77" s="37">
        <v>306361</v>
      </c>
      <c r="AA77" s="37">
        <v>333370</v>
      </c>
    </row>
    <row r="78" spans="1:27" x14ac:dyDescent="0.3">
      <c r="A78" s="2" t="s">
        <v>147</v>
      </c>
      <c r="B78" s="3" t="s">
        <v>148</v>
      </c>
      <c r="C78" s="38">
        <v>384790.8892199999</v>
      </c>
      <c r="D78" s="38">
        <v>399916.54283000022</v>
      </c>
      <c r="E78" s="38">
        <v>399291.89239999984</v>
      </c>
      <c r="F78" s="38">
        <v>466812.47164999909</v>
      </c>
      <c r="G78" s="38">
        <v>379793.84881</v>
      </c>
      <c r="H78" s="38">
        <v>337015.70472999988</v>
      </c>
      <c r="I78" s="38">
        <v>371826.46108999965</v>
      </c>
      <c r="J78" s="38">
        <v>440337.78465999989</v>
      </c>
      <c r="K78" s="38">
        <v>379865.35823999904</v>
      </c>
      <c r="L78" s="38">
        <v>426370.10838000034</v>
      </c>
      <c r="M78" s="37">
        <v>448230.36702000012</v>
      </c>
      <c r="N78" s="37">
        <v>499774.08179999905</v>
      </c>
      <c r="O78" s="37">
        <v>429174.53213999915</v>
      </c>
      <c r="P78" s="37">
        <v>489992.76501000015</v>
      </c>
      <c r="Q78" s="37">
        <v>494819.74389000022</v>
      </c>
      <c r="R78" s="37">
        <v>546058.77426000091</v>
      </c>
      <c r="S78" s="37">
        <v>462718.69432000036</v>
      </c>
      <c r="T78" s="37">
        <v>515036.34116999921</v>
      </c>
      <c r="U78" s="37">
        <v>513906.38974000083</v>
      </c>
      <c r="V78" s="37">
        <v>601133.83086999995</v>
      </c>
      <c r="W78" s="37"/>
      <c r="X78" s="37">
        <v>544031</v>
      </c>
      <c r="Y78" s="37">
        <v>571255</v>
      </c>
      <c r="Z78" s="37">
        <v>558776</v>
      </c>
      <c r="AA78" s="37">
        <v>631926</v>
      </c>
    </row>
    <row r="79" spans="1:27" x14ac:dyDescent="0.3">
      <c r="A79" s="2" t="s">
        <v>149</v>
      </c>
      <c r="B79" s="3" t="s">
        <v>150</v>
      </c>
      <c r="C79" s="38">
        <v>90250.804589999942</v>
      </c>
      <c r="D79" s="38">
        <v>124787.92770999995</v>
      </c>
      <c r="E79" s="38">
        <v>99593.536780000053</v>
      </c>
      <c r="F79" s="38">
        <v>166826.00615000006</v>
      </c>
      <c r="G79" s="38">
        <v>92580.319920000038</v>
      </c>
      <c r="H79" s="38">
        <v>97532.905489999961</v>
      </c>
      <c r="I79" s="38">
        <v>123671.98320000005</v>
      </c>
      <c r="J79" s="38">
        <v>147712.88566999996</v>
      </c>
      <c r="K79" s="38">
        <v>92460.253130000012</v>
      </c>
      <c r="L79" s="38">
        <v>117590.97042000006</v>
      </c>
      <c r="M79" s="37">
        <v>162046.91094000015</v>
      </c>
      <c r="N79" s="37">
        <v>156684.52898999999</v>
      </c>
      <c r="O79" s="38" t="s">
        <v>199</v>
      </c>
      <c r="P79" s="37">
        <v>149284.93909999996</v>
      </c>
      <c r="Q79" s="38" t="s">
        <v>199</v>
      </c>
      <c r="R79" s="38" t="s">
        <v>199</v>
      </c>
      <c r="S79" s="38">
        <v>115958.31842000003</v>
      </c>
      <c r="T79" s="37" t="s">
        <v>199</v>
      </c>
      <c r="U79" s="38">
        <v>193183.58211999989</v>
      </c>
      <c r="V79" s="38">
        <v>185071.99429999999</v>
      </c>
      <c r="W79" s="38"/>
      <c r="X79" s="38">
        <v>132366</v>
      </c>
      <c r="Y79" s="37">
        <v>205314</v>
      </c>
      <c r="Z79" s="38">
        <v>212493</v>
      </c>
      <c r="AA79" s="38">
        <v>213754</v>
      </c>
    </row>
    <row r="80" spans="1:27" x14ac:dyDescent="0.3">
      <c r="A80" s="2" t="s">
        <v>151</v>
      </c>
      <c r="B80" s="3" t="s">
        <v>152</v>
      </c>
      <c r="C80" s="38">
        <v>75022.024180000095</v>
      </c>
      <c r="D80" s="38">
        <v>99993.999440000305</v>
      </c>
      <c r="E80" s="38">
        <v>91943.908649999867</v>
      </c>
      <c r="F80" s="38">
        <v>139624.85335000014</v>
      </c>
      <c r="G80" s="38">
        <v>85204.292269999729</v>
      </c>
      <c r="H80" s="38">
        <v>85539.551639999976</v>
      </c>
      <c r="I80" s="38">
        <v>102689.08599999995</v>
      </c>
      <c r="J80" s="38">
        <v>119528.28019000011</v>
      </c>
      <c r="K80" s="38">
        <v>67904.514379999979</v>
      </c>
      <c r="L80" s="38">
        <v>126156.58619999976</v>
      </c>
      <c r="M80" s="37">
        <v>126196.72242000009</v>
      </c>
      <c r="N80" s="37">
        <v>149590.76607999965</v>
      </c>
      <c r="O80" s="37">
        <v>108620.16981000011</v>
      </c>
      <c r="P80" s="37">
        <v>154607.42294999966</v>
      </c>
      <c r="Q80" s="37">
        <v>143323.03447999974</v>
      </c>
      <c r="R80" s="37">
        <v>203753.73288999966</v>
      </c>
      <c r="S80" s="37">
        <v>143173.34992999973</v>
      </c>
      <c r="T80" s="37" t="s">
        <v>199</v>
      </c>
      <c r="U80" s="37" t="s">
        <v>199</v>
      </c>
      <c r="V80" s="37">
        <v>231402.21908999977</v>
      </c>
      <c r="W80" s="37"/>
      <c r="X80" s="37">
        <v>141185</v>
      </c>
      <c r="Y80" s="37">
        <v>190611</v>
      </c>
      <c r="Z80" s="37">
        <v>145428</v>
      </c>
      <c r="AA80" s="37">
        <v>246140</v>
      </c>
    </row>
    <row r="81" spans="1:28" x14ac:dyDescent="0.3">
      <c r="A81" s="2" t="s">
        <v>153</v>
      </c>
      <c r="B81" s="3" t="s">
        <v>154</v>
      </c>
      <c r="C81" s="38">
        <v>478887.17953999987</v>
      </c>
      <c r="D81" s="38">
        <v>494993.46587999945</v>
      </c>
      <c r="E81" s="38">
        <v>467867.05596999964</v>
      </c>
      <c r="F81" s="38">
        <v>581809.28571000032</v>
      </c>
      <c r="G81" s="38">
        <v>499191.27574999956</v>
      </c>
      <c r="H81" s="38">
        <v>466324.53321000026</v>
      </c>
      <c r="I81" s="38">
        <v>477923.51094000076</v>
      </c>
      <c r="J81" s="38">
        <v>644747.64564999891</v>
      </c>
      <c r="K81" s="38">
        <v>569770.44628000131</v>
      </c>
      <c r="L81" s="38">
        <v>649535.10593000147</v>
      </c>
      <c r="M81" s="37">
        <v>604383.99072000035</v>
      </c>
      <c r="N81" s="37">
        <v>782455.38592999789</v>
      </c>
      <c r="O81" s="37">
        <v>635516.44516999729</v>
      </c>
      <c r="P81" s="37">
        <v>648745.80840999726</v>
      </c>
      <c r="Q81" s="37">
        <v>652617.26555000129</v>
      </c>
      <c r="R81" s="37">
        <v>815312.42926000012</v>
      </c>
      <c r="S81" s="37">
        <v>744276.72650999809</v>
      </c>
      <c r="T81" s="37">
        <v>790310.02409999969</v>
      </c>
      <c r="U81" s="37">
        <v>613358.60653999937</v>
      </c>
      <c r="V81" s="37">
        <v>857360.14417000057</v>
      </c>
      <c r="W81" s="37"/>
      <c r="X81" s="37">
        <v>795254</v>
      </c>
      <c r="Y81" s="37">
        <v>838824</v>
      </c>
      <c r="Z81" s="37">
        <v>657941</v>
      </c>
      <c r="AA81" s="37">
        <v>907793</v>
      </c>
    </row>
    <row r="82" spans="1:28" x14ac:dyDescent="0.3">
      <c r="A82" s="2" t="s">
        <v>155</v>
      </c>
      <c r="B82" s="3" t="s">
        <v>156</v>
      </c>
      <c r="C82" s="38">
        <v>17984.291350000007</v>
      </c>
      <c r="D82" s="38">
        <v>19520.734180000003</v>
      </c>
      <c r="E82" s="38">
        <v>20163.94715</v>
      </c>
      <c r="F82" s="38">
        <v>21261.957539999999</v>
      </c>
      <c r="G82" s="38">
        <v>20583.830750000005</v>
      </c>
      <c r="H82" s="38">
        <v>19401.818220000001</v>
      </c>
      <c r="I82" s="38">
        <v>19151.798340000001</v>
      </c>
      <c r="J82" s="38">
        <v>21227.843220000006</v>
      </c>
      <c r="K82" s="38">
        <v>17483.010650000004</v>
      </c>
      <c r="L82" s="38">
        <v>22563.226189999987</v>
      </c>
      <c r="M82" s="37">
        <v>21189.563200000019</v>
      </c>
      <c r="N82" s="37">
        <v>22665.566240000004</v>
      </c>
      <c r="O82" s="37">
        <v>20258.281300000006</v>
      </c>
      <c r="P82" s="37">
        <v>21706.656029999998</v>
      </c>
      <c r="Q82" s="37">
        <v>25986.899089999995</v>
      </c>
      <c r="R82" s="37">
        <v>24686.292949999992</v>
      </c>
      <c r="S82" s="37">
        <v>21443.193539999997</v>
      </c>
      <c r="T82" s="37">
        <v>21777.000250000012</v>
      </c>
      <c r="U82" s="37">
        <v>22764.767680000008</v>
      </c>
      <c r="V82" s="37">
        <v>24540.371390000004</v>
      </c>
      <c r="W82" s="37"/>
      <c r="X82" s="37">
        <v>23047</v>
      </c>
      <c r="Y82" s="37">
        <v>25363</v>
      </c>
      <c r="Z82" s="37">
        <v>27144</v>
      </c>
      <c r="AA82" s="37">
        <v>29588</v>
      </c>
    </row>
    <row r="83" spans="1:28" x14ac:dyDescent="0.3">
      <c r="A83" s="2" t="s">
        <v>157</v>
      </c>
      <c r="B83" s="3" t="s">
        <v>158</v>
      </c>
      <c r="C83" s="38">
        <v>26365.835010000021</v>
      </c>
      <c r="D83" s="38">
        <v>24251.533169999999</v>
      </c>
      <c r="E83" s="38">
        <v>27827.398750000011</v>
      </c>
      <c r="F83" s="38">
        <v>30789.349650000011</v>
      </c>
      <c r="G83" s="38">
        <v>22391.31028000002</v>
      </c>
      <c r="H83" s="38">
        <v>26446.399129999991</v>
      </c>
      <c r="I83" s="38">
        <v>26291.053910000021</v>
      </c>
      <c r="J83" s="38">
        <v>31632.604060000016</v>
      </c>
      <c r="K83" s="38">
        <v>25072.371359999997</v>
      </c>
      <c r="L83" s="38">
        <v>31484.83550000003</v>
      </c>
      <c r="M83" s="37">
        <v>32818.391450000025</v>
      </c>
      <c r="N83" s="37">
        <v>32966.087880000036</v>
      </c>
      <c r="O83" s="37">
        <v>27876.786649999995</v>
      </c>
      <c r="P83" s="37">
        <v>32165.234809999994</v>
      </c>
      <c r="Q83" s="37">
        <v>29381.794839999991</v>
      </c>
      <c r="R83" s="37">
        <v>40574.070760000002</v>
      </c>
      <c r="S83" s="37">
        <v>33509.64633000001</v>
      </c>
      <c r="T83" s="37">
        <v>34864.909089999986</v>
      </c>
      <c r="U83" s="37">
        <v>31732.337920000013</v>
      </c>
      <c r="V83" s="37">
        <v>44463.184970000024</v>
      </c>
      <c r="W83" s="37"/>
      <c r="X83" s="37">
        <v>36398</v>
      </c>
      <c r="Y83" s="37">
        <v>31586</v>
      </c>
      <c r="Z83" s="37">
        <v>27280</v>
      </c>
      <c r="AA83" s="37">
        <v>37281</v>
      </c>
    </row>
    <row r="84" spans="1:28" x14ac:dyDescent="0.3">
      <c r="A84" s="2" t="s">
        <v>159</v>
      </c>
      <c r="B84" s="3" t="s">
        <v>160</v>
      </c>
      <c r="C84" s="38">
        <v>56859.216509999947</v>
      </c>
      <c r="D84" s="38">
        <v>88002.141300000076</v>
      </c>
      <c r="E84" s="38">
        <v>71786.836859999952</v>
      </c>
      <c r="F84" s="38">
        <v>92104.235349999857</v>
      </c>
      <c r="G84" s="38">
        <v>61496.441509999997</v>
      </c>
      <c r="H84" s="38">
        <v>44669.437649999883</v>
      </c>
      <c r="I84" s="38">
        <v>49802.383199999946</v>
      </c>
      <c r="J84" s="38">
        <v>79706.866709999871</v>
      </c>
      <c r="K84" s="38">
        <v>39451.904239999982</v>
      </c>
      <c r="L84" s="38">
        <v>71015.455439999976</v>
      </c>
      <c r="M84" s="37">
        <v>82688.884430000006</v>
      </c>
      <c r="N84" s="37">
        <v>108981.17725999998</v>
      </c>
      <c r="O84" s="37">
        <v>71449.354809999786</v>
      </c>
      <c r="P84" s="37">
        <v>143923.13918000011</v>
      </c>
      <c r="Q84" s="37">
        <v>120267.23608999985</v>
      </c>
      <c r="R84" s="37">
        <v>127276.99717999996</v>
      </c>
      <c r="S84" s="37">
        <v>128956.55963000015</v>
      </c>
      <c r="T84" s="37">
        <v>144388.48343999975</v>
      </c>
      <c r="U84" s="37">
        <v>148336.54310000027</v>
      </c>
      <c r="V84" s="37">
        <v>151397.93487000014</v>
      </c>
      <c r="W84" s="37"/>
      <c r="X84" s="37">
        <v>108516</v>
      </c>
      <c r="Y84" s="37">
        <v>142708</v>
      </c>
      <c r="Z84" s="37">
        <v>133404</v>
      </c>
      <c r="AA84" s="37">
        <v>139797</v>
      </c>
    </row>
    <row r="85" spans="1:28" x14ac:dyDescent="0.3">
      <c r="A85" s="2" t="s">
        <v>161</v>
      </c>
      <c r="B85" s="3" t="s">
        <v>162</v>
      </c>
      <c r="C85" s="38">
        <v>19214.251859999997</v>
      </c>
      <c r="D85" s="38">
        <v>25455.250849999997</v>
      </c>
      <c r="E85" s="38">
        <v>26987.252049999966</v>
      </c>
      <c r="F85" s="38">
        <v>30387.949740000007</v>
      </c>
      <c r="G85" s="38">
        <v>17227.209969999982</v>
      </c>
      <c r="H85" s="38">
        <v>16148.02053</v>
      </c>
      <c r="I85" s="38">
        <v>21202.572279999997</v>
      </c>
      <c r="J85" s="38">
        <v>25503.126060000002</v>
      </c>
      <c r="K85" s="38">
        <v>13773.345759999997</v>
      </c>
      <c r="L85" s="38">
        <v>22308.733880000014</v>
      </c>
      <c r="M85" s="37">
        <v>30449.909940000009</v>
      </c>
      <c r="N85" s="37">
        <v>31143.854679999986</v>
      </c>
      <c r="O85" s="37">
        <v>21034.594059999999</v>
      </c>
      <c r="P85" s="37">
        <v>30081.924859999988</v>
      </c>
      <c r="Q85" s="37">
        <v>23392.13186999999</v>
      </c>
      <c r="R85" s="37">
        <v>30814.877579999989</v>
      </c>
      <c r="S85" s="37">
        <v>24579.657050000009</v>
      </c>
      <c r="T85" s="37">
        <v>31826.734169999982</v>
      </c>
      <c r="U85" s="37">
        <v>33675.816659999982</v>
      </c>
      <c r="V85" s="37">
        <v>30973.211579999992</v>
      </c>
      <c r="W85" s="37"/>
      <c r="X85" s="37">
        <v>21283</v>
      </c>
      <c r="Y85" s="37">
        <v>27849</v>
      </c>
      <c r="Z85" s="37">
        <v>28533</v>
      </c>
      <c r="AA85" s="37">
        <v>40364</v>
      </c>
    </row>
    <row r="86" spans="1:28" x14ac:dyDescent="0.3">
      <c r="A86" s="2" t="s">
        <v>163</v>
      </c>
      <c r="B86" s="3" t="s">
        <v>164</v>
      </c>
      <c r="C86" s="38">
        <v>1078272.0126000007</v>
      </c>
      <c r="D86" s="38">
        <v>1059658.394940001</v>
      </c>
      <c r="E86" s="38">
        <v>1102815.5214199992</v>
      </c>
      <c r="F86" s="38">
        <v>1229145.6418200026</v>
      </c>
      <c r="G86" s="38">
        <v>907686.68189000001</v>
      </c>
      <c r="H86" s="38">
        <v>509304.73265000002</v>
      </c>
      <c r="I86" s="38">
        <v>1120473.5963600008</v>
      </c>
      <c r="J86" s="38">
        <v>552072.62056999898</v>
      </c>
      <c r="K86" s="38">
        <v>195175.67926999985</v>
      </c>
      <c r="L86" s="38">
        <v>942455.80387000181</v>
      </c>
      <c r="M86" s="37">
        <v>1152097.7230700012</v>
      </c>
      <c r="N86" s="37">
        <v>1241677.1285599987</v>
      </c>
      <c r="O86" s="37">
        <v>1177470.9694200035</v>
      </c>
      <c r="P86" s="37">
        <v>1144367.6876799983</v>
      </c>
      <c r="Q86" s="37">
        <v>1241013.7689099996</v>
      </c>
      <c r="R86" s="37">
        <v>1517957.3539499994</v>
      </c>
      <c r="S86" s="37">
        <v>1379396.3235299995</v>
      </c>
      <c r="T86" s="37">
        <v>1530646.5675300001</v>
      </c>
      <c r="U86" s="37">
        <v>1295286.1951300001</v>
      </c>
      <c r="V86" s="37">
        <v>1613645.0770099948</v>
      </c>
      <c r="W86" s="37"/>
      <c r="X86" s="37">
        <v>1493715</v>
      </c>
      <c r="Y86" s="37">
        <v>1458461</v>
      </c>
      <c r="Z86" s="37">
        <v>1471969</v>
      </c>
      <c r="AA86" s="37">
        <v>1689784</v>
      </c>
    </row>
    <row r="87" spans="1:28" x14ac:dyDescent="0.3">
      <c r="A87" s="2" t="s">
        <v>165</v>
      </c>
      <c r="B87" s="3" t="s">
        <v>166</v>
      </c>
      <c r="C87" s="38">
        <v>121855.54992000025</v>
      </c>
      <c r="D87" s="38">
        <v>139930.25926000017</v>
      </c>
      <c r="E87" s="38">
        <v>202512.00852999988</v>
      </c>
      <c r="F87" s="38">
        <v>137337.07787000021</v>
      </c>
      <c r="G87" s="38">
        <v>121515.60203000008</v>
      </c>
      <c r="H87" s="38">
        <v>48402.327349999869</v>
      </c>
      <c r="I87" s="38">
        <v>135950.17393999963</v>
      </c>
      <c r="J87" s="38">
        <v>159019.80296000041</v>
      </c>
      <c r="K87" s="38">
        <v>83172.664700000067</v>
      </c>
      <c r="L87" s="38">
        <v>117822.39586000016</v>
      </c>
      <c r="M87" s="37">
        <v>219628.68910999974</v>
      </c>
      <c r="N87" s="37">
        <v>176495.1292399994</v>
      </c>
      <c r="O87" s="37">
        <v>121534.03728999977</v>
      </c>
      <c r="P87" s="37">
        <v>227399.83845999945</v>
      </c>
      <c r="Q87" s="37">
        <v>299437.62517999951</v>
      </c>
      <c r="R87" s="37">
        <v>216917.15493999975</v>
      </c>
      <c r="S87" s="37">
        <v>187144.64755999934</v>
      </c>
      <c r="T87" s="37">
        <v>234089.41255999979</v>
      </c>
      <c r="U87" s="37">
        <v>352163.65843000019</v>
      </c>
      <c r="V87" s="37">
        <v>261973.76317999922</v>
      </c>
      <c r="W87" s="37"/>
      <c r="X87" s="37">
        <v>203226</v>
      </c>
      <c r="Y87" s="37">
        <v>280502</v>
      </c>
      <c r="Z87" s="37">
        <v>330640</v>
      </c>
      <c r="AA87" s="37">
        <v>303205</v>
      </c>
    </row>
    <row r="88" spans="1:28" x14ac:dyDescent="0.3">
      <c r="A88" s="2" t="s">
        <v>167</v>
      </c>
      <c r="B88" s="3" t="s">
        <v>168</v>
      </c>
      <c r="C88" s="38">
        <v>84573.16429000003</v>
      </c>
      <c r="D88" s="38">
        <v>98404.609139999957</v>
      </c>
      <c r="E88" s="38">
        <v>104794.33799999993</v>
      </c>
      <c r="F88" s="38">
        <v>135500.66137999957</v>
      </c>
      <c r="G88" s="38">
        <v>90528.105670000179</v>
      </c>
      <c r="H88" s="38">
        <v>82469.627449999956</v>
      </c>
      <c r="I88" s="38">
        <v>98795.333879999962</v>
      </c>
      <c r="J88" s="38">
        <v>121957.79529999988</v>
      </c>
      <c r="K88" s="38">
        <v>87799.671009999976</v>
      </c>
      <c r="L88" s="38">
        <v>105887.03989000003</v>
      </c>
      <c r="M88" s="37">
        <v>120856.53304999998</v>
      </c>
      <c r="N88" s="37">
        <v>132600.4162099997</v>
      </c>
      <c r="O88" s="37">
        <v>89728.184330000004</v>
      </c>
      <c r="P88" s="37">
        <v>141388.34365999981</v>
      </c>
      <c r="Q88" s="37">
        <v>133459.63871999999</v>
      </c>
      <c r="R88" s="37">
        <v>168158.57244999989</v>
      </c>
      <c r="S88" s="37">
        <v>113471.6805799999</v>
      </c>
      <c r="T88" s="37">
        <v>141195.10168000002</v>
      </c>
      <c r="U88" s="37">
        <v>139347.64299999998</v>
      </c>
      <c r="V88" s="37">
        <v>162517.63305000012</v>
      </c>
      <c r="W88" s="37"/>
      <c r="X88" s="37">
        <v>117737</v>
      </c>
      <c r="Y88" s="37">
        <v>142026</v>
      </c>
      <c r="Z88" s="37">
        <v>131618</v>
      </c>
      <c r="AA88" s="37">
        <v>172683</v>
      </c>
    </row>
    <row r="89" spans="1:28" x14ac:dyDescent="0.3">
      <c r="A89" s="2" t="s">
        <v>169</v>
      </c>
      <c r="B89" s="3" t="s">
        <v>170</v>
      </c>
      <c r="C89" s="38">
        <v>52453.127989999994</v>
      </c>
      <c r="D89" s="38">
        <v>65981.179170000018</v>
      </c>
      <c r="E89" s="38">
        <v>69585.51948000009</v>
      </c>
      <c r="F89" s="38">
        <v>72524.600119999843</v>
      </c>
      <c r="G89" s="38">
        <v>57105.149650000028</v>
      </c>
      <c r="H89" s="38">
        <v>59272.581479999833</v>
      </c>
      <c r="I89" s="38">
        <v>70945.764510000052</v>
      </c>
      <c r="J89" s="38">
        <v>73003.540659999999</v>
      </c>
      <c r="K89" s="38">
        <v>56189.600659999909</v>
      </c>
      <c r="L89" s="38">
        <v>75202.157469999889</v>
      </c>
      <c r="M89" s="37">
        <v>86784.376689999815</v>
      </c>
      <c r="N89" s="37">
        <v>91890.831909999819</v>
      </c>
      <c r="O89" s="37">
        <v>67344.830960000079</v>
      </c>
      <c r="P89" s="37">
        <v>85663.298999999985</v>
      </c>
      <c r="Q89" s="37">
        <v>95352.428089999987</v>
      </c>
      <c r="R89" s="37">
        <v>101556.67062000022</v>
      </c>
      <c r="S89" s="37">
        <v>81090.723669999701</v>
      </c>
      <c r="T89" s="37">
        <v>97511.144389999987</v>
      </c>
      <c r="U89" s="37">
        <v>106128.28396999996</v>
      </c>
      <c r="V89" s="37">
        <v>109928.42779999987</v>
      </c>
      <c r="W89" s="37"/>
      <c r="X89" s="37">
        <v>86938</v>
      </c>
      <c r="Y89" s="37">
        <v>103128</v>
      </c>
      <c r="Z89" s="37">
        <v>109573</v>
      </c>
      <c r="AA89" s="37">
        <v>120107</v>
      </c>
    </row>
    <row r="90" spans="1:28" x14ac:dyDescent="0.3">
      <c r="A90" s="2" t="s">
        <v>171</v>
      </c>
      <c r="B90" s="3" t="s">
        <v>172</v>
      </c>
      <c r="C90" s="38">
        <v>115121.87348999991</v>
      </c>
      <c r="D90" s="38">
        <v>163345.60042000041</v>
      </c>
      <c r="E90" s="38">
        <v>189791.06884999925</v>
      </c>
      <c r="F90" s="38">
        <v>178424.18283000105</v>
      </c>
      <c r="G90" s="38">
        <v>111063.02924999961</v>
      </c>
      <c r="H90" s="38">
        <v>107023.69204999966</v>
      </c>
      <c r="I90" s="38">
        <v>159050.63181999931</v>
      </c>
      <c r="J90" s="38">
        <v>140364.5911899987</v>
      </c>
      <c r="K90" s="38">
        <v>89569.928419999851</v>
      </c>
      <c r="L90" s="38">
        <v>153684.85002999954</v>
      </c>
      <c r="M90" s="37">
        <v>207938.75873999926</v>
      </c>
      <c r="N90" s="37">
        <v>199255.94844000039</v>
      </c>
      <c r="O90" s="37">
        <v>139322.37419999976</v>
      </c>
      <c r="P90" s="37">
        <v>206998.72917999979</v>
      </c>
      <c r="Q90" s="37">
        <v>253309.97694000017</v>
      </c>
      <c r="R90" s="37">
        <v>226989.01089999962</v>
      </c>
      <c r="S90" s="37">
        <v>164006.71909999996</v>
      </c>
      <c r="T90" s="37">
        <v>227977.52470999805</v>
      </c>
      <c r="U90" s="37">
        <v>264627.68276000011</v>
      </c>
      <c r="V90" s="37">
        <v>245662.43500999987</v>
      </c>
      <c r="W90" s="37"/>
      <c r="X90" s="37">
        <v>180967</v>
      </c>
      <c r="Y90" s="37">
        <v>243575</v>
      </c>
      <c r="Z90" s="37">
        <v>278044</v>
      </c>
      <c r="AA90" s="37">
        <v>254607</v>
      </c>
    </row>
    <row r="91" spans="1:28" x14ac:dyDescent="0.3">
      <c r="A91" s="4" t="s">
        <v>1</v>
      </c>
      <c r="B91" s="5" t="s">
        <v>177</v>
      </c>
      <c r="C91" s="39">
        <v>3700.9115299999999</v>
      </c>
      <c r="D91" s="39">
        <v>3125.6397500000003</v>
      </c>
      <c r="E91" s="39">
        <v>2284.6641500000005</v>
      </c>
      <c r="F91" s="39">
        <v>1587.3260500000004</v>
      </c>
      <c r="G91" s="39">
        <v>7335.9683099999993</v>
      </c>
      <c r="H91" s="39">
        <v>3023.8930800000003</v>
      </c>
      <c r="I91" s="39">
        <v>22262.53397</v>
      </c>
      <c r="J91" s="39">
        <v>17325.806710000001</v>
      </c>
      <c r="K91" s="39">
        <v>24251.142820000001</v>
      </c>
      <c r="L91" s="39">
        <v>27799.018299999992</v>
      </c>
      <c r="M91" s="39">
        <v>57787.180690000001</v>
      </c>
      <c r="N91" s="39">
        <v>23855.379920000003</v>
      </c>
      <c r="O91" s="39">
        <v>39226.180919999999</v>
      </c>
      <c r="P91" s="39">
        <v>23290.688099999999</v>
      </c>
      <c r="Q91" s="39">
        <v>14505.109429999999</v>
      </c>
      <c r="R91" s="39">
        <v>4171.7286699999986</v>
      </c>
      <c r="S91" s="39">
        <v>2270.8062600000007</v>
      </c>
      <c r="T91" s="39">
        <v>1370.2141399999998</v>
      </c>
      <c r="U91" s="39">
        <v>2700.2282099999993</v>
      </c>
      <c r="V91" s="39">
        <v>4624.7360599999993</v>
      </c>
      <c r="W91" s="39"/>
      <c r="X91" s="39">
        <v>2287</v>
      </c>
      <c r="Y91" s="39">
        <v>2089</v>
      </c>
      <c r="Z91" s="39">
        <v>3318</v>
      </c>
      <c r="AA91" s="39">
        <v>5231</v>
      </c>
    </row>
    <row r="92" spans="1:28" s="9" customFormat="1" ht="20.399999999999999" customHeight="1" x14ac:dyDescent="0.3">
      <c r="A92" s="53" t="s">
        <v>173</v>
      </c>
      <c r="B92" s="53"/>
      <c r="C92" s="8">
        <v>68072861</v>
      </c>
      <c r="D92" s="8">
        <v>79941588</v>
      </c>
      <c r="E92" s="8">
        <v>85357127</v>
      </c>
      <c r="F92" s="8">
        <v>81722237</v>
      </c>
      <c r="G92" s="8">
        <v>68107591</v>
      </c>
      <c r="H92" s="8">
        <v>62966197</v>
      </c>
      <c r="I92" s="8">
        <v>75059298</v>
      </c>
      <c r="J92" s="8">
        <v>77923710</v>
      </c>
      <c r="K92" s="8">
        <v>66776534</v>
      </c>
      <c r="L92" s="8">
        <v>81605583</v>
      </c>
      <c r="M92" s="8">
        <v>95276061</v>
      </c>
      <c r="N92" s="8">
        <v>101741141</v>
      </c>
      <c r="O92" s="8">
        <v>91589766</v>
      </c>
      <c r="P92" s="8">
        <v>115714579</v>
      </c>
      <c r="Q92" s="8">
        <v>133815017</v>
      </c>
      <c r="R92" s="8">
        <v>128613470</v>
      </c>
      <c r="S92" s="8">
        <v>99276276</v>
      </c>
      <c r="T92" s="8">
        <v>112896460</v>
      </c>
      <c r="U92" s="8">
        <v>122801383</v>
      </c>
      <c r="V92" s="8">
        <v>119267343</v>
      </c>
      <c r="W92" s="8"/>
      <c r="X92" s="8">
        <v>100812531</v>
      </c>
      <c r="Y92" s="8">
        <v>119380278</v>
      </c>
      <c r="Z92" s="8">
        <v>128246253</v>
      </c>
      <c r="AA92" s="8">
        <v>124282911</v>
      </c>
      <c r="AB92" s="64">
        <f>SUM(X92:AA92)</f>
        <v>472721973</v>
      </c>
    </row>
    <row r="93" spans="1:28" x14ac:dyDescent="0.3">
      <c r="C93" s="41"/>
      <c r="D93" s="41"/>
      <c r="E93" s="41"/>
      <c r="F93" s="41"/>
      <c r="G93" s="41"/>
      <c r="H93" s="41"/>
      <c r="I93" s="41"/>
      <c r="J93" s="41"/>
      <c r="K93" s="41"/>
      <c r="L93" s="41"/>
      <c r="M93" s="41"/>
      <c r="N93" s="41"/>
      <c r="O93" s="41"/>
      <c r="P93" s="41"/>
      <c r="Q93" s="41"/>
      <c r="R93" s="41"/>
      <c r="S93" s="41"/>
      <c r="T93" s="41"/>
      <c r="U93" s="41"/>
      <c r="V93" s="41"/>
      <c r="W93" s="63"/>
    </row>
    <row r="94" spans="1:28" x14ac:dyDescent="0.3">
      <c r="A94" s="52" t="s">
        <v>190</v>
      </c>
      <c r="B94" s="52"/>
      <c r="C94" s="42"/>
      <c r="D94" s="42"/>
      <c r="E94" s="42"/>
      <c r="F94" s="42"/>
      <c r="G94" s="42"/>
      <c r="H94" s="42"/>
      <c r="I94" s="42"/>
      <c r="J94" s="42"/>
      <c r="K94" s="42"/>
      <c r="L94" s="42"/>
      <c r="M94" s="42"/>
      <c r="N94" s="42"/>
      <c r="O94" s="42"/>
      <c r="P94" s="42"/>
      <c r="Q94" s="42"/>
      <c r="R94" s="42"/>
      <c r="S94" s="42"/>
      <c r="T94" s="42"/>
      <c r="U94" s="42"/>
      <c r="V94" s="42"/>
      <c r="W94" s="42"/>
      <c r="X94" s="32"/>
    </row>
    <row r="95" spans="1:28" ht="14.4" customHeight="1" x14ac:dyDescent="0.3">
      <c r="A95" s="55" t="s">
        <v>191</v>
      </c>
      <c r="B95" s="55"/>
      <c r="C95" s="55"/>
      <c r="D95" s="55"/>
      <c r="E95" s="55"/>
      <c r="F95" s="55"/>
      <c r="G95" s="55"/>
      <c r="H95" s="55"/>
      <c r="I95" s="55"/>
      <c r="J95" s="55"/>
      <c r="K95" s="55"/>
      <c r="L95" s="55"/>
      <c r="M95" s="55"/>
      <c r="N95" s="55"/>
      <c r="O95" s="55"/>
      <c r="P95" s="55"/>
      <c r="Q95" s="55"/>
      <c r="R95" s="55"/>
    </row>
    <row r="96" spans="1:28" ht="2.4" customHeight="1" x14ac:dyDescent="0.3">
      <c r="A96" s="55"/>
      <c r="B96" s="55"/>
      <c r="C96" s="55"/>
      <c r="D96" s="55"/>
      <c r="E96" s="55"/>
      <c r="F96" s="55"/>
      <c r="G96" s="55"/>
      <c r="H96" s="55"/>
      <c r="I96" s="55"/>
      <c r="J96" s="55"/>
      <c r="K96" s="55"/>
      <c r="L96" s="55"/>
      <c r="M96" s="55"/>
      <c r="N96" s="55"/>
      <c r="O96" s="55"/>
      <c r="P96" s="55"/>
      <c r="Q96" s="55"/>
      <c r="R96" s="55"/>
    </row>
    <row r="97" spans="1:19" ht="22.35" customHeight="1" x14ac:dyDescent="0.3">
      <c r="A97" s="54" t="s">
        <v>206</v>
      </c>
      <c r="B97" s="54"/>
      <c r="C97" s="54"/>
      <c r="D97" s="54"/>
      <c r="E97" s="54"/>
      <c r="F97" s="54"/>
      <c r="G97" s="54"/>
      <c r="H97" s="54"/>
      <c r="I97" s="54"/>
      <c r="J97" s="54"/>
      <c r="K97" s="54"/>
      <c r="L97" s="54"/>
      <c r="M97" s="54"/>
      <c r="N97" s="54"/>
      <c r="O97" s="54"/>
      <c r="P97" s="54"/>
      <c r="Q97" s="54"/>
      <c r="R97" s="54"/>
    </row>
    <row r="98" spans="1:19" ht="22.35" customHeight="1" x14ac:dyDescent="0.3">
      <c r="A98" s="54"/>
      <c r="B98" s="54"/>
      <c r="C98" s="54"/>
      <c r="D98" s="54"/>
      <c r="E98" s="54"/>
      <c r="F98" s="54"/>
      <c r="G98" s="54"/>
      <c r="H98" s="54"/>
      <c r="I98" s="54"/>
      <c r="J98" s="54"/>
      <c r="K98" s="54"/>
      <c r="L98" s="54"/>
      <c r="M98" s="54"/>
      <c r="N98" s="54"/>
      <c r="O98" s="54"/>
      <c r="P98" s="54"/>
      <c r="Q98" s="54"/>
      <c r="R98" s="54"/>
    </row>
    <row r="99" spans="1:19" ht="22.35" customHeight="1" x14ac:dyDescent="0.3">
      <c r="A99" s="54"/>
      <c r="B99" s="54"/>
      <c r="C99" s="54"/>
      <c r="D99" s="54"/>
      <c r="E99" s="54"/>
      <c r="F99" s="54"/>
      <c r="G99" s="54"/>
      <c r="H99" s="54"/>
      <c r="I99" s="54"/>
      <c r="J99" s="54"/>
      <c r="K99" s="54"/>
      <c r="L99" s="54"/>
      <c r="M99" s="54"/>
      <c r="N99" s="54"/>
      <c r="O99" s="54"/>
      <c r="P99" s="54"/>
      <c r="Q99" s="54"/>
      <c r="R99" s="54"/>
    </row>
    <row r="100" spans="1:19" ht="18" customHeight="1" x14ac:dyDescent="0.3">
      <c r="A100" s="54" t="s">
        <v>198</v>
      </c>
      <c r="B100" s="54"/>
      <c r="C100" s="54"/>
      <c r="D100" s="54"/>
      <c r="E100" s="54"/>
      <c r="F100" s="54"/>
      <c r="G100" s="54"/>
      <c r="H100" s="54"/>
      <c r="I100" s="54"/>
      <c r="J100" s="54"/>
      <c r="K100" s="54"/>
      <c r="L100" s="54"/>
      <c r="M100" s="54"/>
      <c r="N100" s="54"/>
      <c r="O100" s="54"/>
      <c r="P100" s="54"/>
      <c r="Q100" s="54"/>
      <c r="R100" s="54"/>
    </row>
    <row r="101" spans="1:19" x14ac:dyDescent="0.3">
      <c r="A101" s="50" t="s">
        <v>200</v>
      </c>
      <c r="B101" s="50"/>
      <c r="C101" s="50"/>
      <c r="D101" s="50"/>
      <c r="E101" s="50"/>
      <c r="F101" s="50"/>
      <c r="G101" s="50"/>
      <c r="H101" s="50"/>
      <c r="I101" s="50"/>
      <c r="J101" s="50"/>
      <c r="K101" s="50"/>
      <c r="L101" s="50"/>
      <c r="M101" s="50"/>
      <c r="N101" s="50"/>
      <c r="O101" s="50"/>
      <c r="P101" s="50"/>
      <c r="Q101" s="50"/>
      <c r="R101" s="50"/>
      <c r="S101" s="28"/>
    </row>
  </sheetData>
  <mergeCells count="9">
    <mergeCell ref="A2:AA2"/>
    <mergeCell ref="A101:R101"/>
    <mergeCell ref="A4:B4"/>
    <mergeCell ref="A94:B94"/>
    <mergeCell ref="A92:B92"/>
    <mergeCell ref="A97:R99"/>
    <mergeCell ref="A100:R100"/>
    <mergeCell ref="A95:R96"/>
    <mergeCell ref="C4:AA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859B-B825-40CE-8495-1908DA44FEF0}">
  <dimension ref="A2:BV101"/>
  <sheetViews>
    <sheetView zoomScale="80" zoomScaleNormal="80" workbookViewId="0">
      <pane xSplit="2" ySplit="5" topLeftCell="BH6" activePane="bottomRight" state="frozen"/>
      <selection pane="topRight" activeCell="C1" sqref="C1"/>
      <selection pane="bottomLeft" activeCell="A5" sqref="A5"/>
      <selection pane="bottomRight" activeCell="BW9" sqref="BW9"/>
    </sheetView>
  </sheetViews>
  <sheetFormatPr defaultRowHeight="14.4" x14ac:dyDescent="0.3"/>
  <cols>
    <col min="1" max="1" width="11.6640625" customWidth="1"/>
    <col min="2" max="2" width="40.33203125" customWidth="1"/>
    <col min="3" max="31" width="11.109375" customWidth="1"/>
    <col min="32" max="32" width="11.44140625" bestFit="1" customWidth="1"/>
    <col min="33" max="38" width="11.6640625" customWidth="1"/>
    <col min="39" max="50" width="12.6640625" customWidth="1"/>
    <col min="51" max="74" width="12.109375" customWidth="1"/>
  </cols>
  <sheetData>
    <row r="2" spans="1:74" ht="64.2" customHeight="1" x14ac:dyDescent="0.3">
      <c r="B2" s="10"/>
      <c r="C2" s="49" t="s">
        <v>211</v>
      </c>
      <c r="D2" s="49"/>
      <c r="E2" s="49"/>
      <c r="F2" s="49"/>
      <c r="G2" s="49"/>
      <c r="H2" s="49"/>
      <c r="I2" s="49"/>
      <c r="J2" s="49"/>
      <c r="K2" s="49"/>
      <c r="L2" s="49"/>
      <c r="M2" s="49"/>
      <c r="N2" s="49"/>
      <c r="O2" s="49"/>
      <c r="P2" s="49"/>
      <c r="Q2" s="49"/>
      <c r="R2" s="49"/>
      <c r="S2" s="49"/>
      <c r="T2" s="49"/>
      <c r="U2" s="49" t="s">
        <v>211</v>
      </c>
      <c r="V2" s="49"/>
      <c r="W2" s="49"/>
      <c r="X2" s="49"/>
      <c r="Y2" s="49"/>
      <c r="Z2" s="49"/>
      <c r="AA2" s="49"/>
      <c r="AB2" s="49"/>
      <c r="AC2" s="49"/>
      <c r="AD2" s="49"/>
      <c r="AE2" s="49"/>
      <c r="AF2" s="49"/>
      <c r="AG2" s="49"/>
      <c r="AH2" s="49"/>
      <c r="AI2" s="49"/>
      <c r="AJ2" s="49"/>
      <c r="AK2" s="49"/>
      <c r="AL2" s="49"/>
      <c r="AM2" s="49" t="s">
        <v>211</v>
      </c>
      <c r="AN2" s="49"/>
      <c r="AO2" s="49"/>
      <c r="AP2" s="49"/>
      <c r="AQ2" s="49"/>
      <c r="AR2" s="49"/>
      <c r="AS2" s="49"/>
      <c r="AT2" s="49"/>
      <c r="AU2" s="49"/>
      <c r="AV2" s="49"/>
      <c r="AW2" s="49"/>
      <c r="AX2" s="49"/>
      <c r="AY2" s="49" t="s">
        <v>211</v>
      </c>
      <c r="AZ2" s="49"/>
      <c r="BA2" s="49"/>
      <c r="BB2" s="49"/>
      <c r="BC2" s="49"/>
      <c r="BD2" s="49"/>
      <c r="BE2" s="49"/>
      <c r="BF2" s="49"/>
      <c r="BG2" s="49"/>
      <c r="BH2" s="49"/>
      <c r="BI2" s="49"/>
      <c r="BJ2" s="49"/>
      <c r="BK2" s="49" t="s">
        <v>211</v>
      </c>
      <c r="BL2" s="49"/>
      <c r="BM2" s="49"/>
      <c r="BN2" s="49"/>
      <c r="BO2" s="49"/>
      <c r="BP2" s="49"/>
      <c r="BQ2" s="49"/>
      <c r="BR2" s="49"/>
      <c r="BS2" s="49"/>
      <c r="BT2" s="49"/>
      <c r="BU2" s="49"/>
      <c r="BV2" s="49"/>
    </row>
    <row r="4" spans="1:74" s="1" customFormat="1" ht="27.6" customHeight="1" x14ac:dyDescent="0.3">
      <c r="A4" s="51" t="s">
        <v>174</v>
      </c>
      <c r="B4" s="51"/>
      <c r="C4" s="59" t="s">
        <v>175</v>
      </c>
      <c r="D4" s="60"/>
      <c r="E4" s="60"/>
      <c r="F4" s="60"/>
      <c r="G4" s="60"/>
      <c r="H4" s="60"/>
      <c r="I4" s="60"/>
      <c r="J4" s="60"/>
      <c r="K4" s="60"/>
      <c r="L4" s="60"/>
      <c r="M4" s="60"/>
      <c r="N4" s="60"/>
      <c r="O4" s="59" t="s">
        <v>175</v>
      </c>
      <c r="P4" s="60"/>
      <c r="Q4" s="60"/>
      <c r="R4" s="60"/>
      <c r="S4" s="60"/>
      <c r="T4" s="60"/>
      <c r="U4" s="60"/>
      <c r="V4" s="60"/>
      <c r="W4" s="60"/>
      <c r="X4" s="60"/>
      <c r="Y4" s="60"/>
      <c r="Z4" s="60"/>
      <c r="AA4" s="59" t="s">
        <v>175</v>
      </c>
      <c r="AB4" s="60"/>
      <c r="AC4" s="60"/>
      <c r="AD4" s="60"/>
      <c r="AE4" s="60"/>
      <c r="AF4" s="60"/>
      <c r="AG4" s="60"/>
      <c r="AH4" s="60"/>
      <c r="AI4" s="60"/>
      <c r="AJ4" s="60"/>
      <c r="AK4" s="60"/>
      <c r="AL4" s="61"/>
      <c r="AM4" s="59" t="s">
        <v>175</v>
      </c>
      <c r="AN4" s="60"/>
      <c r="AO4" s="60"/>
      <c r="AP4" s="60"/>
      <c r="AQ4" s="60"/>
      <c r="AR4" s="60"/>
      <c r="AS4" s="60"/>
      <c r="AT4" s="60"/>
      <c r="AU4" s="60"/>
      <c r="AV4" s="60"/>
      <c r="AW4" s="60"/>
      <c r="AX4" s="61"/>
      <c r="AY4" s="59" t="s">
        <v>175</v>
      </c>
      <c r="AZ4" s="60"/>
      <c r="BA4" s="60"/>
      <c r="BB4" s="60"/>
      <c r="BC4" s="60"/>
      <c r="BD4" s="60"/>
      <c r="BE4" s="60"/>
      <c r="BF4" s="60"/>
      <c r="BG4" s="60"/>
      <c r="BH4" s="60"/>
      <c r="BI4" s="60"/>
      <c r="BJ4" s="61"/>
      <c r="BK4" s="59" t="s">
        <v>175</v>
      </c>
      <c r="BL4" s="60"/>
      <c r="BM4" s="60"/>
      <c r="BN4" s="60"/>
      <c r="BO4" s="60"/>
      <c r="BP4" s="60"/>
      <c r="BQ4" s="60"/>
      <c r="BR4" s="60"/>
      <c r="BS4" s="60"/>
      <c r="BT4" s="60"/>
      <c r="BU4" s="60"/>
      <c r="BV4" s="61"/>
    </row>
    <row r="5" spans="1:74" ht="36.6" customHeight="1" x14ac:dyDescent="0.3">
      <c r="A5" s="15" t="s">
        <v>176</v>
      </c>
      <c r="B5" s="16" t="s">
        <v>0</v>
      </c>
      <c r="C5" s="29">
        <v>43466</v>
      </c>
      <c r="D5" s="29">
        <v>43497</v>
      </c>
      <c r="E5" s="29">
        <v>43525</v>
      </c>
      <c r="F5" s="29">
        <v>43556</v>
      </c>
      <c r="G5" s="29">
        <v>43586</v>
      </c>
      <c r="H5" s="29">
        <v>43617</v>
      </c>
      <c r="I5" s="29">
        <v>43647</v>
      </c>
      <c r="J5" s="29">
        <v>43678</v>
      </c>
      <c r="K5" s="29">
        <v>43709</v>
      </c>
      <c r="L5" s="29">
        <v>43739</v>
      </c>
      <c r="M5" s="29">
        <v>43770</v>
      </c>
      <c r="N5" s="29">
        <v>43800</v>
      </c>
      <c r="O5" s="29">
        <v>43831</v>
      </c>
      <c r="P5" s="29">
        <v>43862</v>
      </c>
      <c r="Q5" s="29">
        <v>43891</v>
      </c>
      <c r="R5" s="29">
        <v>43922</v>
      </c>
      <c r="S5" s="29">
        <v>43952</v>
      </c>
      <c r="T5" s="29">
        <v>43983</v>
      </c>
      <c r="U5" s="30">
        <v>44013</v>
      </c>
      <c r="V5" s="30">
        <v>44044</v>
      </c>
      <c r="W5" s="30">
        <v>44075</v>
      </c>
      <c r="X5" s="30">
        <v>44105</v>
      </c>
      <c r="Y5" s="30">
        <v>44136</v>
      </c>
      <c r="Z5" s="29">
        <v>44166</v>
      </c>
      <c r="AA5" s="29">
        <v>44197</v>
      </c>
      <c r="AB5" s="29">
        <v>44228</v>
      </c>
      <c r="AC5" s="29">
        <v>44256</v>
      </c>
      <c r="AD5" s="29">
        <v>44287</v>
      </c>
      <c r="AE5" s="29">
        <v>44317</v>
      </c>
      <c r="AF5" s="29">
        <v>44348</v>
      </c>
      <c r="AG5" s="29">
        <v>44378</v>
      </c>
      <c r="AH5" s="29">
        <v>44409</v>
      </c>
      <c r="AI5" s="29">
        <v>44440</v>
      </c>
      <c r="AJ5" s="29">
        <v>44470</v>
      </c>
      <c r="AK5" s="29">
        <v>44501</v>
      </c>
      <c r="AL5" s="29">
        <v>44531</v>
      </c>
      <c r="AM5" s="29">
        <v>44562</v>
      </c>
      <c r="AN5" s="29">
        <v>44593</v>
      </c>
      <c r="AO5" s="29">
        <v>44621</v>
      </c>
      <c r="AP5" s="29">
        <v>44652</v>
      </c>
      <c r="AQ5" s="29">
        <v>44682</v>
      </c>
      <c r="AR5" s="29">
        <v>44713</v>
      </c>
      <c r="AS5" s="29">
        <v>44743</v>
      </c>
      <c r="AT5" s="29">
        <v>44774</v>
      </c>
      <c r="AU5" s="29">
        <v>44805</v>
      </c>
      <c r="AV5" s="29">
        <v>44835</v>
      </c>
      <c r="AW5" s="29">
        <v>44866</v>
      </c>
      <c r="AX5" s="29">
        <v>44896</v>
      </c>
      <c r="AY5" s="29">
        <v>44927</v>
      </c>
      <c r="AZ5" s="29">
        <v>44958</v>
      </c>
      <c r="BA5" s="29">
        <v>44986</v>
      </c>
      <c r="BB5" s="29">
        <v>45017</v>
      </c>
      <c r="BC5" s="29">
        <v>45047</v>
      </c>
      <c r="BD5" s="29">
        <v>45078</v>
      </c>
      <c r="BE5" s="29">
        <v>45108</v>
      </c>
      <c r="BF5" s="29">
        <v>45139</v>
      </c>
      <c r="BG5" s="29">
        <v>45170</v>
      </c>
      <c r="BH5" s="29">
        <v>45200</v>
      </c>
      <c r="BI5" s="29">
        <v>45231</v>
      </c>
      <c r="BJ5" s="29">
        <v>45261</v>
      </c>
      <c r="BK5" s="29">
        <v>45292</v>
      </c>
      <c r="BL5" s="29">
        <v>45323</v>
      </c>
      <c r="BM5" s="29">
        <v>45352</v>
      </c>
      <c r="BN5" s="29">
        <v>45383</v>
      </c>
      <c r="BO5" s="29">
        <v>45413</v>
      </c>
      <c r="BP5" s="29">
        <v>45444</v>
      </c>
      <c r="BQ5" s="29">
        <v>45474</v>
      </c>
      <c r="BR5" s="29">
        <v>45505</v>
      </c>
      <c r="BS5" s="29">
        <v>45536</v>
      </c>
      <c r="BT5" s="29">
        <v>45566</v>
      </c>
      <c r="BU5" s="29">
        <v>45597</v>
      </c>
      <c r="BV5" s="29">
        <v>45627</v>
      </c>
    </row>
    <row r="6" spans="1:74" x14ac:dyDescent="0.3">
      <c r="A6" s="17" t="s">
        <v>3</v>
      </c>
      <c r="B6" s="18" t="s">
        <v>4</v>
      </c>
      <c r="C6" s="19">
        <v>122272.83476000007</v>
      </c>
      <c r="D6" s="19">
        <v>125528.18311999996</v>
      </c>
      <c r="E6" s="19">
        <v>158671.21734000026</v>
      </c>
      <c r="F6" s="19">
        <v>134630.57822999993</v>
      </c>
      <c r="G6" s="19">
        <v>127247.52029000015</v>
      </c>
      <c r="H6" s="19">
        <v>111434.91778000005</v>
      </c>
      <c r="I6" s="19">
        <v>111365.44228000008</v>
      </c>
      <c r="J6" s="19">
        <v>85841.339349999966</v>
      </c>
      <c r="K6" s="19">
        <v>90503.057459999967</v>
      </c>
      <c r="L6" s="19">
        <v>173659.71665999989</v>
      </c>
      <c r="M6" s="19">
        <v>174087.77040000007</v>
      </c>
      <c r="N6" s="19">
        <v>182402.77454000007</v>
      </c>
      <c r="O6" s="19">
        <v>137643.85562000005</v>
      </c>
      <c r="P6" s="19">
        <v>131922.20677999998</v>
      </c>
      <c r="Q6" s="19">
        <v>149768.47161000004</v>
      </c>
      <c r="R6" s="19">
        <v>118836.25706000002</v>
      </c>
      <c r="S6" s="19">
        <v>98488.022569999986</v>
      </c>
      <c r="T6" s="19">
        <v>99777.139819999968</v>
      </c>
      <c r="U6" s="19">
        <v>111175.55256999993</v>
      </c>
      <c r="V6" s="19">
        <v>79322.193290000068</v>
      </c>
      <c r="W6" s="19">
        <v>94751.512779999888</v>
      </c>
      <c r="X6" s="19">
        <v>164172.10958000008</v>
      </c>
      <c r="Y6" s="19">
        <v>178695.39891000034</v>
      </c>
      <c r="Z6" s="19">
        <v>172147.55095000012</v>
      </c>
      <c r="AA6" s="19">
        <v>131544.06187000003</v>
      </c>
      <c r="AB6" s="19">
        <v>135769.41834000003</v>
      </c>
      <c r="AC6" s="19">
        <v>195155.39189999993</v>
      </c>
      <c r="AD6" s="19">
        <v>167660.25309999977</v>
      </c>
      <c r="AE6" s="33">
        <v>117315.74593999986</v>
      </c>
      <c r="AF6" s="19">
        <v>141433.54721000002</v>
      </c>
      <c r="AG6" s="19">
        <v>117636.98951999989</v>
      </c>
      <c r="AH6" s="14">
        <v>120647.20215999994</v>
      </c>
      <c r="AI6" s="20">
        <v>123349.64745000006</v>
      </c>
      <c r="AJ6" s="20">
        <v>219390.15791000021</v>
      </c>
      <c r="AK6" s="14">
        <v>218054.92590000029</v>
      </c>
      <c r="AL6" s="14">
        <v>204076.16661999995</v>
      </c>
      <c r="AM6" s="19">
        <v>159296.77812000021</v>
      </c>
      <c r="AN6" s="19">
        <v>155315.21535999997</v>
      </c>
      <c r="AO6" s="33">
        <v>208004.12996999998</v>
      </c>
      <c r="AP6" s="19">
        <v>208465.81992999991</v>
      </c>
      <c r="AQ6" s="33">
        <v>198847.97886999993</v>
      </c>
      <c r="AR6" s="19">
        <v>176496.78195</v>
      </c>
      <c r="AS6" s="19">
        <v>165036.08467000016</v>
      </c>
      <c r="AT6" s="14">
        <v>132972.72736999995</v>
      </c>
      <c r="AU6" s="20">
        <v>145691.48789000008</v>
      </c>
      <c r="AV6" s="33">
        <v>246041.00728000025</v>
      </c>
      <c r="AW6" s="14">
        <v>289046.20051</v>
      </c>
      <c r="AX6" s="14">
        <v>240194.57758000007</v>
      </c>
      <c r="AY6" s="14">
        <v>184284.28025000004</v>
      </c>
      <c r="AZ6" s="33">
        <v>172092.89041999972</v>
      </c>
      <c r="BA6" s="14">
        <v>250185.11053000015</v>
      </c>
      <c r="BB6" s="14">
        <v>191210.85701000015</v>
      </c>
      <c r="BC6" s="33">
        <v>212319.90669</v>
      </c>
      <c r="BD6" s="33">
        <v>176812.17604999981</v>
      </c>
      <c r="BE6" s="33">
        <v>149008.70628000013</v>
      </c>
      <c r="BF6" s="33">
        <v>137252.92107000004</v>
      </c>
      <c r="BG6" s="14">
        <v>158401.2227199999</v>
      </c>
      <c r="BH6" s="14">
        <v>187423.36611999996</v>
      </c>
      <c r="BI6" s="14">
        <v>209847.35273000028</v>
      </c>
      <c r="BJ6" s="14">
        <v>220639.46283000003</v>
      </c>
      <c r="BK6" s="14">
        <v>152574.8450700001</v>
      </c>
      <c r="BL6" s="14">
        <v>194541</v>
      </c>
      <c r="BM6" s="14">
        <v>212202</v>
      </c>
      <c r="BN6" s="14">
        <v>216124</v>
      </c>
      <c r="BO6" s="14">
        <v>209666</v>
      </c>
      <c r="BP6" s="14">
        <v>187849</v>
      </c>
      <c r="BQ6" s="14">
        <v>173020</v>
      </c>
      <c r="BR6" s="14">
        <v>127373</v>
      </c>
      <c r="BS6" s="14">
        <v>150067</v>
      </c>
      <c r="BT6" s="14">
        <v>195193</v>
      </c>
      <c r="BU6" s="14">
        <v>230620</v>
      </c>
      <c r="BV6" s="14">
        <v>233199</v>
      </c>
    </row>
    <row r="7" spans="1:74" x14ac:dyDescent="0.3">
      <c r="A7" s="21" t="s">
        <v>5</v>
      </c>
      <c r="B7" s="22" t="s">
        <v>6</v>
      </c>
      <c r="C7" s="23">
        <v>272.82682999999997</v>
      </c>
      <c r="D7" s="23">
        <v>213.20144999999994</v>
      </c>
      <c r="E7" s="23">
        <v>255.84307000000001</v>
      </c>
      <c r="F7" s="23">
        <v>812.22628000000009</v>
      </c>
      <c r="G7" s="23">
        <v>641.04759000000024</v>
      </c>
      <c r="H7" s="23">
        <v>1017.4841099999998</v>
      </c>
      <c r="I7" s="23">
        <v>936.87253999999996</v>
      </c>
      <c r="J7" s="23">
        <v>977.04345999999998</v>
      </c>
      <c r="K7" s="23">
        <v>1322.4989300000002</v>
      </c>
      <c r="L7" s="23">
        <v>1453.5014800000004</v>
      </c>
      <c r="M7" s="23">
        <v>914.95063999999991</v>
      </c>
      <c r="N7" s="23">
        <v>880.8929599999999</v>
      </c>
      <c r="O7" s="23">
        <v>242.95968999999999</v>
      </c>
      <c r="P7" s="23">
        <v>261.41789999999992</v>
      </c>
      <c r="Q7" s="23">
        <v>664.59716000000003</v>
      </c>
      <c r="R7" s="23">
        <v>385.56321000000003</v>
      </c>
      <c r="S7" s="23">
        <v>482.16249000000005</v>
      </c>
      <c r="T7" s="23">
        <v>857.56966000000023</v>
      </c>
      <c r="U7" s="23">
        <v>1005.5558000000001</v>
      </c>
      <c r="V7" s="23">
        <v>1155.0625499999999</v>
      </c>
      <c r="W7" s="23">
        <v>1323.7501499999998</v>
      </c>
      <c r="X7" s="23">
        <v>1429.3175699999999</v>
      </c>
      <c r="Y7" s="23">
        <v>1250.6829300000002</v>
      </c>
      <c r="Z7" s="23">
        <v>1884.0422000000003</v>
      </c>
      <c r="AA7" s="23">
        <v>255.91544999999996</v>
      </c>
      <c r="AB7" s="23">
        <v>318.74031999999994</v>
      </c>
      <c r="AC7" s="23">
        <v>399.91273000000007</v>
      </c>
      <c r="AD7" s="23">
        <v>540.14112</v>
      </c>
      <c r="AE7" s="33">
        <v>650.45557000000019</v>
      </c>
      <c r="AF7" s="23">
        <v>1378.6721800000007</v>
      </c>
      <c r="AG7" s="23">
        <v>1220.2425800000003</v>
      </c>
      <c r="AH7" s="14">
        <v>800.00783000000024</v>
      </c>
      <c r="AI7" s="20">
        <v>1374.3169800000001</v>
      </c>
      <c r="AJ7" s="20">
        <v>1054.2052300000003</v>
      </c>
      <c r="AK7" s="14">
        <v>1118.2868999999998</v>
      </c>
      <c r="AL7" s="14">
        <v>3951.8223399999997</v>
      </c>
      <c r="AM7" s="23">
        <v>220.2997</v>
      </c>
      <c r="AN7" s="23">
        <v>433.64995999999996</v>
      </c>
      <c r="AO7" s="33">
        <v>687.29275000000018</v>
      </c>
      <c r="AP7" s="23">
        <v>823.4753300000001</v>
      </c>
      <c r="AQ7" s="33">
        <v>1680.4793100000002</v>
      </c>
      <c r="AR7" s="23">
        <v>1684.8842199999997</v>
      </c>
      <c r="AS7" s="23">
        <v>2232.8138399999998</v>
      </c>
      <c r="AT7" s="14">
        <v>1911.4144600000002</v>
      </c>
      <c r="AU7" s="20">
        <v>3353.4149800000005</v>
      </c>
      <c r="AV7" s="33">
        <v>1231.2774600000002</v>
      </c>
      <c r="AW7" s="14">
        <v>1862.8124800000003</v>
      </c>
      <c r="AX7" s="14">
        <v>1765.6630599999999</v>
      </c>
      <c r="AY7" s="14">
        <v>614.1399899999999</v>
      </c>
      <c r="AZ7" s="33">
        <v>449.65313000000009</v>
      </c>
      <c r="BA7" s="14">
        <v>771.75656999999978</v>
      </c>
      <c r="BB7" s="14">
        <v>1315.6256599999999</v>
      </c>
      <c r="BC7" s="33">
        <v>967.57853</v>
      </c>
      <c r="BD7" s="33">
        <v>1397.17489</v>
      </c>
      <c r="BE7" s="33">
        <v>1513.3449899999998</v>
      </c>
      <c r="BF7" s="33">
        <v>1423.5994800000001</v>
      </c>
      <c r="BG7" s="14">
        <v>1750.5526499999999</v>
      </c>
      <c r="BH7" s="14">
        <v>1908.54251</v>
      </c>
      <c r="BI7" s="14">
        <v>2361.44193</v>
      </c>
      <c r="BJ7" s="14">
        <v>2646.3496099999998</v>
      </c>
      <c r="BK7" s="14">
        <v>1059.29457</v>
      </c>
      <c r="BL7" s="14">
        <v>1160</v>
      </c>
      <c r="BM7" s="14">
        <v>799</v>
      </c>
      <c r="BN7" s="14">
        <v>4401</v>
      </c>
      <c r="BO7" s="14">
        <v>2844</v>
      </c>
      <c r="BP7" s="14">
        <v>1034</v>
      </c>
      <c r="BQ7" s="14">
        <v>2243</v>
      </c>
      <c r="BR7" s="14">
        <v>2283</v>
      </c>
      <c r="BS7" s="14">
        <v>5457</v>
      </c>
      <c r="BT7" s="14">
        <v>1871</v>
      </c>
      <c r="BU7" s="14">
        <v>2699</v>
      </c>
      <c r="BV7" s="14">
        <v>4664</v>
      </c>
    </row>
    <row r="8" spans="1:74" x14ac:dyDescent="0.3">
      <c r="A8" s="21" t="s">
        <v>7</v>
      </c>
      <c r="B8" s="22" t="s">
        <v>8</v>
      </c>
      <c r="C8" s="23">
        <v>43501.711879999995</v>
      </c>
      <c r="D8" s="23">
        <v>46475.851320000009</v>
      </c>
      <c r="E8" s="23">
        <v>50327.129939999992</v>
      </c>
      <c r="F8" s="23">
        <v>49617.240679999981</v>
      </c>
      <c r="G8" s="23">
        <v>56832.406149999988</v>
      </c>
      <c r="H8" s="23">
        <v>61501.105669999997</v>
      </c>
      <c r="I8" s="23">
        <v>59543.110359999991</v>
      </c>
      <c r="J8" s="23">
        <v>57218.399389999999</v>
      </c>
      <c r="K8" s="23">
        <v>56395.03421000002</v>
      </c>
      <c r="L8" s="23">
        <v>45299.122859999996</v>
      </c>
      <c r="M8" s="23">
        <v>44438.82119000001</v>
      </c>
      <c r="N8" s="23">
        <v>53208.857940000009</v>
      </c>
      <c r="O8" s="23">
        <v>44016.047920000005</v>
      </c>
      <c r="P8" s="23">
        <v>43447.755260000005</v>
      </c>
      <c r="Q8" s="23">
        <v>41444.152630000011</v>
      </c>
      <c r="R8" s="23">
        <v>47439.459360000015</v>
      </c>
      <c r="S8" s="23">
        <v>57748.419690000002</v>
      </c>
      <c r="T8" s="23">
        <v>62183.883219999974</v>
      </c>
      <c r="U8" s="23">
        <v>68887.752220000024</v>
      </c>
      <c r="V8" s="23">
        <v>76080.484350000013</v>
      </c>
      <c r="W8" s="23">
        <v>65940.629299999986</v>
      </c>
      <c r="X8" s="23">
        <v>68981.900119999977</v>
      </c>
      <c r="Y8" s="23">
        <v>59833.692870000006</v>
      </c>
      <c r="Z8" s="23">
        <v>61702.148700000005</v>
      </c>
      <c r="AA8" s="23">
        <v>55774.502429999993</v>
      </c>
      <c r="AB8" s="23">
        <v>50465.688400000006</v>
      </c>
      <c r="AC8" s="23">
        <v>61085.582989999988</v>
      </c>
      <c r="AD8" s="23">
        <v>67281.959199999983</v>
      </c>
      <c r="AE8" s="33">
        <v>74701.52684999998</v>
      </c>
      <c r="AF8" s="23">
        <v>79960.012240000025</v>
      </c>
      <c r="AG8" s="23">
        <v>98652.711719999992</v>
      </c>
      <c r="AH8" s="14">
        <v>101934.77093000001</v>
      </c>
      <c r="AI8" s="20">
        <v>109609.53053000002</v>
      </c>
      <c r="AJ8" s="20">
        <v>95986.527820000003</v>
      </c>
      <c r="AK8" s="14">
        <v>87936.58269000001</v>
      </c>
      <c r="AL8" s="14">
        <v>90824.459230000008</v>
      </c>
      <c r="AM8" s="23">
        <v>83157.377989999994</v>
      </c>
      <c r="AN8" s="23">
        <v>83078.353000000003</v>
      </c>
      <c r="AO8" s="33">
        <v>104864.89629999998</v>
      </c>
      <c r="AP8" s="23">
        <v>113159.46503000002</v>
      </c>
      <c r="AQ8" s="33">
        <v>121181.19447999998</v>
      </c>
      <c r="AR8" s="23">
        <v>126697.94353</v>
      </c>
      <c r="AS8" s="23">
        <v>128908.79085999998</v>
      </c>
      <c r="AT8" s="14">
        <v>122834.09581000001</v>
      </c>
      <c r="AU8" s="20">
        <v>127072.22550999997</v>
      </c>
      <c r="AV8" s="33">
        <v>105289.36489999999</v>
      </c>
      <c r="AW8" s="14">
        <v>92808.90144999999</v>
      </c>
      <c r="AX8" s="14">
        <v>107327.67765999999</v>
      </c>
      <c r="AY8" s="14">
        <v>81356.524109999984</v>
      </c>
      <c r="AZ8" s="33">
        <v>79725.671250000014</v>
      </c>
      <c r="BA8" s="14">
        <v>103447.80242000002</v>
      </c>
      <c r="BB8" s="14">
        <v>100634.59422000001</v>
      </c>
      <c r="BC8" s="33">
        <v>120140.60268999999</v>
      </c>
      <c r="BD8" s="33">
        <v>127346.96073000004</v>
      </c>
      <c r="BE8" s="33">
        <v>122060.37035</v>
      </c>
      <c r="BF8" s="33">
        <v>117431.71495000002</v>
      </c>
      <c r="BG8" s="14">
        <v>107614.09014199999</v>
      </c>
      <c r="BH8" s="14">
        <v>90447.366469999979</v>
      </c>
      <c r="BI8" s="14">
        <v>89301.892319999984</v>
      </c>
      <c r="BJ8" s="14">
        <v>97018.364030000012</v>
      </c>
      <c r="BK8" s="14">
        <v>67079.669039999993</v>
      </c>
      <c r="BL8" s="14">
        <v>70372</v>
      </c>
      <c r="BM8" s="14">
        <v>80566</v>
      </c>
      <c r="BN8" s="14">
        <v>83182</v>
      </c>
      <c r="BO8" s="14">
        <v>105948</v>
      </c>
      <c r="BP8" s="14">
        <v>109955</v>
      </c>
      <c r="BQ8" s="14">
        <v>114977</v>
      </c>
      <c r="BR8" s="14">
        <v>115171</v>
      </c>
      <c r="BS8" s="14">
        <v>110458</v>
      </c>
      <c r="BT8" s="14">
        <v>104181</v>
      </c>
      <c r="BU8" s="14">
        <v>92986</v>
      </c>
      <c r="BV8" s="14">
        <v>102355</v>
      </c>
    </row>
    <row r="9" spans="1:74" x14ac:dyDescent="0.3">
      <c r="A9" s="21" t="s">
        <v>9</v>
      </c>
      <c r="B9" s="22" t="s">
        <v>10</v>
      </c>
      <c r="C9" s="23">
        <v>2704.61123</v>
      </c>
      <c r="D9" s="23">
        <v>973.36351000000002</v>
      </c>
      <c r="E9" s="23">
        <v>3492.4728899999996</v>
      </c>
      <c r="F9" s="23">
        <v>4862.8080200000004</v>
      </c>
      <c r="G9" s="23">
        <v>4182.1944199999998</v>
      </c>
      <c r="H9" s="23">
        <v>4402.0845699999991</v>
      </c>
      <c r="I9" s="23">
        <v>4601.2736100000002</v>
      </c>
      <c r="J9" s="23">
        <v>3639.1457999999998</v>
      </c>
      <c r="K9" s="23">
        <v>3329.29036</v>
      </c>
      <c r="L9" s="23">
        <v>4091.8845500000002</v>
      </c>
      <c r="M9" s="23">
        <v>4175.7779999999993</v>
      </c>
      <c r="N9" s="23">
        <v>4867.6524399999998</v>
      </c>
      <c r="O9" s="23">
        <v>2731.70831</v>
      </c>
      <c r="P9" s="23">
        <v>97.415900000000008</v>
      </c>
      <c r="Q9" s="23">
        <v>2851.4751000000001</v>
      </c>
      <c r="R9" s="23">
        <v>1694.9674</v>
      </c>
      <c r="S9" s="23">
        <v>19.245800000000003</v>
      </c>
      <c r="T9" s="23">
        <v>165.91269999999997</v>
      </c>
      <c r="U9" s="23">
        <v>2727.4739599999998</v>
      </c>
      <c r="V9" s="23">
        <v>2562.9921599999998</v>
      </c>
      <c r="W9" s="23">
        <v>2925.6935199999994</v>
      </c>
      <c r="X9" s="23">
        <v>2371.6453100000003</v>
      </c>
      <c r="Y9" s="23">
        <v>3112.9523399999998</v>
      </c>
      <c r="Z9" s="23">
        <v>3034.2016800000001</v>
      </c>
      <c r="AA9" s="23">
        <v>1943.20677</v>
      </c>
      <c r="AB9" s="23">
        <v>2594.6497300000001</v>
      </c>
      <c r="AC9" s="23">
        <v>2650.2714900000001</v>
      </c>
      <c r="AD9" s="23">
        <v>1862.7471099999998</v>
      </c>
      <c r="AE9" s="33">
        <v>1655.2653399999999</v>
      </c>
      <c r="AF9" s="23">
        <v>1445.99639</v>
      </c>
      <c r="AG9" s="23">
        <v>2578.0321599999997</v>
      </c>
      <c r="AH9" s="14">
        <v>2687.5780200000004</v>
      </c>
      <c r="AI9" s="20">
        <v>1190.10051</v>
      </c>
      <c r="AJ9" s="20">
        <v>1665.4681700000001</v>
      </c>
      <c r="AK9" s="14">
        <v>1398.11661</v>
      </c>
      <c r="AL9" s="14">
        <v>2276.8416000000002</v>
      </c>
      <c r="AM9" s="23">
        <v>990.40644000000009</v>
      </c>
      <c r="AN9" s="23">
        <v>2603.1963299999998</v>
      </c>
      <c r="AO9" s="33">
        <v>2588.6478899999997</v>
      </c>
      <c r="AP9" s="23">
        <v>3226.5974600000004</v>
      </c>
      <c r="AQ9" s="33">
        <v>3614.55213</v>
      </c>
      <c r="AR9" s="23">
        <v>2160.2739699999997</v>
      </c>
      <c r="AS9" s="23">
        <v>3521.1466199999995</v>
      </c>
      <c r="AT9" s="14">
        <v>3002.8855300000005</v>
      </c>
      <c r="AU9" s="20">
        <v>4032.9300400000002</v>
      </c>
      <c r="AV9" s="33">
        <v>4852.9332100000001</v>
      </c>
      <c r="AW9" s="14">
        <v>2268.6418599999997</v>
      </c>
      <c r="AX9" s="14">
        <v>5808.3097600000001</v>
      </c>
      <c r="AY9" s="14">
        <v>2967.0973099999997</v>
      </c>
      <c r="AZ9" s="33">
        <v>4867.3506899999993</v>
      </c>
      <c r="BA9" s="14">
        <v>4253.9121599999999</v>
      </c>
      <c r="BB9" s="14">
        <v>2129.0727900000002</v>
      </c>
      <c r="BC9" s="33">
        <v>3500.3541399999995</v>
      </c>
      <c r="BD9" s="33">
        <v>3352.8680300000001</v>
      </c>
      <c r="BE9" s="33">
        <v>3617.8948799999998</v>
      </c>
      <c r="BF9" s="33">
        <v>3074.4880399999997</v>
      </c>
      <c r="BG9" s="14">
        <v>1834.9323299999999</v>
      </c>
      <c r="BH9" s="14">
        <v>2875.5736000000002</v>
      </c>
      <c r="BI9" s="14">
        <v>5230.6277099999998</v>
      </c>
      <c r="BJ9" s="14">
        <v>3223.1737600000001</v>
      </c>
      <c r="BK9" s="14">
        <v>2176.3463400000001</v>
      </c>
      <c r="BL9" s="14">
        <v>1004</v>
      </c>
      <c r="BM9" s="14">
        <v>2394</v>
      </c>
      <c r="BN9" s="14">
        <v>3378</v>
      </c>
      <c r="BO9" s="14">
        <v>3118</v>
      </c>
      <c r="BP9" s="14">
        <v>880</v>
      </c>
      <c r="BQ9" s="14">
        <v>2478</v>
      </c>
      <c r="BR9" s="14">
        <v>1740</v>
      </c>
      <c r="BS9" s="14">
        <v>883</v>
      </c>
      <c r="BT9" s="14">
        <v>5724</v>
      </c>
      <c r="BU9" s="14">
        <v>6014</v>
      </c>
      <c r="BV9" s="14">
        <v>3636</v>
      </c>
    </row>
    <row r="10" spans="1:74" x14ac:dyDescent="0.3">
      <c r="A10" s="21" t="s">
        <v>11</v>
      </c>
      <c r="B10" s="22" t="s">
        <v>12</v>
      </c>
      <c r="C10" s="23">
        <v>171.86304999999984</v>
      </c>
      <c r="D10" s="23">
        <v>332.99206000000015</v>
      </c>
      <c r="E10" s="23">
        <v>605.11733000000004</v>
      </c>
      <c r="F10" s="23">
        <v>19742.021690000005</v>
      </c>
      <c r="G10" s="23">
        <v>3027.2169300000005</v>
      </c>
      <c r="H10" s="23">
        <v>17381.851050000001</v>
      </c>
      <c r="I10" s="23">
        <v>12290.09892</v>
      </c>
      <c r="J10" s="23">
        <v>274.62436000000002</v>
      </c>
      <c r="K10" s="23">
        <v>277.62571000000003</v>
      </c>
      <c r="L10" s="23">
        <v>10727.14292</v>
      </c>
      <c r="M10" s="23">
        <v>695.16869000000008</v>
      </c>
      <c r="N10" s="23">
        <v>12200.35903</v>
      </c>
      <c r="O10" s="23">
        <v>716.52936999999997</v>
      </c>
      <c r="P10" s="23">
        <v>585.00778000000003</v>
      </c>
      <c r="Q10" s="23">
        <v>1250.8361199999997</v>
      </c>
      <c r="R10" s="23">
        <v>2272.8339499999997</v>
      </c>
      <c r="S10" s="23">
        <v>994.33945999999992</v>
      </c>
      <c r="T10" s="23">
        <v>728.57535999999993</v>
      </c>
      <c r="U10" s="23">
        <v>7222.8520199999994</v>
      </c>
      <c r="V10" s="23">
        <v>645.55145999999991</v>
      </c>
      <c r="W10" s="23">
        <v>1754.1578999999999</v>
      </c>
      <c r="X10" s="23">
        <v>624.03219000000001</v>
      </c>
      <c r="Y10" s="23">
        <v>629.38662999999985</v>
      </c>
      <c r="Z10" s="23">
        <v>7874.2457200000008</v>
      </c>
      <c r="AA10" s="23">
        <v>557.06322</v>
      </c>
      <c r="AB10" s="23">
        <v>545.47559999999999</v>
      </c>
      <c r="AC10" s="23">
        <v>1068.4174900000003</v>
      </c>
      <c r="AD10" s="23">
        <v>10173.410380000001</v>
      </c>
      <c r="AE10" s="33">
        <v>599.17939999999987</v>
      </c>
      <c r="AF10" s="23">
        <v>507.96586000000002</v>
      </c>
      <c r="AG10" s="23">
        <v>394.19988999999998</v>
      </c>
      <c r="AH10" s="14">
        <v>11276.024240000002</v>
      </c>
      <c r="AI10" s="20">
        <v>621.65692000000024</v>
      </c>
      <c r="AJ10" s="20">
        <v>594.20455000000004</v>
      </c>
      <c r="AK10" s="14">
        <v>391.98258999999996</v>
      </c>
      <c r="AL10" s="14">
        <v>2990.0771300000006</v>
      </c>
      <c r="AM10" s="23">
        <v>2.3217100000000461</v>
      </c>
      <c r="AN10" s="23">
        <v>299.78261999999995</v>
      </c>
      <c r="AO10" s="33">
        <v>551.90013999999996</v>
      </c>
      <c r="AP10" s="23">
        <v>0.52542000000000755</v>
      </c>
      <c r="AQ10" s="33">
        <v>0.63176999999992844</v>
      </c>
      <c r="AR10" s="23">
        <v>437.82683000000009</v>
      </c>
      <c r="AS10" s="23">
        <v>1071.2941899999998</v>
      </c>
      <c r="AT10" s="23">
        <v>9.4686999999999966</v>
      </c>
      <c r="AU10" s="20">
        <v>542.08079000000009</v>
      </c>
      <c r="AV10" s="33">
        <v>350.37627000000009</v>
      </c>
      <c r="AW10" s="14">
        <v>275.62267999999995</v>
      </c>
      <c r="AX10" s="14">
        <v>411.89490999999958</v>
      </c>
      <c r="AY10" s="14">
        <v>1270.8083300000001</v>
      </c>
      <c r="AZ10" s="33">
        <v>42.14725</v>
      </c>
      <c r="BA10" s="14">
        <v>41.51870999999997</v>
      </c>
      <c r="BB10" s="14">
        <v>1176.6183199999998</v>
      </c>
      <c r="BC10" s="33">
        <v>158.32934999999998</v>
      </c>
      <c r="BD10" s="33">
        <v>896.09668999999997</v>
      </c>
      <c r="BE10" s="33">
        <v>1168.8962699999997</v>
      </c>
      <c r="BF10" s="33">
        <v>13651.599139999998</v>
      </c>
      <c r="BG10" s="14">
        <v>781.55769999999995</v>
      </c>
      <c r="BH10" s="14">
        <v>1658.9453400000002</v>
      </c>
      <c r="BI10" s="14">
        <v>249.95073000000016</v>
      </c>
      <c r="BJ10" s="14">
        <v>441.42968000000019</v>
      </c>
      <c r="BK10" s="14">
        <v>1918.0184800000002</v>
      </c>
      <c r="BL10" s="14">
        <v>16619</v>
      </c>
      <c r="BM10" s="14" t="s">
        <v>199</v>
      </c>
      <c r="BN10" s="14">
        <v>1433</v>
      </c>
      <c r="BO10" s="14">
        <v>436</v>
      </c>
      <c r="BP10" s="14">
        <v>3518</v>
      </c>
      <c r="BQ10" s="14">
        <v>984</v>
      </c>
      <c r="BR10" s="14">
        <v>15390</v>
      </c>
      <c r="BS10" s="14">
        <v>1420</v>
      </c>
      <c r="BT10" s="14">
        <v>367</v>
      </c>
      <c r="BU10" s="14">
        <v>578</v>
      </c>
      <c r="BV10" s="14">
        <v>50</v>
      </c>
    </row>
    <row r="11" spans="1:74" x14ac:dyDescent="0.3">
      <c r="A11" s="21" t="s">
        <v>13</v>
      </c>
      <c r="B11" s="22" t="s">
        <v>14</v>
      </c>
      <c r="C11" s="23">
        <v>41968.605859999996</v>
      </c>
      <c r="D11" s="23">
        <v>16883.681089999998</v>
      </c>
      <c r="E11" s="23">
        <v>17041.433659999999</v>
      </c>
      <c r="F11" s="23">
        <v>14610.501069999998</v>
      </c>
      <c r="G11" s="23">
        <v>18169.38063</v>
      </c>
      <c r="H11" s="23">
        <v>6816.80908</v>
      </c>
      <c r="I11" s="23">
        <v>11894.47824</v>
      </c>
      <c r="J11" s="23">
        <v>14052.933919999998</v>
      </c>
      <c r="K11" s="23">
        <v>25472.11044</v>
      </c>
      <c r="L11" s="23">
        <v>6903.8826900000013</v>
      </c>
      <c r="M11" s="23">
        <v>25281.503880000004</v>
      </c>
      <c r="N11" s="23">
        <v>22112.424059999994</v>
      </c>
      <c r="O11" s="23">
        <v>12026.28098</v>
      </c>
      <c r="P11" s="23">
        <v>27807.522809999999</v>
      </c>
      <c r="Q11" s="23">
        <v>20640.940780000001</v>
      </c>
      <c r="R11" s="23">
        <v>18435.058520000002</v>
      </c>
      <c r="S11" s="23">
        <v>20967.473959999999</v>
      </c>
      <c r="T11" s="23">
        <v>24183.988700000002</v>
      </c>
      <c r="U11" s="23">
        <v>22681.929090000005</v>
      </c>
      <c r="V11" s="23">
        <v>19472.935000000001</v>
      </c>
      <c r="W11" s="23">
        <v>21139.868120000003</v>
      </c>
      <c r="X11" s="23">
        <v>22974.534789999998</v>
      </c>
      <c r="Y11" s="23">
        <v>23905.07676</v>
      </c>
      <c r="Z11" s="23">
        <v>18363.145629999999</v>
      </c>
      <c r="AA11" s="23">
        <v>21545.33481</v>
      </c>
      <c r="AB11" s="23">
        <v>15450.330440000002</v>
      </c>
      <c r="AC11" s="23">
        <v>24871.849830000003</v>
      </c>
      <c r="AD11" s="23">
        <v>17484.474229999996</v>
      </c>
      <c r="AE11" s="33">
        <v>13506.26022</v>
      </c>
      <c r="AF11" s="23">
        <v>24453.838960000001</v>
      </c>
      <c r="AG11" s="23">
        <v>12975.704109999999</v>
      </c>
      <c r="AH11" s="14">
        <v>11001.805990000001</v>
      </c>
      <c r="AI11" s="20">
        <v>27157.212840000004</v>
      </c>
      <c r="AJ11" s="20">
        <v>14887.734149999998</v>
      </c>
      <c r="AK11" s="14">
        <v>21539.76096</v>
      </c>
      <c r="AL11" s="14">
        <v>34543.842060000003</v>
      </c>
      <c r="AM11" s="23">
        <v>10720.164789999999</v>
      </c>
      <c r="AN11" s="23">
        <v>18423.477699999996</v>
      </c>
      <c r="AO11" s="33">
        <v>17425.039000000001</v>
      </c>
      <c r="AP11" s="23">
        <v>17061.251550000001</v>
      </c>
      <c r="AQ11" s="33">
        <v>14167.101960000002</v>
      </c>
      <c r="AR11" s="23">
        <v>23195.947659999998</v>
      </c>
      <c r="AS11" s="23">
        <v>18160.331969999999</v>
      </c>
      <c r="AT11" s="14">
        <v>19498.06321</v>
      </c>
      <c r="AU11" s="20">
        <v>18312.343299999997</v>
      </c>
      <c r="AV11" s="33">
        <v>14704.434210000001</v>
      </c>
      <c r="AW11" s="14">
        <v>17328.384679999999</v>
      </c>
      <c r="AX11" s="14">
        <v>25437.726360000001</v>
      </c>
      <c r="AY11" s="14">
        <v>10592.92236</v>
      </c>
      <c r="AZ11" s="33">
        <v>16332.463560000002</v>
      </c>
      <c r="BA11" s="14">
        <v>26511.152770000001</v>
      </c>
      <c r="BB11" s="14">
        <v>15238.736889999998</v>
      </c>
      <c r="BC11" s="33">
        <v>17693.29507</v>
      </c>
      <c r="BD11" s="33">
        <v>27222.872769999998</v>
      </c>
      <c r="BE11" s="33">
        <v>13614.804759999997</v>
      </c>
      <c r="BF11" s="33">
        <v>14592.133479999999</v>
      </c>
      <c r="BG11" s="14">
        <v>18295.0717</v>
      </c>
      <c r="BH11" s="14">
        <v>33578.073100000001</v>
      </c>
      <c r="BI11" s="14">
        <v>17684.530990000003</v>
      </c>
      <c r="BJ11" s="14">
        <v>28256.244899999998</v>
      </c>
      <c r="BK11" s="14">
        <v>11738.530480000001</v>
      </c>
      <c r="BL11" s="14">
        <v>22707</v>
      </c>
      <c r="BM11" s="14">
        <v>15981</v>
      </c>
      <c r="BN11" s="14">
        <v>21703</v>
      </c>
      <c r="BO11" s="14">
        <v>18792</v>
      </c>
      <c r="BP11" s="14">
        <v>24902</v>
      </c>
      <c r="BQ11" s="14">
        <v>21432</v>
      </c>
      <c r="BR11" s="14">
        <v>34500</v>
      </c>
      <c r="BS11" s="14">
        <v>25492</v>
      </c>
      <c r="BT11" s="14">
        <v>20242</v>
      </c>
      <c r="BU11" s="14">
        <v>20688</v>
      </c>
      <c r="BV11" s="14">
        <v>32590</v>
      </c>
    </row>
    <row r="12" spans="1:74" x14ac:dyDescent="0.3">
      <c r="A12" s="21" t="s">
        <v>15</v>
      </c>
      <c r="B12" s="22" t="s">
        <v>16</v>
      </c>
      <c r="C12" s="23">
        <v>31699.453730000005</v>
      </c>
      <c r="D12" s="23">
        <v>45706.551109999979</v>
      </c>
      <c r="E12" s="23">
        <v>58269.380029999957</v>
      </c>
      <c r="F12" s="23">
        <v>53877.94875000004</v>
      </c>
      <c r="G12" s="23">
        <v>63565.274380000003</v>
      </c>
      <c r="H12" s="23">
        <v>62978.894249999983</v>
      </c>
      <c r="I12" s="23">
        <v>58112.737849999969</v>
      </c>
      <c r="J12" s="23">
        <v>46520.71134999999</v>
      </c>
      <c r="K12" s="23">
        <v>59284.116829999999</v>
      </c>
      <c r="L12" s="23">
        <v>77362.555100000041</v>
      </c>
      <c r="M12" s="23">
        <v>54649.135189999986</v>
      </c>
      <c r="N12" s="23">
        <v>70517.607570000007</v>
      </c>
      <c r="O12" s="23">
        <v>34409.359949999998</v>
      </c>
      <c r="P12" s="23">
        <v>44133.941359999961</v>
      </c>
      <c r="Q12" s="23">
        <v>42823.765879999984</v>
      </c>
      <c r="R12" s="23">
        <v>42215.187029999972</v>
      </c>
      <c r="S12" s="23">
        <v>41033.766510000001</v>
      </c>
      <c r="T12" s="23">
        <v>52627.536970000037</v>
      </c>
      <c r="U12" s="23">
        <v>52959.424889999995</v>
      </c>
      <c r="V12" s="23">
        <v>34506.210699999996</v>
      </c>
      <c r="W12" s="23">
        <v>56315.611830000002</v>
      </c>
      <c r="X12" s="23">
        <v>56161.486010000008</v>
      </c>
      <c r="Y12" s="23">
        <v>54062.708890000002</v>
      </c>
      <c r="Z12" s="23">
        <v>78081.608979999961</v>
      </c>
      <c r="AA12" s="23">
        <v>35341.920150000005</v>
      </c>
      <c r="AB12" s="23">
        <v>43063.72754</v>
      </c>
      <c r="AC12" s="23">
        <v>54012.370139999999</v>
      </c>
      <c r="AD12" s="23">
        <v>54629.742399999966</v>
      </c>
      <c r="AE12" s="33">
        <v>58489.299469999991</v>
      </c>
      <c r="AF12" s="23">
        <v>66181.387539999996</v>
      </c>
      <c r="AG12" s="23">
        <v>71126.800909999976</v>
      </c>
      <c r="AH12" s="14">
        <v>48366.436659999985</v>
      </c>
      <c r="AI12" s="20">
        <v>64532.71525999999</v>
      </c>
      <c r="AJ12" s="20">
        <v>50716.06338</v>
      </c>
      <c r="AK12" s="14">
        <v>51118.50243</v>
      </c>
      <c r="AL12" s="14">
        <v>77955.148749999978</v>
      </c>
      <c r="AM12" s="23">
        <v>40391.111199999992</v>
      </c>
      <c r="AN12" s="23">
        <v>48960.814870000009</v>
      </c>
      <c r="AO12" s="33">
        <v>59570.6708</v>
      </c>
      <c r="AP12" s="23">
        <v>48241.495629999998</v>
      </c>
      <c r="AQ12" s="33">
        <v>60829.892089999987</v>
      </c>
      <c r="AR12" s="23">
        <v>64561.652010000013</v>
      </c>
      <c r="AS12" s="23">
        <v>61674.043829999988</v>
      </c>
      <c r="AT12" s="14">
        <v>54091.752190000007</v>
      </c>
      <c r="AU12" s="20">
        <v>62110.033530000008</v>
      </c>
      <c r="AV12" s="33">
        <v>50088.246879999984</v>
      </c>
      <c r="AW12" s="14">
        <v>70193.205320000008</v>
      </c>
      <c r="AX12" s="14">
        <v>73515.767270000011</v>
      </c>
      <c r="AY12" s="14">
        <v>37198.242490000004</v>
      </c>
      <c r="AZ12" s="33">
        <v>58597.056950000006</v>
      </c>
      <c r="BA12" s="14">
        <v>72756.067360000059</v>
      </c>
      <c r="BB12" s="14">
        <v>54214.453450000023</v>
      </c>
      <c r="BC12" s="33">
        <v>62466.145560000034</v>
      </c>
      <c r="BD12" s="33">
        <v>68099.867210000011</v>
      </c>
      <c r="BE12" s="33">
        <v>56220.142820000001</v>
      </c>
      <c r="BF12" s="33">
        <v>49279.859339999974</v>
      </c>
      <c r="BG12" s="14">
        <v>57999.163200000003</v>
      </c>
      <c r="BH12" s="14">
        <v>64175.221449999997</v>
      </c>
      <c r="BI12" s="14">
        <v>61625.749920000002</v>
      </c>
      <c r="BJ12" s="14">
        <v>79062.95492319997</v>
      </c>
      <c r="BK12" s="14">
        <v>37416.511200000015</v>
      </c>
      <c r="BL12" s="14">
        <v>54685</v>
      </c>
      <c r="BM12" s="14">
        <v>60151</v>
      </c>
      <c r="BN12" s="14">
        <v>71625</v>
      </c>
      <c r="BO12" s="14">
        <v>61834</v>
      </c>
      <c r="BP12" s="14">
        <v>62360</v>
      </c>
      <c r="BQ12" s="14">
        <v>70325</v>
      </c>
      <c r="BR12" s="14">
        <v>51630</v>
      </c>
      <c r="BS12" s="14">
        <v>55303</v>
      </c>
      <c r="BT12" s="14">
        <v>71061</v>
      </c>
      <c r="BU12" s="14">
        <v>65214</v>
      </c>
      <c r="BV12" s="14">
        <v>87521</v>
      </c>
    </row>
    <row r="13" spans="1:74" x14ac:dyDescent="0.3">
      <c r="A13" s="21" t="s">
        <v>17</v>
      </c>
      <c r="B13" s="22" t="s">
        <v>18</v>
      </c>
      <c r="C13" s="23">
        <v>635.10745999999995</v>
      </c>
      <c r="D13" s="23">
        <v>844.36662000000013</v>
      </c>
      <c r="E13" s="23">
        <v>1635.5761800000007</v>
      </c>
      <c r="F13" s="23">
        <v>2834.4050500000003</v>
      </c>
      <c r="G13" s="23">
        <v>1001.9732299999999</v>
      </c>
      <c r="H13" s="23">
        <v>962.22831999999994</v>
      </c>
      <c r="I13" s="23">
        <v>896.84409000000005</v>
      </c>
      <c r="J13" s="23">
        <v>1041.05223</v>
      </c>
      <c r="K13" s="23">
        <v>787.97768999999994</v>
      </c>
      <c r="L13" s="23">
        <v>1444.62122</v>
      </c>
      <c r="M13" s="23">
        <v>629.81432999999993</v>
      </c>
      <c r="N13" s="23">
        <v>329.53076999999996</v>
      </c>
      <c r="O13" s="23">
        <v>1333.6813300000001</v>
      </c>
      <c r="P13" s="23">
        <v>443.50936999999999</v>
      </c>
      <c r="Q13" s="23">
        <v>357.66427000000004</v>
      </c>
      <c r="R13" s="23">
        <v>218.62501999999995</v>
      </c>
      <c r="S13" s="23">
        <v>352.36015999999989</v>
      </c>
      <c r="T13" s="23">
        <v>2661.9979500000004</v>
      </c>
      <c r="U13" s="23">
        <v>576.26920999999993</v>
      </c>
      <c r="V13" s="23">
        <v>257.36243000000007</v>
      </c>
      <c r="W13" s="23">
        <v>288.72845000000001</v>
      </c>
      <c r="X13" s="23">
        <v>281.87203000000005</v>
      </c>
      <c r="Y13" s="23">
        <v>340.55949999999996</v>
      </c>
      <c r="Z13" s="23">
        <v>327.41172</v>
      </c>
      <c r="AA13" s="23">
        <v>275.26988</v>
      </c>
      <c r="AB13" s="23">
        <v>259.43950000000001</v>
      </c>
      <c r="AC13" s="23">
        <v>293.54653999999999</v>
      </c>
      <c r="AD13" s="23">
        <v>311.13847999999996</v>
      </c>
      <c r="AE13" s="33">
        <v>340.85325</v>
      </c>
      <c r="AF13" s="23">
        <v>355.02729999999997</v>
      </c>
      <c r="AG13" s="23">
        <v>386.01693</v>
      </c>
      <c r="AH13" s="14">
        <v>356.03729000000004</v>
      </c>
      <c r="AI13" s="20">
        <v>449.65792999999996</v>
      </c>
      <c r="AJ13" s="20">
        <v>502.53416000000004</v>
      </c>
      <c r="AK13" s="14">
        <v>528.38631000000009</v>
      </c>
      <c r="AL13" s="14">
        <v>5006.1935700000004</v>
      </c>
      <c r="AM13" s="23">
        <v>810.71342000000004</v>
      </c>
      <c r="AN13" s="23">
        <v>1488.8113800000001</v>
      </c>
      <c r="AO13" s="33">
        <v>2408.7464100000002</v>
      </c>
      <c r="AP13" s="23">
        <v>562.55822999999998</v>
      </c>
      <c r="AQ13" s="33">
        <v>681.4547</v>
      </c>
      <c r="AR13" s="23">
        <v>762.34300000000007</v>
      </c>
      <c r="AS13" s="23">
        <v>722.25498000000005</v>
      </c>
      <c r="AT13" s="14">
        <v>2476.6782899999998</v>
      </c>
      <c r="AU13" s="20">
        <v>1500.42067</v>
      </c>
      <c r="AV13" s="33">
        <v>746.34296999999992</v>
      </c>
      <c r="AW13" s="14">
        <v>592.87097000000006</v>
      </c>
      <c r="AX13" s="14">
        <v>753.92202999999995</v>
      </c>
      <c r="AY13" s="14">
        <v>546.21389999999997</v>
      </c>
      <c r="AZ13" s="33">
        <v>584.44624999999996</v>
      </c>
      <c r="BA13" s="14">
        <v>617.37649999999996</v>
      </c>
      <c r="BB13" s="14">
        <v>615.3024200000001</v>
      </c>
      <c r="BC13" s="33">
        <v>775.84294999999997</v>
      </c>
      <c r="BD13" s="33">
        <v>639.9668200000001</v>
      </c>
      <c r="BE13" s="33">
        <v>684.40160000000003</v>
      </c>
      <c r="BF13" s="33">
        <v>601.42161999999996</v>
      </c>
      <c r="BG13" s="14">
        <v>814.73026000000004</v>
      </c>
      <c r="BH13" s="14">
        <v>818.12453000000005</v>
      </c>
      <c r="BI13" s="14">
        <v>963.03678000000002</v>
      </c>
      <c r="BJ13" s="14">
        <v>696.24489000000005</v>
      </c>
      <c r="BK13" s="14">
        <v>575.52257999999995</v>
      </c>
      <c r="BL13" s="14">
        <v>713</v>
      </c>
      <c r="BM13" s="14" t="s">
        <v>199</v>
      </c>
      <c r="BN13" s="14">
        <v>818</v>
      </c>
      <c r="BO13" s="14">
        <v>645</v>
      </c>
      <c r="BP13" s="14">
        <v>687</v>
      </c>
      <c r="BQ13" s="14">
        <v>725</v>
      </c>
      <c r="BR13" s="14">
        <v>455</v>
      </c>
      <c r="BS13" s="14">
        <v>775</v>
      </c>
      <c r="BT13" s="14">
        <v>723</v>
      </c>
      <c r="BU13" s="14">
        <v>414</v>
      </c>
      <c r="BV13" s="14">
        <v>681</v>
      </c>
    </row>
    <row r="14" spans="1:74" x14ac:dyDescent="0.3">
      <c r="A14" s="21" t="s">
        <v>19</v>
      </c>
      <c r="B14" s="22" t="s">
        <v>20</v>
      </c>
      <c r="C14" s="23">
        <v>939798.81688000052</v>
      </c>
      <c r="D14" s="23">
        <v>950960.7640299988</v>
      </c>
      <c r="E14" s="23">
        <v>1005457.8798999999</v>
      </c>
      <c r="F14" s="23">
        <v>1088547.4417899987</v>
      </c>
      <c r="G14" s="23">
        <v>1077266.5311400008</v>
      </c>
      <c r="H14" s="23">
        <v>1015624.2564400005</v>
      </c>
      <c r="I14" s="23">
        <v>1188358.3291599976</v>
      </c>
      <c r="J14" s="23">
        <v>1060198.6884799986</v>
      </c>
      <c r="K14" s="23">
        <v>1112365.5310899992</v>
      </c>
      <c r="L14" s="23">
        <v>1085753.7047499998</v>
      </c>
      <c r="M14" s="23">
        <v>1073723.7556200002</v>
      </c>
      <c r="N14" s="23">
        <v>1067802.0150700002</v>
      </c>
      <c r="O14" s="23">
        <v>1031677.909230001</v>
      </c>
      <c r="P14" s="23">
        <v>1050295.2919399992</v>
      </c>
      <c r="Q14" s="23">
        <v>1134774.8359099978</v>
      </c>
      <c r="R14" s="23">
        <v>987153.7508500017</v>
      </c>
      <c r="S14" s="23">
        <v>976479.11440999934</v>
      </c>
      <c r="T14" s="23">
        <v>1026918.3431800018</v>
      </c>
      <c r="U14" s="23">
        <v>1192652.0434199998</v>
      </c>
      <c r="V14" s="23">
        <v>1002460.6267800004</v>
      </c>
      <c r="W14" s="23">
        <v>1074132.4133300013</v>
      </c>
      <c r="X14" s="23">
        <v>1140925.8064100009</v>
      </c>
      <c r="Y14" s="23">
        <v>1132658.3121099996</v>
      </c>
      <c r="Z14" s="23">
        <v>1108731.3294999963</v>
      </c>
      <c r="AA14" s="23">
        <v>1010374.8557000008</v>
      </c>
      <c r="AB14" s="23">
        <v>1051863.0459100017</v>
      </c>
      <c r="AC14" s="23">
        <v>1187082.01984</v>
      </c>
      <c r="AD14" s="23">
        <v>1235903.7906499989</v>
      </c>
      <c r="AE14" s="33">
        <v>1095900.2073199991</v>
      </c>
      <c r="AF14" s="23">
        <v>1262882.3900299976</v>
      </c>
      <c r="AG14" s="23">
        <v>1299246.0621199964</v>
      </c>
      <c r="AH14" s="14">
        <v>1175324.697049998</v>
      </c>
      <c r="AI14" s="20">
        <v>1256294.0860899989</v>
      </c>
      <c r="AJ14" s="20">
        <v>1249136.2668500021</v>
      </c>
      <c r="AK14" s="14">
        <v>1192643.3315500007</v>
      </c>
      <c r="AL14" s="14">
        <v>1302500.5032599994</v>
      </c>
      <c r="AM14" s="23">
        <v>1169763.884730001</v>
      </c>
      <c r="AN14" s="23">
        <v>1310434.2510799994</v>
      </c>
      <c r="AO14" s="33">
        <v>1461083.0723099986</v>
      </c>
      <c r="AP14" s="23">
        <v>1434312.2468900012</v>
      </c>
      <c r="AQ14" s="33">
        <v>1460740.4873999986</v>
      </c>
      <c r="AR14" s="23">
        <v>1815188.5061499984</v>
      </c>
      <c r="AS14" s="23">
        <v>1583254.1764599981</v>
      </c>
      <c r="AT14" s="14">
        <v>1486582.5528599978</v>
      </c>
      <c r="AU14" s="20">
        <v>1556161.7030100035</v>
      </c>
      <c r="AV14" s="33">
        <v>1448458.0846899983</v>
      </c>
      <c r="AW14" s="14">
        <v>1582565.202590001</v>
      </c>
      <c r="AX14" s="14">
        <v>1589117.1415700021</v>
      </c>
      <c r="AY14" s="14">
        <v>1441729.1171300029</v>
      </c>
      <c r="AZ14" s="33">
        <v>1412814.9700500004</v>
      </c>
      <c r="BA14" s="14">
        <v>1704565.7991599981</v>
      </c>
      <c r="BB14" s="14">
        <v>1456802.4158500049</v>
      </c>
      <c r="BC14" s="33">
        <v>1650044.5707399978</v>
      </c>
      <c r="BD14" s="33">
        <v>1611056.9180899987</v>
      </c>
      <c r="BE14" s="33">
        <v>1634012.7049699982</v>
      </c>
      <c r="BF14" s="33">
        <v>1548241.3840599963</v>
      </c>
      <c r="BG14" s="14">
        <v>1545747.9126900001</v>
      </c>
      <c r="BH14" s="14">
        <v>1576887.7736100026</v>
      </c>
      <c r="BI14" s="14">
        <v>1564554.8438199991</v>
      </c>
      <c r="BJ14" s="14">
        <v>1487348.1432599986</v>
      </c>
      <c r="BK14" s="14">
        <v>1468194.789409999</v>
      </c>
      <c r="BL14" s="14">
        <v>1511389</v>
      </c>
      <c r="BM14" s="14">
        <v>1539860</v>
      </c>
      <c r="BN14" s="14">
        <v>1742123</v>
      </c>
      <c r="BO14" s="14">
        <v>1637092</v>
      </c>
      <c r="BP14" s="14">
        <v>1617937</v>
      </c>
      <c r="BQ14" s="14">
        <v>1793796</v>
      </c>
      <c r="BR14" s="14">
        <v>1572748</v>
      </c>
      <c r="BS14" s="14">
        <v>1628391</v>
      </c>
      <c r="BT14" s="14">
        <v>1651831</v>
      </c>
      <c r="BU14" s="14">
        <v>1627179</v>
      </c>
      <c r="BV14" s="14">
        <v>1624430</v>
      </c>
    </row>
    <row r="15" spans="1:74" x14ac:dyDescent="0.3">
      <c r="A15" s="21" t="s">
        <v>21</v>
      </c>
      <c r="B15" s="22" t="s">
        <v>22</v>
      </c>
      <c r="C15" s="23">
        <v>106805.52534000004</v>
      </c>
      <c r="D15" s="23">
        <v>118497.88890000006</v>
      </c>
      <c r="E15" s="23">
        <v>161931.70720999996</v>
      </c>
      <c r="F15" s="23">
        <v>204339.26815000011</v>
      </c>
      <c r="G15" s="23">
        <v>210059.68050999998</v>
      </c>
      <c r="H15" s="23">
        <v>249697.78410999992</v>
      </c>
      <c r="I15" s="23">
        <v>286308.44887999992</v>
      </c>
      <c r="J15" s="23">
        <v>245210.11436999991</v>
      </c>
      <c r="K15" s="23">
        <v>188000.93294999996</v>
      </c>
      <c r="L15" s="23">
        <v>138490.69557000007</v>
      </c>
      <c r="M15" s="23">
        <v>134959.68367000003</v>
      </c>
      <c r="N15" s="23">
        <v>110890.45035000004</v>
      </c>
      <c r="O15" s="23">
        <v>118598.70703000001</v>
      </c>
      <c r="P15" s="23">
        <v>129562.85896000001</v>
      </c>
      <c r="Q15" s="23">
        <v>112749.73138000001</v>
      </c>
      <c r="R15" s="23">
        <v>100272.71316000003</v>
      </c>
      <c r="S15" s="23">
        <v>144844.00295000002</v>
      </c>
      <c r="T15" s="23">
        <v>193331.65532999992</v>
      </c>
      <c r="U15" s="23">
        <v>245859.68971999985</v>
      </c>
      <c r="V15" s="23">
        <v>192072.51880999992</v>
      </c>
      <c r="W15" s="23">
        <v>177414.90718000004</v>
      </c>
      <c r="X15" s="23">
        <v>143761.19245999999</v>
      </c>
      <c r="Y15" s="23">
        <v>98680.160759999941</v>
      </c>
      <c r="Z15" s="23">
        <v>97154.942799999917</v>
      </c>
      <c r="AA15" s="23">
        <v>92945.458479999885</v>
      </c>
      <c r="AB15" s="23">
        <v>102531.55279999995</v>
      </c>
      <c r="AC15" s="23">
        <v>123126.68606000009</v>
      </c>
      <c r="AD15" s="23">
        <v>161512.41272999992</v>
      </c>
      <c r="AE15" s="33">
        <v>206414.5083299999</v>
      </c>
      <c r="AF15" s="23">
        <v>230257.52674000006</v>
      </c>
      <c r="AG15" s="23">
        <v>279049.32292000012</v>
      </c>
      <c r="AH15" s="14">
        <v>254651.78638000015</v>
      </c>
      <c r="AI15" s="20">
        <v>203090.14822999982</v>
      </c>
      <c r="AJ15" s="20">
        <v>137264.50803</v>
      </c>
      <c r="AK15" s="14">
        <v>121308.44480000003</v>
      </c>
      <c r="AL15" s="14">
        <v>149389.25336000009</v>
      </c>
      <c r="AM15" s="23">
        <v>99943.534349999987</v>
      </c>
      <c r="AN15" s="23">
        <v>128972.76463000003</v>
      </c>
      <c r="AO15" s="33">
        <v>176285.94571</v>
      </c>
      <c r="AP15" s="23">
        <v>204637.70094000018</v>
      </c>
      <c r="AQ15" s="33">
        <v>230439.18628999995</v>
      </c>
      <c r="AR15" s="23">
        <v>299887.62610000005</v>
      </c>
      <c r="AS15" s="23">
        <v>293807.35288999992</v>
      </c>
      <c r="AT15" s="14">
        <v>283614.63710999989</v>
      </c>
      <c r="AU15" s="20">
        <v>226780.96781999996</v>
      </c>
      <c r="AV15" s="33">
        <v>165363.41033000004</v>
      </c>
      <c r="AW15" s="14">
        <v>167716.01520999984</v>
      </c>
      <c r="AX15" s="14">
        <v>170000.24207000015</v>
      </c>
      <c r="AY15" s="14">
        <v>130309.30739999996</v>
      </c>
      <c r="AZ15" s="33">
        <v>136163.43469999993</v>
      </c>
      <c r="BA15" s="14">
        <v>219357.09489000001</v>
      </c>
      <c r="BB15" s="14">
        <v>237627.25394999981</v>
      </c>
      <c r="BC15" s="33">
        <v>263861.0974000002</v>
      </c>
      <c r="BD15" s="33">
        <v>323698.39935999981</v>
      </c>
      <c r="BE15" s="33">
        <v>359340.21886999975</v>
      </c>
      <c r="BF15" s="33">
        <v>320886.65277999977</v>
      </c>
      <c r="BG15" s="14">
        <v>241741.14374999987</v>
      </c>
      <c r="BH15" s="14">
        <v>202378.09397999992</v>
      </c>
      <c r="BI15" s="14">
        <v>186430.79919000017</v>
      </c>
      <c r="BJ15" s="14">
        <v>186631.91746999984</v>
      </c>
      <c r="BK15" s="14">
        <v>152550.04265000013</v>
      </c>
      <c r="BL15" s="14">
        <v>177174</v>
      </c>
      <c r="BM15" s="14">
        <v>208127</v>
      </c>
      <c r="BN15" s="14">
        <v>302235</v>
      </c>
      <c r="BO15" s="14">
        <v>288214</v>
      </c>
      <c r="BP15" s="14">
        <v>362150</v>
      </c>
      <c r="BQ15" s="14">
        <v>406363</v>
      </c>
      <c r="BR15" s="14">
        <v>335840</v>
      </c>
      <c r="BS15" s="14">
        <v>267025</v>
      </c>
      <c r="BT15" s="14">
        <v>205822</v>
      </c>
      <c r="BU15" s="14">
        <v>175673</v>
      </c>
      <c r="BV15" s="14">
        <v>214291</v>
      </c>
    </row>
    <row r="16" spans="1:74" x14ac:dyDescent="0.3">
      <c r="A16" s="21" t="s">
        <v>23</v>
      </c>
      <c r="B16" s="22" t="s">
        <v>24</v>
      </c>
      <c r="C16" s="23">
        <v>150729.39437999998</v>
      </c>
      <c r="D16" s="23">
        <v>156039.40935999999</v>
      </c>
      <c r="E16" s="23">
        <v>154506.07569</v>
      </c>
      <c r="F16" s="23">
        <v>167939.72709</v>
      </c>
      <c r="G16" s="23">
        <v>196120.90403999999</v>
      </c>
      <c r="H16" s="23">
        <v>197858.56633999996</v>
      </c>
      <c r="I16" s="23">
        <v>196826.62943999999</v>
      </c>
      <c r="J16" s="23">
        <v>179011.78317000001</v>
      </c>
      <c r="K16" s="23">
        <v>183394.13719000001</v>
      </c>
      <c r="L16" s="23">
        <v>175415.73015000002</v>
      </c>
      <c r="M16" s="23">
        <v>150789.33391999998</v>
      </c>
      <c r="N16" s="23">
        <v>212744.78538999998</v>
      </c>
      <c r="O16" s="23">
        <v>146437.47525999998</v>
      </c>
      <c r="P16" s="23">
        <v>168256.75446</v>
      </c>
      <c r="Q16" s="23">
        <v>165031.12106999999</v>
      </c>
      <c r="R16" s="23">
        <v>178684.50245</v>
      </c>
      <c r="S16" s="23">
        <v>294069.59196000005</v>
      </c>
      <c r="T16" s="23">
        <v>195444.36809999999</v>
      </c>
      <c r="U16" s="23">
        <v>181268.67161000002</v>
      </c>
      <c r="V16" s="23">
        <v>170807.40495999999</v>
      </c>
      <c r="W16" s="23">
        <v>182453.12875</v>
      </c>
      <c r="X16" s="23">
        <v>167503.34969</v>
      </c>
      <c r="Y16" s="23">
        <v>154850.0184</v>
      </c>
      <c r="Z16" s="23">
        <v>180504.34175999998</v>
      </c>
      <c r="AA16" s="23">
        <v>155640.4417</v>
      </c>
      <c r="AB16" s="23">
        <v>151994.77992000003</v>
      </c>
      <c r="AC16" s="23">
        <v>179743.35997999998</v>
      </c>
      <c r="AD16" s="23">
        <v>187977.01865000001</v>
      </c>
      <c r="AE16" s="33">
        <v>178199.90743000002</v>
      </c>
      <c r="AF16" s="23">
        <v>236497.03722999999</v>
      </c>
      <c r="AG16" s="23">
        <v>178533.17332999999</v>
      </c>
      <c r="AH16" s="14">
        <v>186109.40270999997</v>
      </c>
      <c r="AI16" s="20">
        <v>197264.41999000002</v>
      </c>
      <c r="AJ16" s="20">
        <v>166178.98608999996</v>
      </c>
      <c r="AK16" s="14">
        <v>164959.50787</v>
      </c>
      <c r="AL16" s="14">
        <v>210154.63977999997</v>
      </c>
      <c r="AM16" s="23">
        <v>154662.45056999999</v>
      </c>
      <c r="AN16" s="23">
        <v>152965.06792000003</v>
      </c>
      <c r="AO16" s="33">
        <v>180464.44553</v>
      </c>
      <c r="AP16" s="23">
        <v>186678.97106000001</v>
      </c>
      <c r="AQ16" s="33">
        <v>194724.30312</v>
      </c>
      <c r="AR16" s="23">
        <v>233075.12122</v>
      </c>
      <c r="AS16" s="23">
        <v>224196.59808999998</v>
      </c>
      <c r="AT16" s="14">
        <v>215818.14155999999</v>
      </c>
      <c r="AU16" s="20">
        <v>228695.14487000002</v>
      </c>
      <c r="AV16" s="33">
        <v>197384.03483999998</v>
      </c>
      <c r="AW16" s="14">
        <v>212793.535</v>
      </c>
      <c r="AX16" s="14">
        <v>214672.35773999998</v>
      </c>
      <c r="AY16" s="14">
        <v>189537.22276</v>
      </c>
      <c r="AZ16" s="33">
        <v>199317.20736</v>
      </c>
      <c r="BA16" s="14">
        <v>225460.16067000001</v>
      </c>
      <c r="BB16" s="14">
        <v>203436.96098000003</v>
      </c>
      <c r="BC16" s="33">
        <v>240664.98436999999</v>
      </c>
      <c r="BD16" s="33">
        <v>262977.19692000002</v>
      </c>
      <c r="BE16" s="33">
        <v>260238.12112</v>
      </c>
      <c r="BF16" s="33">
        <v>233883.74419</v>
      </c>
      <c r="BG16" s="14">
        <v>221262.87106999999</v>
      </c>
      <c r="BH16" s="14">
        <v>229126.08164000002</v>
      </c>
      <c r="BI16" s="14">
        <v>212352.88623</v>
      </c>
      <c r="BJ16" s="14">
        <v>196706.33753999995</v>
      </c>
      <c r="BK16" s="14">
        <v>219762.89517</v>
      </c>
      <c r="BL16" s="14">
        <v>184773</v>
      </c>
      <c r="BM16" s="14">
        <v>220635</v>
      </c>
      <c r="BN16" s="14">
        <v>324178</v>
      </c>
      <c r="BO16" s="14">
        <v>249566</v>
      </c>
      <c r="BP16" s="14">
        <v>256488</v>
      </c>
      <c r="BQ16" s="14">
        <v>327869</v>
      </c>
      <c r="BR16" s="14">
        <v>262781</v>
      </c>
      <c r="BS16" s="14">
        <v>257812</v>
      </c>
      <c r="BT16" s="14">
        <v>269153</v>
      </c>
      <c r="BU16" s="14">
        <v>210923</v>
      </c>
      <c r="BV16" s="14">
        <v>222201</v>
      </c>
    </row>
    <row r="17" spans="1:74" x14ac:dyDescent="0.3">
      <c r="A17" s="21" t="s">
        <v>25</v>
      </c>
      <c r="B17" s="22" t="s">
        <v>26</v>
      </c>
      <c r="C17" s="23">
        <v>43441.263549999996</v>
      </c>
      <c r="D17" s="23">
        <v>46007.030709999977</v>
      </c>
      <c r="E17" s="23">
        <v>57151.172289999966</v>
      </c>
      <c r="F17" s="23">
        <v>56522.586270000022</v>
      </c>
      <c r="G17" s="23">
        <v>62513.427999999993</v>
      </c>
      <c r="H17" s="23">
        <v>59843.159050000009</v>
      </c>
      <c r="I17" s="23">
        <v>62444.569380000008</v>
      </c>
      <c r="J17" s="23">
        <v>37113.62451999999</v>
      </c>
      <c r="K17" s="23">
        <v>51188.479039999998</v>
      </c>
      <c r="L17" s="23">
        <v>52078.73563999997</v>
      </c>
      <c r="M17" s="23">
        <v>50470.983910000003</v>
      </c>
      <c r="N17" s="23">
        <v>43588.727979999989</v>
      </c>
      <c r="O17" s="23">
        <v>45316.594530000017</v>
      </c>
      <c r="P17" s="23">
        <v>45089.354800000001</v>
      </c>
      <c r="Q17" s="23">
        <v>51774.067460000013</v>
      </c>
      <c r="R17" s="23">
        <v>36840.590250000016</v>
      </c>
      <c r="S17" s="23">
        <v>48079.651640000026</v>
      </c>
      <c r="T17" s="23">
        <v>55144.436639999964</v>
      </c>
      <c r="U17" s="23">
        <v>60817.116110000017</v>
      </c>
      <c r="V17" s="23">
        <v>38077.84308999998</v>
      </c>
      <c r="W17" s="23">
        <v>52722.541950000013</v>
      </c>
      <c r="X17" s="23">
        <v>51808.460749999977</v>
      </c>
      <c r="Y17" s="23">
        <v>46540.73876</v>
      </c>
      <c r="Z17" s="23">
        <v>45922.01660000001</v>
      </c>
      <c r="AA17" s="23">
        <v>46732.333280000006</v>
      </c>
      <c r="AB17" s="23">
        <v>48935.415949999981</v>
      </c>
      <c r="AC17" s="23">
        <v>58278.646869999997</v>
      </c>
      <c r="AD17" s="23">
        <v>63862.276689999992</v>
      </c>
      <c r="AE17" s="33">
        <v>60076.292429999987</v>
      </c>
      <c r="AF17" s="23">
        <v>65906.237969999973</v>
      </c>
      <c r="AG17" s="23">
        <v>71587.433739999964</v>
      </c>
      <c r="AH17" s="14">
        <v>44164.231999999982</v>
      </c>
      <c r="AI17" s="20">
        <v>64880.578349999923</v>
      </c>
      <c r="AJ17" s="20">
        <v>63691.302729999981</v>
      </c>
      <c r="AK17" s="14">
        <v>58753.225079999975</v>
      </c>
      <c r="AL17" s="14">
        <v>62742.570979999975</v>
      </c>
      <c r="AM17" s="23">
        <v>49671.866360000007</v>
      </c>
      <c r="AN17" s="23">
        <v>56587.214799999972</v>
      </c>
      <c r="AO17" s="33">
        <v>71385.275429999994</v>
      </c>
      <c r="AP17" s="23">
        <v>64711.096469999975</v>
      </c>
      <c r="AQ17" s="33">
        <v>76134.12049000003</v>
      </c>
      <c r="AR17" s="23">
        <v>81544.885469999994</v>
      </c>
      <c r="AS17" s="23">
        <v>79727.342570000008</v>
      </c>
      <c r="AT17" s="14">
        <v>50479.756580000008</v>
      </c>
      <c r="AU17" s="20">
        <v>73376.726890000034</v>
      </c>
      <c r="AV17" s="33">
        <v>65903.320370000001</v>
      </c>
      <c r="AW17" s="14">
        <v>66324.676090000008</v>
      </c>
      <c r="AX17" s="14">
        <v>59786.412660000016</v>
      </c>
      <c r="AY17" s="14">
        <v>57512.083709999999</v>
      </c>
      <c r="AZ17" s="33">
        <v>64728.330239999988</v>
      </c>
      <c r="BA17" s="14">
        <v>80723.500879999992</v>
      </c>
      <c r="BB17" s="14">
        <v>65541.03052</v>
      </c>
      <c r="BC17" s="33">
        <v>82435.735830000005</v>
      </c>
      <c r="BD17" s="33">
        <v>77821.384619999997</v>
      </c>
      <c r="BE17" s="33">
        <v>73296.687080000003</v>
      </c>
      <c r="BF17" s="33">
        <v>49943.417959999984</v>
      </c>
      <c r="BG17" s="14">
        <v>66849.481750000006</v>
      </c>
      <c r="BH17" s="14">
        <v>66369.409799999994</v>
      </c>
      <c r="BI17" s="14">
        <v>61694.378910000014</v>
      </c>
      <c r="BJ17" s="14">
        <v>52872.692400000014</v>
      </c>
      <c r="BK17" s="14">
        <v>50890.628730000011</v>
      </c>
      <c r="BL17" s="14">
        <v>63104</v>
      </c>
      <c r="BM17" s="14">
        <v>68297</v>
      </c>
      <c r="BN17" s="14">
        <v>77146</v>
      </c>
      <c r="BO17" s="14">
        <v>74359</v>
      </c>
      <c r="BP17" s="14">
        <v>72798</v>
      </c>
      <c r="BQ17" s="14">
        <v>78705</v>
      </c>
      <c r="BR17" s="14">
        <v>49471</v>
      </c>
      <c r="BS17" s="14">
        <v>66524</v>
      </c>
      <c r="BT17" s="14">
        <v>95077</v>
      </c>
      <c r="BU17" s="14">
        <v>61041</v>
      </c>
      <c r="BV17" s="14">
        <v>60199</v>
      </c>
    </row>
    <row r="18" spans="1:74" x14ac:dyDescent="0.3">
      <c r="A18" s="21" t="s">
        <v>27</v>
      </c>
      <c r="B18" s="22" t="s">
        <v>28</v>
      </c>
      <c r="C18" s="23">
        <v>51949.209909999961</v>
      </c>
      <c r="D18" s="23">
        <v>51327.644960000005</v>
      </c>
      <c r="E18" s="23">
        <v>56874.686199999982</v>
      </c>
      <c r="F18" s="23">
        <v>51712.564770000012</v>
      </c>
      <c r="G18" s="23">
        <v>54710.976209999986</v>
      </c>
      <c r="H18" s="23">
        <v>51339.636190000005</v>
      </c>
      <c r="I18" s="23">
        <v>63928.351919999935</v>
      </c>
      <c r="J18" s="23">
        <v>51094.583530000004</v>
      </c>
      <c r="K18" s="23">
        <v>65041.109220000035</v>
      </c>
      <c r="L18" s="23">
        <v>63648.284170000043</v>
      </c>
      <c r="M18" s="23">
        <v>60400.092330000029</v>
      </c>
      <c r="N18" s="23">
        <v>59049.365890000008</v>
      </c>
      <c r="O18" s="23">
        <v>52415.739539999973</v>
      </c>
      <c r="P18" s="23">
        <v>49504.668999999987</v>
      </c>
      <c r="Q18" s="23">
        <v>31010.119110000021</v>
      </c>
      <c r="R18" s="23">
        <v>15479.219040000002</v>
      </c>
      <c r="S18" s="23">
        <v>32619.858749999992</v>
      </c>
      <c r="T18" s="23">
        <v>41153.30723000002</v>
      </c>
      <c r="U18" s="23">
        <v>50092.918980000053</v>
      </c>
      <c r="V18" s="23">
        <v>35042.451729999957</v>
      </c>
      <c r="W18" s="23">
        <v>52121.620220000004</v>
      </c>
      <c r="X18" s="23">
        <v>47530.363990000005</v>
      </c>
      <c r="Y18" s="23">
        <v>30540.044200000011</v>
      </c>
      <c r="Z18" s="23">
        <v>33830.784380000019</v>
      </c>
      <c r="AA18" s="23">
        <v>39762.320339999998</v>
      </c>
      <c r="AB18" s="23">
        <v>35985.395339999966</v>
      </c>
      <c r="AC18" s="23">
        <v>36518.762189999987</v>
      </c>
      <c r="AD18" s="23">
        <v>46775.671830000021</v>
      </c>
      <c r="AE18" s="33">
        <v>46717.210289999988</v>
      </c>
      <c r="AF18" s="23">
        <v>52270.867560000013</v>
      </c>
      <c r="AG18" s="23">
        <v>63372.305099999969</v>
      </c>
      <c r="AH18" s="14">
        <v>46527.106819999994</v>
      </c>
      <c r="AI18" s="20">
        <v>62080.917100000057</v>
      </c>
      <c r="AJ18" s="20">
        <v>62534.800459999999</v>
      </c>
      <c r="AK18" s="14">
        <v>57519.523339999978</v>
      </c>
      <c r="AL18" s="14">
        <v>62287.361619999989</v>
      </c>
      <c r="AM18" s="23">
        <v>44564.793460000008</v>
      </c>
      <c r="AN18" s="23">
        <v>53011.768500000013</v>
      </c>
      <c r="AO18" s="33">
        <v>53978.129699999998</v>
      </c>
      <c r="AP18" s="23">
        <v>55111.275640000022</v>
      </c>
      <c r="AQ18" s="33">
        <v>55638.668879999983</v>
      </c>
      <c r="AR18" s="23">
        <v>53069.999580000011</v>
      </c>
      <c r="AS18" s="23">
        <v>68574.36059000004</v>
      </c>
      <c r="AT18" s="14">
        <v>44646.229479999973</v>
      </c>
      <c r="AU18" s="20">
        <v>68118.365650000051</v>
      </c>
      <c r="AV18" s="33">
        <v>56109.243240000011</v>
      </c>
      <c r="AW18" s="14">
        <v>56333.633700000006</v>
      </c>
      <c r="AX18" s="14">
        <v>59025.166380000002</v>
      </c>
      <c r="AY18" s="14">
        <v>54087.472830000028</v>
      </c>
      <c r="AZ18" s="33">
        <v>55590.836000000003</v>
      </c>
      <c r="BA18" s="14">
        <v>63819.298240000004</v>
      </c>
      <c r="BB18" s="14">
        <v>49163.14227000004</v>
      </c>
      <c r="BC18" s="33">
        <v>50684.231109999986</v>
      </c>
      <c r="BD18" s="33">
        <v>49231.664050000036</v>
      </c>
      <c r="BE18" s="33">
        <v>60634.311380000014</v>
      </c>
      <c r="BF18" s="33">
        <v>43434.786730000014</v>
      </c>
      <c r="BG18" s="14">
        <v>58782.187779999971</v>
      </c>
      <c r="BH18" s="14">
        <v>52851.171069999997</v>
      </c>
      <c r="BI18" s="14">
        <v>50146.849220000026</v>
      </c>
      <c r="BJ18" s="14">
        <v>48938.507310000023</v>
      </c>
      <c r="BK18" s="14">
        <v>50603.930869999989</v>
      </c>
      <c r="BL18" s="14">
        <v>52483</v>
      </c>
      <c r="BM18" s="14">
        <v>50725</v>
      </c>
      <c r="BN18" s="14">
        <v>53832</v>
      </c>
      <c r="BO18" s="14">
        <v>49001</v>
      </c>
      <c r="BP18" s="14">
        <v>44872</v>
      </c>
      <c r="BQ18" s="14">
        <v>54859</v>
      </c>
      <c r="BR18" s="14">
        <v>40479</v>
      </c>
      <c r="BS18" s="14">
        <v>53039</v>
      </c>
      <c r="BT18" s="14">
        <v>50388</v>
      </c>
      <c r="BU18" s="14">
        <v>50365</v>
      </c>
      <c r="BV18" s="14">
        <v>51756</v>
      </c>
    </row>
    <row r="19" spans="1:74" x14ac:dyDescent="0.3">
      <c r="A19" s="21" t="s">
        <v>29</v>
      </c>
      <c r="B19" s="22" t="s">
        <v>30</v>
      </c>
      <c r="C19" s="23">
        <v>5981.8197799999998</v>
      </c>
      <c r="D19" s="23">
        <v>10636.779869999993</v>
      </c>
      <c r="E19" s="23">
        <v>10844.866239999998</v>
      </c>
      <c r="F19" s="23">
        <v>10878.417409999998</v>
      </c>
      <c r="G19" s="23">
        <v>8529.3809099999999</v>
      </c>
      <c r="H19" s="23">
        <v>5639.1490699999995</v>
      </c>
      <c r="I19" s="23">
        <v>6914.1190399999996</v>
      </c>
      <c r="J19" s="23">
        <v>5470.8418899999997</v>
      </c>
      <c r="K19" s="23">
        <v>9082.890010000001</v>
      </c>
      <c r="L19" s="23">
        <v>9839.6260999999995</v>
      </c>
      <c r="M19" s="23">
        <v>9356.1909400000022</v>
      </c>
      <c r="N19" s="23">
        <v>9508.7645699999975</v>
      </c>
      <c r="O19" s="23">
        <v>5917.5577999999978</v>
      </c>
      <c r="P19" s="23">
        <v>9064.2660999999989</v>
      </c>
      <c r="Q19" s="23">
        <v>5971.3103400000009</v>
      </c>
      <c r="R19" s="23">
        <v>1758.50749</v>
      </c>
      <c r="S19" s="23">
        <v>6097.1397000000015</v>
      </c>
      <c r="T19" s="23">
        <v>4855.6569300000001</v>
      </c>
      <c r="U19" s="23">
        <v>4282.6666099999984</v>
      </c>
      <c r="V19" s="23">
        <v>2765.22271</v>
      </c>
      <c r="W19" s="23">
        <v>5936.880079999999</v>
      </c>
      <c r="X19" s="23">
        <v>5935.0702500000016</v>
      </c>
      <c r="Y19" s="23">
        <v>4076.3866700000012</v>
      </c>
      <c r="Z19" s="23">
        <v>4320.1509500000002</v>
      </c>
      <c r="AA19" s="23">
        <v>2548.6407299999992</v>
      </c>
      <c r="AB19" s="23">
        <v>2944.1863800000006</v>
      </c>
      <c r="AC19" s="23">
        <v>5168.3161999999993</v>
      </c>
      <c r="AD19" s="23">
        <v>9662.2212299999974</v>
      </c>
      <c r="AE19" s="33">
        <v>6691.0281999999997</v>
      </c>
      <c r="AF19" s="23">
        <v>6049.5193199999985</v>
      </c>
      <c r="AG19" s="23">
        <v>9324.6026799999981</v>
      </c>
      <c r="AH19" s="14">
        <v>3657.5184899999995</v>
      </c>
      <c r="AI19" s="20">
        <v>7763.0645300000024</v>
      </c>
      <c r="AJ19" s="20">
        <v>7624.4422499999982</v>
      </c>
      <c r="AK19" s="14">
        <v>6932.9160199999997</v>
      </c>
      <c r="AL19" s="14">
        <v>7936.3205000000007</v>
      </c>
      <c r="AM19" s="23">
        <v>3342.7244099999998</v>
      </c>
      <c r="AN19" s="23">
        <v>4991.9601899999998</v>
      </c>
      <c r="AO19" s="33">
        <v>9357.8400800000018</v>
      </c>
      <c r="AP19" s="23">
        <v>7599.0046599999987</v>
      </c>
      <c r="AQ19" s="33">
        <v>8161.1557600000006</v>
      </c>
      <c r="AR19" s="23">
        <v>6308.7170999999998</v>
      </c>
      <c r="AS19" s="23">
        <v>10793.63823</v>
      </c>
      <c r="AT19" s="14">
        <v>5114.6816799999997</v>
      </c>
      <c r="AU19" s="20">
        <v>8808.5481499999987</v>
      </c>
      <c r="AV19" s="33">
        <v>10102.284870000001</v>
      </c>
      <c r="AW19" s="14">
        <v>7196.0248099999999</v>
      </c>
      <c r="AX19" s="14">
        <v>8683.0617099999963</v>
      </c>
      <c r="AY19" s="14">
        <v>4682.0592800000013</v>
      </c>
      <c r="AZ19" s="33">
        <v>6173.1311699999987</v>
      </c>
      <c r="BA19" s="14">
        <v>10789.003409999999</v>
      </c>
      <c r="BB19" s="14">
        <v>13374.162119999999</v>
      </c>
      <c r="BC19" s="33">
        <v>8821.4066000000003</v>
      </c>
      <c r="BD19" s="33">
        <v>7425.4254999999985</v>
      </c>
      <c r="BE19" s="33">
        <v>9407.3085900000042</v>
      </c>
      <c r="BF19" s="33">
        <v>4686.5517900000004</v>
      </c>
      <c r="BG19" s="14">
        <v>8277.4982699999964</v>
      </c>
      <c r="BH19" s="14">
        <v>12435.860750000002</v>
      </c>
      <c r="BI19" s="14">
        <v>7901.6254799999997</v>
      </c>
      <c r="BJ19" s="14">
        <v>9276.6410800000012</v>
      </c>
      <c r="BK19" s="14">
        <v>4588.5920800000004</v>
      </c>
      <c r="BL19" s="14">
        <v>6235</v>
      </c>
      <c r="BM19" s="14">
        <v>10983</v>
      </c>
      <c r="BN19" s="14">
        <v>11244</v>
      </c>
      <c r="BO19" s="14">
        <v>7549</v>
      </c>
      <c r="BP19" s="14">
        <v>9730</v>
      </c>
      <c r="BQ19" s="14">
        <v>10101</v>
      </c>
      <c r="BR19" s="14">
        <v>3793</v>
      </c>
      <c r="BS19" s="14">
        <v>10980</v>
      </c>
      <c r="BT19" s="14">
        <v>7352</v>
      </c>
      <c r="BU19" s="14">
        <v>6601</v>
      </c>
      <c r="BV19" s="14">
        <v>6434</v>
      </c>
    </row>
    <row r="20" spans="1:74" x14ac:dyDescent="0.3">
      <c r="A20" s="21" t="s">
        <v>31</v>
      </c>
      <c r="B20" s="22" t="s">
        <v>32</v>
      </c>
      <c r="C20" s="23">
        <v>18679.92027000001</v>
      </c>
      <c r="D20" s="23">
        <v>22202.945770000002</v>
      </c>
      <c r="E20" s="23">
        <v>25106.390490000009</v>
      </c>
      <c r="F20" s="23">
        <v>26225.205439999991</v>
      </c>
      <c r="G20" s="23">
        <v>28586.155829999967</v>
      </c>
      <c r="H20" s="23">
        <v>27402.656199999987</v>
      </c>
      <c r="I20" s="23">
        <v>27639.158229999986</v>
      </c>
      <c r="J20" s="23">
        <v>19358.718730000008</v>
      </c>
      <c r="K20" s="23">
        <v>25763.45491</v>
      </c>
      <c r="L20" s="23">
        <v>27506.50915999998</v>
      </c>
      <c r="M20" s="23">
        <v>26106.076110000005</v>
      </c>
      <c r="N20" s="23">
        <v>29577.720969999991</v>
      </c>
      <c r="O20" s="23">
        <v>21645.848419999988</v>
      </c>
      <c r="P20" s="23">
        <v>23612.38973000001</v>
      </c>
      <c r="Q20" s="23">
        <v>24693.112430000005</v>
      </c>
      <c r="R20" s="23">
        <v>14297.431519999996</v>
      </c>
      <c r="S20" s="23">
        <v>20168.93419</v>
      </c>
      <c r="T20" s="23">
        <v>25663.62298</v>
      </c>
      <c r="U20" s="23">
        <v>30592.670969999996</v>
      </c>
      <c r="V20" s="23">
        <v>17120.952850000005</v>
      </c>
      <c r="W20" s="23">
        <v>28337.439349999986</v>
      </c>
      <c r="X20" s="23">
        <v>28185.524919999993</v>
      </c>
      <c r="Y20" s="23">
        <v>27313.402480000004</v>
      </c>
      <c r="Z20" s="23">
        <v>30576.66872999999</v>
      </c>
      <c r="AA20" s="23">
        <v>19380.284180000006</v>
      </c>
      <c r="AB20" s="23">
        <v>23590.950339999999</v>
      </c>
      <c r="AC20" s="23">
        <v>28649.649019999993</v>
      </c>
      <c r="AD20" s="23">
        <v>29812.852639999994</v>
      </c>
      <c r="AE20" s="33">
        <v>29013.664630000003</v>
      </c>
      <c r="AF20" s="23">
        <v>32599.078239999988</v>
      </c>
      <c r="AG20" s="23">
        <v>33464.858999999989</v>
      </c>
      <c r="AH20" s="14">
        <v>20953.26213000001</v>
      </c>
      <c r="AI20" s="20">
        <v>35118.598150000013</v>
      </c>
      <c r="AJ20" s="20">
        <v>32085.467610000007</v>
      </c>
      <c r="AK20" s="14">
        <v>33067.752099999998</v>
      </c>
      <c r="AL20" s="14">
        <v>43917.046590000034</v>
      </c>
      <c r="AM20" s="23">
        <v>24419.339029999999</v>
      </c>
      <c r="AN20" s="23">
        <v>31149.387380000015</v>
      </c>
      <c r="AO20" s="33">
        <v>38927.583209999997</v>
      </c>
      <c r="AP20" s="23">
        <v>33973.18195999998</v>
      </c>
      <c r="AQ20" s="33">
        <v>39456.834170000031</v>
      </c>
      <c r="AR20" s="23">
        <v>45771.199119999997</v>
      </c>
      <c r="AS20" s="23">
        <v>40329.901699999988</v>
      </c>
      <c r="AT20" s="14">
        <v>25555.277340000019</v>
      </c>
      <c r="AU20" s="20">
        <v>42437.907679999989</v>
      </c>
      <c r="AV20" s="33">
        <v>34438.052880000003</v>
      </c>
      <c r="AW20" s="14">
        <v>36357.14059000001</v>
      </c>
      <c r="AX20" s="14">
        <v>38272.340289999986</v>
      </c>
      <c r="AY20" s="14">
        <v>28228.321810000005</v>
      </c>
      <c r="AZ20" s="33">
        <v>33721.672969999992</v>
      </c>
      <c r="BA20" s="14">
        <v>40236.498889999981</v>
      </c>
      <c r="BB20" s="14">
        <v>30952.045870000005</v>
      </c>
      <c r="BC20" s="33">
        <v>41734.647989999998</v>
      </c>
      <c r="BD20" s="33">
        <v>40964.130799999992</v>
      </c>
      <c r="BE20" s="33">
        <v>39198.667760000011</v>
      </c>
      <c r="BF20" s="33">
        <v>24605.275110000006</v>
      </c>
      <c r="BG20" s="14">
        <v>33586.134139999987</v>
      </c>
      <c r="BH20" s="14">
        <v>37781.722869999991</v>
      </c>
      <c r="BI20" s="14">
        <v>39189.135400000028</v>
      </c>
      <c r="BJ20" s="14">
        <v>41685.219059999989</v>
      </c>
      <c r="BK20" s="14">
        <v>30105.573050000003</v>
      </c>
      <c r="BL20" s="14">
        <v>37990</v>
      </c>
      <c r="BM20" s="14">
        <v>41276</v>
      </c>
      <c r="BN20" s="14">
        <v>42535</v>
      </c>
      <c r="BO20" s="14">
        <v>35453</v>
      </c>
      <c r="BP20" s="14">
        <v>36763</v>
      </c>
      <c r="BQ20" s="14">
        <v>43126</v>
      </c>
      <c r="BR20" s="14">
        <v>23261</v>
      </c>
      <c r="BS20" s="14">
        <v>37175</v>
      </c>
      <c r="BT20" s="14">
        <v>39361</v>
      </c>
      <c r="BU20" s="14">
        <v>37989</v>
      </c>
      <c r="BV20" s="14">
        <v>40104</v>
      </c>
    </row>
    <row r="21" spans="1:74" x14ac:dyDescent="0.3">
      <c r="A21" s="21" t="s">
        <v>33</v>
      </c>
      <c r="B21" s="22" t="s">
        <v>34</v>
      </c>
      <c r="C21" s="23">
        <v>117625.14784999999</v>
      </c>
      <c r="D21" s="23">
        <v>123092.06021000003</v>
      </c>
      <c r="E21" s="23">
        <v>122217.80855000003</v>
      </c>
      <c r="F21" s="23">
        <v>126056.96027000001</v>
      </c>
      <c r="G21" s="23">
        <v>140092.10272000005</v>
      </c>
      <c r="H21" s="23">
        <v>127445.40976000004</v>
      </c>
      <c r="I21" s="23">
        <v>146626.80579000013</v>
      </c>
      <c r="J21" s="23">
        <v>110321.59291000002</v>
      </c>
      <c r="K21" s="23">
        <v>128616.35112000002</v>
      </c>
      <c r="L21" s="23">
        <v>132561.46008999995</v>
      </c>
      <c r="M21" s="23">
        <v>129309.07911000001</v>
      </c>
      <c r="N21" s="23">
        <v>126953.51172000007</v>
      </c>
      <c r="O21" s="23">
        <v>123035.89298000002</v>
      </c>
      <c r="P21" s="23">
        <v>126361.46732999994</v>
      </c>
      <c r="Q21" s="23">
        <v>150036.99173000001</v>
      </c>
      <c r="R21" s="23">
        <v>118180.12409999994</v>
      </c>
      <c r="S21" s="23">
        <v>122336.76877</v>
      </c>
      <c r="T21" s="23">
        <v>132031.49725000007</v>
      </c>
      <c r="U21" s="23">
        <v>140517.42914000005</v>
      </c>
      <c r="V21" s="23">
        <v>106395.90632000007</v>
      </c>
      <c r="W21" s="23">
        <v>134744.4963899999</v>
      </c>
      <c r="X21" s="23">
        <v>130990.39790000004</v>
      </c>
      <c r="Y21" s="23">
        <v>140577.57423000003</v>
      </c>
      <c r="Z21" s="23">
        <v>135700.39870999998</v>
      </c>
      <c r="AA21" s="23">
        <v>124152.54248</v>
      </c>
      <c r="AB21" s="23">
        <v>119185.2530499999</v>
      </c>
      <c r="AC21" s="23">
        <v>136526.50755000004</v>
      </c>
      <c r="AD21" s="23">
        <v>148909.62251000022</v>
      </c>
      <c r="AE21" s="33">
        <v>130166.12521999996</v>
      </c>
      <c r="AF21" s="23">
        <v>150935.84108000004</v>
      </c>
      <c r="AG21" s="23">
        <v>153120.01253000004</v>
      </c>
      <c r="AH21" s="14">
        <v>120752.35157000001</v>
      </c>
      <c r="AI21" s="20">
        <v>160562.93664</v>
      </c>
      <c r="AJ21" s="20">
        <v>150094.48869999996</v>
      </c>
      <c r="AK21" s="14">
        <v>172572.72527999993</v>
      </c>
      <c r="AL21" s="14">
        <v>167164.36463000011</v>
      </c>
      <c r="AM21" s="23">
        <v>139667.39892999997</v>
      </c>
      <c r="AN21" s="23">
        <v>167810.96929000001</v>
      </c>
      <c r="AO21" s="33">
        <v>182974.56412000002</v>
      </c>
      <c r="AP21" s="23">
        <v>177270.1310900001</v>
      </c>
      <c r="AQ21" s="33">
        <v>190618.66679999983</v>
      </c>
      <c r="AR21" s="23">
        <v>199008.95967999991</v>
      </c>
      <c r="AS21" s="23">
        <v>196853.80966000009</v>
      </c>
      <c r="AT21" s="14">
        <v>167633.04339999988</v>
      </c>
      <c r="AU21" s="20">
        <v>207911.90732999996</v>
      </c>
      <c r="AV21" s="33">
        <v>184211.65226</v>
      </c>
      <c r="AW21" s="14">
        <v>201623.49758</v>
      </c>
      <c r="AX21" s="14">
        <v>189740.73317000002</v>
      </c>
      <c r="AY21" s="14">
        <v>180072.01590000006</v>
      </c>
      <c r="AZ21" s="33">
        <v>174347.79744000005</v>
      </c>
      <c r="BA21" s="14">
        <v>211711.63298999995</v>
      </c>
      <c r="BB21" s="14">
        <v>173336.02591</v>
      </c>
      <c r="BC21" s="33">
        <v>195441.72326</v>
      </c>
      <c r="BD21" s="33">
        <v>194942.48157999982</v>
      </c>
      <c r="BE21" s="33">
        <v>187268.23504000003</v>
      </c>
      <c r="BF21" s="33">
        <v>154574.49151000008</v>
      </c>
      <c r="BG21" s="14">
        <v>178127.32805000007</v>
      </c>
      <c r="BH21" s="14">
        <v>177119.29705000005</v>
      </c>
      <c r="BI21" s="14">
        <v>184544.53869999998</v>
      </c>
      <c r="BJ21" s="14">
        <v>169134.4137</v>
      </c>
      <c r="BK21" s="14">
        <v>170500.05232000002</v>
      </c>
      <c r="BL21" s="14">
        <v>172712</v>
      </c>
      <c r="BM21" s="14">
        <v>165186</v>
      </c>
      <c r="BN21" s="14">
        <v>198400</v>
      </c>
      <c r="BO21" s="14">
        <v>181278</v>
      </c>
      <c r="BP21" s="14">
        <v>183667</v>
      </c>
      <c r="BQ21" s="14">
        <v>205167</v>
      </c>
      <c r="BR21" s="14">
        <v>157845</v>
      </c>
      <c r="BS21" s="14">
        <v>179904</v>
      </c>
      <c r="BT21" s="14">
        <v>184392</v>
      </c>
      <c r="BU21" s="14">
        <v>179752</v>
      </c>
      <c r="BV21" s="14">
        <v>167803</v>
      </c>
    </row>
    <row r="22" spans="1:74" x14ac:dyDescent="0.3">
      <c r="A22" s="21" t="s">
        <v>35</v>
      </c>
      <c r="B22" s="22" t="s">
        <v>36</v>
      </c>
      <c r="C22" s="23">
        <v>35410.093320000015</v>
      </c>
      <c r="D22" s="23">
        <v>40621.403320000005</v>
      </c>
      <c r="E22" s="23">
        <v>44297.817770000009</v>
      </c>
      <c r="F22" s="23">
        <v>41880.097139999962</v>
      </c>
      <c r="G22" s="23">
        <v>47668.121069999987</v>
      </c>
      <c r="H22" s="23">
        <v>43791.505609999993</v>
      </c>
      <c r="I22" s="23">
        <v>46380.762999999999</v>
      </c>
      <c r="J22" s="23">
        <v>29657.74064</v>
      </c>
      <c r="K22" s="23">
        <v>42960.587500000016</v>
      </c>
      <c r="L22" s="23">
        <v>44678.133510000014</v>
      </c>
      <c r="M22" s="23">
        <v>45164.042629999982</v>
      </c>
      <c r="N22" s="23">
        <v>46901.250300000022</v>
      </c>
      <c r="O22" s="23">
        <v>36676.241500000033</v>
      </c>
      <c r="P22" s="23">
        <v>38713.596900000011</v>
      </c>
      <c r="Q22" s="23">
        <v>41206.87362000002</v>
      </c>
      <c r="R22" s="23">
        <v>34502.78413</v>
      </c>
      <c r="S22" s="23">
        <v>34691.144049999966</v>
      </c>
      <c r="T22" s="23">
        <v>42702.757329999971</v>
      </c>
      <c r="U22" s="23">
        <v>41673.756659999999</v>
      </c>
      <c r="V22" s="23">
        <v>27539.315060000015</v>
      </c>
      <c r="W22" s="23">
        <v>41557.940099999978</v>
      </c>
      <c r="X22" s="23">
        <v>43610.863659999988</v>
      </c>
      <c r="Y22" s="23">
        <v>42372.13051000001</v>
      </c>
      <c r="Z22" s="23">
        <v>51010.759180000023</v>
      </c>
      <c r="AA22" s="23">
        <v>32809.994130000014</v>
      </c>
      <c r="AB22" s="23">
        <v>33995.827179999986</v>
      </c>
      <c r="AC22" s="23">
        <v>38914.39699999999</v>
      </c>
      <c r="AD22" s="23">
        <v>44665.079700000009</v>
      </c>
      <c r="AE22" s="33">
        <v>41159.471029999986</v>
      </c>
      <c r="AF22" s="23">
        <v>48787.169090000018</v>
      </c>
      <c r="AG22" s="23">
        <v>47026.463119999979</v>
      </c>
      <c r="AH22" s="14">
        <v>34275.802839999975</v>
      </c>
      <c r="AI22" s="20">
        <v>51564.739610000011</v>
      </c>
      <c r="AJ22" s="20">
        <v>48757.945339999984</v>
      </c>
      <c r="AK22" s="14">
        <v>52993.008910000019</v>
      </c>
      <c r="AL22" s="14">
        <v>58647.207739999976</v>
      </c>
      <c r="AM22" s="23">
        <v>34986.897060000003</v>
      </c>
      <c r="AN22" s="23">
        <v>47346.195179999995</v>
      </c>
      <c r="AO22" s="33">
        <v>51371.518479999999</v>
      </c>
      <c r="AP22" s="23">
        <v>48864.802879999996</v>
      </c>
      <c r="AQ22" s="33">
        <v>54593.968100000027</v>
      </c>
      <c r="AR22" s="23">
        <v>55985.331490000004</v>
      </c>
      <c r="AS22" s="23">
        <v>81245.874970000063</v>
      </c>
      <c r="AT22" s="14">
        <v>36130.499089999983</v>
      </c>
      <c r="AU22" s="20">
        <v>55300.691410000007</v>
      </c>
      <c r="AV22" s="33">
        <v>48279.894489999991</v>
      </c>
      <c r="AW22" s="14">
        <v>58784.308060000018</v>
      </c>
      <c r="AX22" s="14">
        <v>60394.325510000024</v>
      </c>
      <c r="AY22" s="14">
        <v>44957.770489999988</v>
      </c>
      <c r="AZ22" s="33">
        <v>42337.647809999988</v>
      </c>
      <c r="BA22" s="14">
        <v>60336.439260000006</v>
      </c>
      <c r="BB22" s="14">
        <v>52262.119010000009</v>
      </c>
      <c r="BC22" s="33">
        <v>62537.54222999997</v>
      </c>
      <c r="BD22" s="33">
        <v>58858.514849999992</v>
      </c>
      <c r="BE22" s="33">
        <v>51779.312509999982</v>
      </c>
      <c r="BF22" s="33">
        <v>35056.360879999993</v>
      </c>
      <c r="BG22" s="14">
        <v>53246.574029999982</v>
      </c>
      <c r="BH22" s="14">
        <v>52045.710390000037</v>
      </c>
      <c r="BI22" s="14">
        <v>57103.933369999992</v>
      </c>
      <c r="BJ22" s="14">
        <v>70384.910180000094</v>
      </c>
      <c r="BK22" s="14">
        <v>43980.319720000007</v>
      </c>
      <c r="BL22" s="14">
        <v>53966</v>
      </c>
      <c r="BM22" s="14">
        <v>50283</v>
      </c>
      <c r="BN22" s="14">
        <v>61795</v>
      </c>
      <c r="BO22" s="14">
        <v>56450</v>
      </c>
      <c r="BP22" s="14">
        <v>55922</v>
      </c>
      <c r="BQ22" s="14">
        <v>56135</v>
      </c>
      <c r="BR22" s="14">
        <v>38661</v>
      </c>
      <c r="BS22" s="14">
        <v>60140</v>
      </c>
      <c r="BT22" s="14">
        <v>61852</v>
      </c>
      <c r="BU22" s="14">
        <v>59265</v>
      </c>
      <c r="BV22" s="14">
        <v>66637</v>
      </c>
    </row>
    <row r="23" spans="1:74" x14ac:dyDescent="0.3">
      <c r="A23" s="21" t="s">
        <v>37</v>
      </c>
      <c r="B23" s="22" t="s">
        <v>38</v>
      </c>
      <c r="C23" s="23">
        <v>1100107.7688</v>
      </c>
      <c r="D23" s="23">
        <v>1330417.7882800002</v>
      </c>
      <c r="E23" s="23">
        <v>1439899.4951500001</v>
      </c>
      <c r="F23" s="23">
        <v>1573249.6039200004</v>
      </c>
      <c r="G23" s="23">
        <v>1492756.0363200002</v>
      </c>
      <c r="H23" s="23">
        <v>1339107.2213799998</v>
      </c>
      <c r="I23" s="23">
        <v>1476619.9060799996</v>
      </c>
      <c r="J23" s="23">
        <v>1275564.4396900001</v>
      </c>
      <c r="K23" s="23">
        <v>1654527.9143000001</v>
      </c>
      <c r="L23" s="23">
        <v>1195462.7248600002</v>
      </c>
      <c r="M23" s="23">
        <v>1280645.7051200003</v>
      </c>
      <c r="N23" s="23">
        <v>1758013.1681300004</v>
      </c>
      <c r="O23" s="23">
        <v>1217566.0813199999</v>
      </c>
      <c r="P23" s="23">
        <v>1117168.7638099999</v>
      </c>
      <c r="Q23" s="23">
        <v>906652.22947999975</v>
      </c>
      <c r="R23" s="23">
        <v>513921.02073999995</v>
      </c>
      <c r="S23" s="23">
        <v>614599.00714999996</v>
      </c>
      <c r="T23" s="23">
        <v>1129606.0477300002</v>
      </c>
      <c r="U23" s="23">
        <v>901535.2750400001</v>
      </c>
      <c r="V23" s="23">
        <v>885961.35172000004</v>
      </c>
      <c r="W23" s="23">
        <v>945862.80804999988</v>
      </c>
      <c r="X23" s="23">
        <v>651291.4185599999</v>
      </c>
      <c r="Y23" s="23">
        <v>886930.31822999998</v>
      </c>
      <c r="Z23" s="23">
        <v>1286206.0434600001</v>
      </c>
      <c r="AA23" s="23">
        <v>759457.9664299998</v>
      </c>
      <c r="AB23" s="23">
        <v>1144415.20575</v>
      </c>
      <c r="AC23" s="23">
        <v>1445845.8512600001</v>
      </c>
      <c r="AD23" s="23">
        <v>1224332.4545999998</v>
      </c>
      <c r="AE23" s="33">
        <v>1340751.0990599999</v>
      </c>
      <c r="AF23" s="23">
        <v>1505722.1604099998</v>
      </c>
      <c r="AG23" s="23">
        <v>1434107.5974000001</v>
      </c>
      <c r="AH23" s="14">
        <v>1534664.8499499997</v>
      </c>
      <c r="AI23" s="20">
        <v>1731792.8913099999</v>
      </c>
      <c r="AJ23" s="20">
        <v>1793338.5471699999</v>
      </c>
      <c r="AK23" s="14">
        <v>1762725.9545100003</v>
      </c>
      <c r="AL23" s="14">
        <v>1677745.2992800002</v>
      </c>
      <c r="AM23" s="23">
        <v>1557360.2452000002</v>
      </c>
      <c r="AN23" s="23">
        <v>1489987.7059000002</v>
      </c>
      <c r="AO23" s="33">
        <v>2637499.7855300005</v>
      </c>
      <c r="AP23" s="23">
        <v>2360977.0268299999</v>
      </c>
      <c r="AQ23" s="33">
        <v>2887966.9786699996</v>
      </c>
      <c r="AR23" s="23">
        <v>3359855.6871800004</v>
      </c>
      <c r="AS23" s="23">
        <v>2893372.5801300001</v>
      </c>
      <c r="AT23" s="14">
        <v>3232308.88558</v>
      </c>
      <c r="AU23" s="20">
        <v>2763234.9053799999</v>
      </c>
      <c r="AV23" s="33">
        <v>3094322.2614799999</v>
      </c>
      <c r="AW23" s="14">
        <v>2554696.6968599996</v>
      </c>
      <c r="AX23" s="14">
        <v>2225970.7788800001</v>
      </c>
      <c r="AY23" s="14">
        <v>1789868.92888</v>
      </c>
      <c r="AZ23" s="33">
        <v>1954846.85418</v>
      </c>
      <c r="BA23" s="14">
        <v>1963737.9248299999</v>
      </c>
      <c r="BB23" s="14">
        <v>1819933.9209599998</v>
      </c>
      <c r="BC23" s="33">
        <v>1501419.2194999999</v>
      </c>
      <c r="BD23" s="33">
        <v>1542548.5876499999</v>
      </c>
      <c r="BE23" s="33">
        <v>1912961.5916399998</v>
      </c>
      <c r="BF23" s="33">
        <v>2246350.5164800002</v>
      </c>
      <c r="BG23" s="14">
        <v>2332256.9938000003</v>
      </c>
      <c r="BH23" s="14">
        <v>2142973.2801300003</v>
      </c>
      <c r="BI23" s="14">
        <v>1962736.1553099998</v>
      </c>
      <c r="BJ23" s="14">
        <v>1870356.62298</v>
      </c>
      <c r="BK23" s="14">
        <v>1802846.2858199996</v>
      </c>
      <c r="BL23" s="14">
        <v>1750382</v>
      </c>
      <c r="BM23" s="14">
        <v>1870220</v>
      </c>
      <c r="BN23" s="14">
        <v>1928275</v>
      </c>
      <c r="BO23" s="14">
        <v>1903546</v>
      </c>
      <c r="BP23" s="14">
        <v>1866994</v>
      </c>
      <c r="BQ23" s="14">
        <v>2066169</v>
      </c>
      <c r="BR23" s="14">
        <v>2038296</v>
      </c>
      <c r="BS23" s="14">
        <v>1517210</v>
      </c>
      <c r="BT23" s="14">
        <v>1599667</v>
      </c>
      <c r="BU23" s="14">
        <v>1534678</v>
      </c>
      <c r="BV23" s="14">
        <v>1593582</v>
      </c>
    </row>
    <row r="24" spans="1:74" x14ac:dyDescent="0.3">
      <c r="A24" s="21" t="s">
        <v>39</v>
      </c>
      <c r="B24" s="22" t="s">
        <v>40</v>
      </c>
      <c r="C24" s="23">
        <v>189895.46204999994</v>
      </c>
      <c r="D24" s="23">
        <v>226139.28901999994</v>
      </c>
      <c r="E24" s="23">
        <v>279713.79008000024</v>
      </c>
      <c r="F24" s="23">
        <v>273317.68670000025</v>
      </c>
      <c r="G24" s="23">
        <v>267101.08584000007</v>
      </c>
      <c r="H24" s="23">
        <v>275516.60542000027</v>
      </c>
      <c r="I24" s="23">
        <v>278080.25351000013</v>
      </c>
      <c r="J24" s="23">
        <v>177854.0808099999</v>
      </c>
      <c r="K24" s="23">
        <v>247516.47379000002</v>
      </c>
      <c r="L24" s="23">
        <v>247896.71550000022</v>
      </c>
      <c r="M24" s="23">
        <v>211725.02053999997</v>
      </c>
      <c r="N24" s="23">
        <v>219728.05981000001</v>
      </c>
      <c r="O24" s="23">
        <v>198269.48353999993</v>
      </c>
      <c r="P24" s="23">
        <v>245228.77162999992</v>
      </c>
      <c r="Q24" s="23">
        <v>288860.7101100001</v>
      </c>
      <c r="R24" s="23">
        <v>230492.10500000013</v>
      </c>
      <c r="S24" s="23">
        <v>249454.71359999981</v>
      </c>
      <c r="T24" s="23">
        <v>276121.00177000003</v>
      </c>
      <c r="U24" s="23">
        <v>271922.80612999998</v>
      </c>
      <c r="V24" s="23">
        <v>158553.72360999993</v>
      </c>
      <c r="W24" s="23">
        <v>255072.01098000017</v>
      </c>
      <c r="X24" s="23">
        <v>243114.94010000004</v>
      </c>
      <c r="Y24" s="23">
        <v>219988.33057999989</v>
      </c>
      <c r="Z24" s="23">
        <v>234395.58020999984</v>
      </c>
      <c r="AA24" s="23">
        <v>214840.87273000009</v>
      </c>
      <c r="AB24" s="23">
        <v>244821.18785999995</v>
      </c>
      <c r="AC24" s="23">
        <v>312035.66932999989</v>
      </c>
      <c r="AD24" s="23">
        <v>323098.27496000001</v>
      </c>
      <c r="AE24" s="33">
        <v>290886.66146999982</v>
      </c>
      <c r="AF24" s="23">
        <v>324636.28957999992</v>
      </c>
      <c r="AG24" s="23">
        <v>297476.46868999989</v>
      </c>
      <c r="AH24" s="14">
        <v>200817.25689000005</v>
      </c>
      <c r="AI24" s="20">
        <v>327571.07988999999</v>
      </c>
      <c r="AJ24" s="20">
        <v>303490.25430000003</v>
      </c>
      <c r="AK24" s="14">
        <v>293871.10805000004</v>
      </c>
      <c r="AL24" s="14">
        <v>281830.32282000012</v>
      </c>
      <c r="AM24" s="23">
        <v>268703.62673999998</v>
      </c>
      <c r="AN24" s="23">
        <v>329964.31348000007</v>
      </c>
      <c r="AO24" s="33">
        <v>397552.93502999994</v>
      </c>
      <c r="AP24" s="23">
        <v>378709.02547999989</v>
      </c>
      <c r="AQ24" s="33">
        <v>375426.63244000031</v>
      </c>
      <c r="AR24" s="23">
        <v>411453.19195000012</v>
      </c>
      <c r="AS24" s="23">
        <v>402997.41673999996</v>
      </c>
      <c r="AT24" s="14">
        <v>305532.63070000015</v>
      </c>
      <c r="AU24" s="20">
        <v>446174.04925999988</v>
      </c>
      <c r="AV24" s="33">
        <v>381686.97265000001</v>
      </c>
      <c r="AW24" s="14">
        <v>353411.76432999992</v>
      </c>
      <c r="AX24" s="14">
        <v>378811.32323999953</v>
      </c>
      <c r="AY24" s="14">
        <v>257459.25356999994</v>
      </c>
      <c r="AZ24" s="33">
        <v>320395.67615999986</v>
      </c>
      <c r="BA24" s="14">
        <v>485280.69642999989</v>
      </c>
      <c r="BB24" s="14">
        <v>327380.63270000007</v>
      </c>
      <c r="BC24" s="33">
        <v>362798.03765999997</v>
      </c>
      <c r="BD24" s="33">
        <v>340428.11114000028</v>
      </c>
      <c r="BE24" s="33">
        <v>315636.65637000022</v>
      </c>
      <c r="BF24" s="33">
        <v>240356.66558999987</v>
      </c>
      <c r="BG24" s="14">
        <v>346592.59866000008</v>
      </c>
      <c r="BH24" s="14">
        <v>314218.58436000004</v>
      </c>
      <c r="BI24" s="14">
        <v>305861.98254000011</v>
      </c>
      <c r="BJ24" s="14">
        <v>312766.82555999997</v>
      </c>
      <c r="BK24" s="14">
        <v>265822.86288999999</v>
      </c>
      <c r="BL24" s="14">
        <v>350431</v>
      </c>
      <c r="BM24" s="14">
        <v>402098</v>
      </c>
      <c r="BN24" s="14">
        <v>404889</v>
      </c>
      <c r="BO24" s="14">
        <v>334615</v>
      </c>
      <c r="BP24" s="14">
        <v>330056</v>
      </c>
      <c r="BQ24" s="14">
        <v>380270</v>
      </c>
      <c r="BR24" s="14">
        <v>237258</v>
      </c>
      <c r="BS24" s="14">
        <v>327129</v>
      </c>
      <c r="BT24" s="14">
        <v>358755</v>
      </c>
      <c r="BU24" s="14">
        <v>320111</v>
      </c>
      <c r="BV24" s="14">
        <v>285408</v>
      </c>
    </row>
    <row r="25" spans="1:74" x14ac:dyDescent="0.3">
      <c r="A25" s="21" t="s">
        <v>41</v>
      </c>
      <c r="B25" s="22" t="s">
        <v>42</v>
      </c>
      <c r="C25" s="23">
        <v>173657.58195000005</v>
      </c>
      <c r="D25" s="23">
        <v>171886.00646</v>
      </c>
      <c r="E25" s="23">
        <v>191809.29175999996</v>
      </c>
      <c r="F25" s="23">
        <v>204756.36132000003</v>
      </c>
      <c r="G25" s="23">
        <v>196214.66194999998</v>
      </c>
      <c r="H25" s="23">
        <v>158139.59417000005</v>
      </c>
      <c r="I25" s="23">
        <v>251973.35875000001</v>
      </c>
      <c r="J25" s="23">
        <v>118404.53492000001</v>
      </c>
      <c r="K25" s="23">
        <v>200080.60054999997</v>
      </c>
      <c r="L25" s="23">
        <v>188717.13839999997</v>
      </c>
      <c r="M25" s="23">
        <v>197711.78050999998</v>
      </c>
      <c r="N25" s="23">
        <v>261790.92226999992</v>
      </c>
      <c r="O25" s="23">
        <v>175622.56179000001</v>
      </c>
      <c r="P25" s="23">
        <v>205226.67916000009</v>
      </c>
      <c r="Q25" s="23">
        <v>244351.38708999997</v>
      </c>
      <c r="R25" s="23">
        <v>228482.2122199999</v>
      </c>
      <c r="S25" s="23">
        <v>205182.06634999992</v>
      </c>
      <c r="T25" s="23">
        <v>235659.18793999997</v>
      </c>
      <c r="U25" s="23">
        <v>253713.02477000005</v>
      </c>
      <c r="V25" s="23">
        <v>121652.90820999998</v>
      </c>
      <c r="W25" s="23">
        <v>230143.0926</v>
      </c>
      <c r="X25" s="23">
        <v>269068.97326000006</v>
      </c>
      <c r="Y25" s="23">
        <v>266684.91939</v>
      </c>
      <c r="Z25" s="23">
        <v>233708.29584999997</v>
      </c>
      <c r="AA25" s="23">
        <v>199127.93828999999</v>
      </c>
      <c r="AB25" s="23">
        <v>253961.80686999997</v>
      </c>
      <c r="AC25" s="23">
        <v>269482.73522999993</v>
      </c>
      <c r="AD25" s="23">
        <v>289181.16365</v>
      </c>
      <c r="AE25" s="33">
        <v>232326.35753000007</v>
      </c>
      <c r="AF25" s="23">
        <v>278817.34362</v>
      </c>
      <c r="AG25" s="23">
        <v>311952.50520000001</v>
      </c>
      <c r="AH25" s="14">
        <v>135660.63400999998</v>
      </c>
      <c r="AI25" s="20">
        <v>250446.78042999998</v>
      </c>
      <c r="AJ25" s="20">
        <v>290892.54295999999</v>
      </c>
      <c r="AK25" s="14">
        <v>291211.96742</v>
      </c>
      <c r="AL25" s="14">
        <v>227666.47956000001</v>
      </c>
      <c r="AM25" s="23">
        <v>257645.49284999995</v>
      </c>
      <c r="AN25" s="23">
        <v>273142.12672999996</v>
      </c>
      <c r="AO25" s="33">
        <v>316021.39968999999</v>
      </c>
      <c r="AP25" s="23">
        <v>272641.5148</v>
      </c>
      <c r="AQ25" s="33">
        <v>302521.92427000008</v>
      </c>
      <c r="AR25" s="23">
        <v>270031.26830000005</v>
      </c>
      <c r="AS25" s="23">
        <v>345525.26477999991</v>
      </c>
      <c r="AT25" s="14">
        <v>152346.71754000001</v>
      </c>
      <c r="AU25" s="20">
        <v>284564.56560999987</v>
      </c>
      <c r="AV25" s="33">
        <v>340576.51801000012</v>
      </c>
      <c r="AW25" s="14">
        <v>346515.20556999999</v>
      </c>
      <c r="AX25" s="14">
        <v>327638.02544999978</v>
      </c>
      <c r="AY25" s="14">
        <v>321490.51115999999</v>
      </c>
      <c r="AZ25" s="33">
        <v>318436.10719999997</v>
      </c>
      <c r="BA25" s="14">
        <v>382791.92027000006</v>
      </c>
      <c r="BB25" s="14">
        <v>280516.77243999991</v>
      </c>
      <c r="BC25" s="33">
        <v>357257.23774000013</v>
      </c>
      <c r="BD25" s="33">
        <v>309715.31665999995</v>
      </c>
      <c r="BE25" s="33">
        <v>409811.17442000017</v>
      </c>
      <c r="BF25" s="33">
        <v>190486.93903000001</v>
      </c>
      <c r="BG25" s="14">
        <v>297640.80946000002</v>
      </c>
      <c r="BH25" s="14">
        <v>443081.86757000006</v>
      </c>
      <c r="BI25" s="14">
        <v>302631.91569000005</v>
      </c>
      <c r="BJ25" s="14">
        <v>301741.65340000007</v>
      </c>
      <c r="BK25" s="14">
        <v>355553.42700999993</v>
      </c>
      <c r="BL25" s="14">
        <v>330025</v>
      </c>
      <c r="BM25" s="14">
        <v>359332</v>
      </c>
      <c r="BN25" s="14">
        <v>411110</v>
      </c>
      <c r="BO25" s="14">
        <v>332078</v>
      </c>
      <c r="BP25" s="14">
        <v>355798</v>
      </c>
      <c r="BQ25" s="14">
        <v>376283</v>
      </c>
      <c r="BR25" s="14">
        <v>226865</v>
      </c>
      <c r="BS25" s="14">
        <v>323487</v>
      </c>
      <c r="BT25" s="14">
        <v>423843</v>
      </c>
      <c r="BU25" s="14">
        <v>330117</v>
      </c>
      <c r="BV25" s="14">
        <v>423697</v>
      </c>
    </row>
    <row r="26" spans="1:74" x14ac:dyDescent="0.3">
      <c r="A26" s="21" t="s">
        <v>43</v>
      </c>
      <c r="B26" s="22" t="s">
        <v>44</v>
      </c>
      <c r="C26" s="23">
        <v>123650.34254999997</v>
      </c>
      <c r="D26" s="23">
        <v>136308.30263000002</v>
      </c>
      <c r="E26" s="23">
        <v>156772.65476000012</v>
      </c>
      <c r="F26" s="23">
        <v>149618.78225999989</v>
      </c>
      <c r="G26" s="23">
        <v>170698.13882000011</v>
      </c>
      <c r="H26" s="23">
        <v>156314.98994</v>
      </c>
      <c r="I26" s="23">
        <v>173345.83249000018</v>
      </c>
      <c r="J26" s="23">
        <v>122288.84825999994</v>
      </c>
      <c r="K26" s="23">
        <v>147976.26384</v>
      </c>
      <c r="L26" s="23">
        <v>152327.32455000005</v>
      </c>
      <c r="M26" s="23">
        <v>149712.76108000003</v>
      </c>
      <c r="N26" s="23">
        <v>131337.99192999996</v>
      </c>
      <c r="O26" s="23">
        <v>127088.32771000007</v>
      </c>
      <c r="P26" s="23">
        <v>146525.32781999998</v>
      </c>
      <c r="Q26" s="23">
        <v>155463.22107999999</v>
      </c>
      <c r="R26" s="23">
        <v>133214.38795</v>
      </c>
      <c r="S26" s="23">
        <v>155758.44070000004</v>
      </c>
      <c r="T26" s="23">
        <v>174731.99919999987</v>
      </c>
      <c r="U26" s="23">
        <v>189850.34551999997</v>
      </c>
      <c r="V26" s="23">
        <v>121278.43918000002</v>
      </c>
      <c r="W26" s="23">
        <v>165504.00667999993</v>
      </c>
      <c r="X26" s="23">
        <v>160849.73667000001</v>
      </c>
      <c r="Y26" s="23">
        <v>154671.12672000017</v>
      </c>
      <c r="Z26" s="23">
        <v>144222.19754999998</v>
      </c>
      <c r="AA26" s="23">
        <v>133002.33865999995</v>
      </c>
      <c r="AB26" s="23">
        <v>155114.30080999987</v>
      </c>
      <c r="AC26" s="23">
        <v>185607.38059999997</v>
      </c>
      <c r="AD26" s="23">
        <v>204692.72695999994</v>
      </c>
      <c r="AE26" s="33">
        <v>165195.91046999983</v>
      </c>
      <c r="AF26" s="23">
        <v>200704.52758999998</v>
      </c>
      <c r="AG26" s="23">
        <v>206576.72437999997</v>
      </c>
      <c r="AH26" s="14">
        <v>137859.58429000009</v>
      </c>
      <c r="AI26" s="20">
        <v>215119.30817000006</v>
      </c>
      <c r="AJ26" s="20">
        <v>195601.99617</v>
      </c>
      <c r="AK26" s="14">
        <v>181243.88399999993</v>
      </c>
      <c r="AL26" s="14">
        <v>189090.63781999968</v>
      </c>
      <c r="AM26" s="23">
        <v>153564.18109000006</v>
      </c>
      <c r="AN26" s="23">
        <v>203323.15130999999</v>
      </c>
      <c r="AO26" s="33">
        <v>217006.75571999981</v>
      </c>
      <c r="AP26" s="23">
        <v>216776.40528000021</v>
      </c>
      <c r="AQ26" s="33">
        <v>238292.72567999989</v>
      </c>
      <c r="AR26" s="23">
        <v>242285.09680000032</v>
      </c>
      <c r="AS26" s="23">
        <v>238424.59712000019</v>
      </c>
      <c r="AT26" s="14">
        <v>165932.43045999992</v>
      </c>
      <c r="AU26" s="20">
        <v>222301.83525000003</v>
      </c>
      <c r="AV26" s="33">
        <v>209308.43659000003</v>
      </c>
      <c r="AW26" s="14">
        <v>213074.69284</v>
      </c>
      <c r="AX26" s="14">
        <v>192046.97133000006</v>
      </c>
      <c r="AY26" s="14">
        <v>174834.45922000008</v>
      </c>
      <c r="AZ26" s="33">
        <v>181446.90284000005</v>
      </c>
      <c r="BA26" s="14">
        <v>230323.67375999992</v>
      </c>
      <c r="BB26" s="14">
        <v>187308.28871999998</v>
      </c>
      <c r="BC26" s="33">
        <v>227657.11697000009</v>
      </c>
      <c r="BD26" s="33">
        <v>225751.24339000016</v>
      </c>
      <c r="BE26" s="33">
        <v>212987.9973799999</v>
      </c>
      <c r="BF26" s="33">
        <v>152723.12798000008</v>
      </c>
      <c r="BG26" s="14">
        <v>204754.55099000013</v>
      </c>
      <c r="BH26" s="14">
        <v>206574.64312000002</v>
      </c>
      <c r="BI26" s="14">
        <v>207836.25272999983</v>
      </c>
      <c r="BJ26" s="14">
        <v>186043.09291000006</v>
      </c>
      <c r="BK26" s="14">
        <v>166499.76145000002</v>
      </c>
      <c r="BL26" s="14">
        <v>196151</v>
      </c>
      <c r="BM26" s="14">
        <v>200176</v>
      </c>
      <c r="BN26" s="14">
        <v>230841</v>
      </c>
      <c r="BO26" s="14">
        <v>197232</v>
      </c>
      <c r="BP26" s="14">
        <v>208053</v>
      </c>
      <c r="BQ26" s="14">
        <v>242146</v>
      </c>
      <c r="BR26" s="14">
        <v>148315</v>
      </c>
      <c r="BS26" s="14">
        <v>210130</v>
      </c>
      <c r="BT26" s="14">
        <v>213564</v>
      </c>
      <c r="BU26" s="14">
        <v>205287</v>
      </c>
      <c r="BV26" s="14">
        <v>200084</v>
      </c>
    </row>
    <row r="27" spans="1:74" x14ac:dyDescent="0.3">
      <c r="A27" s="21" t="s">
        <v>45</v>
      </c>
      <c r="B27" s="22" t="s">
        <v>46</v>
      </c>
      <c r="C27" s="23">
        <v>103400.88485000005</v>
      </c>
      <c r="D27" s="23">
        <v>134179.65028999999</v>
      </c>
      <c r="E27" s="23">
        <v>177018.95253000001</v>
      </c>
      <c r="F27" s="23">
        <v>175078.2773399998</v>
      </c>
      <c r="G27" s="23">
        <v>185798.03969000018</v>
      </c>
      <c r="H27" s="23">
        <v>157937.30090000003</v>
      </c>
      <c r="I27" s="23">
        <v>184207.89326999985</v>
      </c>
      <c r="J27" s="23">
        <v>143826.1385200001</v>
      </c>
      <c r="K27" s="23">
        <v>155363.06900000002</v>
      </c>
      <c r="L27" s="23">
        <v>171494.80219999986</v>
      </c>
      <c r="M27" s="23">
        <v>157853.98936000001</v>
      </c>
      <c r="N27" s="23">
        <v>147646.62145000001</v>
      </c>
      <c r="O27" s="23">
        <v>124251.93702000001</v>
      </c>
      <c r="P27" s="23">
        <v>146652.99468999988</v>
      </c>
      <c r="Q27" s="23">
        <v>146649.56112000003</v>
      </c>
      <c r="R27" s="23">
        <v>103670.28228000004</v>
      </c>
      <c r="S27" s="23">
        <v>143774.31546000004</v>
      </c>
      <c r="T27" s="23">
        <v>174182.63778000005</v>
      </c>
      <c r="U27" s="23">
        <v>177061.8839800001</v>
      </c>
      <c r="V27" s="23">
        <v>124005.24259000015</v>
      </c>
      <c r="W27" s="23">
        <v>173175.53348000033</v>
      </c>
      <c r="X27" s="23">
        <v>174525.24210000006</v>
      </c>
      <c r="Y27" s="23">
        <v>177912.97669999994</v>
      </c>
      <c r="Z27" s="23">
        <v>167490.09238999992</v>
      </c>
      <c r="AA27" s="23">
        <v>116858.63221999994</v>
      </c>
      <c r="AB27" s="23">
        <v>138880.74692999999</v>
      </c>
      <c r="AC27" s="23">
        <v>170092.40164999978</v>
      </c>
      <c r="AD27" s="23">
        <v>187872.73593000014</v>
      </c>
      <c r="AE27" s="33">
        <v>174304.63937000014</v>
      </c>
      <c r="AF27" s="23">
        <v>204271.01894000027</v>
      </c>
      <c r="AG27" s="23">
        <v>207282.86475999988</v>
      </c>
      <c r="AH27" s="14">
        <v>133090.18352999989</v>
      </c>
      <c r="AI27" s="20">
        <v>211180.83460000009</v>
      </c>
      <c r="AJ27" s="20">
        <v>182127.87829999987</v>
      </c>
      <c r="AK27" s="14">
        <v>205743.00494999991</v>
      </c>
      <c r="AL27" s="14">
        <v>200176.02088000003</v>
      </c>
      <c r="AM27" s="23">
        <v>135404.96442000006</v>
      </c>
      <c r="AN27" s="23">
        <v>182644.54703999983</v>
      </c>
      <c r="AO27" s="33">
        <v>207046.09563999981</v>
      </c>
      <c r="AP27" s="23">
        <v>216226.52248000001</v>
      </c>
      <c r="AQ27" s="33">
        <v>234370.12577000013</v>
      </c>
      <c r="AR27" s="23">
        <v>285275.40493999986</v>
      </c>
      <c r="AS27" s="23">
        <v>246662.83684000003</v>
      </c>
      <c r="AT27" s="14">
        <v>180853.00019999992</v>
      </c>
      <c r="AU27" s="20">
        <v>235741.49629999997</v>
      </c>
      <c r="AV27" s="33">
        <v>234137.28787000006</v>
      </c>
      <c r="AW27" s="14">
        <v>244768.33172000022</v>
      </c>
      <c r="AX27" s="14">
        <v>239171.38030000008</v>
      </c>
      <c r="AY27" s="14">
        <v>181216.24323000005</v>
      </c>
      <c r="AZ27" s="33">
        <v>203263.84962999992</v>
      </c>
      <c r="BA27" s="14">
        <v>268491.51306999999</v>
      </c>
      <c r="BB27" s="14">
        <v>223520.90112000005</v>
      </c>
      <c r="BC27" s="33">
        <v>276022.15120999992</v>
      </c>
      <c r="BD27" s="33">
        <v>323508.2228600001</v>
      </c>
      <c r="BE27" s="33">
        <v>255811.86868000001</v>
      </c>
      <c r="BF27" s="33">
        <v>185203.21623000008</v>
      </c>
      <c r="BG27" s="14">
        <v>263858.98725000006</v>
      </c>
      <c r="BH27" s="14">
        <v>275151.64135999972</v>
      </c>
      <c r="BI27" s="14">
        <v>267579.09285999998</v>
      </c>
      <c r="BJ27" s="14">
        <v>258881.09583999997</v>
      </c>
      <c r="BK27" s="14">
        <v>204403.16558</v>
      </c>
      <c r="BL27" s="14">
        <v>259137</v>
      </c>
      <c r="BM27" s="14">
        <v>267589</v>
      </c>
      <c r="BN27" s="14">
        <v>306421</v>
      </c>
      <c r="BO27" s="14">
        <v>247448</v>
      </c>
      <c r="BP27" s="14">
        <v>260311</v>
      </c>
      <c r="BQ27" s="14">
        <v>292777</v>
      </c>
      <c r="BR27" s="14">
        <v>195918</v>
      </c>
      <c r="BS27" s="14">
        <v>288798</v>
      </c>
      <c r="BT27" s="14">
        <v>300351</v>
      </c>
      <c r="BU27" s="14">
        <v>289453</v>
      </c>
      <c r="BV27" s="14">
        <v>304128</v>
      </c>
    </row>
    <row r="28" spans="1:74" x14ac:dyDescent="0.3">
      <c r="A28" s="21" t="s">
        <v>47</v>
      </c>
      <c r="B28" s="22" t="s">
        <v>48</v>
      </c>
      <c r="C28" s="23">
        <v>475469.51755000005</v>
      </c>
      <c r="D28" s="23">
        <v>511195.61803999997</v>
      </c>
      <c r="E28" s="23">
        <v>525339.3877000002</v>
      </c>
      <c r="F28" s="23">
        <v>508082.48392999999</v>
      </c>
      <c r="G28" s="23">
        <v>549391.14735999994</v>
      </c>
      <c r="H28" s="23">
        <v>502889.59734999988</v>
      </c>
      <c r="I28" s="23">
        <v>510992.06694999995</v>
      </c>
      <c r="J28" s="23">
        <v>382245.61436000001</v>
      </c>
      <c r="K28" s="23">
        <v>510185.76501999988</v>
      </c>
      <c r="L28" s="23">
        <v>511956.31944000005</v>
      </c>
      <c r="M28" s="23">
        <v>450586.83901999978</v>
      </c>
      <c r="N28" s="23">
        <v>424806.85084999999</v>
      </c>
      <c r="O28" s="23">
        <v>528706.50797999999</v>
      </c>
      <c r="P28" s="23">
        <v>473017.11888999998</v>
      </c>
      <c r="Q28" s="23">
        <v>509316.39499000006</v>
      </c>
      <c r="R28" s="23">
        <v>405874.6309300001</v>
      </c>
      <c r="S28" s="23">
        <v>397164.13839999994</v>
      </c>
      <c r="T28" s="23">
        <v>458805.13592000003</v>
      </c>
      <c r="U28" s="23">
        <v>469976.42126999999</v>
      </c>
      <c r="V28" s="23">
        <v>452639.54877000017</v>
      </c>
      <c r="W28" s="23">
        <v>454933.02941000008</v>
      </c>
      <c r="X28" s="23">
        <v>489904.17336999992</v>
      </c>
      <c r="Y28" s="23">
        <v>517056.29792000022</v>
      </c>
      <c r="Z28" s="23">
        <v>535764.99399999995</v>
      </c>
      <c r="AA28" s="23">
        <v>496202.00462999992</v>
      </c>
      <c r="AB28" s="23">
        <v>510001.59113000013</v>
      </c>
      <c r="AC28" s="23">
        <v>603461.88729999959</v>
      </c>
      <c r="AD28" s="23">
        <v>578954.48165999982</v>
      </c>
      <c r="AE28" s="33">
        <v>609977.8104099998</v>
      </c>
      <c r="AF28" s="23">
        <v>646524.07228999981</v>
      </c>
      <c r="AG28" s="23">
        <v>692297.56978999986</v>
      </c>
      <c r="AH28" s="14">
        <v>598355.38115000015</v>
      </c>
      <c r="AI28" s="20">
        <v>806612.26725999976</v>
      </c>
      <c r="AJ28" s="20">
        <v>817045.25555999996</v>
      </c>
      <c r="AK28" s="14">
        <v>1003547.8943100002</v>
      </c>
      <c r="AL28" s="14">
        <v>862330.65729000024</v>
      </c>
      <c r="AM28" s="23">
        <v>870495.77825999993</v>
      </c>
      <c r="AN28" s="23">
        <v>979820.58669999952</v>
      </c>
      <c r="AO28" s="33">
        <v>1110431.74018</v>
      </c>
      <c r="AP28" s="23">
        <v>1025582.8458</v>
      </c>
      <c r="AQ28" s="33">
        <v>1062639.18689</v>
      </c>
      <c r="AR28" s="23">
        <v>1192867.9366000001</v>
      </c>
      <c r="AS28" s="23">
        <v>1121985.1587700003</v>
      </c>
      <c r="AT28" s="14">
        <v>1143038.9456799997</v>
      </c>
      <c r="AU28" s="20">
        <v>1720791.2707199999</v>
      </c>
      <c r="AV28" s="33">
        <v>1282342.49391</v>
      </c>
      <c r="AW28" s="14">
        <v>1267569.6734299997</v>
      </c>
      <c r="AX28" s="14">
        <v>1389330.21857</v>
      </c>
      <c r="AY28" s="14">
        <v>1063234.08659</v>
      </c>
      <c r="AZ28" s="33">
        <v>954686.90233999991</v>
      </c>
      <c r="BA28" s="14">
        <v>1043374.7599300002</v>
      </c>
      <c r="BB28" s="14">
        <v>983648.72840000014</v>
      </c>
      <c r="BC28" s="33">
        <v>947821.7079599998</v>
      </c>
      <c r="BD28" s="33">
        <v>997165.63564999972</v>
      </c>
      <c r="BE28" s="33">
        <v>844285.92381000018</v>
      </c>
      <c r="BF28" s="33">
        <v>749764.35568000004</v>
      </c>
      <c r="BG28" s="14">
        <v>910558.72838999971</v>
      </c>
      <c r="BH28" s="14">
        <v>871519.35708999971</v>
      </c>
      <c r="BI28" s="14">
        <v>949657.1301500001</v>
      </c>
      <c r="BJ28" s="14">
        <v>868214.07253999973</v>
      </c>
      <c r="BK28" s="14">
        <v>839205.47923000017</v>
      </c>
      <c r="BL28" s="14">
        <v>852773</v>
      </c>
      <c r="BM28" s="14">
        <v>925896</v>
      </c>
      <c r="BN28" s="14">
        <v>877674</v>
      </c>
      <c r="BO28" s="14">
        <v>828768</v>
      </c>
      <c r="BP28" s="14">
        <v>941380</v>
      </c>
      <c r="BQ28" s="14">
        <v>1059994</v>
      </c>
      <c r="BR28" s="14">
        <v>876894</v>
      </c>
      <c r="BS28" s="14">
        <v>1005306</v>
      </c>
      <c r="BT28" s="14">
        <v>949019</v>
      </c>
      <c r="BU28" s="14">
        <v>980500</v>
      </c>
      <c r="BV28" s="14">
        <v>1066690</v>
      </c>
    </row>
    <row r="29" spans="1:74" x14ac:dyDescent="0.3">
      <c r="A29" s="21" t="s">
        <v>49</v>
      </c>
      <c r="B29" s="22" t="s">
        <v>50</v>
      </c>
      <c r="C29" s="23">
        <v>134364.21570000003</v>
      </c>
      <c r="D29" s="23">
        <v>153279.54147999993</v>
      </c>
      <c r="E29" s="23">
        <v>171684.28674000001</v>
      </c>
      <c r="F29" s="23">
        <v>170008.81679999991</v>
      </c>
      <c r="G29" s="23">
        <v>188348.41742000016</v>
      </c>
      <c r="H29" s="23">
        <v>189368.18674000024</v>
      </c>
      <c r="I29" s="23">
        <v>224307.34064999985</v>
      </c>
      <c r="J29" s="23">
        <v>142721.3775200001</v>
      </c>
      <c r="K29" s="23">
        <v>191247.93853999997</v>
      </c>
      <c r="L29" s="23">
        <v>189249.7553099998</v>
      </c>
      <c r="M29" s="23">
        <v>161057.32114000001</v>
      </c>
      <c r="N29" s="23">
        <v>187487.76983000003</v>
      </c>
      <c r="O29" s="23">
        <v>143088.04635000002</v>
      </c>
      <c r="P29" s="23">
        <v>162440.57724000022</v>
      </c>
      <c r="Q29" s="23">
        <v>168254.68847000014</v>
      </c>
      <c r="R29" s="23">
        <v>131258.74246000001</v>
      </c>
      <c r="S29" s="23">
        <v>155485.35160000005</v>
      </c>
      <c r="T29" s="23">
        <v>199268.78736000005</v>
      </c>
      <c r="U29" s="23">
        <v>221737.91648999997</v>
      </c>
      <c r="V29" s="23">
        <v>138092.79922999992</v>
      </c>
      <c r="W29" s="23">
        <v>193096.58215000023</v>
      </c>
      <c r="X29" s="23">
        <v>184799.72698000006</v>
      </c>
      <c r="Y29" s="23">
        <v>182162.50460999997</v>
      </c>
      <c r="Z29" s="23">
        <v>204299.68448000011</v>
      </c>
      <c r="AA29" s="23">
        <v>122603.08929000012</v>
      </c>
      <c r="AB29" s="23">
        <v>168976.99095999973</v>
      </c>
      <c r="AC29" s="23">
        <v>205875.94085000013</v>
      </c>
      <c r="AD29" s="23">
        <v>213102.1115099999</v>
      </c>
      <c r="AE29" s="33">
        <v>200527.64707999997</v>
      </c>
      <c r="AF29" s="23">
        <v>246231.70836999966</v>
      </c>
      <c r="AG29" s="23">
        <v>271717.10763000004</v>
      </c>
      <c r="AH29" s="14">
        <v>172833.48474000016</v>
      </c>
      <c r="AI29" s="20">
        <v>247194.65345999962</v>
      </c>
      <c r="AJ29" s="20">
        <v>229725.8472299999</v>
      </c>
      <c r="AK29" s="14">
        <v>259642.50073000015</v>
      </c>
      <c r="AL29" s="14">
        <v>260565.51254000014</v>
      </c>
      <c r="AM29" s="23">
        <v>166891.06171000015</v>
      </c>
      <c r="AN29" s="23">
        <v>220523.2079300003</v>
      </c>
      <c r="AO29" s="33">
        <v>256534.46485000034</v>
      </c>
      <c r="AP29" s="23">
        <v>246150.90203000032</v>
      </c>
      <c r="AQ29" s="33">
        <v>279150.21434000001</v>
      </c>
      <c r="AR29" s="23">
        <v>302088.64720000018</v>
      </c>
      <c r="AS29" s="23">
        <v>306788.27902999986</v>
      </c>
      <c r="AT29" s="14">
        <v>209049.83104999989</v>
      </c>
      <c r="AU29" s="20">
        <v>284169.24024999992</v>
      </c>
      <c r="AV29" s="33">
        <v>249964.98345000012</v>
      </c>
      <c r="AW29" s="14">
        <v>253558.23850000012</v>
      </c>
      <c r="AX29" s="14">
        <v>279079.78472000035</v>
      </c>
      <c r="AY29" s="14">
        <v>187319.45779999995</v>
      </c>
      <c r="AZ29" s="33">
        <v>213946.23894999997</v>
      </c>
      <c r="BA29" s="14">
        <v>268613.72328000015</v>
      </c>
      <c r="BB29" s="14">
        <v>233450.97586000024</v>
      </c>
      <c r="BC29" s="33">
        <v>285865.82925000018</v>
      </c>
      <c r="BD29" s="33">
        <v>296425.00415000028</v>
      </c>
      <c r="BE29" s="33">
        <v>289063.71886999969</v>
      </c>
      <c r="BF29" s="33">
        <v>196734.75310000018</v>
      </c>
      <c r="BG29" s="14">
        <v>264770.29312000016</v>
      </c>
      <c r="BH29" s="14">
        <v>278850.94509000005</v>
      </c>
      <c r="BI29" s="14">
        <v>294229.73047999968</v>
      </c>
      <c r="BJ29" s="14">
        <v>333896.17499999964</v>
      </c>
      <c r="BK29" s="14">
        <v>197170.83259000009</v>
      </c>
      <c r="BL29" s="14">
        <v>251195</v>
      </c>
      <c r="BM29" s="14">
        <v>256531</v>
      </c>
      <c r="BN29" s="14">
        <v>309353</v>
      </c>
      <c r="BO29" s="14">
        <v>258318</v>
      </c>
      <c r="BP29" s="14">
        <v>281438</v>
      </c>
      <c r="BQ29" s="14">
        <v>345332</v>
      </c>
      <c r="BR29" s="14">
        <v>220272</v>
      </c>
      <c r="BS29" s="14">
        <v>285205</v>
      </c>
      <c r="BT29" s="14">
        <v>319401</v>
      </c>
      <c r="BU29" s="14">
        <v>295945</v>
      </c>
      <c r="BV29" s="14">
        <v>341591</v>
      </c>
    </row>
    <row r="30" spans="1:74" x14ac:dyDescent="0.3">
      <c r="A30" s="21" t="s">
        <v>51</v>
      </c>
      <c r="B30" s="22" t="s">
        <v>52</v>
      </c>
      <c r="C30" s="23">
        <v>45356.60892999998</v>
      </c>
      <c r="D30" s="23">
        <v>45261.028289999987</v>
      </c>
      <c r="E30" s="23">
        <v>46317.847290000012</v>
      </c>
      <c r="F30" s="23">
        <v>59475.198469999996</v>
      </c>
      <c r="G30" s="23">
        <v>52423.755539999998</v>
      </c>
      <c r="H30" s="23">
        <v>61560.578100000021</v>
      </c>
      <c r="I30" s="23">
        <v>60232.75931999999</v>
      </c>
      <c r="J30" s="23">
        <v>40371.36690999999</v>
      </c>
      <c r="K30" s="23">
        <v>36739.428939999998</v>
      </c>
      <c r="L30" s="23">
        <v>51574.715329999999</v>
      </c>
      <c r="M30" s="23">
        <v>67764.346640000003</v>
      </c>
      <c r="N30" s="23">
        <v>80489.298699999999</v>
      </c>
      <c r="O30" s="23">
        <v>45847.09135000001</v>
      </c>
      <c r="P30" s="23">
        <v>59486.267150000007</v>
      </c>
      <c r="Q30" s="23">
        <v>41911.508219999996</v>
      </c>
      <c r="R30" s="23">
        <v>53872.05238999999</v>
      </c>
      <c r="S30" s="23">
        <v>48798.247920000002</v>
      </c>
      <c r="T30" s="23">
        <v>52723.960850000003</v>
      </c>
      <c r="U30" s="23">
        <v>57417.004429999972</v>
      </c>
      <c r="V30" s="23">
        <v>40251.166159999993</v>
      </c>
      <c r="W30" s="23">
        <v>51687.054169999981</v>
      </c>
      <c r="X30" s="23">
        <v>53824.542710000009</v>
      </c>
      <c r="Y30" s="23">
        <v>57739.065980000021</v>
      </c>
      <c r="Z30" s="23">
        <v>68713.0864</v>
      </c>
      <c r="AA30" s="23">
        <v>48055.534420000018</v>
      </c>
      <c r="AB30" s="23">
        <v>53580.560140000023</v>
      </c>
      <c r="AC30" s="23">
        <v>65583.82292999998</v>
      </c>
      <c r="AD30" s="23">
        <v>66786.807579999993</v>
      </c>
      <c r="AE30" s="33">
        <v>65188.064499999986</v>
      </c>
      <c r="AF30" s="23">
        <v>64830.978810000015</v>
      </c>
      <c r="AG30" s="23">
        <v>70506.356980000026</v>
      </c>
      <c r="AH30" s="14">
        <v>52004.243770000001</v>
      </c>
      <c r="AI30" s="20">
        <v>64909.404970000018</v>
      </c>
      <c r="AJ30" s="20">
        <v>53249.648999999998</v>
      </c>
      <c r="AK30" s="14">
        <v>61910.878159999986</v>
      </c>
      <c r="AL30" s="14">
        <v>98073.38426999998</v>
      </c>
      <c r="AM30" s="23">
        <v>46079.930639999991</v>
      </c>
      <c r="AN30" s="23">
        <v>60167.77628000002</v>
      </c>
      <c r="AO30" s="33">
        <v>92840.732669999968</v>
      </c>
      <c r="AP30" s="23">
        <v>75330.757989999969</v>
      </c>
      <c r="AQ30" s="33">
        <v>69271.129559999987</v>
      </c>
      <c r="AR30" s="23">
        <v>86923.640420000011</v>
      </c>
      <c r="AS30" s="23">
        <v>92139.315799999997</v>
      </c>
      <c r="AT30" s="14">
        <v>60367.835959999989</v>
      </c>
      <c r="AU30" s="20">
        <v>90268.667749999979</v>
      </c>
      <c r="AV30" s="33">
        <v>86915.096309999994</v>
      </c>
      <c r="AW30" s="14">
        <v>87484.584699999978</v>
      </c>
      <c r="AX30" s="14">
        <v>134370.68487999996</v>
      </c>
      <c r="AY30" s="14">
        <v>68693.026170000026</v>
      </c>
      <c r="AZ30" s="33">
        <v>82613.093170000022</v>
      </c>
      <c r="BA30" s="14">
        <v>87058.753120000023</v>
      </c>
      <c r="BB30" s="14">
        <v>77052.74139000001</v>
      </c>
      <c r="BC30" s="33">
        <v>78413.167990000031</v>
      </c>
      <c r="BD30" s="33">
        <v>84314.16396000002</v>
      </c>
      <c r="BE30" s="33">
        <v>90595.116350000011</v>
      </c>
      <c r="BF30" s="33">
        <v>62783.130649999999</v>
      </c>
      <c r="BG30" s="14">
        <v>93859.766139999978</v>
      </c>
      <c r="BH30" s="14">
        <v>94517.375190000006</v>
      </c>
      <c r="BI30" s="14">
        <v>111036.45384999996</v>
      </c>
      <c r="BJ30" s="14">
        <v>101103.53047999997</v>
      </c>
      <c r="BK30" s="14">
        <v>66347.467739999978</v>
      </c>
      <c r="BL30" s="14">
        <v>95356</v>
      </c>
      <c r="BM30" s="14">
        <v>106249</v>
      </c>
      <c r="BN30" s="14">
        <v>91271</v>
      </c>
      <c r="BO30" s="14">
        <v>85661</v>
      </c>
      <c r="BP30" s="14">
        <v>84897</v>
      </c>
      <c r="BQ30" s="14">
        <v>105535</v>
      </c>
      <c r="BR30" s="14">
        <v>55373</v>
      </c>
      <c r="BS30" s="14">
        <v>98725</v>
      </c>
      <c r="BT30" s="14">
        <v>80375</v>
      </c>
      <c r="BU30" s="14">
        <v>87867</v>
      </c>
      <c r="BV30" s="14">
        <v>176506</v>
      </c>
    </row>
    <row r="31" spans="1:74" x14ac:dyDescent="0.3">
      <c r="A31" s="21" t="s">
        <v>53</v>
      </c>
      <c r="B31" s="22" t="s">
        <v>54</v>
      </c>
      <c r="C31" s="23">
        <v>79447.197549999997</v>
      </c>
      <c r="D31" s="23">
        <v>133599.45989</v>
      </c>
      <c r="E31" s="23">
        <v>124335.03748000003</v>
      </c>
      <c r="F31" s="23">
        <v>129869.90528000002</v>
      </c>
      <c r="G31" s="23">
        <v>153685.47819999992</v>
      </c>
      <c r="H31" s="23">
        <v>142935.81374000007</v>
      </c>
      <c r="I31" s="23">
        <v>126723.47808000002</v>
      </c>
      <c r="J31" s="23">
        <v>101281.40322999992</v>
      </c>
      <c r="K31" s="23">
        <v>119336.36755</v>
      </c>
      <c r="L31" s="23">
        <v>126229.22815000002</v>
      </c>
      <c r="M31" s="23">
        <v>142357.34725000008</v>
      </c>
      <c r="N31" s="23">
        <v>184250.82804000008</v>
      </c>
      <c r="O31" s="23">
        <v>100768.85410999997</v>
      </c>
      <c r="P31" s="23">
        <v>148471.73013000016</v>
      </c>
      <c r="Q31" s="23">
        <v>131325.4972300001</v>
      </c>
      <c r="R31" s="23">
        <v>88033.215490000061</v>
      </c>
      <c r="S31" s="23">
        <v>97331.341960000093</v>
      </c>
      <c r="T31" s="23">
        <v>234235.28811000005</v>
      </c>
      <c r="U31" s="23">
        <v>131677.73003999999</v>
      </c>
      <c r="V31" s="23">
        <v>91990.521790000028</v>
      </c>
      <c r="W31" s="23">
        <v>120134.80191000001</v>
      </c>
      <c r="X31" s="23">
        <v>144588.40680999999</v>
      </c>
      <c r="Y31" s="23">
        <v>180037.20467000004</v>
      </c>
      <c r="Z31" s="23">
        <v>210382.00624999989</v>
      </c>
      <c r="AA31" s="23">
        <v>114104.2872500001</v>
      </c>
      <c r="AB31" s="23">
        <v>159072.16039000009</v>
      </c>
      <c r="AC31" s="23">
        <v>194921.81806999986</v>
      </c>
      <c r="AD31" s="23">
        <v>199495.42932999984</v>
      </c>
      <c r="AE31" s="33">
        <v>205472.43792</v>
      </c>
      <c r="AF31" s="23">
        <v>274941.19263999996</v>
      </c>
      <c r="AG31" s="23">
        <v>174992.86080000011</v>
      </c>
      <c r="AH31" s="14">
        <v>129736.20173000002</v>
      </c>
      <c r="AI31" s="20">
        <v>223173.7028099999</v>
      </c>
      <c r="AJ31" s="20">
        <v>204285.33973000001</v>
      </c>
      <c r="AK31" s="14">
        <v>232006.39487000022</v>
      </c>
      <c r="AL31" s="14">
        <v>233179.23784000002</v>
      </c>
      <c r="AM31" s="23">
        <v>149305.15584000002</v>
      </c>
      <c r="AN31" s="23">
        <v>191243.87502999991</v>
      </c>
      <c r="AO31" s="33">
        <v>244947.21913999997</v>
      </c>
      <c r="AP31" s="23">
        <v>225150.60143000007</v>
      </c>
      <c r="AQ31" s="33">
        <v>265001.97371000011</v>
      </c>
      <c r="AR31" s="23">
        <v>234577.98977000013</v>
      </c>
      <c r="AS31" s="23">
        <v>222906.42094999997</v>
      </c>
      <c r="AT31" s="14">
        <v>169903.53656000007</v>
      </c>
      <c r="AU31" s="20">
        <v>270045.80833999999</v>
      </c>
      <c r="AV31" s="33">
        <v>227779.52723000007</v>
      </c>
      <c r="AW31" s="14">
        <v>247234.77994000004</v>
      </c>
      <c r="AX31" s="14">
        <v>296832.08383999992</v>
      </c>
      <c r="AY31" s="14">
        <v>175624.71346999993</v>
      </c>
      <c r="AZ31" s="33">
        <v>161481.66548000003</v>
      </c>
      <c r="BA31" s="14">
        <v>283170.07629000011</v>
      </c>
      <c r="BB31" s="14">
        <v>197173.70843000009</v>
      </c>
      <c r="BC31" s="33">
        <v>293416.45529999997</v>
      </c>
      <c r="BD31" s="33">
        <v>291095.72540999996</v>
      </c>
      <c r="BE31" s="33">
        <v>202570.59087999989</v>
      </c>
      <c r="BF31" s="33">
        <v>145482.08431000018</v>
      </c>
      <c r="BG31" s="14">
        <v>211505.8781700001</v>
      </c>
      <c r="BH31" s="14">
        <v>269047.40798999986</v>
      </c>
      <c r="BI31" s="14">
        <v>311912.86183999985</v>
      </c>
      <c r="BJ31" s="14">
        <v>350629.99105999997</v>
      </c>
      <c r="BK31" s="14">
        <v>176503.70544000011</v>
      </c>
      <c r="BL31" s="14">
        <v>212622</v>
      </c>
      <c r="BM31" s="14">
        <v>235780</v>
      </c>
      <c r="BN31" s="14">
        <v>244496</v>
      </c>
      <c r="BO31" s="14">
        <v>321078</v>
      </c>
      <c r="BP31" s="14">
        <v>260308</v>
      </c>
      <c r="BQ31" s="14">
        <v>334068</v>
      </c>
      <c r="BR31" s="14">
        <v>210302</v>
      </c>
      <c r="BS31" s="14">
        <v>253705</v>
      </c>
      <c r="BT31" s="14">
        <v>271323</v>
      </c>
      <c r="BU31" s="14">
        <v>256502</v>
      </c>
      <c r="BV31" s="14">
        <v>317134</v>
      </c>
    </row>
    <row r="32" spans="1:74" x14ac:dyDescent="0.3">
      <c r="A32" s="21" t="s">
        <v>55</v>
      </c>
      <c r="B32" s="22" t="s">
        <v>56</v>
      </c>
      <c r="C32" s="23">
        <v>71749.704140000045</v>
      </c>
      <c r="D32" s="23">
        <v>66033.579229999988</v>
      </c>
      <c r="E32" s="23">
        <v>73189.088120000029</v>
      </c>
      <c r="F32" s="23">
        <v>77390.585450000042</v>
      </c>
      <c r="G32" s="23">
        <v>85155.104039999889</v>
      </c>
      <c r="H32" s="23">
        <v>77535.10759</v>
      </c>
      <c r="I32" s="23">
        <v>78894.64496000002</v>
      </c>
      <c r="J32" s="23">
        <v>48870.148540000017</v>
      </c>
      <c r="K32" s="23">
        <v>62339.410380000052</v>
      </c>
      <c r="L32" s="23">
        <v>70040.050270000022</v>
      </c>
      <c r="M32" s="23">
        <v>80866.369679999916</v>
      </c>
      <c r="N32" s="23">
        <v>89525.382370000021</v>
      </c>
      <c r="O32" s="23">
        <v>47683.32670000002</v>
      </c>
      <c r="P32" s="23">
        <v>65629.003400000001</v>
      </c>
      <c r="Q32" s="23">
        <v>61586.836289999999</v>
      </c>
      <c r="R32" s="23">
        <v>55475.663349999981</v>
      </c>
      <c r="S32" s="23">
        <v>51795.911630000002</v>
      </c>
      <c r="T32" s="23">
        <v>65137.955249999985</v>
      </c>
      <c r="U32" s="23">
        <v>75995.982679999972</v>
      </c>
      <c r="V32" s="23">
        <v>48689.563860000024</v>
      </c>
      <c r="W32" s="23">
        <v>66099.483340000035</v>
      </c>
      <c r="X32" s="23">
        <v>70936.081030000001</v>
      </c>
      <c r="Y32" s="23">
        <v>77025.639540000047</v>
      </c>
      <c r="Z32" s="23">
        <v>90282.976179999983</v>
      </c>
      <c r="AA32" s="23">
        <v>43185.487300000023</v>
      </c>
      <c r="AB32" s="23">
        <v>56725.200999999965</v>
      </c>
      <c r="AC32" s="23">
        <v>73912.737050000069</v>
      </c>
      <c r="AD32" s="23">
        <v>80625.108509999962</v>
      </c>
      <c r="AE32" s="33">
        <v>72100.249389999939</v>
      </c>
      <c r="AF32" s="23">
        <v>86079.641460000043</v>
      </c>
      <c r="AG32" s="23">
        <v>86503.625830000063</v>
      </c>
      <c r="AH32" s="14">
        <v>53546.607599999988</v>
      </c>
      <c r="AI32" s="20">
        <v>78723.297150000071</v>
      </c>
      <c r="AJ32" s="20">
        <v>87091.35539000007</v>
      </c>
      <c r="AK32" s="14">
        <v>82189.614139999991</v>
      </c>
      <c r="AL32" s="14">
        <v>109078.01467000003</v>
      </c>
      <c r="AM32" s="23">
        <v>49129.086840000033</v>
      </c>
      <c r="AN32" s="23">
        <v>81069.72166999997</v>
      </c>
      <c r="AO32" s="33">
        <v>95944.789599999989</v>
      </c>
      <c r="AP32" s="23">
        <v>83271.753599999938</v>
      </c>
      <c r="AQ32" s="33">
        <v>95254.954029999921</v>
      </c>
      <c r="AR32" s="23">
        <v>96078.075920000047</v>
      </c>
      <c r="AS32" s="23">
        <v>99570.600189999997</v>
      </c>
      <c r="AT32" s="14">
        <v>61314.070279999956</v>
      </c>
      <c r="AU32" s="20">
        <v>82629.419669999974</v>
      </c>
      <c r="AV32" s="33">
        <v>85394.999269999927</v>
      </c>
      <c r="AW32" s="14">
        <v>107763.66294999997</v>
      </c>
      <c r="AX32" s="14">
        <v>127260.34431000003</v>
      </c>
      <c r="AY32" s="14">
        <v>56835.716409999979</v>
      </c>
      <c r="AZ32" s="33">
        <v>84377.171619999979</v>
      </c>
      <c r="BA32" s="14">
        <v>103193.32241000004</v>
      </c>
      <c r="BB32" s="14">
        <v>81687.329609999942</v>
      </c>
      <c r="BC32" s="33">
        <v>97239.035600000119</v>
      </c>
      <c r="BD32" s="33">
        <v>99590.677500000063</v>
      </c>
      <c r="BE32" s="33">
        <v>97527.841040000028</v>
      </c>
      <c r="BF32" s="33">
        <v>68158.864380000014</v>
      </c>
      <c r="BG32" s="14">
        <v>85360.134430000006</v>
      </c>
      <c r="BH32" s="14">
        <v>90212.08886999992</v>
      </c>
      <c r="BI32" s="14">
        <v>103062.16876000007</v>
      </c>
      <c r="BJ32" s="14">
        <v>133977.74468000015</v>
      </c>
      <c r="BK32" s="14">
        <v>58677.860550000019</v>
      </c>
      <c r="BL32" s="14">
        <v>86104</v>
      </c>
      <c r="BM32" s="14">
        <v>91503</v>
      </c>
      <c r="BN32" s="14">
        <v>101398</v>
      </c>
      <c r="BO32" s="14">
        <v>95423</v>
      </c>
      <c r="BP32" s="14">
        <v>98155</v>
      </c>
      <c r="BQ32" s="14">
        <v>113788</v>
      </c>
      <c r="BR32" s="14">
        <v>67617</v>
      </c>
      <c r="BS32" s="14">
        <v>90003</v>
      </c>
      <c r="BT32" s="14">
        <v>106098</v>
      </c>
      <c r="BU32" s="14">
        <v>101359</v>
      </c>
      <c r="BV32" s="14">
        <v>131592</v>
      </c>
    </row>
    <row r="33" spans="1:74" x14ac:dyDescent="0.3">
      <c r="A33" s="21" t="s">
        <v>57</v>
      </c>
      <c r="B33" s="22" t="s">
        <v>58</v>
      </c>
      <c r="C33" s="23">
        <v>4641.8471199999994</v>
      </c>
      <c r="D33" s="23">
        <v>7033.9503900000009</v>
      </c>
      <c r="E33" s="23">
        <v>8133.1443600000002</v>
      </c>
      <c r="F33" s="23">
        <v>7559.2735000000011</v>
      </c>
      <c r="G33" s="23">
        <v>12150.593889999996</v>
      </c>
      <c r="H33" s="23">
        <v>9695.2854300000017</v>
      </c>
      <c r="I33" s="23">
        <v>8943.1928299999981</v>
      </c>
      <c r="J33" s="23">
        <v>4940.4217399999998</v>
      </c>
      <c r="K33" s="23">
        <v>9629.702989999998</v>
      </c>
      <c r="L33" s="23">
        <v>9252.9856999999993</v>
      </c>
      <c r="M33" s="23">
        <v>9684.1677000000018</v>
      </c>
      <c r="N33" s="23">
        <v>14933.683170000002</v>
      </c>
      <c r="O33" s="23">
        <v>3989.5490699999996</v>
      </c>
      <c r="P33" s="23">
        <v>9152.9122299999981</v>
      </c>
      <c r="Q33" s="23">
        <v>13114.429390000001</v>
      </c>
      <c r="R33" s="23">
        <v>5040.6158599999999</v>
      </c>
      <c r="S33" s="23">
        <v>9315.1517299999978</v>
      </c>
      <c r="T33" s="23">
        <v>9095.7159000000011</v>
      </c>
      <c r="U33" s="23">
        <v>9414.116439999998</v>
      </c>
      <c r="V33" s="23">
        <v>6711.39167</v>
      </c>
      <c r="W33" s="23">
        <v>8623.8742700000003</v>
      </c>
      <c r="X33" s="23">
        <v>8326.9951700000001</v>
      </c>
      <c r="Y33" s="23">
        <v>12169.15295</v>
      </c>
      <c r="Z33" s="23">
        <v>12613.773900000002</v>
      </c>
      <c r="AA33" s="23">
        <v>4746.4691700000003</v>
      </c>
      <c r="AB33" s="23">
        <v>7250.1700200000005</v>
      </c>
      <c r="AC33" s="23">
        <v>8805.6393800000005</v>
      </c>
      <c r="AD33" s="23">
        <v>10034.729230000003</v>
      </c>
      <c r="AE33" s="33">
        <v>8832.2124500000009</v>
      </c>
      <c r="AF33" s="23">
        <v>9983.4959099999978</v>
      </c>
      <c r="AG33" s="23">
        <v>12053.104520000001</v>
      </c>
      <c r="AH33" s="14">
        <v>8697.3728999999985</v>
      </c>
      <c r="AI33" s="20">
        <v>8129.2451099999998</v>
      </c>
      <c r="AJ33" s="20">
        <v>10002.081910000001</v>
      </c>
      <c r="AK33" s="14">
        <v>8041.1396099999984</v>
      </c>
      <c r="AL33" s="14">
        <v>25436.037600000003</v>
      </c>
      <c r="AM33" s="23">
        <v>5584.0501599999989</v>
      </c>
      <c r="AN33" s="23">
        <v>10027.183299999999</v>
      </c>
      <c r="AO33" s="33">
        <v>12131.857840000001</v>
      </c>
      <c r="AP33" s="23">
        <v>12536.024799999999</v>
      </c>
      <c r="AQ33" s="33">
        <v>16751.614769999996</v>
      </c>
      <c r="AR33" s="23">
        <v>15241.816410000001</v>
      </c>
      <c r="AS33" s="23">
        <v>15633.929870000002</v>
      </c>
      <c r="AT33" s="14">
        <v>10855.995080000002</v>
      </c>
      <c r="AU33" s="20">
        <v>11154.513920000001</v>
      </c>
      <c r="AV33" s="33">
        <v>17321.5416</v>
      </c>
      <c r="AW33" s="14">
        <v>13149.408320000002</v>
      </c>
      <c r="AX33" s="14">
        <v>18095.138490000001</v>
      </c>
      <c r="AY33" s="14">
        <v>8502.6247400000011</v>
      </c>
      <c r="AZ33" s="33">
        <v>13938.033650000001</v>
      </c>
      <c r="BA33" s="14">
        <v>13695.01467</v>
      </c>
      <c r="BB33" s="14">
        <v>13481.809620000004</v>
      </c>
      <c r="BC33" s="33">
        <v>14767.072760000005</v>
      </c>
      <c r="BD33" s="33">
        <v>17819.806009999997</v>
      </c>
      <c r="BE33" s="33">
        <v>12226.541240000002</v>
      </c>
      <c r="BF33" s="33">
        <v>11762.106370000001</v>
      </c>
      <c r="BG33" s="14">
        <v>16858.583589999995</v>
      </c>
      <c r="BH33" s="14">
        <v>17140.532879999999</v>
      </c>
      <c r="BI33" s="14">
        <v>21650.564490000004</v>
      </c>
      <c r="BJ33" s="14">
        <v>24556.661840000001</v>
      </c>
      <c r="BK33" s="14">
        <v>6962.2934299999979</v>
      </c>
      <c r="BL33" s="14">
        <v>8995</v>
      </c>
      <c r="BM33" s="14">
        <v>14399</v>
      </c>
      <c r="BN33" s="14">
        <v>18213</v>
      </c>
      <c r="BO33" s="14">
        <v>12042</v>
      </c>
      <c r="BP33" s="14">
        <v>20940</v>
      </c>
      <c r="BQ33" s="14">
        <v>14567</v>
      </c>
      <c r="BR33" s="14">
        <v>8618</v>
      </c>
      <c r="BS33" s="14">
        <v>12247</v>
      </c>
      <c r="BT33" s="14">
        <v>15361</v>
      </c>
      <c r="BU33" s="14">
        <v>13238</v>
      </c>
      <c r="BV33" s="14">
        <v>42732</v>
      </c>
    </row>
    <row r="34" spans="1:74" x14ac:dyDescent="0.3">
      <c r="A34" s="21" t="s">
        <v>59</v>
      </c>
      <c r="B34" s="22" t="s">
        <v>60</v>
      </c>
      <c r="C34" s="23">
        <v>6495.7473999999993</v>
      </c>
      <c r="D34" s="23">
        <v>8574.3132400000013</v>
      </c>
      <c r="E34" s="23">
        <v>20399.528660000004</v>
      </c>
      <c r="F34" s="23">
        <v>19645.8043</v>
      </c>
      <c r="G34" s="23">
        <v>16156.234919999999</v>
      </c>
      <c r="H34" s="23">
        <v>14529.990210000005</v>
      </c>
      <c r="I34" s="23">
        <v>17735.541570000001</v>
      </c>
      <c r="J34" s="23">
        <v>9906.5839099999976</v>
      </c>
      <c r="K34" s="23">
        <v>13422.312249999999</v>
      </c>
      <c r="L34" s="23">
        <v>12299.692999999999</v>
      </c>
      <c r="M34" s="23">
        <v>15876.869570000004</v>
      </c>
      <c r="N34" s="23">
        <v>15746.59967</v>
      </c>
      <c r="O34" s="23">
        <v>7041.9412899999988</v>
      </c>
      <c r="P34" s="23">
        <v>11016.594580000004</v>
      </c>
      <c r="Q34" s="23">
        <v>10589.90516</v>
      </c>
      <c r="R34" s="23">
        <v>12971.812289999998</v>
      </c>
      <c r="S34" s="23">
        <v>17536.643649999998</v>
      </c>
      <c r="T34" s="23">
        <v>20095.394589999996</v>
      </c>
      <c r="U34" s="23">
        <v>23556.380340000007</v>
      </c>
      <c r="V34" s="23">
        <v>10469.553810000001</v>
      </c>
      <c r="W34" s="23">
        <v>16076.954649999994</v>
      </c>
      <c r="X34" s="23">
        <v>25827.007630000004</v>
      </c>
      <c r="Y34" s="23">
        <v>15714.717379999998</v>
      </c>
      <c r="Z34" s="23">
        <v>24313.662079999998</v>
      </c>
      <c r="AA34" s="23">
        <v>6976.0078400000002</v>
      </c>
      <c r="AB34" s="23">
        <v>12553.224210000002</v>
      </c>
      <c r="AC34" s="23">
        <v>14010.933530000002</v>
      </c>
      <c r="AD34" s="23">
        <v>21521.655840000003</v>
      </c>
      <c r="AE34" s="33">
        <v>16050.688020000003</v>
      </c>
      <c r="AF34" s="23">
        <v>26761.220070000007</v>
      </c>
      <c r="AG34" s="23">
        <v>17968.86004</v>
      </c>
      <c r="AH34" s="14">
        <v>20348.246889999999</v>
      </c>
      <c r="AI34" s="20">
        <v>14123.828209999998</v>
      </c>
      <c r="AJ34" s="20">
        <v>17079.863809999999</v>
      </c>
      <c r="AK34" s="14">
        <v>14146.580270000002</v>
      </c>
      <c r="AL34" s="14">
        <v>40335.940139999992</v>
      </c>
      <c r="AM34" s="23">
        <v>7902.3320800000001</v>
      </c>
      <c r="AN34" s="23">
        <v>12361.888789999999</v>
      </c>
      <c r="AO34" s="33">
        <v>19514.821150000011</v>
      </c>
      <c r="AP34" s="23">
        <v>24940.212389999997</v>
      </c>
      <c r="AQ34" s="33">
        <v>28901.482899999995</v>
      </c>
      <c r="AR34" s="23">
        <v>32783.85125</v>
      </c>
      <c r="AS34" s="23">
        <v>29768.406929999994</v>
      </c>
      <c r="AT34" s="14">
        <v>27514.721199999996</v>
      </c>
      <c r="AU34" s="20">
        <v>25024.632859999998</v>
      </c>
      <c r="AV34" s="33">
        <v>25626.837110000004</v>
      </c>
      <c r="AW34" s="14">
        <v>32478.732099999997</v>
      </c>
      <c r="AX34" s="14">
        <v>49519.97525000001</v>
      </c>
      <c r="AY34" s="14">
        <v>12543.211300000003</v>
      </c>
      <c r="AZ34" s="33">
        <v>14294.477419999999</v>
      </c>
      <c r="BA34" s="14">
        <v>26302.329970000006</v>
      </c>
      <c r="BB34" s="14">
        <v>18393.601249999996</v>
      </c>
      <c r="BC34" s="33">
        <v>30305.625860000007</v>
      </c>
      <c r="BD34" s="33">
        <v>47783.174460000002</v>
      </c>
      <c r="BE34" s="33">
        <v>39677.74948999998</v>
      </c>
      <c r="BF34" s="33">
        <v>21177.944439999999</v>
      </c>
      <c r="BG34" s="14">
        <v>33700.943819999993</v>
      </c>
      <c r="BH34" s="14">
        <v>31103.494859999999</v>
      </c>
      <c r="BI34" s="14">
        <v>25692.625899999992</v>
      </c>
      <c r="BJ34" s="14">
        <v>38892.020260000005</v>
      </c>
      <c r="BK34" s="14">
        <v>12625.858149999998</v>
      </c>
      <c r="BL34" s="14">
        <v>24029</v>
      </c>
      <c r="BM34" s="14">
        <v>21987</v>
      </c>
      <c r="BN34" s="14">
        <v>34410</v>
      </c>
      <c r="BO34" s="14">
        <v>34306</v>
      </c>
      <c r="BP34" s="14">
        <v>34579</v>
      </c>
      <c r="BQ34" s="14">
        <v>41694</v>
      </c>
      <c r="BR34" s="14">
        <v>19403</v>
      </c>
      <c r="BS34" s="14">
        <v>25920</v>
      </c>
      <c r="BT34" s="14">
        <v>29684</v>
      </c>
      <c r="BU34" s="14">
        <v>22173</v>
      </c>
      <c r="BV34" s="14">
        <v>59114</v>
      </c>
    </row>
    <row r="35" spans="1:74" x14ac:dyDescent="0.3">
      <c r="A35" s="21" t="s">
        <v>61</v>
      </c>
      <c r="B35" s="22" t="s">
        <v>62</v>
      </c>
      <c r="C35" s="23">
        <v>17326.332819999996</v>
      </c>
      <c r="D35" s="23">
        <v>25083.404500000001</v>
      </c>
      <c r="E35" s="23">
        <v>33268.244339999997</v>
      </c>
      <c r="F35" s="23">
        <v>38943.473789999989</v>
      </c>
      <c r="G35" s="23">
        <v>38791.77267000002</v>
      </c>
      <c r="H35" s="23">
        <v>36973.932009999997</v>
      </c>
      <c r="I35" s="23">
        <v>34085.190029999983</v>
      </c>
      <c r="J35" s="23">
        <v>19087.015589999992</v>
      </c>
      <c r="K35" s="23">
        <v>30606.456769999986</v>
      </c>
      <c r="L35" s="23">
        <v>31301.81922999999</v>
      </c>
      <c r="M35" s="23">
        <v>32634.937789999996</v>
      </c>
      <c r="N35" s="23">
        <v>36109.358199999988</v>
      </c>
      <c r="O35" s="23">
        <v>21012.659410000007</v>
      </c>
      <c r="P35" s="23">
        <v>28785.582090000011</v>
      </c>
      <c r="Q35" s="23">
        <v>28834.577670000002</v>
      </c>
      <c r="R35" s="23">
        <v>14531.591410000001</v>
      </c>
      <c r="S35" s="23">
        <v>24204.275499999996</v>
      </c>
      <c r="T35" s="23">
        <v>38506.336539999997</v>
      </c>
      <c r="U35" s="23">
        <v>37948.418179999979</v>
      </c>
      <c r="V35" s="23">
        <v>22131.151380000014</v>
      </c>
      <c r="W35" s="23">
        <v>33268.972469999993</v>
      </c>
      <c r="X35" s="23">
        <v>32488.525220000007</v>
      </c>
      <c r="Y35" s="23">
        <v>28486.582380000007</v>
      </c>
      <c r="Z35" s="23">
        <v>33249.333569999988</v>
      </c>
      <c r="AA35" s="23">
        <v>16880.610669999995</v>
      </c>
      <c r="AB35" s="23">
        <v>23945.291790000007</v>
      </c>
      <c r="AC35" s="23">
        <v>29783.355839999989</v>
      </c>
      <c r="AD35" s="23">
        <v>33719.606409999978</v>
      </c>
      <c r="AE35" s="33">
        <v>35659.720389999995</v>
      </c>
      <c r="AF35" s="23">
        <v>44807.090210000002</v>
      </c>
      <c r="AG35" s="23">
        <v>44861.050359999972</v>
      </c>
      <c r="AH35" s="14">
        <v>22592.586910000005</v>
      </c>
      <c r="AI35" s="20">
        <v>38877.669110000003</v>
      </c>
      <c r="AJ35" s="20">
        <v>36963.316739999987</v>
      </c>
      <c r="AK35" s="14">
        <v>39056.09065999998</v>
      </c>
      <c r="AL35" s="14">
        <v>44206.708020000013</v>
      </c>
      <c r="AM35" s="23">
        <v>19447.916530000002</v>
      </c>
      <c r="AN35" s="23">
        <v>33391.860370000002</v>
      </c>
      <c r="AO35" s="33">
        <v>43849.712460000002</v>
      </c>
      <c r="AP35" s="23">
        <v>47436.651940000018</v>
      </c>
      <c r="AQ35" s="33">
        <v>50796.882119999951</v>
      </c>
      <c r="AR35" s="23">
        <v>49596.131750000008</v>
      </c>
      <c r="AS35" s="23">
        <v>50855.311149999972</v>
      </c>
      <c r="AT35" s="14">
        <v>27499.122030000006</v>
      </c>
      <c r="AU35" s="20">
        <v>41851.851139999999</v>
      </c>
      <c r="AV35" s="33">
        <v>40595.484979999979</v>
      </c>
      <c r="AW35" s="14">
        <v>43743.15575999998</v>
      </c>
      <c r="AX35" s="14">
        <v>48383.262689999989</v>
      </c>
      <c r="AY35" s="14">
        <v>25984.225390000003</v>
      </c>
      <c r="AZ35" s="33">
        <v>34099.062030000001</v>
      </c>
      <c r="BA35" s="14">
        <v>52359.270639999981</v>
      </c>
      <c r="BB35" s="14">
        <v>49435.391009999999</v>
      </c>
      <c r="BC35" s="33">
        <v>60830.168880000041</v>
      </c>
      <c r="BD35" s="33">
        <v>58349.472620000008</v>
      </c>
      <c r="BE35" s="33">
        <v>53609.118870000028</v>
      </c>
      <c r="BF35" s="33">
        <v>27335.10194</v>
      </c>
      <c r="BG35" s="14">
        <v>43180.48526999999</v>
      </c>
      <c r="BH35" s="14">
        <v>44296.629500000003</v>
      </c>
      <c r="BI35" s="14">
        <v>45749.286989999993</v>
      </c>
      <c r="BJ35" s="14">
        <v>56214.522409999998</v>
      </c>
      <c r="BK35" s="14">
        <v>27941.853129999992</v>
      </c>
      <c r="BL35" s="14">
        <v>39466</v>
      </c>
      <c r="BM35" s="14">
        <v>48008</v>
      </c>
      <c r="BN35" s="14">
        <v>64046</v>
      </c>
      <c r="BO35" s="14">
        <v>52802</v>
      </c>
      <c r="BP35" s="14">
        <v>51199</v>
      </c>
      <c r="BQ35" s="14">
        <v>58937</v>
      </c>
      <c r="BR35" s="14">
        <v>24687</v>
      </c>
      <c r="BS35" s="14">
        <v>42739</v>
      </c>
      <c r="BT35" s="14">
        <v>44866</v>
      </c>
      <c r="BU35" s="14">
        <v>45780</v>
      </c>
      <c r="BV35" s="14">
        <v>50785</v>
      </c>
    </row>
    <row r="36" spans="1:74" x14ac:dyDescent="0.3">
      <c r="A36" s="21" t="s">
        <v>63</v>
      </c>
      <c r="B36" s="22" t="s">
        <v>64</v>
      </c>
      <c r="C36" s="23">
        <v>12569.318450000004</v>
      </c>
      <c r="D36" s="23">
        <v>13932.428509999992</v>
      </c>
      <c r="E36" s="23">
        <v>14962.16735</v>
      </c>
      <c r="F36" s="23">
        <v>16630.080640000007</v>
      </c>
      <c r="G36" s="23">
        <v>17143.630890000004</v>
      </c>
      <c r="H36" s="23">
        <v>16249.633980000002</v>
      </c>
      <c r="I36" s="23">
        <v>19454.235850000005</v>
      </c>
      <c r="J36" s="23">
        <v>11675.422130000003</v>
      </c>
      <c r="K36" s="23">
        <v>16803.857199999999</v>
      </c>
      <c r="L36" s="23">
        <v>16100.957949999996</v>
      </c>
      <c r="M36" s="23">
        <v>16351.759310000005</v>
      </c>
      <c r="N36" s="23">
        <v>18260.470829999998</v>
      </c>
      <c r="O36" s="23">
        <v>13102.80274999999</v>
      </c>
      <c r="P36" s="23">
        <v>14688.10238</v>
      </c>
      <c r="Q36" s="23">
        <v>11328.785690000002</v>
      </c>
      <c r="R36" s="23">
        <v>6629.0446199999997</v>
      </c>
      <c r="S36" s="23">
        <v>12802.130229999995</v>
      </c>
      <c r="T36" s="23">
        <v>17836.280940000008</v>
      </c>
      <c r="U36" s="23">
        <v>18002.643420000011</v>
      </c>
      <c r="V36" s="23">
        <v>11668.799750000007</v>
      </c>
      <c r="W36" s="23">
        <v>15482.974660000002</v>
      </c>
      <c r="X36" s="23">
        <v>14693.841039999996</v>
      </c>
      <c r="Y36" s="23">
        <v>12942.260630000001</v>
      </c>
      <c r="Z36" s="23">
        <v>17060.42142000001</v>
      </c>
      <c r="AA36" s="23">
        <v>11640.263550000005</v>
      </c>
      <c r="AB36" s="23">
        <v>12314.762379999998</v>
      </c>
      <c r="AC36" s="23">
        <v>14705.298720000004</v>
      </c>
      <c r="AD36" s="23">
        <v>18765.03506000002</v>
      </c>
      <c r="AE36" s="33">
        <v>16281.731719999996</v>
      </c>
      <c r="AF36" s="23">
        <v>20736.886650000004</v>
      </c>
      <c r="AG36" s="23">
        <v>22540.083529999996</v>
      </c>
      <c r="AH36" s="14">
        <v>14889.928270000008</v>
      </c>
      <c r="AI36" s="20">
        <v>19582.941460000002</v>
      </c>
      <c r="AJ36" s="20">
        <v>16958.356499999998</v>
      </c>
      <c r="AK36" s="14">
        <v>18189.098640000007</v>
      </c>
      <c r="AL36" s="14">
        <v>22084.841979999997</v>
      </c>
      <c r="AM36" s="23">
        <v>13327.290619999989</v>
      </c>
      <c r="AN36" s="23">
        <v>16419.761139999991</v>
      </c>
      <c r="AO36" s="33">
        <v>20223.573909999996</v>
      </c>
      <c r="AP36" s="23">
        <v>19973.329229999996</v>
      </c>
      <c r="AQ36" s="33">
        <v>22092.093599999993</v>
      </c>
      <c r="AR36" s="23">
        <v>23455.518950000001</v>
      </c>
      <c r="AS36" s="23">
        <v>25979.415099999998</v>
      </c>
      <c r="AT36" s="14">
        <v>17693.375419999997</v>
      </c>
      <c r="AU36" s="20">
        <v>23755.77063000001</v>
      </c>
      <c r="AV36" s="33">
        <v>19944.168130000002</v>
      </c>
      <c r="AW36" s="14">
        <v>20328.810799999999</v>
      </c>
      <c r="AX36" s="14">
        <v>21628.835899999991</v>
      </c>
      <c r="AY36" s="14">
        <v>16019.677960000006</v>
      </c>
      <c r="AZ36" s="33">
        <v>17330.558479999992</v>
      </c>
      <c r="BA36" s="14">
        <v>24455.003730000015</v>
      </c>
      <c r="BB36" s="14">
        <v>19408.019920000002</v>
      </c>
      <c r="BC36" s="33">
        <v>24872.236830000002</v>
      </c>
      <c r="BD36" s="33">
        <v>25227.330399999988</v>
      </c>
      <c r="BE36" s="33">
        <v>24560.894069999988</v>
      </c>
      <c r="BF36" s="33">
        <v>15773.574520000006</v>
      </c>
      <c r="BG36" s="14">
        <v>22477.254619999992</v>
      </c>
      <c r="BH36" s="14">
        <v>21351.513850000007</v>
      </c>
      <c r="BI36" s="14">
        <v>20561.524550000009</v>
      </c>
      <c r="BJ36" s="14">
        <v>21742.144959999994</v>
      </c>
      <c r="BK36" s="14">
        <v>16067.87955</v>
      </c>
      <c r="BL36" s="14">
        <v>18594</v>
      </c>
      <c r="BM36" s="14">
        <v>28525</v>
      </c>
      <c r="BN36" s="14">
        <v>27759</v>
      </c>
      <c r="BO36" s="14">
        <v>22437</v>
      </c>
      <c r="BP36" s="14">
        <v>22231</v>
      </c>
      <c r="BQ36" s="14">
        <v>24933</v>
      </c>
      <c r="BR36" s="14">
        <v>15787</v>
      </c>
      <c r="BS36" s="14">
        <v>22835</v>
      </c>
      <c r="BT36" s="14">
        <v>33503</v>
      </c>
      <c r="BU36" s="14">
        <v>27919</v>
      </c>
      <c r="BV36" s="14">
        <v>29341</v>
      </c>
    </row>
    <row r="37" spans="1:74" x14ac:dyDescent="0.3">
      <c r="A37" s="21" t="s">
        <v>65</v>
      </c>
      <c r="B37" s="22" t="s">
        <v>66</v>
      </c>
      <c r="C37" s="23">
        <v>32351.44664999998</v>
      </c>
      <c r="D37" s="23">
        <v>37707.565649999997</v>
      </c>
      <c r="E37" s="23">
        <v>52302.669510000036</v>
      </c>
      <c r="F37" s="23">
        <v>47253.960589999966</v>
      </c>
      <c r="G37" s="23">
        <v>53364.914680000024</v>
      </c>
      <c r="H37" s="23">
        <v>47564.183239999977</v>
      </c>
      <c r="I37" s="23">
        <v>48118.445080000005</v>
      </c>
      <c r="J37" s="23">
        <v>43340.515270000011</v>
      </c>
      <c r="K37" s="23">
        <v>56597.589209999991</v>
      </c>
      <c r="L37" s="23">
        <v>49918.698689999968</v>
      </c>
      <c r="M37" s="23">
        <v>48484.865419999973</v>
      </c>
      <c r="N37" s="23">
        <v>88265.175719999985</v>
      </c>
      <c r="O37" s="23">
        <v>39525.967720000008</v>
      </c>
      <c r="P37" s="23">
        <v>48295.100020000005</v>
      </c>
      <c r="Q37" s="23">
        <v>55343.270170000018</v>
      </c>
      <c r="R37" s="23">
        <v>45846.274349999978</v>
      </c>
      <c r="S37" s="23">
        <v>44580.309959999984</v>
      </c>
      <c r="T37" s="23">
        <v>51094.061030000004</v>
      </c>
      <c r="U37" s="23">
        <v>64639.046480000012</v>
      </c>
      <c r="V37" s="23">
        <v>43040.625739999996</v>
      </c>
      <c r="W37" s="23">
        <v>64628.046630000026</v>
      </c>
      <c r="X37" s="23">
        <v>50118.445770000042</v>
      </c>
      <c r="Y37" s="23">
        <v>56876.667479999996</v>
      </c>
      <c r="Z37" s="23">
        <v>80002.43362000004</v>
      </c>
      <c r="AA37" s="23">
        <v>39276.741820000003</v>
      </c>
      <c r="AB37" s="23">
        <v>46867.265850000011</v>
      </c>
      <c r="AC37" s="23">
        <v>62355.245389999989</v>
      </c>
      <c r="AD37" s="23">
        <v>66782.658929999976</v>
      </c>
      <c r="AE37" s="33">
        <v>57111.667620000022</v>
      </c>
      <c r="AF37" s="23">
        <v>84281.99976000005</v>
      </c>
      <c r="AG37" s="23">
        <v>60529.362669999988</v>
      </c>
      <c r="AH37" s="14">
        <v>48575.134720000031</v>
      </c>
      <c r="AI37" s="20">
        <v>87648.347279999987</v>
      </c>
      <c r="AJ37" s="20">
        <v>64823.041069999999</v>
      </c>
      <c r="AK37" s="14">
        <v>70078.655750000049</v>
      </c>
      <c r="AL37" s="14">
        <v>126711.73063000002</v>
      </c>
      <c r="AM37" s="23">
        <v>50550.734879999996</v>
      </c>
      <c r="AN37" s="23">
        <v>68962.407240000015</v>
      </c>
      <c r="AO37" s="33">
        <v>86406.180540000001</v>
      </c>
      <c r="AP37" s="23">
        <v>72558.046190000023</v>
      </c>
      <c r="AQ37" s="33">
        <v>90748.298949999953</v>
      </c>
      <c r="AR37" s="23">
        <v>111623.60836000001</v>
      </c>
      <c r="AS37" s="23">
        <v>93126.354200000002</v>
      </c>
      <c r="AT37" s="14">
        <v>84546.007040000026</v>
      </c>
      <c r="AU37" s="20">
        <v>93225.155670000036</v>
      </c>
      <c r="AV37" s="33">
        <v>97049.711909999969</v>
      </c>
      <c r="AW37" s="14">
        <v>101659.59813999996</v>
      </c>
      <c r="AX37" s="14">
        <v>161756.89866000006</v>
      </c>
      <c r="AY37" s="14">
        <v>71188.894250000012</v>
      </c>
      <c r="AZ37" s="33">
        <v>65892.061700000078</v>
      </c>
      <c r="BA37" s="14">
        <v>108050.27635999995</v>
      </c>
      <c r="BB37" s="14">
        <v>81010.174349999943</v>
      </c>
      <c r="BC37" s="33">
        <v>99531.162250000067</v>
      </c>
      <c r="BD37" s="33">
        <v>98552.396189999941</v>
      </c>
      <c r="BE37" s="33">
        <v>90998.558960000024</v>
      </c>
      <c r="BF37" s="33">
        <v>71835.929100000052</v>
      </c>
      <c r="BG37" s="14">
        <v>82283.611880000055</v>
      </c>
      <c r="BH37" s="14">
        <v>97420.509400000039</v>
      </c>
      <c r="BI37" s="14">
        <v>108895.93379000005</v>
      </c>
      <c r="BJ37" s="14">
        <v>175030.12035999974</v>
      </c>
      <c r="BK37" s="14">
        <v>72466.388100000011</v>
      </c>
      <c r="BL37" s="14">
        <v>84474</v>
      </c>
      <c r="BM37" s="14">
        <v>87051</v>
      </c>
      <c r="BN37" s="14">
        <v>106715</v>
      </c>
      <c r="BO37" s="14">
        <v>103403</v>
      </c>
      <c r="BP37" s="14">
        <v>119224</v>
      </c>
      <c r="BQ37" s="14">
        <v>121415</v>
      </c>
      <c r="BR37" s="14">
        <v>80351</v>
      </c>
      <c r="BS37" s="14">
        <v>91111</v>
      </c>
      <c r="BT37" s="14">
        <v>124277</v>
      </c>
      <c r="BU37" s="14">
        <v>110528</v>
      </c>
      <c r="BV37" s="14">
        <v>180107</v>
      </c>
    </row>
    <row r="38" spans="1:74" x14ac:dyDescent="0.3">
      <c r="A38" s="21" t="s">
        <v>67</v>
      </c>
      <c r="B38" s="22" t="s">
        <v>68</v>
      </c>
      <c r="C38" s="23">
        <v>1404762.0719099981</v>
      </c>
      <c r="D38" s="23">
        <v>1633340.2792400012</v>
      </c>
      <c r="E38" s="23">
        <v>1499301.1555800023</v>
      </c>
      <c r="F38" s="23">
        <v>1492988.8370400032</v>
      </c>
      <c r="G38" s="23">
        <v>1466050.9195699992</v>
      </c>
      <c r="H38" s="23">
        <v>1457718.2239399997</v>
      </c>
      <c r="I38" s="23">
        <v>1623082.8915200001</v>
      </c>
      <c r="J38" s="23">
        <v>1617097.7975800014</v>
      </c>
      <c r="K38" s="23">
        <v>1633244.8381300003</v>
      </c>
      <c r="L38" s="23">
        <v>1542326.2772499996</v>
      </c>
      <c r="M38" s="23">
        <v>1396500.7221800017</v>
      </c>
      <c r="N38" s="23">
        <v>1648810.0608099981</v>
      </c>
      <c r="O38" s="23">
        <v>1236598.6160199984</v>
      </c>
      <c r="P38" s="23">
        <v>1629365.6931399999</v>
      </c>
      <c r="Q38" s="23">
        <v>1233734.6013200008</v>
      </c>
      <c r="R38" s="23">
        <v>1288584.7318299974</v>
      </c>
      <c r="S38" s="23">
        <v>1182815.4821900034</v>
      </c>
      <c r="T38" s="23">
        <v>1224802.7672300029</v>
      </c>
      <c r="U38" s="23">
        <v>1235684.3542700014</v>
      </c>
      <c r="V38" s="23">
        <v>1364516.6656700005</v>
      </c>
      <c r="W38" s="23">
        <v>1392341.8505200013</v>
      </c>
      <c r="X38" s="23">
        <v>1397280.3545900001</v>
      </c>
      <c r="Y38" s="23">
        <v>1415754.7735900048</v>
      </c>
      <c r="Z38" s="23">
        <v>1758743.7162199984</v>
      </c>
      <c r="AA38" s="23">
        <v>1055557.45551</v>
      </c>
      <c r="AB38" s="23">
        <v>1440837.9253700001</v>
      </c>
      <c r="AC38" s="23">
        <v>1414490.9666500005</v>
      </c>
      <c r="AD38" s="23">
        <v>1464810.276890002</v>
      </c>
      <c r="AE38" s="33">
        <v>1414383.5751899986</v>
      </c>
      <c r="AF38" s="23">
        <v>1558957.8837400042</v>
      </c>
      <c r="AG38" s="23">
        <v>1841081.8258400022</v>
      </c>
      <c r="AH38" s="14">
        <v>2075428.8551799997</v>
      </c>
      <c r="AI38" s="20">
        <v>2226023.0222700033</v>
      </c>
      <c r="AJ38" s="20">
        <v>2530614.2839300032</v>
      </c>
      <c r="AK38" s="14">
        <v>2907498.4590999973</v>
      </c>
      <c r="AL38" s="14">
        <v>3743766.6058300086</v>
      </c>
      <c r="AM38" s="23">
        <v>3110948.7739499933</v>
      </c>
      <c r="AN38" s="23">
        <v>3720702.8450300042</v>
      </c>
      <c r="AO38" s="33">
        <v>3958110.2783599999</v>
      </c>
      <c r="AP38" s="23">
        <v>3214786.9583100015</v>
      </c>
      <c r="AQ38" s="33">
        <v>3325951.8773100008</v>
      </c>
      <c r="AR38" s="23">
        <v>3595524.4808800011</v>
      </c>
      <c r="AS38" s="23">
        <v>5559017.4334099973</v>
      </c>
      <c r="AT38" s="14">
        <v>6675461.8461100208</v>
      </c>
      <c r="AU38" s="20" t="s">
        <v>199</v>
      </c>
      <c r="AV38" s="33">
        <v>4841732.7713400042</v>
      </c>
      <c r="AW38" s="14">
        <v>3517184.5634400053</v>
      </c>
      <c r="AX38" s="14" t="s">
        <v>199</v>
      </c>
      <c r="AY38" s="14">
        <v>3442605.9584899978</v>
      </c>
      <c r="AZ38" s="33">
        <v>2730004.7830700022</v>
      </c>
      <c r="BA38" s="14">
        <v>2423289.4798600022</v>
      </c>
      <c r="BB38" s="14">
        <v>2780118.1006699959</v>
      </c>
      <c r="BC38" s="33">
        <v>2135012.099350004</v>
      </c>
      <c r="BD38" s="33">
        <v>2715679.2187599991</v>
      </c>
      <c r="BE38" s="33">
        <v>2369671.0008</v>
      </c>
      <c r="BF38" s="33">
        <v>2434682.9631200009</v>
      </c>
      <c r="BG38" s="14">
        <v>2923123.6057799933</v>
      </c>
      <c r="BH38" s="14">
        <v>2298116.1344367955</v>
      </c>
      <c r="BI38" s="14">
        <v>2382136.1547899991</v>
      </c>
      <c r="BJ38" s="14">
        <v>2517874.9860199965</v>
      </c>
      <c r="BK38" s="14">
        <v>1823292.6814800003</v>
      </c>
      <c r="BL38" s="14">
        <v>2059662</v>
      </c>
      <c r="BM38" s="14">
        <v>1800372</v>
      </c>
      <c r="BN38" s="14">
        <v>1865042</v>
      </c>
      <c r="BO38" s="14">
        <v>1925175</v>
      </c>
      <c r="BP38" s="14">
        <v>2271413</v>
      </c>
      <c r="BQ38" s="14">
        <v>3213854</v>
      </c>
      <c r="BR38" s="14">
        <v>2845972</v>
      </c>
      <c r="BS38" s="14">
        <v>2918754</v>
      </c>
      <c r="BT38" s="14">
        <v>2364786</v>
      </c>
      <c r="BU38" s="14">
        <v>2501795</v>
      </c>
      <c r="BV38" s="14">
        <v>2598281</v>
      </c>
    </row>
    <row r="39" spans="1:74" x14ac:dyDescent="0.3">
      <c r="A39" s="21" t="s">
        <v>69</v>
      </c>
      <c r="B39" s="22" t="s">
        <v>70</v>
      </c>
      <c r="C39" s="23">
        <v>51620.638159999995</v>
      </c>
      <c r="D39" s="23">
        <v>69805.577970000013</v>
      </c>
      <c r="E39" s="23">
        <v>67382.911279999986</v>
      </c>
      <c r="F39" s="23">
        <v>127742.28951999998</v>
      </c>
      <c r="G39" s="23">
        <v>65012.059519999995</v>
      </c>
      <c r="H39" s="23">
        <v>85079.776809999996</v>
      </c>
      <c r="I39" s="23">
        <v>86418.098989999999</v>
      </c>
      <c r="J39" s="23">
        <v>77578.640729999956</v>
      </c>
      <c r="K39" s="23">
        <v>80363.296649999975</v>
      </c>
      <c r="L39" s="23">
        <v>97838.236110000013</v>
      </c>
      <c r="M39" s="23">
        <v>87096.535959999979</v>
      </c>
      <c r="N39" s="23">
        <v>105981.90218999999</v>
      </c>
      <c r="O39" s="23">
        <v>80572.827900000018</v>
      </c>
      <c r="P39" s="23">
        <v>73126.795740000001</v>
      </c>
      <c r="Q39" s="23">
        <v>67085.14939999998</v>
      </c>
      <c r="R39" s="23">
        <v>60530.165719999975</v>
      </c>
      <c r="S39" s="23">
        <v>76338.01171999998</v>
      </c>
      <c r="T39" s="23">
        <v>83041.114340000015</v>
      </c>
      <c r="U39" s="23">
        <v>91437.630869999994</v>
      </c>
      <c r="V39" s="23">
        <v>71464.944589999985</v>
      </c>
      <c r="W39" s="23">
        <v>87375.037100000016</v>
      </c>
      <c r="X39" s="23">
        <v>86253.072940000013</v>
      </c>
      <c r="Y39" s="23">
        <v>95623.574609999996</v>
      </c>
      <c r="Z39" s="23">
        <v>99930.671950000004</v>
      </c>
      <c r="AA39" s="23">
        <v>61556.421129999973</v>
      </c>
      <c r="AB39" s="23">
        <v>66013.159999999989</v>
      </c>
      <c r="AC39" s="23">
        <v>74280.325509999981</v>
      </c>
      <c r="AD39" s="23">
        <v>68486.310040000011</v>
      </c>
      <c r="AE39" s="33" t="s">
        <v>199</v>
      </c>
      <c r="AF39" s="23" t="s">
        <v>199</v>
      </c>
      <c r="AG39" s="23">
        <v>109933.13938999998</v>
      </c>
      <c r="AH39" s="14">
        <v>76745.603810000044</v>
      </c>
      <c r="AI39" s="20">
        <v>71093.790880000044</v>
      </c>
      <c r="AJ39" s="20">
        <v>70187.824640000021</v>
      </c>
      <c r="AK39" s="14">
        <v>104151.83245000003</v>
      </c>
      <c r="AL39" s="14">
        <v>109361.52159999998</v>
      </c>
      <c r="AM39" s="23">
        <v>70430.36480000001</v>
      </c>
      <c r="AN39" s="23">
        <v>74484.278910000023</v>
      </c>
      <c r="AO39" s="33">
        <v>77625.433999999965</v>
      </c>
      <c r="AP39" s="23">
        <v>91509.232580000054</v>
      </c>
      <c r="AQ39" s="33">
        <v>79821.650219999996</v>
      </c>
      <c r="AR39" s="23">
        <v>86407.726949999938</v>
      </c>
      <c r="AS39" s="23">
        <v>89349.638940000004</v>
      </c>
      <c r="AT39" s="14">
        <v>84746.952410000013</v>
      </c>
      <c r="AU39" s="20">
        <v>98110.877290000004</v>
      </c>
      <c r="AV39" s="33">
        <v>84582.765449999977</v>
      </c>
      <c r="AW39" s="14">
        <v>97756.778979999959</v>
      </c>
      <c r="AX39" s="14">
        <v>113400.75045000001</v>
      </c>
      <c r="AY39" s="14">
        <v>61599.693269999996</v>
      </c>
      <c r="AZ39" s="33">
        <v>69316.25195999998</v>
      </c>
      <c r="BA39" s="14">
        <v>89827.77132</v>
      </c>
      <c r="BB39" s="14">
        <v>67671.170559999999</v>
      </c>
      <c r="BC39" s="33">
        <v>85980.975569999981</v>
      </c>
      <c r="BD39" s="33">
        <v>118218.45458000001</v>
      </c>
      <c r="BE39" s="33">
        <v>94443.902100000007</v>
      </c>
      <c r="BF39" s="33">
        <v>82791.522200000007</v>
      </c>
      <c r="BG39" s="14">
        <v>95808.681009999971</v>
      </c>
      <c r="BH39" s="14">
        <v>102673.25111000003</v>
      </c>
      <c r="BI39" s="14">
        <v>98779.01294000003</v>
      </c>
      <c r="BJ39" s="14">
        <v>126351.41860000006</v>
      </c>
      <c r="BK39" s="14">
        <v>76998.692280000047</v>
      </c>
      <c r="BL39" s="14">
        <v>76535</v>
      </c>
      <c r="BM39" s="14">
        <v>72086</v>
      </c>
      <c r="BN39" s="14">
        <v>85305</v>
      </c>
      <c r="BO39" s="14">
        <v>87528</v>
      </c>
      <c r="BP39" s="14">
        <v>88500</v>
      </c>
      <c r="BQ39" s="14">
        <v>101702</v>
      </c>
      <c r="BR39" s="14">
        <v>94178</v>
      </c>
      <c r="BS39" s="14">
        <v>99655</v>
      </c>
      <c r="BT39" s="14">
        <v>106797</v>
      </c>
      <c r="BU39" s="14">
        <v>104357</v>
      </c>
      <c r="BV39" s="14">
        <v>126601</v>
      </c>
    </row>
    <row r="40" spans="1:74" x14ac:dyDescent="0.3">
      <c r="A40" s="21" t="s">
        <v>71</v>
      </c>
      <c r="B40" s="22" t="s">
        <v>72</v>
      </c>
      <c r="C40" s="23">
        <v>2995.6467200000002</v>
      </c>
      <c r="D40" s="23">
        <v>2962.3558200000007</v>
      </c>
      <c r="E40" s="23">
        <v>3742.66417</v>
      </c>
      <c r="F40" s="23">
        <v>4608.0371699999996</v>
      </c>
      <c r="G40" s="23">
        <v>3146.9260599999998</v>
      </c>
      <c r="H40" s="23">
        <v>3663.9765000000002</v>
      </c>
      <c r="I40" s="23">
        <v>3397.3099400000006</v>
      </c>
      <c r="J40" s="23">
        <v>3762.40353</v>
      </c>
      <c r="K40" s="23">
        <v>3217.2566199999997</v>
      </c>
      <c r="L40" s="23">
        <v>3488.43163</v>
      </c>
      <c r="M40" s="23">
        <v>3652.9530899999995</v>
      </c>
      <c r="N40" s="23">
        <v>4604.4847599999985</v>
      </c>
      <c r="O40" s="23">
        <v>3091.8638799999999</v>
      </c>
      <c r="P40" s="23">
        <v>3045.6100300000003</v>
      </c>
      <c r="Q40" s="23">
        <v>3407.6510700000003</v>
      </c>
      <c r="R40" s="23">
        <v>3376.2393300000003</v>
      </c>
      <c r="S40" s="23">
        <v>3762.1266599999999</v>
      </c>
      <c r="T40" s="23">
        <v>3795.8087500000006</v>
      </c>
      <c r="U40" s="23">
        <v>4159.7923799999999</v>
      </c>
      <c r="V40" s="23">
        <v>6224.4114500000005</v>
      </c>
      <c r="W40" s="23">
        <v>3610.7050000000004</v>
      </c>
      <c r="X40" s="23">
        <v>3360.0215699999994</v>
      </c>
      <c r="Y40" s="23">
        <v>4636.4775299999992</v>
      </c>
      <c r="Z40" s="23">
        <v>4920.9131299999999</v>
      </c>
      <c r="AA40" s="23">
        <v>3261.41957</v>
      </c>
      <c r="AB40" s="23">
        <v>3225.5796299999997</v>
      </c>
      <c r="AC40" s="23">
        <v>3968.903420000001</v>
      </c>
      <c r="AD40" s="23">
        <v>3654.1644799999999</v>
      </c>
      <c r="AE40" s="33">
        <v>4012.8955199999996</v>
      </c>
      <c r="AF40" s="23">
        <v>3853.4451899999999</v>
      </c>
      <c r="AG40" s="23">
        <v>5145.8323799999989</v>
      </c>
      <c r="AH40" s="14">
        <v>3986.9234900000001</v>
      </c>
      <c r="AI40" s="20">
        <v>3519.7834199999993</v>
      </c>
      <c r="AJ40" s="20">
        <v>4285.6433900000002</v>
      </c>
      <c r="AK40" s="14">
        <v>4203.8358799999996</v>
      </c>
      <c r="AL40" s="14">
        <v>5371.2443999999996</v>
      </c>
      <c r="AM40" s="23">
        <v>3237.3320000000003</v>
      </c>
      <c r="AN40" s="23">
        <v>3622.5188900000003</v>
      </c>
      <c r="AO40" s="33">
        <v>3566.5143500000004</v>
      </c>
      <c r="AP40" s="23">
        <v>7571.4812499999998</v>
      </c>
      <c r="AQ40" s="33">
        <v>2690.0443399999999</v>
      </c>
      <c r="AR40" s="23">
        <v>1854.4886999999997</v>
      </c>
      <c r="AS40" s="23">
        <v>2315.24611</v>
      </c>
      <c r="AT40" s="14">
        <v>1817.0931099999998</v>
      </c>
      <c r="AU40" s="20">
        <v>2458.5204599999993</v>
      </c>
      <c r="AV40" s="33">
        <v>1724.7296000000003</v>
      </c>
      <c r="AW40" s="14">
        <v>3001.9137200000005</v>
      </c>
      <c r="AX40" s="14">
        <v>3299.6022699999994</v>
      </c>
      <c r="AY40" s="14">
        <v>1142.68372</v>
      </c>
      <c r="AZ40" s="33">
        <v>991.91117999999994</v>
      </c>
      <c r="BA40" s="14">
        <v>1871.45371</v>
      </c>
      <c r="BB40" s="14">
        <v>1829.1004599999997</v>
      </c>
      <c r="BC40" s="33">
        <v>2082.6322</v>
      </c>
      <c r="BD40" s="33">
        <v>2330.2049300000008</v>
      </c>
      <c r="BE40" s="33">
        <v>2093.4979899999998</v>
      </c>
      <c r="BF40" s="33">
        <v>1556.4472600000004</v>
      </c>
      <c r="BG40" s="14">
        <v>1738.7922000000001</v>
      </c>
      <c r="BH40" s="14">
        <v>3370.8573299999994</v>
      </c>
      <c r="BI40" s="14">
        <v>1286.9737000000002</v>
      </c>
      <c r="BJ40" s="14">
        <v>2701.6348299999991</v>
      </c>
      <c r="BK40" s="14">
        <v>997.4507000000001</v>
      </c>
      <c r="BL40" s="14">
        <v>1407</v>
      </c>
      <c r="BM40" s="14">
        <v>1730</v>
      </c>
      <c r="BN40" s="14">
        <v>1505</v>
      </c>
      <c r="BO40" s="14">
        <v>1610</v>
      </c>
      <c r="BP40" s="14">
        <v>1399</v>
      </c>
      <c r="BQ40" s="14">
        <v>1739</v>
      </c>
      <c r="BR40" s="14">
        <v>1349</v>
      </c>
      <c r="BS40" s="14">
        <v>1602</v>
      </c>
      <c r="BT40" s="14">
        <v>1756</v>
      </c>
      <c r="BU40" s="14">
        <v>1501</v>
      </c>
      <c r="BV40" s="14">
        <v>5040</v>
      </c>
    </row>
    <row r="41" spans="1:74" x14ac:dyDescent="0.3">
      <c r="A41" s="21" t="s">
        <v>73</v>
      </c>
      <c r="B41" s="22" t="s">
        <v>74</v>
      </c>
      <c r="C41" s="23">
        <v>54561.95253000001</v>
      </c>
      <c r="D41" s="23">
        <v>60600.092529999994</v>
      </c>
      <c r="E41" s="23">
        <v>69186.925820000004</v>
      </c>
      <c r="F41" s="23">
        <v>66330.310899999997</v>
      </c>
      <c r="G41" s="23">
        <v>67234.912890000007</v>
      </c>
      <c r="H41" s="23">
        <v>68397.860499999995</v>
      </c>
      <c r="I41" s="23">
        <v>70903.685569999943</v>
      </c>
      <c r="J41" s="23">
        <v>52211.913549999954</v>
      </c>
      <c r="K41" s="23">
        <v>62673.745479999983</v>
      </c>
      <c r="L41" s="23">
        <v>69538.416069999992</v>
      </c>
      <c r="M41" s="23">
        <v>63272.611220000021</v>
      </c>
      <c r="N41" s="23">
        <v>80547.062780000007</v>
      </c>
      <c r="O41" s="23">
        <v>60960.921719999998</v>
      </c>
      <c r="P41" s="23">
        <v>57553.582210000022</v>
      </c>
      <c r="Q41" s="23">
        <v>63672.571680000001</v>
      </c>
      <c r="R41" s="23">
        <v>50250.111410000012</v>
      </c>
      <c r="S41" s="23">
        <v>49257.988519999992</v>
      </c>
      <c r="T41" s="23">
        <v>67002.885860000009</v>
      </c>
      <c r="U41" s="23">
        <v>78635.178979999982</v>
      </c>
      <c r="V41" s="23">
        <v>55806.092639999988</v>
      </c>
      <c r="W41" s="23">
        <v>73791.660460000028</v>
      </c>
      <c r="X41" s="23">
        <v>73578.014650000012</v>
      </c>
      <c r="Y41" s="23">
        <v>69479.360940000071</v>
      </c>
      <c r="Z41" s="23">
        <v>90363.579900000026</v>
      </c>
      <c r="AA41" s="23">
        <v>61742.285780000013</v>
      </c>
      <c r="AB41" s="23">
        <v>73717.070009999981</v>
      </c>
      <c r="AC41" s="23">
        <v>88039.344750000047</v>
      </c>
      <c r="AD41" s="23">
        <v>94654.297059999939</v>
      </c>
      <c r="AE41" s="33">
        <v>72942.606830000048</v>
      </c>
      <c r="AF41" s="23">
        <v>101566.43410999997</v>
      </c>
      <c r="AG41" s="23">
        <v>97121.174960000033</v>
      </c>
      <c r="AH41" s="14">
        <v>70958.608220000009</v>
      </c>
      <c r="AI41" s="20">
        <v>94845.36589999999</v>
      </c>
      <c r="AJ41" s="20">
        <v>97358.336099999986</v>
      </c>
      <c r="AK41" s="14">
        <v>97030.198070000042</v>
      </c>
      <c r="AL41" s="14">
        <v>123826.25809000003</v>
      </c>
      <c r="AM41" s="23">
        <v>85055.338609999963</v>
      </c>
      <c r="AN41" s="23">
        <v>94945.481260000015</v>
      </c>
      <c r="AO41" s="33">
        <v>127031.00643999994</v>
      </c>
      <c r="AP41" s="23">
        <v>117888.04965000004</v>
      </c>
      <c r="AQ41" s="33">
        <v>121356.35777</v>
      </c>
      <c r="AR41" s="23">
        <v>118866.52384000007</v>
      </c>
      <c r="AS41" s="23">
        <v>119163.20758999993</v>
      </c>
      <c r="AT41" s="14">
        <v>90556.063479999997</v>
      </c>
      <c r="AU41" s="20">
        <v>108222.36605999997</v>
      </c>
      <c r="AV41" s="33">
        <v>109806.11858000002</v>
      </c>
      <c r="AW41" s="14">
        <v>99110.170359999975</v>
      </c>
      <c r="AX41" s="14">
        <v>127530.10991000001</v>
      </c>
      <c r="AY41" s="14">
        <v>98978.250589999967</v>
      </c>
      <c r="AZ41" s="33">
        <v>88201.536540000016</v>
      </c>
      <c r="BA41" s="14">
        <v>109909.93545999999</v>
      </c>
      <c r="BB41" s="14">
        <v>107989.29798</v>
      </c>
      <c r="BC41" s="33">
        <v>106272.78678000001</v>
      </c>
      <c r="BD41" s="33">
        <v>105433.35539000003</v>
      </c>
      <c r="BE41" s="33">
        <v>110115.96707999991</v>
      </c>
      <c r="BF41" s="33">
        <v>91625.130240000013</v>
      </c>
      <c r="BG41" s="14">
        <v>103532.72846999994</v>
      </c>
      <c r="BH41" s="14">
        <v>129623.23403000001</v>
      </c>
      <c r="BI41" s="14">
        <v>132616.83278000003</v>
      </c>
      <c r="BJ41" s="14">
        <v>133269.65142000004</v>
      </c>
      <c r="BK41" s="14">
        <v>93883.453490000058</v>
      </c>
      <c r="BL41" s="14">
        <v>101778</v>
      </c>
      <c r="BM41" s="14">
        <v>114526</v>
      </c>
      <c r="BN41" s="14">
        <v>137441</v>
      </c>
      <c r="BO41" s="14">
        <v>112924</v>
      </c>
      <c r="BP41" s="14">
        <v>112773</v>
      </c>
      <c r="BQ41" s="14">
        <v>140089</v>
      </c>
      <c r="BR41" s="14">
        <v>91339</v>
      </c>
      <c r="BS41" s="14">
        <v>119016</v>
      </c>
      <c r="BT41" s="14">
        <v>143465</v>
      </c>
      <c r="BU41" s="14">
        <v>117546</v>
      </c>
      <c r="BV41" s="14">
        <v>157937</v>
      </c>
    </row>
    <row r="42" spans="1:74" x14ac:dyDescent="0.3">
      <c r="A42" s="21" t="s">
        <v>75</v>
      </c>
      <c r="B42" s="22" t="s">
        <v>76</v>
      </c>
      <c r="C42" s="23">
        <v>832.99286000000006</v>
      </c>
      <c r="D42" s="23">
        <v>1487.4695300000003</v>
      </c>
      <c r="E42" s="23">
        <v>1120.2134900000001</v>
      </c>
      <c r="F42" s="23">
        <v>1178.1197999999999</v>
      </c>
      <c r="G42" s="23">
        <v>1369.50919</v>
      </c>
      <c r="H42" s="23">
        <v>1395.75181</v>
      </c>
      <c r="I42" s="23">
        <v>1434.1566799999998</v>
      </c>
      <c r="J42" s="23">
        <v>999.97412999999983</v>
      </c>
      <c r="K42" s="23">
        <v>1541.35212</v>
      </c>
      <c r="L42" s="23">
        <v>1798.3522499999999</v>
      </c>
      <c r="M42" s="23">
        <v>1532.43148</v>
      </c>
      <c r="N42" s="23">
        <v>1779.9504500000003</v>
      </c>
      <c r="O42" s="23">
        <v>743.47375999999997</v>
      </c>
      <c r="P42" s="23">
        <v>1138.83923</v>
      </c>
      <c r="Q42" s="23">
        <v>1199.8206400000001</v>
      </c>
      <c r="R42" s="23">
        <v>1285.7121499999998</v>
      </c>
      <c r="S42" s="23">
        <v>960.44833000000006</v>
      </c>
      <c r="T42" s="23">
        <v>1775.31773</v>
      </c>
      <c r="U42" s="23">
        <v>1212.07918</v>
      </c>
      <c r="V42" s="23">
        <v>1456.9449700000002</v>
      </c>
      <c r="W42" s="23">
        <v>1307.0237999999997</v>
      </c>
      <c r="X42" s="23">
        <v>874.0784000000001</v>
      </c>
      <c r="Y42" s="23">
        <v>2354.9597100000001</v>
      </c>
      <c r="Z42" s="23">
        <v>1856.0708500000001</v>
      </c>
      <c r="AA42" s="23">
        <v>595.83203000000015</v>
      </c>
      <c r="AB42" s="23">
        <v>1765.9045899999999</v>
      </c>
      <c r="AC42" s="23">
        <v>1354.1754599999999</v>
      </c>
      <c r="AD42" s="23">
        <v>2889.8391299999998</v>
      </c>
      <c r="AE42" s="33">
        <v>978.99282000000005</v>
      </c>
      <c r="AF42" s="23">
        <v>2057.1908499999995</v>
      </c>
      <c r="AG42" s="23">
        <v>2446.9129299999995</v>
      </c>
      <c r="AH42" s="14">
        <v>1198.3994600000001</v>
      </c>
      <c r="AI42" s="20">
        <v>1841.5126800000003</v>
      </c>
      <c r="AJ42" s="20">
        <v>1231.9130999999998</v>
      </c>
      <c r="AK42" s="14">
        <v>2195.2913799999997</v>
      </c>
      <c r="AL42" s="14">
        <v>3950.0549000000001</v>
      </c>
      <c r="AM42" s="23">
        <v>2167.3684800000001</v>
      </c>
      <c r="AN42" s="23">
        <v>1707.9982399999997</v>
      </c>
      <c r="AO42" s="33">
        <v>2081.7534999999998</v>
      </c>
      <c r="AP42" s="23">
        <v>3032.2363700000005</v>
      </c>
      <c r="AQ42" s="33">
        <v>2763.3043200000002</v>
      </c>
      <c r="AR42" s="23">
        <v>2500.0024500000004</v>
      </c>
      <c r="AS42" s="23">
        <v>2379.38402</v>
      </c>
      <c r="AT42" s="14">
        <v>3783.1477</v>
      </c>
      <c r="AU42" s="20">
        <v>2279.3089399999999</v>
      </c>
      <c r="AV42" s="33">
        <v>2371.0189899999996</v>
      </c>
      <c r="AW42" s="14">
        <v>4334.5110500000001</v>
      </c>
      <c r="AX42" s="14">
        <v>3973.11249</v>
      </c>
      <c r="AY42" s="14">
        <v>1781.9755299999995</v>
      </c>
      <c r="AZ42" s="33">
        <v>1676.2341100000003</v>
      </c>
      <c r="BA42" s="14">
        <v>2952.3531499999999</v>
      </c>
      <c r="BB42" s="14">
        <v>5272.6623399999989</v>
      </c>
      <c r="BC42" s="33">
        <v>2615.0209</v>
      </c>
      <c r="BD42" s="33">
        <v>2447.9397000000004</v>
      </c>
      <c r="BE42" s="33">
        <v>1348.7418799999998</v>
      </c>
      <c r="BF42" s="33">
        <v>866.50834999999995</v>
      </c>
      <c r="BG42" s="14">
        <v>2653.05087</v>
      </c>
      <c r="BH42" s="14">
        <v>1719.5030900000002</v>
      </c>
      <c r="BI42" s="14">
        <v>4119.4762199999996</v>
      </c>
      <c r="BJ42" s="14">
        <v>2402.1494800000005</v>
      </c>
      <c r="BK42" s="14">
        <v>1456.41563</v>
      </c>
      <c r="BL42" s="14">
        <v>1709</v>
      </c>
      <c r="BM42" s="14">
        <v>1434</v>
      </c>
      <c r="BN42" s="14">
        <v>1955</v>
      </c>
      <c r="BO42" s="14">
        <v>1547</v>
      </c>
      <c r="BP42" s="14">
        <v>1695</v>
      </c>
      <c r="BQ42" s="14">
        <v>1838</v>
      </c>
      <c r="BR42" s="14">
        <v>1159</v>
      </c>
      <c r="BS42" s="14">
        <v>1790</v>
      </c>
      <c r="BT42" s="14">
        <v>2163</v>
      </c>
      <c r="BU42" s="14">
        <v>2359</v>
      </c>
      <c r="BV42" s="14">
        <v>2781</v>
      </c>
    </row>
    <row r="43" spans="1:74" x14ac:dyDescent="0.3">
      <c r="A43" s="21" t="s">
        <v>77</v>
      </c>
      <c r="B43" s="22" t="s">
        <v>78</v>
      </c>
      <c r="C43" s="23">
        <v>67593.779770000066</v>
      </c>
      <c r="D43" s="23">
        <v>93135.900719999889</v>
      </c>
      <c r="E43" s="23">
        <v>123972.73157000016</v>
      </c>
      <c r="F43" s="23">
        <v>198008.73487999968</v>
      </c>
      <c r="G43" s="23">
        <v>145788.8391199999</v>
      </c>
      <c r="H43" s="23">
        <v>169925.60873999988</v>
      </c>
      <c r="I43" s="23">
        <v>241481.14848999985</v>
      </c>
      <c r="J43" s="23">
        <v>144356.44719999965</v>
      </c>
      <c r="K43" s="23">
        <v>166539.5400799996</v>
      </c>
      <c r="L43" s="23">
        <v>186718.12636000011</v>
      </c>
      <c r="M43" s="23">
        <v>141601.07977000004</v>
      </c>
      <c r="N43" s="23">
        <v>311129.23655999999</v>
      </c>
      <c r="O43" s="23">
        <v>81110.27075000004</v>
      </c>
      <c r="P43" s="23">
        <v>132838.76735999988</v>
      </c>
      <c r="Q43" s="23">
        <v>173915.06070999993</v>
      </c>
      <c r="R43" s="23">
        <v>124392.81427999996</v>
      </c>
      <c r="S43" s="23">
        <v>109436.69910000004</v>
      </c>
      <c r="T43" s="23">
        <v>175509.34551999992</v>
      </c>
      <c r="U43" s="23">
        <v>196271.62627999997</v>
      </c>
      <c r="V43" s="23">
        <v>151080.97485999993</v>
      </c>
      <c r="W43" s="23">
        <v>169221.09531999988</v>
      </c>
      <c r="X43" s="23">
        <v>177603.87686999998</v>
      </c>
      <c r="Y43" s="23">
        <v>177602.41151999979</v>
      </c>
      <c r="Z43" s="23">
        <v>377683.69586000009</v>
      </c>
      <c r="AA43" s="23">
        <v>92388.595500000141</v>
      </c>
      <c r="AB43" s="23">
        <v>124292.5241699999</v>
      </c>
      <c r="AC43" s="23">
        <v>161797.79850999976</v>
      </c>
      <c r="AD43" s="23">
        <v>202731.01228999975</v>
      </c>
      <c r="AE43" s="33">
        <v>166080.41802999997</v>
      </c>
      <c r="AF43" s="23">
        <v>213652.72870999982</v>
      </c>
      <c r="AG43" s="23">
        <v>230606.80550000016</v>
      </c>
      <c r="AH43" s="14">
        <v>205625.22167999996</v>
      </c>
      <c r="AI43" s="20">
        <v>243609.21561000022</v>
      </c>
      <c r="AJ43" s="20">
        <v>210494.36591999975</v>
      </c>
      <c r="AK43" s="14">
        <v>219158.35862999986</v>
      </c>
      <c r="AL43" s="14">
        <v>472697.27040999912</v>
      </c>
      <c r="AM43" s="23">
        <v>102935.37878999994</v>
      </c>
      <c r="AN43" s="23">
        <v>176083.6688300001</v>
      </c>
      <c r="AO43" s="33">
        <v>216141.24014999997</v>
      </c>
      <c r="AP43" s="23">
        <v>213638.02070000002</v>
      </c>
      <c r="AQ43" s="33">
        <v>260348.86037000039</v>
      </c>
      <c r="AR43" s="23">
        <v>299382.71181999985</v>
      </c>
      <c r="AS43" s="23">
        <v>333363.31564000086</v>
      </c>
      <c r="AT43" s="14">
        <v>266990.67500000016</v>
      </c>
      <c r="AU43" s="20">
        <v>289647.96322000038</v>
      </c>
      <c r="AV43" s="33">
        <v>267778.12880000012</v>
      </c>
      <c r="AW43" s="14">
        <v>262383.45309000002</v>
      </c>
      <c r="AX43" s="14">
        <v>502305.00223000033</v>
      </c>
      <c r="AY43" s="14">
        <v>140681.59837999989</v>
      </c>
      <c r="AZ43" s="33">
        <v>202366.90112000029</v>
      </c>
      <c r="BA43" s="14">
        <v>271410.02947000018</v>
      </c>
      <c r="BB43" s="14">
        <v>239963.10626000018</v>
      </c>
      <c r="BC43" s="33">
        <v>331255.6875199994</v>
      </c>
      <c r="BD43" s="33">
        <v>336495.99694999953</v>
      </c>
      <c r="BE43" s="33">
        <v>350249.5181499999</v>
      </c>
      <c r="BF43" s="33">
        <v>289902.60232000047</v>
      </c>
      <c r="BG43" s="14">
        <v>308192.19850000017</v>
      </c>
      <c r="BH43" s="14">
        <v>309580.73319999967</v>
      </c>
      <c r="BI43" s="14">
        <v>330376.31990000058</v>
      </c>
      <c r="BJ43" s="14">
        <v>565601.2117499992</v>
      </c>
      <c r="BK43" s="14">
        <v>184680.07014999987</v>
      </c>
      <c r="BL43" s="14">
        <v>236270</v>
      </c>
      <c r="BM43" s="14">
        <v>283832</v>
      </c>
      <c r="BN43" s="14">
        <v>362870</v>
      </c>
      <c r="BO43" s="14">
        <v>312595</v>
      </c>
      <c r="BP43" s="14">
        <v>351465</v>
      </c>
      <c r="BQ43" s="14">
        <v>475288</v>
      </c>
      <c r="BR43" s="14">
        <v>325270</v>
      </c>
      <c r="BS43" s="14">
        <v>362505</v>
      </c>
      <c r="BT43" s="14">
        <v>377644</v>
      </c>
      <c r="BU43" s="14">
        <v>385565</v>
      </c>
      <c r="BV43" s="14">
        <v>674671</v>
      </c>
    </row>
    <row r="44" spans="1:74" x14ac:dyDescent="0.3">
      <c r="A44" s="21" t="s">
        <v>79</v>
      </c>
      <c r="B44" s="22" t="s">
        <v>80</v>
      </c>
      <c r="C44" s="23">
        <v>201129.36553999994</v>
      </c>
      <c r="D44" s="23">
        <v>252738.00153999982</v>
      </c>
      <c r="E44" s="23">
        <v>283870.6413299999</v>
      </c>
      <c r="F44" s="23">
        <v>331855.54749999969</v>
      </c>
      <c r="G44" s="23">
        <v>334034.69674000016</v>
      </c>
      <c r="H44" s="23">
        <v>336488.04959000018</v>
      </c>
      <c r="I44" s="23">
        <v>313846.27156000043</v>
      </c>
      <c r="J44" s="23">
        <v>250759.11816999983</v>
      </c>
      <c r="K44" s="23">
        <v>300665.5296699999</v>
      </c>
      <c r="L44" s="23">
        <v>357981.53077000001</v>
      </c>
      <c r="M44" s="23">
        <v>362868.83771999972</v>
      </c>
      <c r="N44" s="23">
        <v>809475.8913799997</v>
      </c>
      <c r="O44" s="23">
        <v>124229.66513000004</v>
      </c>
      <c r="P44" s="23">
        <v>196366.50741999998</v>
      </c>
      <c r="Q44" s="23">
        <v>305549.28535999986</v>
      </c>
      <c r="R44" s="23">
        <v>246653.31643999991</v>
      </c>
      <c r="S44" s="23">
        <v>268659.38046000007</v>
      </c>
      <c r="T44" s="23">
        <v>277321.45404000027</v>
      </c>
      <c r="U44" s="23">
        <v>492224.96165000071</v>
      </c>
      <c r="V44" s="23">
        <v>245012.75745000021</v>
      </c>
      <c r="W44" s="23">
        <v>334834.57339000009</v>
      </c>
      <c r="X44" s="23">
        <v>299106.75374999992</v>
      </c>
      <c r="Y44" s="23">
        <v>332797.47899999982</v>
      </c>
      <c r="Z44" s="23">
        <v>755862.42551999842</v>
      </c>
      <c r="AA44" s="23">
        <v>172355.79862000022</v>
      </c>
      <c r="AB44" s="23">
        <v>182966.41204000014</v>
      </c>
      <c r="AC44" s="23">
        <v>305325.40235999983</v>
      </c>
      <c r="AD44" s="23">
        <v>270072.10465999995</v>
      </c>
      <c r="AE44" s="33">
        <v>274866.31881999987</v>
      </c>
      <c r="AF44" s="23">
        <v>279287.95851000008</v>
      </c>
      <c r="AG44" s="23">
        <v>346369.93766000017</v>
      </c>
      <c r="AH44" s="14">
        <v>282153.2148800001</v>
      </c>
      <c r="AI44" s="20">
        <v>364792.18077999994</v>
      </c>
      <c r="AJ44" s="20">
        <v>346914.31058000022</v>
      </c>
      <c r="AK44" s="14">
        <v>411536.44373999967</v>
      </c>
      <c r="AL44" s="14">
        <v>650158.0027999999</v>
      </c>
      <c r="AM44" s="23">
        <v>142150.85080999992</v>
      </c>
      <c r="AN44" s="23">
        <v>255590.51543000014</v>
      </c>
      <c r="AO44" s="33">
        <v>349967.27155000012</v>
      </c>
      <c r="AP44" s="23">
        <v>347471.21993999986</v>
      </c>
      <c r="AQ44" s="33">
        <v>332888.02607999987</v>
      </c>
      <c r="AR44" s="23">
        <v>337116.36551000027</v>
      </c>
      <c r="AS44" s="23">
        <v>450159.87550000008</v>
      </c>
      <c r="AT44" s="14">
        <v>408723.71187</v>
      </c>
      <c r="AU44" s="20">
        <v>464617.50712000043</v>
      </c>
      <c r="AV44" s="33">
        <v>452964.87419000012</v>
      </c>
      <c r="AW44" s="14">
        <v>497630.46292000037</v>
      </c>
      <c r="AX44" s="14">
        <v>1134531.9434499997</v>
      </c>
      <c r="AY44" s="14">
        <v>319762.03568999993</v>
      </c>
      <c r="AZ44" s="33">
        <v>271817.47982000007</v>
      </c>
      <c r="BA44" s="14">
        <v>473371.59205999988</v>
      </c>
      <c r="BB44" s="14">
        <v>452075.33268999995</v>
      </c>
      <c r="BC44" s="33">
        <v>448610.89229999989</v>
      </c>
      <c r="BD44" s="33">
        <v>550009.13197999983</v>
      </c>
      <c r="BE44" s="33">
        <v>608877.89780000027</v>
      </c>
      <c r="BF44" s="33">
        <v>475196.89677000052</v>
      </c>
      <c r="BG44" s="14">
        <v>447420.55476000055</v>
      </c>
      <c r="BH44" s="14">
        <v>497541.31245999999</v>
      </c>
      <c r="BI44" s="14">
        <v>688782.19890000019</v>
      </c>
      <c r="BJ44" s="14">
        <v>1170717.9037850003</v>
      </c>
      <c r="BK44" s="14">
        <v>295083.68977999984</v>
      </c>
      <c r="BL44" s="14">
        <v>384032</v>
      </c>
      <c r="BM44" s="14">
        <v>563137</v>
      </c>
      <c r="BN44" s="14">
        <v>643628</v>
      </c>
      <c r="BO44" s="14">
        <v>465561</v>
      </c>
      <c r="BP44" s="14">
        <v>590804</v>
      </c>
      <c r="BQ44" s="14">
        <v>708952</v>
      </c>
      <c r="BR44" s="14">
        <v>475910</v>
      </c>
      <c r="BS44" s="14">
        <v>587543</v>
      </c>
      <c r="BT44" s="14">
        <v>693452</v>
      </c>
      <c r="BU44" s="14">
        <v>786703</v>
      </c>
      <c r="BV44" s="14">
        <v>1375425</v>
      </c>
    </row>
    <row r="45" spans="1:74" x14ac:dyDescent="0.3">
      <c r="A45" s="21" t="s">
        <v>81</v>
      </c>
      <c r="B45" s="22" t="s">
        <v>82</v>
      </c>
      <c r="C45" s="23">
        <v>43110.011189999976</v>
      </c>
      <c r="D45" s="23">
        <v>55847.488359999952</v>
      </c>
      <c r="E45" s="23">
        <v>68668.903069999971</v>
      </c>
      <c r="F45" s="23">
        <v>75119.20792999999</v>
      </c>
      <c r="G45" s="23">
        <v>84277.687529999952</v>
      </c>
      <c r="H45" s="23">
        <v>77887.004740000048</v>
      </c>
      <c r="I45" s="23">
        <v>88827.421109999894</v>
      </c>
      <c r="J45" s="23">
        <v>66276.063419999991</v>
      </c>
      <c r="K45" s="23">
        <v>82206.010550000021</v>
      </c>
      <c r="L45" s="23">
        <v>87439.184269999983</v>
      </c>
      <c r="M45" s="23">
        <v>81522.232719999942</v>
      </c>
      <c r="N45" s="23">
        <v>132777.67207000015</v>
      </c>
      <c r="O45" s="23">
        <v>54563.555800000002</v>
      </c>
      <c r="P45" s="23">
        <v>72754.243110000054</v>
      </c>
      <c r="Q45" s="23">
        <v>89001.17294999992</v>
      </c>
      <c r="R45" s="23">
        <v>54166.475770000019</v>
      </c>
      <c r="S45" s="23">
        <v>65642.378959999987</v>
      </c>
      <c r="T45" s="23">
        <v>81183.690319999965</v>
      </c>
      <c r="U45" s="23">
        <v>83787.041169999924</v>
      </c>
      <c r="V45" s="23">
        <v>67707.78353000003</v>
      </c>
      <c r="W45" s="23">
        <v>107653.99962000006</v>
      </c>
      <c r="X45" s="23">
        <v>85350.90854000012</v>
      </c>
      <c r="Y45" s="23">
        <v>103657.47738000019</v>
      </c>
      <c r="Z45" s="23">
        <v>144918.60274000003</v>
      </c>
      <c r="AA45" s="23">
        <v>78253.071900000024</v>
      </c>
      <c r="AB45" s="23">
        <v>87902.823579999982</v>
      </c>
      <c r="AC45" s="23">
        <v>92722.923210000139</v>
      </c>
      <c r="AD45" s="23">
        <v>114537.66297000011</v>
      </c>
      <c r="AE45" s="33">
        <v>99044.378309999971</v>
      </c>
      <c r="AF45" s="23">
        <v>108194.71073999994</v>
      </c>
      <c r="AG45" s="23">
        <v>129041.0329399999</v>
      </c>
      <c r="AH45" s="14">
        <v>83394.568729999984</v>
      </c>
      <c r="AI45" s="20">
        <v>112312.4179300001</v>
      </c>
      <c r="AJ45" s="20">
        <v>106323.50860999995</v>
      </c>
      <c r="AK45" s="14">
        <v>120091.21268000006</v>
      </c>
      <c r="AL45" s="14">
        <v>198286.51943000004</v>
      </c>
      <c r="AM45" s="23">
        <v>60433.114099999999</v>
      </c>
      <c r="AN45" s="23">
        <v>88742.437319999968</v>
      </c>
      <c r="AO45" s="33">
        <v>102586.08684</v>
      </c>
      <c r="AP45" s="23">
        <v>114184.14126999996</v>
      </c>
      <c r="AQ45" s="33">
        <v>121787.51248000012</v>
      </c>
      <c r="AR45" s="23">
        <v>131232.55183000004</v>
      </c>
      <c r="AS45" s="23">
        <v>135243.63909999997</v>
      </c>
      <c r="AT45" s="14">
        <v>113484.05271999999</v>
      </c>
      <c r="AU45" s="20">
        <v>162940.94611999989</v>
      </c>
      <c r="AV45" s="33">
        <v>161021.35983999996</v>
      </c>
      <c r="AW45" s="14">
        <v>195525.3033200003</v>
      </c>
      <c r="AX45" s="14">
        <v>243833.34750000006</v>
      </c>
      <c r="AY45" s="14">
        <v>78443.087619999904</v>
      </c>
      <c r="AZ45" s="33">
        <v>106883.43134999998</v>
      </c>
      <c r="BA45" s="14">
        <v>143298.11020000017</v>
      </c>
      <c r="BB45" s="14">
        <v>121034.70169000006</v>
      </c>
      <c r="BC45" s="33">
        <v>151538.11323999983</v>
      </c>
      <c r="BD45" s="33">
        <v>182637.38035000008</v>
      </c>
      <c r="BE45" s="33">
        <v>163147.62555000003</v>
      </c>
      <c r="BF45" s="33">
        <v>136028.2446700001</v>
      </c>
      <c r="BG45" s="14">
        <v>156681.74944999986</v>
      </c>
      <c r="BH45" s="14">
        <v>164220.47097000026</v>
      </c>
      <c r="BI45" s="14">
        <v>191358.13941999988</v>
      </c>
      <c r="BJ45" s="14">
        <v>288073.8521899996</v>
      </c>
      <c r="BK45" s="14">
        <v>127358.06735000014</v>
      </c>
      <c r="BL45" s="14">
        <v>145912</v>
      </c>
      <c r="BM45" s="14">
        <v>171295</v>
      </c>
      <c r="BN45" s="14">
        <v>210853</v>
      </c>
      <c r="BO45" s="14">
        <v>172425</v>
      </c>
      <c r="BP45" s="14">
        <v>223485</v>
      </c>
      <c r="BQ45" s="14">
        <v>238026</v>
      </c>
      <c r="BR45" s="14">
        <v>149173</v>
      </c>
      <c r="BS45" s="14">
        <v>194074</v>
      </c>
      <c r="BT45" s="14">
        <v>187036</v>
      </c>
      <c r="BU45" s="14">
        <v>230399</v>
      </c>
      <c r="BV45" s="14">
        <v>327399</v>
      </c>
    </row>
    <row r="46" spans="1:74" x14ac:dyDescent="0.3">
      <c r="A46" s="21" t="s">
        <v>83</v>
      </c>
      <c r="B46" s="22" t="s">
        <v>84</v>
      </c>
      <c r="C46" s="23">
        <v>443080.61901000043</v>
      </c>
      <c r="D46" s="23">
        <v>458227.4028000008</v>
      </c>
      <c r="E46" s="23">
        <v>514078.7836100008</v>
      </c>
      <c r="F46" s="23">
        <v>574482.51576999982</v>
      </c>
      <c r="G46" s="23">
        <v>645501.75615999987</v>
      </c>
      <c r="H46" s="23">
        <v>611862.81515000039</v>
      </c>
      <c r="I46" s="23">
        <v>626981.78599000105</v>
      </c>
      <c r="J46" s="23">
        <v>468470.90614999947</v>
      </c>
      <c r="K46" s="23">
        <v>508002.09255999961</v>
      </c>
      <c r="L46" s="23">
        <v>524143.01061000017</v>
      </c>
      <c r="M46" s="23">
        <v>533679.81338999909</v>
      </c>
      <c r="N46" s="23">
        <v>603347.69045000058</v>
      </c>
      <c r="O46" s="23">
        <v>502845.25467000005</v>
      </c>
      <c r="P46" s="23">
        <v>501367.94618999946</v>
      </c>
      <c r="Q46" s="23">
        <v>336011.22746999987</v>
      </c>
      <c r="R46" s="23">
        <v>203538.23526999986</v>
      </c>
      <c r="S46" s="23">
        <v>392846.46062999987</v>
      </c>
      <c r="T46" s="23">
        <v>587219.39747999969</v>
      </c>
      <c r="U46" s="23">
        <v>619573.48567999923</v>
      </c>
      <c r="V46" s="23">
        <v>440307.97978999978</v>
      </c>
      <c r="W46" s="23">
        <v>568246.34115000057</v>
      </c>
      <c r="X46" s="23">
        <v>553926.35025999974</v>
      </c>
      <c r="Y46" s="23">
        <v>512243.85215000069</v>
      </c>
      <c r="Z46" s="23">
        <v>558380.30048000009</v>
      </c>
      <c r="AA46" s="23">
        <v>479596.91792999976</v>
      </c>
      <c r="AB46" s="23">
        <v>487997.46995999973</v>
      </c>
      <c r="AC46" s="23">
        <v>596705.56564000074</v>
      </c>
      <c r="AD46" s="23">
        <v>634426.64979000087</v>
      </c>
      <c r="AE46" s="33">
        <v>678346.19784999907</v>
      </c>
      <c r="AF46" s="23">
        <v>786928.41708999942</v>
      </c>
      <c r="AG46" s="23">
        <v>704005.57373000076</v>
      </c>
      <c r="AH46" s="14">
        <v>501390.31914000004</v>
      </c>
      <c r="AI46" s="20">
        <v>614884.66533999983</v>
      </c>
      <c r="AJ46" s="20">
        <v>587735.9198899999</v>
      </c>
      <c r="AK46" s="14">
        <v>638191.25570000045</v>
      </c>
      <c r="AL46" s="14">
        <v>617040.19910000032</v>
      </c>
      <c r="AM46" s="23">
        <v>488127.1184500003</v>
      </c>
      <c r="AN46" s="23">
        <v>627225.29689000058</v>
      </c>
      <c r="AO46" s="33">
        <v>672355.23194999923</v>
      </c>
      <c r="AP46" s="23">
        <v>699553.46606000082</v>
      </c>
      <c r="AQ46" s="33">
        <v>827518.79567000095</v>
      </c>
      <c r="AR46" s="23">
        <v>814848.75447999942</v>
      </c>
      <c r="AS46" s="23">
        <v>804093.05489000108</v>
      </c>
      <c r="AT46" s="14">
        <v>668846.12251999904</v>
      </c>
      <c r="AU46" s="20">
        <v>771085.03073999914</v>
      </c>
      <c r="AV46" s="33">
        <v>708213.16852999909</v>
      </c>
      <c r="AW46" s="14">
        <v>744195.37800000177</v>
      </c>
      <c r="AX46" s="14">
        <v>780942.1370099975</v>
      </c>
      <c r="AY46" s="14">
        <v>759900.89484999934</v>
      </c>
      <c r="AZ46" s="33">
        <v>783651.52329999965</v>
      </c>
      <c r="BA46" s="14">
        <v>1008966.5862500002</v>
      </c>
      <c r="BB46" s="14">
        <v>819468.47550000239</v>
      </c>
      <c r="BC46" s="33">
        <v>1003111.9889499991</v>
      </c>
      <c r="BD46" s="33">
        <v>1026367.8549200019</v>
      </c>
      <c r="BE46" s="33">
        <v>973959.95888000051</v>
      </c>
      <c r="BF46" s="33">
        <v>782724.29087000014</v>
      </c>
      <c r="BG46" s="14">
        <v>945210.53222000098</v>
      </c>
      <c r="BH46" s="14">
        <v>958233.74190999975</v>
      </c>
      <c r="BI46" s="14">
        <v>946941.56605000061</v>
      </c>
      <c r="BJ46" s="14">
        <v>831589.75896000164</v>
      </c>
      <c r="BK46" s="14">
        <v>908881.57362999907</v>
      </c>
      <c r="BL46" s="14">
        <v>898290</v>
      </c>
      <c r="BM46" s="14">
        <v>943422</v>
      </c>
      <c r="BN46" s="14">
        <v>1061050</v>
      </c>
      <c r="BO46" s="14">
        <v>963109</v>
      </c>
      <c r="BP46" s="14">
        <v>1056652</v>
      </c>
      <c r="BQ46" s="14">
        <v>1070071</v>
      </c>
      <c r="BR46" s="14">
        <v>752131</v>
      </c>
      <c r="BS46" s="14">
        <v>944364</v>
      </c>
      <c r="BT46" s="14">
        <v>978918</v>
      </c>
      <c r="BU46" s="14">
        <v>988305</v>
      </c>
      <c r="BV46" s="14">
        <v>931256</v>
      </c>
    </row>
    <row r="47" spans="1:74" x14ac:dyDescent="0.3">
      <c r="A47" s="21" t="s">
        <v>85</v>
      </c>
      <c r="B47" s="22" t="s">
        <v>86</v>
      </c>
      <c r="C47" s="23">
        <v>4522712.9377800096</v>
      </c>
      <c r="D47" s="23">
        <v>4570070.9839800252</v>
      </c>
      <c r="E47" s="23">
        <v>5031983.0023699943</v>
      </c>
      <c r="F47" s="23">
        <v>5368250.0105299857</v>
      </c>
      <c r="G47" s="23">
        <v>5499358.170529996</v>
      </c>
      <c r="H47" s="23">
        <v>5390251.0656300038</v>
      </c>
      <c r="I47" s="23">
        <v>6031127.4685499929</v>
      </c>
      <c r="J47" s="23">
        <v>5078674.1206500214</v>
      </c>
      <c r="K47" s="23">
        <v>5329246.8091899948</v>
      </c>
      <c r="L47" s="23">
        <v>5339329.5969800027</v>
      </c>
      <c r="M47" s="23">
        <v>5149768.4266399974</v>
      </c>
      <c r="N47" s="23">
        <v>5756851.5125899939</v>
      </c>
      <c r="O47" s="23">
        <v>4998491.1074999897</v>
      </c>
      <c r="P47" s="23">
        <v>5062388.9918299913</v>
      </c>
      <c r="Q47" s="23">
        <v>4856455.3127599666</v>
      </c>
      <c r="R47" s="23">
        <v>4001202.1096800063</v>
      </c>
      <c r="S47" s="23">
        <v>4503546.0113500226</v>
      </c>
      <c r="T47" s="23">
        <v>5039120.7824199889</v>
      </c>
      <c r="U47" s="23">
        <v>5679628.9926300179</v>
      </c>
      <c r="V47" s="23">
        <v>4565923.7709600143</v>
      </c>
      <c r="W47" s="23">
        <v>5223349.9579799883</v>
      </c>
      <c r="X47" s="23">
        <v>5223531.9772099964</v>
      </c>
      <c r="Y47" s="23">
        <v>5007178.5730600096</v>
      </c>
      <c r="Z47" s="23">
        <v>5618356.5815100139</v>
      </c>
      <c r="AA47" s="23">
        <v>4590225.7122000083</v>
      </c>
      <c r="AB47" s="23">
        <v>4702412.1187100345</v>
      </c>
      <c r="AC47" s="23">
        <v>5736802.3185099829</v>
      </c>
      <c r="AD47" s="23">
        <v>5887137.5914800186</v>
      </c>
      <c r="AE47" s="33">
        <v>5544584.837140006</v>
      </c>
      <c r="AF47" s="23">
        <v>6300447.9801600212</v>
      </c>
      <c r="AG47" s="23">
        <v>6694541.2468899861</v>
      </c>
      <c r="AH47" s="14">
        <v>5706786.0682199951</v>
      </c>
      <c r="AI47" s="20">
        <v>6502533.8927399823</v>
      </c>
      <c r="AJ47" s="20">
        <v>6244974.2703199945</v>
      </c>
      <c r="AK47" s="14">
        <v>6287409.9892100068</v>
      </c>
      <c r="AL47" s="14">
        <v>6936112.3489099648</v>
      </c>
      <c r="AM47" s="23">
        <v>5299845.2826000089</v>
      </c>
      <c r="AN47" s="23">
        <v>6460878.4040400032</v>
      </c>
      <c r="AO47" s="33">
        <v>7385450.9751199912</v>
      </c>
      <c r="AP47" s="23">
        <v>7297948.890000049</v>
      </c>
      <c r="AQ47" s="33">
        <v>7754606.8789699581</v>
      </c>
      <c r="AR47" s="23">
        <v>8036903.6942799957</v>
      </c>
      <c r="AS47" s="23">
        <v>8184690.0747400019</v>
      </c>
      <c r="AT47" s="14">
        <v>7178008.555209999</v>
      </c>
      <c r="AU47" s="20">
        <v>7882788.7083800314</v>
      </c>
      <c r="AV47" s="33">
        <v>7315936.0793699818</v>
      </c>
      <c r="AW47" s="14">
        <v>7524963.5738099972</v>
      </c>
      <c r="AX47" s="14">
        <v>7934113.7120600138</v>
      </c>
      <c r="AY47" s="14">
        <v>6224348.8706800044</v>
      </c>
      <c r="AZ47" s="33">
        <v>6287133.4934600024</v>
      </c>
      <c r="BA47" s="14">
        <v>7639967.9774100119</v>
      </c>
      <c r="BB47" s="14">
        <v>6799233.7373099774</v>
      </c>
      <c r="BC47" s="33">
        <v>7646862.3073600251</v>
      </c>
      <c r="BD47" s="33">
        <v>7833617.010449958</v>
      </c>
      <c r="BE47" s="33">
        <v>8052804.5625399565</v>
      </c>
      <c r="BF47" s="33">
        <v>7142426.5926300008</v>
      </c>
      <c r="BG47" s="14">
        <v>7730542.459569986</v>
      </c>
      <c r="BH47" s="14">
        <v>7663951.8017300209</v>
      </c>
      <c r="BI47" s="14">
        <v>7275982.1807100028</v>
      </c>
      <c r="BJ47" s="14">
        <v>7715963.2848460022</v>
      </c>
      <c r="BK47" s="14">
        <v>6455609.1541700298</v>
      </c>
      <c r="BL47" s="14">
        <v>6897709</v>
      </c>
      <c r="BM47" s="14">
        <v>7170701</v>
      </c>
      <c r="BN47" s="14">
        <v>8300379</v>
      </c>
      <c r="BO47" s="14">
        <v>7481540</v>
      </c>
      <c r="BP47" s="14">
        <v>7771790</v>
      </c>
      <c r="BQ47" s="14">
        <v>8738800</v>
      </c>
      <c r="BR47" s="14">
        <v>6952189</v>
      </c>
      <c r="BS47" s="14">
        <v>7806146</v>
      </c>
      <c r="BT47" s="14">
        <v>7681585</v>
      </c>
      <c r="BU47" s="14">
        <v>7374723</v>
      </c>
      <c r="BV47" s="14">
        <v>7959717</v>
      </c>
    </row>
    <row r="48" spans="1:74" x14ac:dyDescent="0.3">
      <c r="A48" s="21" t="s">
        <v>87</v>
      </c>
      <c r="B48" s="22" t="s">
        <v>88</v>
      </c>
      <c r="C48" s="23">
        <v>1679848.5870000036</v>
      </c>
      <c r="D48" s="23">
        <v>1621195.7270199985</v>
      </c>
      <c r="E48" s="23">
        <v>1771173.7881000007</v>
      </c>
      <c r="F48" s="23">
        <v>1998036.4118499993</v>
      </c>
      <c r="G48" s="23">
        <v>1936192.8235900016</v>
      </c>
      <c r="H48" s="23">
        <v>2000955.64827</v>
      </c>
      <c r="I48" s="23">
        <v>2243796.1397700058</v>
      </c>
      <c r="J48" s="23">
        <v>2096733.8455499955</v>
      </c>
      <c r="K48" s="23">
        <v>2025475.3311600015</v>
      </c>
      <c r="L48" s="23">
        <v>2044792.5614399964</v>
      </c>
      <c r="M48" s="23">
        <v>2115611.177940005</v>
      </c>
      <c r="N48" s="23">
        <v>2574920.7759100022</v>
      </c>
      <c r="O48" s="23">
        <v>1820839.8630300043</v>
      </c>
      <c r="P48" s="23">
        <v>1888271.3064800003</v>
      </c>
      <c r="Q48" s="23">
        <v>1783373.2680299988</v>
      </c>
      <c r="R48" s="23">
        <v>1611732.1272000016</v>
      </c>
      <c r="S48" s="23">
        <v>1853027.5760799965</v>
      </c>
      <c r="T48" s="23">
        <v>1935845.1526800008</v>
      </c>
      <c r="U48" s="23">
        <v>2137774.5950899972</v>
      </c>
      <c r="V48" s="23">
        <v>1947119.3619899948</v>
      </c>
      <c r="W48" s="23">
        <v>2008653.8019500063</v>
      </c>
      <c r="X48" s="23">
        <v>2120624.7020600042</v>
      </c>
      <c r="Y48" s="23">
        <v>1869401.5446699976</v>
      </c>
      <c r="Z48" s="23">
        <v>2275959.8458199971</v>
      </c>
      <c r="AA48" s="23">
        <v>1756560.6886699994</v>
      </c>
      <c r="AB48" s="23">
        <v>1675330.2469999983</v>
      </c>
      <c r="AC48" s="23">
        <v>1776653.2064000026</v>
      </c>
      <c r="AD48" s="23">
        <v>2178953.3284000042</v>
      </c>
      <c r="AE48" s="33">
        <v>2033453.1270200007</v>
      </c>
      <c r="AF48" s="23">
        <v>2216107.3131500012</v>
      </c>
      <c r="AG48" s="23">
        <v>2526668.8565100059</v>
      </c>
      <c r="AH48" s="14">
        <v>2268116.3927700035</v>
      </c>
      <c r="AI48" s="20">
        <v>2316121.7551300032</v>
      </c>
      <c r="AJ48" s="20">
        <v>2300971.8108400027</v>
      </c>
      <c r="AK48" s="14">
        <v>2318113.0481600026</v>
      </c>
      <c r="AL48" s="14">
        <v>2882581.9849300073</v>
      </c>
      <c r="AM48" s="23">
        <v>1893499.5204400031</v>
      </c>
      <c r="AN48" s="23">
        <v>1966269.7760100001</v>
      </c>
      <c r="AO48" s="33">
        <v>2199369.6624900014</v>
      </c>
      <c r="AP48" s="23">
        <v>2417948.0116500054</v>
      </c>
      <c r="AQ48" s="33">
        <v>2364888.7171999933</v>
      </c>
      <c r="AR48" s="23">
        <v>2546179.7525000065</v>
      </c>
      <c r="AS48" s="23">
        <v>2755248.2897900008</v>
      </c>
      <c r="AT48" s="14">
        <v>2661338.8689299873</v>
      </c>
      <c r="AU48" s="20">
        <v>2671247.0612400109</v>
      </c>
      <c r="AV48" s="33">
        <v>2585192.7909599999</v>
      </c>
      <c r="AW48" s="14">
        <v>2673924.8747500009</v>
      </c>
      <c r="AX48" s="14">
        <v>3174245.6268700091</v>
      </c>
      <c r="AY48" s="14">
        <v>2252362.7051600087</v>
      </c>
      <c r="AZ48" s="33">
        <v>2179410.0674700034</v>
      </c>
      <c r="BA48" s="14">
        <v>2479056.2227599956</v>
      </c>
      <c r="BB48" s="14">
        <v>2611521.9099599989</v>
      </c>
      <c r="BC48" s="33">
        <v>2602125.7321900018</v>
      </c>
      <c r="BD48" s="33">
        <v>2766109.3188399985</v>
      </c>
      <c r="BE48" s="33">
        <v>3017869.4492799952</v>
      </c>
      <c r="BF48" s="33">
        <v>2829041.0003499961</v>
      </c>
      <c r="BG48" s="14">
        <v>2807455.1871999977</v>
      </c>
      <c r="BH48" s="14">
        <v>2676058.0533699971</v>
      </c>
      <c r="BI48" s="14">
        <v>2811654.4277600013</v>
      </c>
      <c r="BJ48" s="14">
        <v>3242520.313720007</v>
      </c>
      <c r="BK48" s="14">
        <v>2414090.2826599968</v>
      </c>
      <c r="BL48" s="14">
        <v>2319022</v>
      </c>
      <c r="BM48" s="14">
        <v>2442139</v>
      </c>
      <c r="BN48" s="14">
        <v>2783546</v>
      </c>
      <c r="BO48" s="14">
        <v>2754691</v>
      </c>
      <c r="BP48" s="14">
        <v>2849643</v>
      </c>
      <c r="BQ48" s="14">
        <v>3183988</v>
      </c>
      <c r="BR48" s="14">
        <v>2966948</v>
      </c>
      <c r="BS48" s="14">
        <v>2822518</v>
      </c>
      <c r="BT48" s="14">
        <v>2870853</v>
      </c>
      <c r="BU48" s="14">
        <v>2914576</v>
      </c>
      <c r="BV48" s="14">
        <v>3368463</v>
      </c>
    </row>
    <row r="49" spans="1:74" x14ac:dyDescent="0.3">
      <c r="A49" s="21" t="s">
        <v>89</v>
      </c>
      <c r="B49" s="22" t="s">
        <v>90</v>
      </c>
      <c r="C49" s="23">
        <v>203523.67464000001</v>
      </c>
      <c r="D49" s="23">
        <v>223071.61466000028</v>
      </c>
      <c r="E49" s="23">
        <v>262614.74226999964</v>
      </c>
      <c r="F49" s="23">
        <v>268810.27208000026</v>
      </c>
      <c r="G49" s="23">
        <v>292806.00590000005</v>
      </c>
      <c r="H49" s="23">
        <v>258495.5299100003</v>
      </c>
      <c r="I49" s="23">
        <v>298579.55563000013</v>
      </c>
      <c r="J49" s="23">
        <v>240621.97638000021</v>
      </c>
      <c r="K49" s="23">
        <v>265326.99627</v>
      </c>
      <c r="L49" s="23">
        <v>247947.16540000017</v>
      </c>
      <c r="M49" s="23">
        <v>235429.21921999994</v>
      </c>
      <c r="N49" s="23">
        <v>318449.22048000002</v>
      </c>
      <c r="O49" s="23">
        <v>199072.40822000001</v>
      </c>
      <c r="P49" s="23">
        <v>218549.19067999997</v>
      </c>
      <c r="Q49" s="23">
        <v>206125.25225000005</v>
      </c>
      <c r="R49" s="23">
        <v>146522.70376999996</v>
      </c>
      <c r="S49" s="23">
        <v>182521.09852</v>
      </c>
      <c r="T49" s="23">
        <v>230372.98238999973</v>
      </c>
      <c r="U49" s="23">
        <v>216463.17324999973</v>
      </c>
      <c r="V49" s="23">
        <v>192724.28361000025</v>
      </c>
      <c r="W49" s="23">
        <v>201062.09172999996</v>
      </c>
      <c r="X49" s="23">
        <v>193673.43808999963</v>
      </c>
      <c r="Y49" s="23">
        <v>237747.40839000006</v>
      </c>
      <c r="Z49" s="23">
        <v>325581.86737000028</v>
      </c>
      <c r="AA49" s="23">
        <v>161484.67695999984</v>
      </c>
      <c r="AB49" s="23">
        <v>177152.62870000003</v>
      </c>
      <c r="AC49" s="23">
        <v>206600.36593999993</v>
      </c>
      <c r="AD49" s="23">
        <v>226764.20564999993</v>
      </c>
      <c r="AE49" s="33">
        <v>213646.65339999984</v>
      </c>
      <c r="AF49" s="23">
        <v>253627.94094999999</v>
      </c>
      <c r="AG49" s="23">
        <v>330199.94441999996</v>
      </c>
      <c r="AH49" s="14">
        <v>236918.17604999995</v>
      </c>
      <c r="AI49" s="20">
        <v>269497.0581699998</v>
      </c>
      <c r="AJ49" s="20">
        <v>279551.46089000045</v>
      </c>
      <c r="AK49" s="14">
        <v>362397.77272999979</v>
      </c>
      <c r="AL49" s="14">
        <v>403304.90424999961</v>
      </c>
      <c r="AM49" s="23">
        <v>207215.27227999977</v>
      </c>
      <c r="AN49" s="23">
        <v>248542.45623999977</v>
      </c>
      <c r="AO49" s="33">
        <v>297513.2549399999</v>
      </c>
      <c r="AP49" s="23">
        <v>304175.16197000013</v>
      </c>
      <c r="AQ49" s="33">
        <v>348179.03697000066</v>
      </c>
      <c r="AR49" s="23">
        <v>358781.49892000057</v>
      </c>
      <c r="AS49" s="23">
        <v>329627.11772000074</v>
      </c>
      <c r="AT49" s="14">
        <v>301729.63041999994</v>
      </c>
      <c r="AU49" s="20">
        <v>359724.02617999935</v>
      </c>
      <c r="AV49" s="33">
        <v>347005.8010300005</v>
      </c>
      <c r="AW49" s="14">
        <v>403141.69480999978</v>
      </c>
      <c r="AX49" s="14">
        <v>511231.37967000052</v>
      </c>
      <c r="AY49" s="14">
        <v>329503.45549000043</v>
      </c>
      <c r="AZ49" s="33">
        <v>303412.17578999989</v>
      </c>
      <c r="BA49" s="14">
        <v>352143.06904000026</v>
      </c>
      <c r="BB49" s="23" t="s">
        <v>199</v>
      </c>
      <c r="BC49" s="33">
        <v>346568.66982000018</v>
      </c>
      <c r="BD49" s="33">
        <v>363726.32422000059</v>
      </c>
      <c r="BE49" s="33">
        <v>388255.22510999982</v>
      </c>
      <c r="BF49" s="33">
        <v>326081.40558000089</v>
      </c>
      <c r="BG49" s="14">
        <v>369564.66095000022</v>
      </c>
      <c r="BH49" s="14">
        <v>468556.2352500002</v>
      </c>
      <c r="BI49" s="14">
        <v>407996.39935000008</v>
      </c>
      <c r="BJ49" s="23" t="s">
        <v>199</v>
      </c>
      <c r="BK49" s="23">
        <v>247364.35844000001</v>
      </c>
      <c r="BL49" s="23">
        <v>386025</v>
      </c>
      <c r="BM49" s="23">
        <v>323191</v>
      </c>
      <c r="BN49" s="23">
        <v>378589</v>
      </c>
      <c r="BO49" s="14">
        <v>324247</v>
      </c>
      <c r="BP49" s="23">
        <v>446822</v>
      </c>
      <c r="BQ49" s="23">
        <v>403808</v>
      </c>
      <c r="BR49" s="14">
        <v>376976</v>
      </c>
      <c r="BS49" s="23">
        <v>376211</v>
      </c>
      <c r="BT49" s="23">
        <v>389301</v>
      </c>
      <c r="BU49" s="14">
        <v>374720</v>
      </c>
      <c r="BV49" s="14">
        <v>438892</v>
      </c>
    </row>
    <row r="50" spans="1:74" x14ac:dyDescent="0.3">
      <c r="A50" s="21" t="s">
        <v>91</v>
      </c>
      <c r="B50" s="22" t="s">
        <v>92</v>
      </c>
      <c r="C50" s="23">
        <v>98237.730370000063</v>
      </c>
      <c r="D50" s="23">
        <v>80334.103439999963</v>
      </c>
      <c r="E50" s="23">
        <v>103972.99513000002</v>
      </c>
      <c r="F50" s="23">
        <v>130413.66347999997</v>
      </c>
      <c r="G50" s="23">
        <v>151844.87825000007</v>
      </c>
      <c r="H50" s="23">
        <v>178916.96341000005</v>
      </c>
      <c r="I50" s="23">
        <v>239142.81464000003</v>
      </c>
      <c r="J50" s="23">
        <v>247523.87497999996</v>
      </c>
      <c r="K50" s="23">
        <v>162566.12173000001</v>
      </c>
      <c r="L50" s="23">
        <v>125416.80499000002</v>
      </c>
      <c r="M50" s="23">
        <v>100310.96952999991</v>
      </c>
      <c r="N50" s="23">
        <v>103799.37517000004</v>
      </c>
      <c r="O50" s="23">
        <v>96945.201169999942</v>
      </c>
      <c r="P50" s="23">
        <v>96423.991939999993</v>
      </c>
      <c r="Q50" s="23">
        <v>82678.649679999973</v>
      </c>
      <c r="R50" s="23">
        <v>54716.105639999987</v>
      </c>
      <c r="S50" s="23">
        <v>78128.344839999976</v>
      </c>
      <c r="T50" s="23">
        <v>112635.75244999997</v>
      </c>
      <c r="U50" s="23">
        <v>163192.0068699999</v>
      </c>
      <c r="V50" s="23">
        <v>179797.19769999999</v>
      </c>
      <c r="W50" s="23">
        <v>111699.57451000003</v>
      </c>
      <c r="X50" s="23">
        <v>102852.95167000001</v>
      </c>
      <c r="Y50" s="23">
        <v>76219.307840000009</v>
      </c>
      <c r="Z50" s="23">
        <v>86121.132459999979</v>
      </c>
      <c r="AA50" s="23">
        <v>68508.547300000006</v>
      </c>
      <c r="AB50" s="23">
        <v>74193.182729999971</v>
      </c>
      <c r="AC50" s="23">
        <v>83477.043559999991</v>
      </c>
      <c r="AD50" s="23">
        <v>97578.24959000005</v>
      </c>
      <c r="AE50" s="33">
        <v>127682.32727000004</v>
      </c>
      <c r="AF50" s="23">
        <v>176007.08929000009</v>
      </c>
      <c r="AG50" s="23">
        <v>254044.41407999975</v>
      </c>
      <c r="AH50" s="14">
        <v>254422.36884000027</v>
      </c>
      <c r="AI50" s="20">
        <v>172574.07371000003</v>
      </c>
      <c r="AJ50" s="20">
        <v>134742.06323</v>
      </c>
      <c r="AK50" s="14">
        <v>122753.32547999998</v>
      </c>
      <c r="AL50" s="14">
        <v>116842.01017999992</v>
      </c>
      <c r="AM50" s="23">
        <v>96589.064720000009</v>
      </c>
      <c r="AN50" s="23">
        <v>108933.37459999997</v>
      </c>
      <c r="AO50" s="33">
        <v>139471.59868999996</v>
      </c>
      <c r="AP50" s="23">
        <v>181936.76031000001</v>
      </c>
      <c r="AQ50" s="33">
        <v>217904.43719999999</v>
      </c>
      <c r="AR50" s="23">
        <v>268619.01335000002</v>
      </c>
      <c r="AS50" s="23">
        <v>321847.31738000008</v>
      </c>
      <c r="AT50" s="14">
        <v>327114.43065000029</v>
      </c>
      <c r="AU50" s="20">
        <v>246350.72923000003</v>
      </c>
      <c r="AV50" s="33">
        <v>171805.98282000003</v>
      </c>
      <c r="AW50" s="14">
        <v>138695.02955999994</v>
      </c>
      <c r="AX50" s="14">
        <v>149373.23436999999</v>
      </c>
      <c r="AY50" s="14">
        <v>124305.74172999999</v>
      </c>
      <c r="AZ50" s="33">
        <v>120653.80035999996</v>
      </c>
      <c r="BA50" s="14">
        <v>156445.13478999998</v>
      </c>
      <c r="BB50" s="23" t="s">
        <v>199</v>
      </c>
      <c r="BC50" s="33">
        <v>216715.02356000006</v>
      </c>
      <c r="BD50" s="33">
        <v>252146.28260999994</v>
      </c>
      <c r="BE50" s="33">
        <v>322509.88444999995</v>
      </c>
      <c r="BF50" s="33">
        <v>338042.00219999999</v>
      </c>
      <c r="BG50" s="14">
        <v>233348.23030999996</v>
      </c>
      <c r="BH50" s="14">
        <v>167940.80725999994</v>
      </c>
      <c r="BI50" s="14">
        <v>135212.88237000001</v>
      </c>
      <c r="BJ50" s="14">
        <v>136186.18886000002</v>
      </c>
      <c r="BK50" s="14">
        <v>113790.29478</v>
      </c>
      <c r="BL50" s="14">
        <v>151120</v>
      </c>
      <c r="BM50" s="14">
        <v>186410</v>
      </c>
      <c r="BN50" s="14">
        <v>222757</v>
      </c>
      <c r="BO50" s="14">
        <v>229017</v>
      </c>
      <c r="BP50" s="14">
        <v>278764</v>
      </c>
      <c r="BQ50" s="14">
        <v>340237</v>
      </c>
      <c r="BR50" s="14">
        <v>322135</v>
      </c>
      <c r="BS50" s="14">
        <v>238424</v>
      </c>
      <c r="BT50" s="14">
        <v>195097</v>
      </c>
      <c r="BU50" s="14">
        <v>158370</v>
      </c>
      <c r="BV50" s="14">
        <v>155031</v>
      </c>
    </row>
    <row r="51" spans="1:74" x14ac:dyDescent="0.3">
      <c r="A51" s="21" t="s">
        <v>93</v>
      </c>
      <c r="B51" s="22" t="s">
        <v>94</v>
      </c>
      <c r="C51" s="23">
        <v>156759.58112000005</v>
      </c>
      <c r="D51" s="23">
        <v>176861.93782999998</v>
      </c>
      <c r="E51" s="23">
        <v>209201.36068000001</v>
      </c>
      <c r="F51" s="23">
        <v>209523.26267000003</v>
      </c>
      <c r="G51" s="23">
        <v>125960.50758</v>
      </c>
      <c r="H51" s="23">
        <v>287710.44831999997</v>
      </c>
      <c r="I51" s="23">
        <v>291229.01398999995</v>
      </c>
      <c r="J51" s="23">
        <v>273082.7130600001</v>
      </c>
      <c r="K51" s="23">
        <v>269849.06213000003</v>
      </c>
      <c r="L51" s="23">
        <v>215778.83747</v>
      </c>
      <c r="M51" s="23">
        <v>168406.60356999998</v>
      </c>
      <c r="N51" s="23">
        <v>81436.208990000014</v>
      </c>
      <c r="O51" s="23">
        <v>172839.82822000002</v>
      </c>
      <c r="P51" s="23">
        <v>172180.40980999995</v>
      </c>
      <c r="Q51" s="23">
        <v>79737.574120000005</v>
      </c>
      <c r="R51" s="23">
        <v>14897.458949999997</v>
      </c>
      <c r="S51" s="23">
        <v>42039.41846999999</v>
      </c>
      <c r="T51" s="23">
        <v>79938.419810000036</v>
      </c>
      <c r="U51" s="23">
        <v>94360.949459999974</v>
      </c>
      <c r="V51" s="23">
        <v>93490.82432</v>
      </c>
      <c r="W51" s="23">
        <v>90466.202920000011</v>
      </c>
      <c r="X51" s="23">
        <v>74531.780880000006</v>
      </c>
      <c r="Y51" s="23">
        <v>42157.21027000001</v>
      </c>
      <c r="Z51" s="23">
        <v>57054.942340000009</v>
      </c>
      <c r="AA51" s="23">
        <v>37881.085939999997</v>
      </c>
      <c r="AB51" s="23">
        <v>42871.060790000003</v>
      </c>
      <c r="AC51" s="23">
        <v>60688.392849999997</v>
      </c>
      <c r="AD51" s="23">
        <v>73616.081940000004</v>
      </c>
      <c r="AE51" s="33">
        <v>128858.32283000002</v>
      </c>
      <c r="AF51" s="23">
        <v>199749.64123000001</v>
      </c>
      <c r="AG51" s="23">
        <v>328137.35252000001</v>
      </c>
      <c r="AH51" s="14">
        <v>199436.8231500001</v>
      </c>
      <c r="AI51" s="20">
        <v>197359.00378999999</v>
      </c>
      <c r="AJ51" s="20">
        <v>176855.55859</v>
      </c>
      <c r="AK51" s="14">
        <v>145513.40544999999</v>
      </c>
      <c r="AL51" s="14">
        <v>137408.35642000008</v>
      </c>
      <c r="AM51" s="23">
        <v>102489.95541999998</v>
      </c>
      <c r="AN51" s="23">
        <v>153873.51422999997</v>
      </c>
      <c r="AO51" s="33">
        <v>184317.77816999998</v>
      </c>
      <c r="AP51" s="23">
        <v>248300.78151999999</v>
      </c>
      <c r="AQ51" s="33">
        <v>306012.46549999993</v>
      </c>
      <c r="AR51" s="23">
        <v>344252.33478000003</v>
      </c>
      <c r="AS51" s="23">
        <v>301987.35148000001</v>
      </c>
      <c r="AT51" s="14">
        <v>310141.09053000004</v>
      </c>
      <c r="AU51" s="20">
        <v>298636.00020000007</v>
      </c>
      <c r="AV51" s="33">
        <v>256783.21500999999</v>
      </c>
      <c r="AW51" s="14">
        <v>217079.88917999994</v>
      </c>
      <c r="AX51" s="14">
        <v>219719.14696000001</v>
      </c>
      <c r="AY51" s="14">
        <v>235324.39562999987</v>
      </c>
      <c r="AZ51" s="33">
        <v>234626.70348</v>
      </c>
      <c r="BA51" s="14">
        <v>309026.51535999996</v>
      </c>
      <c r="BB51" s="23" t="s">
        <v>199</v>
      </c>
      <c r="BC51" s="33">
        <v>346581.16016999987</v>
      </c>
      <c r="BD51" s="33">
        <v>363771.69221999991</v>
      </c>
      <c r="BE51" s="33">
        <v>340182.77409999998</v>
      </c>
      <c r="BF51" s="14">
        <v>325720.24631000008</v>
      </c>
      <c r="BG51" s="14">
        <v>317590.83351999999</v>
      </c>
      <c r="BH51" s="14">
        <v>280328.87428000011</v>
      </c>
      <c r="BI51" s="14">
        <v>235603.69582999998</v>
      </c>
      <c r="BJ51" s="14">
        <v>212425.69667999994</v>
      </c>
      <c r="BK51" s="14">
        <v>246823.21101999984</v>
      </c>
      <c r="BL51" s="14">
        <v>273825</v>
      </c>
      <c r="BM51" s="14">
        <v>294457</v>
      </c>
      <c r="BN51" s="14">
        <v>308005</v>
      </c>
      <c r="BO51" s="14">
        <v>339020</v>
      </c>
      <c r="BP51" s="14">
        <v>324726</v>
      </c>
      <c r="BQ51" s="14">
        <v>349158</v>
      </c>
      <c r="BR51" s="14">
        <v>304436</v>
      </c>
      <c r="BS51" s="14">
        <v>324882</v>
      </c>
      <c r="BT51" s="14">
        <v>291972</v>
      </c>
      <c r="BU51" s="14">
        <v>237583</v>
      </c>
      <c r="BV51" s="14">
        <v>266537</v>
      </c>
    </row>
    <row r="52" spans="1:74" x14ac:dyDescent="0.3">
      <c r="A52" s="21" t="s">
        <v>95</v>
      </c>
      <c r="B52" s="22" t="s">
        <v>96</v>
      </c>
      <c r="C52" s="23">
        <v>294825.53937000013</v>
      </c>
      <c r="D52" s="23">
        <v>323648.36266999989</v>
      </c>
      <c r="E52" s="23">
        <v>373001.95200999978</v>
      </c>
      <c r="F52" s="23">
        <v>403177.64049999992</v>
      </c>
      <c r="G52" s="23">
        <v>421446.94484000042</v>
      </c>
      <c r="H52" s="23">
        <v>505024.24987999984</v>
      </c>
      <c r="I52" s="23">
        <v>479853.59318000032</v>
      </c>
      <c r="J52" s="23">
        <v>448062.6783899999</v>
      </c>
      <c r="K52" s="23">
        <v>524282.80294999998</v>
      </c>
      <c r="L52" s="23">
        <v>429742.28235000023</v>
      </c>
      <c r="M52" s="23">
        <v>406597.89856000023</v>
      </c>
      <c r="N52" s="23">
        <v>477579.3792400005</v>
      </c>
      <c r="O52" s="23">
        <v>358847.09279999981</v>
      </c>
      <c r="P52" s="23">
        <v>361694.75734999985</v>
      </c>
      <c r="Q52" s="23">
        <v>391601.94625999994</v>
      </c>
      <c r="R52" s="23">
        <v>293562.87742999993</v>
      </c>
      <c r="S52" s="23">
        <v>292967.97325999982</v>
      </c>
      <c r="T52" s="23">
        <v>370782.24351000012</v>
      </c>
      <c r="U52" s="23">
        <v>400421.91754000058</v>
      </c>
      <c r="V52" s="23">
        <v>369044.47688999953</v>
      </c>
      <c r="W52" s="23">
        <v>462435.25046999985</v>
      </c>
      <c r="X52" s="23">
        <v>478851.21722000011</v>
      </c>
      <c r="Y52" s="23">
        <v>369546.16962000041</v>
      </c>
      <c r="Z52" s="23">
        <v>427500.32064000011</v>
      </c>
      <c r="AA52" s="23">
        <v>293081.41103000019</v>
      </c>
      <c r="AB52" s="23">
        <v>340217.73176000023</v>
      </c>
      <c r="AC52" s="23">
        <v>402932.85752000008</v>
      </c>
      <c r="AD52" s="23">
        <v>411943.32421999978</v>
      </c>
      <c r="AE52" s="33">
        <v>420389.84971000004</v>
      </c>
      <c r="AF52" s="23">
        <v>551345.5354499995</v>
      </c>
      <c r="AG52" s="23">
        <v>553187.02003999986</v>
      </c>
      <c r="AH52" s="14">
        <v>554212.71609999938</v>
      </c>
      <c r="AI52" s="20">
        <v>612088.26697999926</v>
      </c>
      <c r="AJ52" s="20">
        <v>538860.65022000007</v>
      </c>
      <c r="AK52" s="14">
        <v>508585.96776000049</v>
      </c>
      <c r="AL52" s="14">
        <v>837841.64979000017</v>
      </c>
      <c r="AM52" s="23">
        <v>427808.39799000073</v>
      </c>
      <c r="AN52" s="23">
        <v>519113.54613000015</v>
      </c>
      <c r="AO52" s="33">
        <v>587391.05007999984</v>
      </c>
      <c r="AP52" s="23">
        <v>578508.66052999895</v>
      </c>
      <c r="AQ52" s="33">
        <v>692668.64200000046</v>
      </c>
      <c r="AR52" s="23">
        <v>776979.54246999929</v>
      </c>
      <c r="AS52" s="23">
        <v>758082.79555999883</v>
      </c>
      <c r="AT52" s="14">
        <v>743786.00902</v>
      </c>
      <c r="AU52" s="20">
        <v>748366.17663</v>
      </c>
      <c r="AV52" s="33">
        <v>662219.35268000036</v>
      </c>
      <c r="AW52" s="14">
        <v>597918.57243000006</v>
      </c>
      <c r="AX52" s="14">
        <v>676724.72182000114</v>
      </c>
      <c r="AY52" s="14">
        <v>456876.40713999985</v>
      </c>
      <c r="AZ52" s="33">
        <v>471913.21434000036</v>
      </c>
      <c r="BA52" s="14">
        <v>563751.0035100003</v>
      </c>
      <c r="BB52" s="23" t="s">
        <v>199</v>
      </c>
      <c r="BC52" s="33">
        <v>643782.46649999963</v>
      </c>
      <c r="BD52" s="33">
        <v>780970.19426000176</v>
      </c>
      <c r="BE52" s="33">
        <v>699620.58747999952</v>
      </c>
      <c r="BF52" s="14">
        <v>705430.89973999967</v>
      </c>
      <c r="BG52" s="14">
        <v>700922.87919000001</v>
      </c>
      <c r="BH52" s="14">
        <v>652508.93944999948</v>
      </c>
      <c r="BI52" s="14">
        <v>572402.57232999976</v>
      </c>
      <c r="BJ52" s="14">
        <v>629101.17763000086</v>
      </c>
      <c r="BK52" s="14">
        <v>462875.61531000008</v>
      </c>
      <c r="BL52" s="14">
        <v>548112</v>
      </c>
      <c r="BM52" s="14">
        <v>591591</v>
      </c>
      <c r="BN52" s="14">
        <v>635838</v>
      </c>
      <c r="BO52" s="14">
        <v>682223</v>
      </c>
      <c r="BP52" s="14">
        <v>824777</v>
      </c>
      <c r="BQ52" s="14">
        <v>840863</v>
      </c>
      <c r="BR52" s="14">
        <v>817917</v>
      </c>
      <c r="BS52" s="14">
        <v>847090</v>
      </c>
      <c r="BT52" s="14">
        <v>761859</v>
      </c>
      <c r="BU52" s="14">
        <v>648372</v>
      </c>
      <c r="BV52" s="14">
        <v>711478</v>
      </c>
    </row>
    <row r="53" spans="1:74" x14ac:dyDescent="0.3">
      <c r="A53" s="21" t="s">
        <v>97</v>
      </c>
      <c r="B53" s="22" t="s">
        <v>98</v>
      </c>
      <c r="C53" s="23">
        <v>64147.480630000005</v>
      </c>
      <c r="D53" s="23">
        <v>70070.505819999991</v>
      </c>
      <c r="E53" s="23">
        <v>62900.885509999993</v>
      </c>
      <c r="F53" s="23">
        <v>64133.912240000005</v>
      </c>
      <c r="G53" s="23">
        <v>67936.5095</v>
      </c>
      <c r="H53" s="23">
        <v>61541.719730000012</v>
      </c>
      <c r="I53" s="23">
        <v>87609.298740000042</v>
      </c>
      <c r="J53" s="23">
        <v>52966.40612</v>
      </c>
      <c r="K53" s="23">
        <v>59120.70304</v>
      </c>
      <c r="L53" s="23">
        <v>64512.406320000002</v>
      </c>
      <c r="M53" s="23">
        <v>61439.511150000035</v>
      </c>
      <c r="N53" s="23">
        <v>82771.821800000078</v>
      </c>
      <c r="O53" s="23">
        <v>61210.291690000013</v>
      </c>
      <c r="P53" s="23">
        <v>59575.27825000001</v>
      </c>
      <c r="Q53" s="23">
        <v>55246.84470999999</v>
      </c>
      <c r="R53" s="23">
        <v>62373.63989999998</v>
      </c>
      <c r="S53" s="23">
        <v>80416.60136000003</v>
      </c>
      <c r="T53" s="23">
        <v>72060.962030000024</v>
      </c>
      <c r="U53" s="23">
        <v>75962.280989999999</v>
      </c>
      <c r="V53" s="23">
        <v>55735.117280000006</v>
      </c>
      <c r="W53" s="23">
        <v>70169.486930000014</v>
      </c>
      <c r="X53" s="23">
        <v>71896.353029999984</v>
      </c>
      <c r="Y53" s="23">
        <v>80943.124210000009</v>
      </c>
      <c r="Z53" s="23">
        <v>112092.22643999997</v>
      </c>
      <c r="AA53" s="23">
        <v>69708.448979999972</v>
      </c>
      <c r="AB53" s="23">
        <v>71637.082949999953</v>
      </c>
      <c r="AC53" s="23">
        <v>84740.612790000014</v>
      </c>
      <c r="AD53" s="23">
        <v>86753.994350000008</v>
      </c>
      <c r="AE53" s="33">
        <v>69560.63430000002</v>
      </c>
      <c r="AF53" s="23">
        <v>81873.004109999965</v>
      </c>
      <c r="AG53" s="23">
        <v>89296.138569999996</v>
      </c>
      <c r="AH53" s="14">
        <v>72705.083840000021</v>
      </c>
      <c r="AI53" s="20">
        <v>102640.53162000001</v>
      </c>
      <c r="AJ53" s="20">
        <v>74105.088679999986</v>
      </c>
      <c r="AK53" s="14">
        <v>82848.444530000022</v>
      </c>
      <c r="AL53" s="14">
        <v>101336.50078000003</v>
      </c>
      <c r="AM53" s="23">
        <v>70862.969620000003</v>
      </c>
      <c r="AN53" s="23">
        <v>73457.090849999993</v>
      </c>
      <c r="AO53" s="33">
        <v>75903.563899999965</v>
      </c>
      <c r="AP53" s="23">
        <v>76838.437119999959</v>
      </c>
      <c r="AQ53" s="33">
        <v>82336.00834</v>
      </c>
      <c r="AR53" s="23">
        <v>78943.106189999962</v>
      </c>
      <c r="AS53" s="23">
        <v>81973.770759999985</v>
      </c>
      <c r="AT53" s="14">
        <v>71511.276389999985</v>
      </c>
      <c r="AU53" s="20">
        <v>81475.75003999997</v>
      </c>
      <c r="AV53" s="33">
        <v>75735.175770000045</v>
      </c>
      <c r="AW53" s="14">
        <v>90725.526630000051</v>
      </c>
      <c r="AX53" s="14">
        <v>92871.530479999958</v>
      </c>
      <c r="AY53" s="14">
        <v>78121.981730000029</v>
      </c>
      <c r="AZ53" s="33">
        <v>81611.928679999997</v>
      </c>
      <c r="BA53" s="14">
        <v>84032.654829999985</v>
      </c>
      <c r="BB53" s="23" t="s">
        <v>199</v>
      </c>
      <c r="BC53" s="33">
        <v>103035.65839000001</v>
      </c>
      <c r="BD53" s="33">
        <v>89162.042310000033</v>
      </c>
      <c r="BE53" s="33">
        <v>80066.806089999984</v>
      </c>
      <c r="BF53" s="14">
        <v>72996.202020000012</v>
      </c>
      <c r="BG53" s="14">
        <v>86363.781800000026</v>
      </c>
      <c r="BH53" s="14">
        <v>86586.365549999988</v>
      </c>
      <c r="BI53" s="14">
        <v>93589.198219999991</v>
      </c>
      <c r="BJ53" s="14">
        <v>97143.774210000018</v>
      </c>
      <c r="BK53" s="14">
        <v>82096.763480000038</v>
      </c>
      <c r="BL53" s="14">
        <v>85018</v>
      </c>
      <c r="BM53" s="14">
        <v>77910</v>
      </c>
      <c r="BN53" s="14">
        <v>97791</v>
      </c>
      <c r="BO53" s="14">
        <v>97716</v>
      </c>
      <c r="BP53" s="14">
        <v>87118</v>
      </c>
      <c r="BQ53" s="14">
        <v>97468</v>
      </c>
      <c r="BR53" s="14">
        <v>92950</v>
      </c>
      <c r="BS53" s="14">
        <v>90617</v>
      </c>
      <c r="BT53" s="14">
        <v>98681</v>
      </c>
      <c r="BU53" s="14">
        <v>94040</v>
      </c>
      <c r="BV53" s="14">
        <v>99375</v>
      </c>
    </row>
    <row r="54" spans="1:74" x14ac:dyDescent="0.3">
      <c r="A54" s="21" t="s">
        <v>99</v>
      </c>
      <c r="B54" s="22" t="s">
        <v>100</v>
      </c>
      <c r="C54" s="23">
        <v>58420.994530000055</v>
      </c>
      <c r="D54" s="23">
        <v>67851.023099999875</v>
      </c>
      <c r="E54" s="23">
        <v>93260.781149999952</v>
      </c>
      <c r="F54" s="23">
        <v>220694.48929000078</v>
      </c>
      <c r="G54" s="23">
        <v>530687.22154999967</v>
      </c>
      <c r="H54" s="23">
        <v>883467.04449000128</v>
      </c>
      <c r="I54" s="23">
        <v>1218472.2587000004</v>
      </c>
      <c r="J54" s="23">
        <v>1340023.8766699985</v>
      </c>
      <c r="K54" s="23">
        <v>946012.93644999946</v>
      </c>
      <c r="L54" s="23">
        <v>475331.66278999863</v>
      </c>
      <c r="M54" s="23">
        <v>116916.87347999986</v>
      </c>
      <c r="N54" s="23">
        <v>139927.07470000008</v>
      </c>
      <c r="O54" s="23">
        <v>73570.476379999935</v>
      </c>
      <c r="P54" s="23">
        <v>75452.167060000196</v>
      </c>
      <c r="Q54" s="23">
        <v>38298.115010000001</v>
      </c>
      <c r="R54" s="23">
        <v>18930.952109999969</v>
      </c>
      <c r="S54" s="23">
        <v>18093.156069999986</v>
      </c>
      <c r="T54" s="23">
        <v>42453.71771999995</v>
      </c>
      <c r="U54" s="23">
        <v>290135.06272000051</v>
      </c>
      <c r="V54" s="23">
        <v>569618.00755000033</v>
      </c>
      <c r="W54" s="23">
        <v>483993.43508999998</v>
      </c>
      <c r="X54" s="23">
        <v>241081.16571</v>
      </c>
      <c r="Y54" s="23">
        <v>45780.267150000036</v>
      </c>
      <c r="Z54" s="23">
        <v>86191.026470000099</v>
      </c>
      <c r="AA54" s="23">
        <v>20436.86376</v>
      </c>
      <c r="AB54" s="23">
        <v>24053.331399999999</v>
      </c>
      <c r="AC54" s="23">
        <v>28517.377489999984</v>
      </c>
      <c r="AD54" s="23">
        <v>37458.271700000034</v>
      </c>
      <c r="AE54" s="33">
        <v>112045.34982000015</v>
      </c>
      <c r="AF54" s="23">
        <v>383830.89744000044</v>
      </c>
      <c r="AG54" s="23">
        <v>986940.44839000003</v>
      </c>
      <c r="AH54" s="14">
        <v>1366991.0117799991</v>
      </c>
      <c r="AI54" s="20">
        <v>869733.79219999991</v>
      </c>
      <c r="AJ54" s="20">
        <v>507083.30968999991</v>
      </c>
      <c r="AK54" s="14">
        <v>123085.78762999989</v>
      </c>
      <c r="AL54" s="14">
        <v>160355.9629800001</v>
      </c>
      <c r="AM54" s="23">
        <v>70655.75172</v>
      </c>
      <c r="AN54" s="23">
        <v>71991.734379999951</v>
      </c>
      <c r="AO54" s="33">
        <v>96414.670719999951</v>
      </c>
      <c r="AP54" s="23">
        <v>231401.7220700006</v>
      </c>
      <c r="AQ54" s="33">
        <v>583851.80149999994</v>
      </c>
      <c r="AR54" s="23">
        <v>1063099.5705499994</v>
      </c>
      <c r="AS54" s="23">
        <v>1591802.5351600011</v>
      </c>
      <c r="AT54" s="14">
        <v>1740443.1486900006</v>
      </c>
      <c r="AU54" s="20">
        <v>1204033.9990100011</v>
      </c>
      <c r="AV54" s="33">
        <v>669319.330290001</v>
      </c>
      <c r="AW54" s="14">
        <v>155527.23858000009</v>
      </c>
      <c r="AX54" s="14">
        <v>187441.95783000032</v>
      </c>
      <c r="AY54" s="14">
        <v>84061.799089999738</v>
      </c>
      <c r="AZ54" s="33">
        <v>92043.046689999901</v>
      </c>
      <c r="BA54" s="14">
        <v>132613.17474000013</v>
      </c>
      <c r="BB54" s="14">
        <v>300558.08489000122</v>
      </c>
      <c r="BC54" s="33">
        <v>697093.34349000035</v>
      </c>
      <c r="BD54" s="33">
        <v>1206973.1428999975</v>
      </c>
      <c r="BE54" s="33">
        <v>1709327.6454099973</v>
      </c>
      <c r="BF54" s="14">
        <v>1795323.5060000045</v>
      </c>
      <c r="BG54" s="14">
        <v>1356560.7953700011</v>
      </c>
      <c r="BH54" s="14">
        <v>771809.95014999865</v>
      </c>
      <c r="BI54" s="14">
        <v>191774.62480000054</v>
      </c>
      <c r="BJ54" s="14">
        <v>219955.02480016023</v>
      </c>
      <c r="BK54" s="14">
        <v>94097.348429999955</v>
      </c>
      <c r="BL54" s="14">
        <v>110211</v>
      </c>
      <c r="BM54" s="14">
        <v>148439</v>
      </c>
      <c r="BN54" s="14">
        <v>315847</v>
      </c>
      <c r="BO54" s="14">
        <v>806935</v>
      </c>
      <c r="BP54" s="14">
        <v>1340480</v>
      </c>
      <c r="BQ54" s="14">
        <v>1798273</v>
      </c>
      <c r="BR54" s="14">
        <v>1990448</v>
      </c>
      <c r="BS54" s="14">
        <v>1480985</v>
      </c>
      <c r="BT54" s="14">
        <v>908300</v>
      </c>
      <c r="BU54" s="14">
        <v>225865</v>
      </c>
      <c r="BV54" s="14">
        <v>238829</v>
      </c>
    </row>
    <row r="55" spans="1:74" x14ac:dyDescent="0.3">
      <c r="A55" s="21" t="s">
        <v>101</v>
      </c>
      <c r="B55" s="22" t="s">
        <v>102</v>
      </c>
      <c r="C55" s="23">
        <v>98910.256760000018</v>
      </c>
      <c r="D55" s="23">
        <v>95577.659629999966</v>
      </c>
      <c r="E55" s="23">
        <v>111354.2120700001</v>
      </c>
      <c r="F55" s="23">
        <v>117402.32829999989</v>
      </c>
      <c r="G55" s="23">
        <v>138954.28282999998</v>
      </c>
      <c r="H55" s="23">
        <v>173771.51380000004</v>
      </c>
      <c r="I55" s="23">
        <v>215095.5485499998</v>
      </c>
      <c r="J55" s="23">
        <v>206060.89864000026</v>
      </c>
      <c r="K55" s="23">
        <v>174763.66324000008</v>
      </c>
      <c r="L55" s="23">
        <v>149280.19455000001</v>
      </c>
      <c r="M55" s="23">
        <v>131693.30770999994</v>
      </c>
      <c r="N55" s="23">
        <v>160207.82073999968</v>
      </c>
      <c r="O55" s="23">
        <v>130743.22449999997</v>
      </c>
      <c r="P55" s="23">
        <v>122369.47672000005</v>
      </c>
      <c r="Q55" s="23">
        <v>69968.997130000047</v>
      </c>
      <c r="R55" s="23">
        <v>33187.39992000004</v>
      </c>
      <c r="S55" s="23">
        <v>63905.280470000012</v>
      </c>
      <c r="T55" s="23">
        <v>110926.29196999966</v>
      </c>
      <c r="U55" s="23">
        <v>145068.09840000008</v>
      </c>
      <c r="V55" s="23">
        <v>156758.76241999981</v>
      </c>
      <c r="W55" s="23">
        <v>128781.58953000007</v>
      </c>
      <c r="X55" s="23">
        <v>121541.23595999989</v>
      </c>
      <c r="Y55" s="23">
        <v>64755.610440000019</v>
      </c>
      <c r="Z55" s="23">
        <v>69504.7956000001</v>
      </c>
      <c r="AA55" s="23">
        <v>59710.405750000107</v>
      </c>
      <c r="AB55" s="23">
        <v>58321.333830000098</v>
      </c>
      <c r="AC55" s="23">
        <v>61504.227940000077</v>
      </c>
      <c r="AD55" s="23">
        <v>68601.465860000026</v>
      </c>
      <c r="AE55" s="33">
        <v>118384.94824999959</v>
      </c>
      <c r="AF55" s="23">
        <v>159501.08133000036</v>
      </c>
      <c r="AG55" s="23">
        <v>231383.14064999964</v>
      </c>
      <c r="AH55" s="14">
        <v>247197.18296999994</v>
      </c>
      <c r="AI55" s="20">
        <v>197342.90985000023</v>
      </c>
      <c r="AJ55" s="20">
        <v>169327.99651000006</v>
      </c>
      <c r="AK55" s="14">
        <v>136619.25426000007</v>
      </c>
      <c r="AL55" s="14">
        <v>163616.55962999992</v>
      </c>
      <c r="AM55" s="23">
        <v>116354.17488999972</v>
      </c>
      <c r="AN55" s="23">
        <v>126578.4056199999</v>
      </c>
      <c r="AO55" s="33">
        <v>138949.1458999996</v>
      </c>
      <c r="AP55" s="23">
        <v>168458.76726999975</v>
      </c>
      <c r="AQ55" s="33">
        <v>204311.54957999985</v>
      </c>
      <c r="AR55" s="23">
        <v>256653.09783000007</v>
      </c>
      <c r="AS55" s="23">
        <v>319636.09997000091</v>
      </c>
      <c r="AT55" s="14">
        <v>293451.43737999996</v>
      </c>
      <c r="AU55" s="20">
        <v>242369.53923999958</v>
      </c>
      <c r="AV55" s="33">
        <v>206065.08012999999</v>
      </c>
      <c r="AW55" s="14">
        <v>170961.31013000032</v>
      </c>
      <c r="AX55" s="14">
        <v>209803.76790000059</v>
      </c>
      <c r="AY55" s="14">
        <v>160125.97806999998</v>
      </c>
      <c r="AZ55" s="33">
        <v>152701.61368999994</v>
      </c>
      <c r="BA55" s="14">
        <v>173064.23506000009</v>
      </c>
      <c r="BB55" s="14">
        <v>190908.03872000004</v>
      </c>
      <c r="BC55" s="33">
        <v>221026.50464000012</v>
      </c>
      <c r="BD55" s="33">
        <v>275328.13349999994</v>
      </c>
      <c r="BE55" s="33">
        <v>331931.86244999937</v>
      </c>
      <c r="BF55" s="14">
        <v>315047.02280000027</v>
      </c>
      <c r="BG55" s="14">
        <v>266787.99196000054</v>
      </c>
      <c r="BH55" s="14">
        <v>226686.75003000017</v>
      </c>
      <c r="BI55" s="14">
        <v>183343.31283999991</v>
      </c>
      <c r="BJ55" s="14">
        <v>223313.77456000028</v>
      </c>
      <c r="BK55" s="14">
        <v>176829.55640000038</v>
      </c>
      <c r="BL55" s="14">
        <v>176686</v>
      </c>
      <c r="BM55" s="14">
        <v>200162</v>
      </c>
      <c r="BN55" s="14">
        <v>220039</v>
      </c>
      <c r="BO55" s="14">
        <v>247129</v>
      </c>
      <c r="BP55" s="14">
        <v>313053</v>
      </c>
      <c r="BQ55" s="14">
        <v>353660</v>
      </c>
      <c r="BR55" s="14">
        <v>345373</v>
      </c>
      <c r="BS55" s="14">
        <v>288839</v>
      </c>
      <c r="BT55" s="14">
        <v>238316</v>
      </c>
      <c r="BU55" s="14">
        <v>191117</v>
      </c>
      <c r="BV55" s="14">
        <v>234566</v>
      </c>
    </row>
    <row r="56" spans="1:74" x14ac:dyDescent="0.3">
      <c r="A56" s="21" t="s">
        <v>103</v>
      </c>
      <c r="B56" s="22" t="s">
        <v>104</v>
      </c>
      <c r="C56" s="23">
        <v>36447.343970000002</v>
      </c>
      <c r="D56" s="23">
        <v>36241.908370000005</v>
      </c>
      <c r="E56" s="23">
        <v>48752.209929999961</v>
      </c>
      <c r="F56" s="23">
        <v>43265.667909999982</v>
      </c>
      <c r="G56" s="23">
        <v>57082.139120000043</v>
      </c>
      <c r="H56" s="23">
        <v>48714.866849999962</v>
      </c>
      <c r="I56" s="23">
        <v>51709.687409999984</v>
      </c>
      <c r="J56" s="23">
        <v>34479.09752000001</v>
      </c>
      <c r="K56" s="23">
        <v>50654.893209999995</v>
      </c>
      <c r="L56" s="23">
        <v>48558.804440000065</v>
      </c>
      <c r="M56" s="23">
        <v>52522.494670000015</v>
      </c>
      <c r="N56" s="23">
        <v>74939.603050000005</v>
      </c>
      <c r="O56" s="23">
        <v>40020.636579999999</v>
      </c>
      <c r="P56" s="23">
        <v>37458.488520000006</v>
      </c>
      <c r="Q56" s="23">
        <v>33730.449239999973</v>
      </c>
      <c r="R56" s="23">
        <v>27707.535580000003</v>
      </c>
      <c r="S56" s="23">
        <v>39989.777789999964</v>
      </c>
      <c r="T56" s="23">
        <v>56088.309539999944</v>
      </c>
      <c r="U56" s="23">
        <v>50918.162760000007</v>
      </c>
      <c r="V56" s="23">
        <v>31252.471350000018</v>
      </c>
      <c r="W56" s="23">
        <v>52936.666349999978</v>
      </c>
      <c r="X56" s="23">
        <v>47663.004430000023</v>
      </c>
      <c r="Y56" s="23">
        <v>44271.672399999981</v>
      </c>
      <c r="Z56" s="23">
        <v>83858.301069999914</v>
      </c>
      <c r="AA56" s="23">
        <v>37851.848659999974</v>
      </c>
      <c r="AB56" s="23">
        <v>31900.417839999973</v>
      </c>
      <c r="AC56" s="23">
        <v>43539.504980000012</v>
      </c>
      <c r="AD56" s="23">
        <v>44503.661999999982</v>
      </c>
      <c r="AE56" s="33">
        <v>42133.98801999999</v>
      </c>
      <c r="AF56" s="23">
        <v>67624.658749999988</v>
      </c>
      <c r="AG56" s="23">
        <v>54322.473529999988</v>
      </c>
      <c r="AH56" s="14">
        <v>38393.568869999981</v>
      </c>
      <c r="AI56" s="20">
        <v>55958.012169999951</v>
      </c>
      <c r="AJ56" s="20">
        <v>51349.012499999983</v>
      </c>
      <c r="AK56" s="14">
        <v>62858.311639999978</v>
      </c>
      <c r="AL56" s="14">
        <v>114937.28891000003</v>
      </c>
      <c r="AM56" s="23">
        <v>39608.187159999994</v>
      </c>
      <c r="AN56" s="23">
        <v>40898.755290000023</v>
      </c>
      <c r="AO56" s="33">
        <v>48992.383010000027</v>
      </c>
      <c r="AP56" s="23">
        <v>44386.610960000027</v>
      </c>
      <c r="AQ56" s="33">
        <v>49405.163550000012</v>
      </c>
      <c r="AR56" s="23">
        <v>57846.482309999992</v>
      </c>
      <c r="AS56" s="23">
        <v>73740.086410000004</v>
      </c>
      <c r="AT56" s="14">
        <v>40691.316589999966</v>
      </c>
      <c r="AU56" s="20">
        <v>58540.296869999998</v>
      </c>
      <c r="AV56" s="33">
        <v>53578.388380000033</v>
      </c>
      <c r="AW56" s="14">
        <v>69484.32225000007</v>
      </c>
      <c r="AX56" s="14">
        <v>112286.32853000001</v>
      </c>
      <c r="AY56" s="14">
        <v>42871.578559999987</v>
      </c>
      <c r="AZ56" s="33">
        <v>43031.453989999987</v>
      </c>
      <c r="BA56" s="14">
        <v>56738.111919999996</v>
      </c>
      <c r="BB56" s="14">
        <v>46997.736069999999</v>
      </c>
      <c r="BC56" s="33">
        <v>61131.707039999972</v>
      </c>
      <c r="BD56" s="33">
        <v>64090.081799999985</v>
      </c>
      <c r="BE56" s="33">
        <v>71343.766640000031</v>
      </c>
      <c r="BF56" s="14">
        <v>42415.450479999985</v>
      </c>
      <c r="BG56" s="14">
        <v>61821.11725999997</v>
      </c>
      <c r="BH56" s="14">
        <v>56781.691370000022</v>
      </c>
      <c r="BI56" s="14">
        <v>62924.763369999942</v>
      </c>
      <c r="BJ56" s="14">
        <v>95807.025519999966</v>
      </c>
      <c r="BK56" s="14">
        <v>53223.954749999997</v>
      </c>
      <c r="BL56" s="14">
        <v>43746</v>
      </c>
      <c r="BM56" s="14">
        <v>53711</v>
      </c>
      <c r="BN56" s="14">
        <v>75167</v>
      </c>
      <c r="BO56" s="14">
        <v>55046</v>
      </c>
      <c r="BP56" s="14">
        <v>65134</v>
      </c>
      <c r="BQ56" s="14">
        <v>66779</v>
      </c>
      <c r="BR56" s="14">
        <v>41991</v>
      </c>
      <c r="BS56" s="14">
        <v>62598</v>
      </c>
      <c r="BT56" s="14">
        <v>66939</v>
      </c>
      <c r="BU56" s="14">
        <v>67025</v>
      </c>
      <c r="BV56" s="14">
        <v>110809</v>
      </c>
    </row>
    <row r="57" spans="1:74" x14ac:dyDescent="0.3">
      <c r="A57" s="21" t="s">
        <v>105</v>
      </c>
      <c r="B57" s="22" t="s">
        <v>106</v>
      </c>
      <c r="C57" s="23">
        <v>28703.733340000006</v>
      </c>
      <c r="D57" s="23">
        <v>27205.834219999986</v>
      </c>
      <c r="E57" s="23">
        <v>28893.836909999991</v>
      </c>
      <c r="F57" s="23">
        <v>30745.633550000024</v>
      </c>
      <c r="G57" s="23">
        <v>33051.910609999992</v>
      </c>
      <c r="H57" s="23">
        <v>29034.123719999992</v>
      </c>
      <c r="I57" s="23">
        <v>26278.342339999996</v>
      </c>
      <c r="J57" s="23">
        <v>16035.664229999998</v>
      </c>
      <c r="K57" s="23">
        <v>28857.211230000004</v>
      </c>
      <c r="L57" s="23">
        <v>40264.462490000005</v>
      </c>
      <c r="M57" s="23">
        <v>35628.017</v>
      </c>
      <c r="N57" s="23">
        <v>48522.112179999996</v>
      </c>
      <c r="O57" s="23">
        <v>35265.886240000022</v>
      </c>
      <c r="P57" s="23">
        <v>31341.784840000008</v>
      </c>
      <c r="Q57" s="23">
        <v>21265.925960000004</v>
      </c>
      <c r="R57" s="23">
        <v>11235.589860000002</v>
      </c>
      <c r="S57" s="23">
        <v>15374.597760000001</v>
      </c>
      <c r="T57" s="23">
        <v>21351.996810000008</v>
      </c>
      <c r="U57" s="23">
        <v>21164.863010000001</v>
      </c>
      <c r="V57" s="23">
        <v>17063.687540000003</v>
      </c>
      <c r="W57" s="23">
        <v>29480.88700000001</v>
      </c>
      <c r="X57" s="23">
        <v>31765.38063</v>
      </c>
      <c r="Y57" s="23">
        <v>34037.643980000008</v>
      </c>
      <c r="Z57" s="23">
        <v>42844.954400000002</v>
      </c>
      <c r="AA57" s="23">
        <v>21867.981139999989</v>
      </c>
      <c r="AB57" s="23">
        <v>22396.863890000001</v>
      </c>
      <c r="AC57" s="23">
        <v>32286.636549999999</v>
      </c>
      <c r="AD57" s="23">
        <v>35807.460070000001</v>
      </c>
      <c r="AE57" s="33">
        <v>42969.93995</v>
      </c>
      <c r="AF57" s="23">
        <v>50615.545290000016</v>
      </c>
      <c r="AG57" s="23">
        <v>33355.905410000007</v>
      </c>
      <c r="AH57" s="14">
        <v>28448.001519999998</v>
      </c>
      <c r="AI57" s="20">
        <v>45319.365400000002</v>
      </c>
      <c r="AJ57" s="20">
        <v>43746.48884999998</v>
      </c>
      <c r="AK57" s="14">
        <v>48352.553550000019</v>
      </c>
      <c r="AL57" s="14">
        <v>61450.63440000001</v>
      </c>
      <c r="AM57" s="23">
        <v>34280.991399999999</v>
      </c>
      <c r="AN57" s="23">
        <v>36474.573089999998</v>
      </c>
      <c r="AO57" s="33">
        <v>43418.912659999995</v>
      </c>
      <c r="AP57" s="23">
        <v>41709.642690000001</v>
      </c>
      <c r="AQ57" s="33">
        <v>52197.024269999994</v>
      </c>
      <c r="AR57" s="23">
        <v>41034.906430000003</v>
      </c>
      <c r="AS57" s="23">
        <v>53715.030999999981</v>
      </c>
      <c r="AT57" s="14">
        <v>25252.373859999985</v>
      </c>
      <c r="AU57" s="20">
        <v>38717.33653</v>
      </c>
      <c r="AV57" s="33">
        <v>47995.477600000035</v>
      </c>
      <c r="AW57" s="14">
        <v>51369.498400000004</v>
      </c>
      <c r="AX57" s="14">
        <v>62855.33277999999</v>
      </c>
      <c r="AY57" s="14">
        <v>45956.165869999983</v>
      </c>
      <c r="AZ57" s="33">
        <v>47563.403040000019</v>
      </c>
      <c r="BA57" s="14">
        <v>50758.663589999989</v>
      </c>
      <c r="BB57" s="14">
        <v>48409.55167999999</v>
      </c>
      <c r="BC57" s="33">
        <v>55438.674409999985</v>
      </c>
      <c r="BD57" s="33">
        <v>57612.843669999951</v>
      </c>
      <c r="BE57" s="33">
        <v>44671.768520000005</v>
      </c>
      <c r="BF57" s="14">
        <v>31856.174820000004</v>
      </c>
      <c r="BG57" s="14">
        <v>39232.936579999994</v>
      </c>
      <c r="BH57" s="14">
        <v>49168.349609999976</v>
      </c>
      <c r="BI57" s="14">
        <v>47997.62693999998</v>
      </c>
      <c r="BJ57" s="14">
        <v>63530.843459999982</v>
      </c>
      <c r="BK57" s="14">
        <v>45223.383250000014</v>
      </c>
      <c r="BL57" s="14">
        <v>43090</v>
      </c>
      <c r="BM57" s="14">
        <v>44165</v>
      </c>
      <c r="BN57" s="14">
        <v>53448</v>
      </c>
      <c r="BO57" s="14">
        <v>48317</v>
      </c>
      <c r="BP57" s="14">
        <v>49561</v>
      </c>
      <c r="BQ57" s="14">
        <v>40508</v>
      </c>
      <c r="BR57" s="14">
        <v>25761</v>
      </c>
      <c r="BS57" s="14">
        <v>46378</v>
      </c>
      <c r="BT57" s="14">
        <v>49516</v>
      </c>
      <c r="BU57" s="14">
        <v>42508</v>
      </c>
      <c r="BV57" s="14">
        <v>60786</v>
      </c>
    </row>
    <row r="58" spans="1:74" x14ac:dyDescent="0.3">
      <c r="A58" s="21" t="s">
        <v>107</v>
      </c>
      <c r="B58" s="22" t="s">
        <v>108</v>
      </c>
      <c r="C58" s="23">
        <v>38255.126949999998</v>
      </c>
      <c r="D58" s="23">
        <v>42223.625669999987</v>
      </c>
      <c r="E58" s="23">
        <v>63056.788049999988</v>
      </c>
      <c r="F58" s="23">
        <v>51930.16841000002</v>
      </c>
      <c r="G58" s="23">
        <v>89191.174560000014</v>
      </c>
      <c r="H58" s="23">
        <v>57394.490940000003</v>
      </c>
      <c r="I58" s="23">
        <v>74091.639450000002</v>
      </c>
      <c r="J58" s="23">
        <v>24201.654709999988</v>
      </c>
      <c r="K58" s="23">
        <v>55304.60980000002</v>
      </c>
      <c r="L58" s="23">
        <v>53309.677759999999</v>
      </c>
      <c r="M58" s="23">
        <v>93227.582469999965</v>
      </c>
      <c r="N58" s="23">
        <v>108154.44223999997</v>
      </c>
      <c r="O58" s="23">
        <v>39655.850510000004</v>
      </c>
      <c r="P58" s="23">
        <v>42567.297990000006</v>
      </c>
      <c r="Q58" s="23">
        <v>177968.14438000004</v>
      </c>
      <c r="R58" s="23">
        <v>33234.796009999998</v>
      </c>
      <c r="S58" s="23">
        <v>47853.313900000016</v>
      </c>
      <c r="T58" s="23">
        <v>55227.435769999996</v>
      </c>
      <c r="U58" s="23">
        <v>46505.654529999993</v>
      </c>
      <c r="V58" s="23">
        <v>21913.333639999997</v>
      </c>
      <c r="W58" s="23">
        <v>66726.095040000015</v>
      </c>
      <c r="X58" s="23">
        <v>52865.967939999988</v>
      </c>
      <c r="Y58" s="23">
        <v>76726.4902</v>
      </c>
      <c r="Z58" s="23">
        <v>106445.27889999998</v>
      </c>
      <c r="AA58" s="23">
        <v>42113.406539999974</v>
      </c>
      <c r="AB58" s="23">
        <v>40845.888119999981</v>
      </c>
      <c r="AC58" s="23">
        <v>64556.989730000008</v>
      </c>
      <c r="AD58" s="23">
        <v>73858.076309999931</v>
      </c>
      <c r="AE58" s="33">
        <v>69102.48884999998</v>
      </c>
      <c r="AF58" s="23">
        <v>85272.055349999995</v>
      </c>
      <c r="AG58" s="23">
        <v>55536.463069999976</v>
      </c>
      <c r="AH58" s="14">
        <v>27468.247100000004</v>
      </c>
      <c r="AI58" s="20">
        <v>83540.402040000015</v>
      </c>
      <c r="AJ58" s="20">
        <v>79098.704249999995</v>
      </c>
      <c r="AK58" s="14">
        <v>87453.239889999968</v>
      </c>
      <c r="AL58" s="14">
        <v>98853.715159999949</v>
      </c>
      <c r="AM58" s="23">
        <v>50022.200780000006</v>
      </c>
      <c r="AN58" s="23">
        <v>45299.255639999996</v>
      </c>
      <c r="AO58" s="33">
        <v>68533.529009999955</v>
      </c>
      <c r="AP58" s="23">
        <v>74981.506439999983</v>
      </c>
      <c r="AQ58" s="33">
        <v>70265.354519999935</v>
      </c>
      <c r="AR58" s="23">
        <v>81943.198730000004</v>
      </c>
      <c r="AS58" s="23">
        <v>67593.211530000015</v>
      </c>
      <c r="AT58" s="14">
        <v>40924.709010000006</v>
      </c>
      <c r="AU58" s="20">
        <v>132296.83956000002</v>
      </c>
      <c r="AV58" s="33">
        <v>87769.248330000002</v>
      </c>
      <c r="AW58" s="14">
        <v>96048.553140000033</v>
      </c>
      <c r="AX58" s="14">
        <v>133984.26143999994</v>
      </c>
      <c r="AY58" s="14">
        <v>45664.304309999992</v>
      </c>
      <c r="AZ58" s="33">
        <v>62944.694990000011</v>
      </c>
      <c r="BA58" s="14">
        <v>76039.519749999992</v>
      </c>
      <c r="BB58" s="14">
        <v>62698.173539999974</v>
      </c>
      <c r="BC58" s="33">
        <v>66819.245299999995</v>
      </c>
      <c r="BD58" s="33">
        <v>72114.922389999978</v>
      </c>
      <c r="BE58" s="33">
        <v>63713.740189999975</v>
      </c>
      <c r="BF58" s="14">
        <v>37708.075869999986</v>
      </c>
      <c r="BG58" s="14">
        <v>66465.749279999975</v>
      </c>
      <c r="BH58" s="14">
        <v>76391.727249999996</v>
      </c>
      <c r="BI58" s="14">
        <v>87463.729299999963</v>
      </c>
      <c r="BJ58" s="14">
        <v>127942.65168000004</v>
      </c>
      <c r="BK58" s="14">
        <v>46256.974099999999</v>
      </c>
      <c r="BL58" s="14">
        <v>41056</v>
      </c>
      <c r="BM58" s="14">
        <v>63352</v>
      </c>
      <c r="BN58" s="14">
        <v>78184</v>
      </c>
      <c r="BO58" s="14">
        <v>70482</v>
      </c>
      <c r="BP58" s="14">
        <v>81797</v>
      </c>
      <c r="BQ58" s="14">
        <v>83133</v>
      </c>
      <c r="BR58" s="14">
        <v>48960</v>
      </c>
      <c r="BS58" s="14">
        <v>64561</v>
      </c>
      <c r="BT58" s="14">
        <v>64417</v>
      </c>
      <c r="BU58" s="14">
        <v>89751</v>
      </c>
      <c r="BV58" s="14">
        <v>123269</v>
      </c>
    </row>
    <row r="59" spans="1:74" x14ac:dyDescent="0.3">
      <c r="A59" s="21" t="s">
        <v>109</v>
      </c>
      <c r="B59" s="22" t="s">
        <v>110</v>
      </c>
      <c r="C59" s="23">
        <v>479463.78968000005</v>
      </c>
      <c r="D59" s="23">
        <v>488931.3175799998</v>
      </c>
      <c r="E59" s="23">
        <v>518945.40994999977</v>
      </c>
      <c r="F59" s="23">
        <v>910394.28955999995</v>
      </c>
      <c r="G59" s="23">
        <v>539026.61950000015</v>
      </c>
      <c r="H59" s="23">
        <v>524320.82570000004</v>
      </c>
      <c r="I59" s="23">
        <v>599941.42938000034</v>
      </c>
      <c r="J59" s="23">
        <v>543545.62471000012</v>
      </c>
      <c r="K59" s="23">
        <v>561295.29218000046</v>
      </c>
      <c r="L59" s="23">
        <v>550521.84974999982</v>
      </c>
      <c r="M59" s="23">
        <v>579716.38469999959</v>
      </c>
      <c r="N59" s="23">
        <v>639929.0750699999</v>
      </c>
      <c r="O59" s="23">
        <v>487873.14877999999</v>
      </c>
      <c r="P59" s="23">
        <v>487210.66161999985</v>
      </c>
      <c r="Q59" s="23">
        <v>508557.32842000009</v>
      </c>
      <c r="R59" s="23">
        <v>471819.99402000045</v>
      </c>
      <c r="S59" s="23">
        <v>489928.43784999987</v>
      </c>
      <c r="T59" s="23">
        <v>511989.17646999995</v>
      </c>
      <c r="U59" s="23">
        <v>546064.71178999951</v>
      </c>
      <c r="V59" s="23">
        <v>521011.56367000018</v>
      </c>
      <c r="W59" s="23">
        <v>546723.6852999999</v>
      </c>
      <c r="X59" s="23">
        <v>529986.48990000004</v>
      </c>
      <c r="Y59" s="23">
        <v>548625.55869999994</v>
      </c>
      <c r="Z59" s="23">
        <v>645447.4823500003</v>
      </c>
      <c r="AA59" s="23">
        <v>505706.73484999995</v>
      </c>
      <c r="AB59" s="23">
        <v>510156.97510999953</v>
      </c>
      <c r="AC59" s="23">
        <v>613355.71631999966</v>
      </c>
      <c r="AD59" s="23">
        <v>558442.80666999985</v>
      </c>
      <c r="AE59" s="33">
        <v>555369.6473599996</v>
      </c>
      <c r="AF59" s="23">
        <v>584226.88128000044</v>
      </c>
      <c r="AG59" s="23">
        <v>594231.1514099997</v>
      </c>
      <c r="AH59" s="14">
        <v>551207.66332000052</v>
      </c>
      <c r="AI59" s="20">
        <v>566819.34852000012</v>
      </c>
      <c r="AJ59" s="20">
        <v>575281.97406000062</v>
      </c>
      <c r="AK59" s="14">
        <v>585073.79502999992</v>
      </c>
      <c r="AL59" s="14">
        <v>681535.72771000001</v>
      </c>
      <c r="AM59" s="23">
        <v>530411.78626999969</v>
      </c>
      <c r="AN59" s="23">
        <v>539176.65554000018</v>
      </c>
      <c r="AO59" s="33">
        <v>599642.40065000032</v>
      </c>
      <c r="AP59" s="23">
        <v>587321.53605999972</v>
      </c>
      <c r="AQ59" s="33">
        <v>564492.5012099999</v>
      </c>
      <c r="AR59" s="23">
        <v>596216.47033000004</v>
      </c>
      <c r="AS59" s="23">
        <v>604716.82150000043</v>
      </c>
      <c r="AT59" s="14">
        <v>581838.92043999978</v>
      </c>
      <c r="AU59" s="20">
        <v>614361.00661000027</v>
      </c>
      <c r="AV59" s="33">
        <v>593193.2919900011</v>
      </c>
      <c r="AW59" s="14">
        <v>620513.53982999991</v>
      </c>
      <c r="AX59" s="14">
        <v>700234.08123999927</v>
      </c>
      <c r="AY59" s="14">
        <v>546275.81571000011</v>
      </c>
      <c r="AZ59" s="33">
        <v>541200.02463</v>
      </c>
      <c r="BA59" s="14">
        <v>599428.34761999955</v>
      </c>
      <c r="BB59" s="14">
        <v>571594.97711999982</v>
      </c>
      <c r="BC59" s="33">
        <v>587975.91192999948</v>
      </c>
      <c r="BD59" s="33">
        <v>682915.0302700001</v>
      </c>
      <c r="BE59" s="33">
        <v>620478.32694000006</v>
      </c>
      <c r="BF59" s="14">
        <v>616276.79201999959</v>
      </c>
      <c r="BG59" s="14">
        <v>596363.05017000006</v>
      </c>
      <c r="BH59" s="14">
        <v>620848.13023000013</v>
      </c>
      <c r="BI59" s="14">
        <v>669578.04188000003</v>
      </c>
      <c r="BJ59" s="14">
        <v>699049.8745700008</v>
      </c>
      <c r="BK59" s="14">
        <v>483366.13744999981</v>
      </c>
      <c r="BL59" s="14">
        <v>610852</v>
      </c>
      <c r="BM59" s="14">
        <v>647108</v>
      </c>
      <c r="BN59" s="14">
        <v>589608</v>
      </c>
      <c r="BO59" s="14">
        <v>608854</v>
      </c>
      <c r="BP59" s="14">
        <v>626737</v>
      </c>
      <c r="BQ59" s="14">
        <v>617030</v>
      </c>
      <c r="BR59" s="14">
        <v>599768</v>
      </c>
      <c r="BS59" s="14">
        <v>615915</v>
      </c>
      <c r="BT59" s="14">
        <v>602704</v>
      </c>
      <c r="BU59" s="14">
        <v>618898</v>
      </c>
      <c r="BV59" s="14">
        <v>627299</v>
      </c>
    </row>
    <row r="60" spans="1:74" x14ac:dyDescent="0.3">
      <c r="A60" s="21" t="s">
        <v>111</v>
      </c>
      <c r="B60" s="22" t="s">
        <v>112</v>
      </c>
      <c r="C60" s="23">
        <v>126762.12718999998</v>
      </c>
      <c r="D60" s="23">
        <v>116768.82628999994</v>
      </c>
      <c r="E60" s="23">
        <v>150599.1695799999</v>
      </c>
      <c r="F60" s="23">
        <v>144749.00968999983</v>
      </c>
      <c r="G60" s="23">
        <v>153855.27180999995</v>
      </c>
      <c r="H60" s="23">
        <v>184954.87616000007</v>
      </c>
      <c r="I60" s="23">
        <v>178627.03073999981</v>
      </c>
      <c r="J60" s="23">
        <v>129117.52961</v>
      </c>
      <c r="K60" s="23">
        <v>172666.21864999997</v>
      </c>
      <c r="L60" s="23">
        <v>175402.18221999993</v>
      </c>
      <c r="M60" s="23">
        <v>142724.34926000008</v>
      </c>
      <c r="N60" s="23">
        <v>302946.25314999936</v>
      </c>
      <c r="O60" s="23">
        <v>176834.36326000013</v>
      </c>
      <c r="P60" s="23">
        <v>140017.12892999983</v>
      </c>
      <c r="Q60" s="23">
        <v>143765.41782999993</v>
      </c>
      <c r="R60" s="23">
        <v>143533.41542000021</v>
      </c>
      <c r="S60" s="23">
        <v>145243.99535000007</v>
      </c>
      <c r="T60" s="23">
        <v>178072.93209000005</v>
      </c>
      <c r="U60" s="23">
        <v>246388.52664000014</v>
      </c>
      <c r="V60" s="23">
        <v>120196.04738999993</v>
      </c>
      <c r="W60" s="23">
        <v>173989.18282000002</v>
      </c>
      <c r="X60" s="23">
        <v>190591.81325999991</v>
      </c>
      <c r="Y60" s="23">
        <v>169449.90885999997</v>
      </c>
      <c r="Z60" s="23">
        <v>312289.03089000023</v>
      </c>
      <c r="AA60" s="23">
        <v>178637.3137399999</v>
      </c>
      <c r="AB60" s="23">
        <v>153938.27347999977</v>
      </c>
      <c r="AC60" s="23">
        <v>197767.2648700001</v>
      </c>
      <c r="AD60" s="23">
        <v>183422.90435000023</v>
      </c>
      <c r="AE60" s="33">
        <v>164094.07964999971</v>
      </c>
      <c r="AF60" s="23">
        <v>235134.89095999993</v>
      </c>
      <c r="AG60" s="23">
        <v>206990.07417999988</v>
      </c>
      <c r="AH60" s="14">
        <v>206426.88191000005</v>
      </c>
      <c r="AI60" s="20">
        <v>217691.72531000004</v>
      </c>
      <c r="AJ60" s="20">
        <v>207252.49085999982</v>
      </c>
      <c r="AK60" s="14">
        <v>217595.11255999992</v>
      </c>
      <c r="AL60" s="14">
        <v>361036.73465000023</v>
      </c>
      <c r="AM60" s="23">
        <v>166321.20580999998</v>
      </c>
      <c r="AN60" s="23">
        <v>180030.70562000002</v>
      </c>
      <c r="AO60" s="33">
        <v>228561.31214999993</v>
      </c>
      <c r="AP60" s="23">
        <v>203788.15049999987</v>
      </c>
      <c r="AQ60" s="33">
        <v>212652.26027</v>
      </c>
      <c r="AR60" s="23">
        <v>298806.87550000008</v>
      </c>
      <c r="AS60" s="23">
        <v>244695.93714999981</v>
      </c>
      <c r="AT60" s="14">
        <v>192265.54974999983</v>
      </c>
      <c r="AU60" s="20">
        <v>255417.3819100002</v>
      </c>
      <c r="AV60" s="33">
        <v>241571.64146999977</v>
      </c>
      <c r="AW60" s="14">
        <v>258416.36113999996</v>
      </c>
      <c r="AX60" s="14">
        <v>458976.20192999992</v>
      </c>
      <c r="AY60" s="14">
        <v>248840.35555999971</v>
      </c>
      <c r="AZ60" s="33">
        <v>219986.34929000007</v>
      </c>
      <c r="BA60" s="14">
        <v>274467.21394999971</v>
      </c>
      <c r="BB60" s="14">
        <v>248787.63492000007</v>
      </c>
      <c r="BC60" s="33">
        <v>270446.24935999978</v>
      </c>
      <c r="BD60" s="33">
        <v>306803.92143000022</v>
      </c>
      <c r="BE60" s="33">
        <v>284129.69268999994</v>
      </c>
      <c r="BF60" s="14">
        <v>213364.64808999951</v>
      </c>
      <c r="BG60" s="14">
        <v>297072.5000899997</v>
      </c>
      <c r="BH60" s="14">
        <v>294804.67066999985</v>
      </c>
      <c r="BI60" s="14">
        <v>321200.18488999957</v>
      </c>
      <c r="BJ60" s="14">
        <v>528273.14488000027</v>
      </c>
      <c r="BK60" s="14">
        <v>300183.85060999985</v>
      </c>
      <c r="BL60" s="14">
        <v>291452</v>
      </c>
      <c r="BM60" s="14">
        <v>283057</v>
      </c>
      <c r="BN60" s="14">
        <v>355362</v>
      </c>
      <c r="BO60" s="14">
        <v>292656</v>
      </c>
      <c r="BP60" s="14">
        <v>353962</v>
      </c>
      <c r="BQ60" s="14">
        <v>369269</v>
      </c>
      <c r="BR60" s="14">
        <v>281191</v>
      </c>
      <c r="BS60" s="14">
        <v>326024</v>
      </c>
      <c r="BT60" s="14">
        <v>332066</v>
      </c>
      <c r="BU60" s="14">
        <v>344037</v>
      </c>
      <c r="BV60" s="14">
        <v>629143</v>
      </c>
    </row>
    <row r="61" spans="1:74" ht="16.350000000000001" customHeight="1" x14ac:dyDescent="0.3">
      <c r="A61" s="21" t="s">
        <v>113</v>
      </c>
      <c r="B61" s="22" t="s">
        <v>114</v>
      </c>
      <c r="C61" s="23">
        <v>15831.755999999999</v>
      </c>
      <c r="D61" s="23">
        <v>12606.145449999996</v>
      </c>
      <c r="E61" s="23">
        <v>15990.603109999995</v>
      </c>
      <c r="F61" s="23">
        <v>19836.798200000008</v>
      </c>
      <c r="G61" s="23">
        <v>21562.576929999999</v>
      </c>
      <c r="H61" s="23">
        <v>20186.113970000002</v>
      </c>
      <c r="I61" s="23">
        <v>21644.225379999996</v>
      </c>
      <c r="J61" s="23">
        <v>13952.924869999997</v>
      </c>
      <c r="K61" s="23">
        <v>16866.373900000002</v>
      </c>
      <c r="L61" s="23">
        <v>31610.332060000015</v>
      </c>
      <c r="M61" s="23">
        <v>18729.511480000008</v>
      </c>
      <c r="N61" s="23">
        <v>29061.512400000003</v>
      </c>
      <c r="O61" s="23">
        <v>21386.555789999991</v>
      </c>
      <c r="P61" s="23">
        <v>15592.67729</v>
      </c>
      <c r="Q61" s="23">
        <v>20109.535570000004</v>
      </c>
      <c r="R61" s="23">
        <v>19051.735880000011</v>
      </c>
      <c r="S61" s="23">
        <v>18254.264439999995</v>
      </c>
      <c r="T61" s="23">
        <v>24757.497030000002</v>
      </c>
      <c r="U61" s="23">
        <v>22570.164169999982</v>
      </c>
      <c r="V61" s="23">
        <v>15660.383759999995</v>
      </c>
      <c r="W61" s="23">
        <v>17674.532400000004</v>
      </c>
      <c r="X61" s="23">
        <v>35649.919070000004</v>
      </c>
      <c r="Y61" s="23">
        <v>23504.154550000003</v>
      </c>
      <c r="Z61" s="23">
        <v>34912.826500000025</v>
      </c>
      <c r="AA61" s="23">
        <v>22746.946849999989</v>
      </c>
      <c r="AB61" s="23">
        <v>20337.482880000007</v>
      </c>
      <c r="AC61" s="23">
        <v>21193.69181</v>
      </c>
      <c r="AD61" s="23">
        <v>26170.625209999998</v>
      </c>
      <c r="AE61" s="33">
        <v>24828.694340000002</v>
      </c>
      <c r="AF61" s="23">
        <v>32032.386950000011</v>
      </c>
      <c r="AG61" s="23">
        <v>30322.743100000007</v>
      </c>
      <c r="AH61" s="14">
        <v>18059.145779999992</v>
      </c>
      <c r="AI61" s="20">
        <v>28656.493130000017</v>
      </c>
      <c r="AJ61" s="20">
        <v>40963.375510000013</v>
      </c>
      <c r="AK61" s="14">
        <v>31844.958340000023</v>
      </c>
      <c r="AL61" s="14">
        <v>50837.315370000011</v>
      </c>
      <c r="AM61" s="23">
        <v>29615.001219999976</v>
      </c>
      <c r="AN61" s="23">
        <v>29717.986789999992</v>
      </c>
      <c r="AO61" s="33">
        <v>34374.541860000005</v>
      </c>
      <c r="AP61" s="23">
        <v>34111.616160000005</v>
      </c>
      <c r="AQ61" s="33">
        <v>34052.525470000022</v>
      </c>
      <c r="AR61" s="23">
        <v>41506.904050000019</v>
      </c>
      <c r="AS61" s="23">
        <v>42494.072949999994</v>
      </c>
      <c r="AT61" s="14">
        <v>27187.80565000002</v>
      </c>
      <c r="AU61" s="20">
        <v>45938.724539999996</v>
      </c>
      <c r="AV61" s="33">
        <v>52167.203610000004</v>
      </c>
      <c r="AW61" s="14">
        <v>39214.388869999988</v>
      </c>
      <c r="AX61" s="14">
        <v>68301.335550000003</v>
      </c>
      <c r="AY61" s="14">
        <v>40789.131760000018</v>
      </c>
      <c r="AZ61" s="33">
        <v>37812.241829999999</v>
      </c>
      <c r="BA61" s="14">
        <v>37690.018120000008</v>
      </c>
      <c r="BB61" s="14">
        <v>50995.995360000001</v>
      </c>
      <c r="BC61" s="33">
        <v>45360.699789999977</v>
      </c>
      <c r="BD61" s="33">
        <v>44262.159709999964</v>
      </c>
      <c r="BE61" s="33">
        <v>55525.463620000039</v>
      </c>
      <c r="BF61" s="14">
        <v>37419.335200000009</v>
      </c>
      <c r="BG61" s="14">
        <v>42388.226869999999</v>
      </c>
      <c r="BH61" s="14">
        <v>65001.12794999998</v>
      </c>
      <c r="BI61" s="14">
        <v>49509.047470000005</v>
      </c>
      <c r="BJ61" s="14">
        <v>82626.757699999973</v>
      </c>
      <c r="BK61" s="14">
        <v>51814.574949999995</v>
      </c>
      <c r="BL61" s="14">
        <v>40034</v>
      </c>
      <c r="BM61" s="14">
        <v>49660</v>
      </c>
      <c r="BN61" s="14">
        <v>55436</v>
      </c>
      <c r="BO61" s="14">
        <v>46065</v>
      </c>
      <c r="BP61" s="14">
        <v>48474</v>
      </c>
      <c r="BQ61" s="14">
        <v>58686</v>
      </c>
      <c r="BR61" s="14">
        <v>39877</v>
      </c>
      <c r="BS61" s="14">
        <v>51469</v>
      </c>
      <c r="BT61" s="14">
        <v>54926</v>
      </c>
      <c r="BU61" s="14">
        <v>51529</v>
      </c>
      <c r="BV61" s="14">
        <v>108628</v>
      </c>
    </row>
    <row r="62" spans="1:74" ht="16.2" x14ac:dyDescent="0.3">
      <c r="A62" s="21" t="s">
        <v>115</v>
      </c>
      <c r="B62" s="22" t="s">
        <v>116</v>
      </c>
      <c r="C62" s="23">
        <v>1007030.2613700003</v>
      </c>
      <c r="D62" s="23">
        <v>1278869.1185700013</v>
      </c>
      <c r="E62" s="23">
        <v>1000503.3522500001</v>
      </c>
      <c r="F62" s="23">
        <v>708591.56542000012</v>
      </c>
      <c r="G62" s="23">
        <v>1284378.7946700004</v>
      </c>
      <c r="H62" s="23">
        <v>1194442.53098</v>
      </c>
      <c r="I62" s="23">
        <v>1200151.3478999995</v>
      </c>
      <c r="J62" s="23">
        <v>1459301.9185800012</v>
      </c>
      <c r="K62" s="23">
        <v>692120.44892999995</v>
      </c>
      <c r="L62" s="23">
        <v>706370.47776999976</v>
      </c>
      <c r="M62" s="23">
        <v>542281.09753999999</v>
      </c>
      <c r="N62" s="23">
        <v>1018003.5102999998</v>
      </c>
      <c r="O62" s="23">
        <v>1806853.4005699994</v>
      </c>
      <c r="P62" s="23">
        <v>989577.38271999976</v>
      </c>
      <c r="Q62" s="23">
        <v>673161.45220000017</v>
      </c>
      <c r="R62" s="23">
        <v>1041431.9333700001</v>
      </c>
      <c r="S62" s="23">
        <v>763094.13905999972</v>
      </c>
      <c r="T62" s="23">
        <v>1057768.4429299994</v>
      </c>
      <c r="U62" s="23">
        <v>1057859.0943399991</v>
      </c>
      <c r="V62" s="23">
        <v>500687.67387999996</v>
      </c>
      <c r="W62" s="23">
        <v>889610.88186999981</v>
      </c>
      <c r="X62" s="23">
        <v>1185095.3971599997</v>
      </c>
      <c r="Y62" s="23">
        <v>594360.19433000009</v>
      </c>
      <c r="Z62" s="23">
        <v>1273881.0200599991</v>
      </c>
      <c r="AA62" s="23">
        <v>1315043.3943300007</v>
      </c>
      <c r="AB62" s="23">
        <v>813485.41029000049</v>
      </c>
      <c r="AC62" s="23">
        <v>587003.94946999999</v>
      </c>
      <c r="AD62" s="23">
        <v>458020.53177</v>
      </c>
      <c r="AE62" s="33">
        <v>580241.3248800002</v>
      </c>
      <c r="AF62" s="23">
        <v>826293.35816999967</v>
      </c>
      <c r="AG62" s="23">
        <v>869746.57039000012</v>
      </c>
      <c r="AH62" s="14">
        <v>675628.75012000022</v>
      </c>
      <c r="AI62" s="20">
        <v>725224.7407899996</v>
      </c>
      <c r="AJ62" s="20">
        <v>634707.34977000044</v>
      </c>
      <c r="AK62" s="14">
        <v>1006171.5335700004</v>
      </c>
      <c r="AL62" s="14">
        <v>1113234.9862099993</v>
      </c>
      <c r="AM62" s="23">
        <v>568110.09299000015</v>
      </c>
      <c r="AN62" s="23">
        <v>663031.1037900009</v>
      </c>
      <c r="AO62" s="33">
        <v>912679.04972000013</v>
      </c>
      <c r="AP62" s="23">
        <v>1247731.7783599989</v>
      </c>
      <c r="AQ62" s="33">
        <v>834136.45896000043</v>
      </c>
      <c r="AR62" s="23">
        <v>1788697.1150399991</v>
      </c>
      <c r="AS62" s="23">
        <v>822624.44847000006</v>
      </c>
      <c r="AT62" s="14">
        <v>1022033.2389</v>
      </c>
      <c r="AU62" s="20">
        <v>1406478.5255100001</v>
      </c>
      <c r="AV62" s="33">
        <v>1176568.3812999993</v>
      </c>
      <c r="AW62" s="14">
        <v>733717.86868999992</v>
      </c>
      <c r="AX62" s="14">
        <v>2246352.5663300003</v>
      </c>
      <c r="AY62" s="14">
        <v>1482750.8780199992</v>
      </c>
      <c r="AZ62" s="33">
        <v>908960.05835999968</v>
      </c>
      <c r="BA62" s="14">
        <v>1195286.8571000001</v>
      </c>
      <c r="BB62" s="14">
        <v>1298614.7557699997</v>
      </c>
      <c r="BC62" s="33">
        <v>1355078.7254699997</v>
      </c>
      <c r="BD62" s="33">
        <v>1608370.3273700005</v>
      </c>
      <c r="BE62" s="33">
        <v>1826669.0620899994</v>
      </c>
      <c r="BF62" s="14">
        <v>2186623.7085099989</v>
      </c>
      <c r="BG62" s="14">
        <v>1981440.1394999991</v>
      </c>
      <c r="BH62" s="14">
        <v>1909378.14423</v>
      </c>
      <c r="BI62" s="46" t="s">
        <v>214</v>
      </c>
      <c r="BJ62" s="46" t="s">
        <v>215</v>
      </c>
      <c r="BK62" s="14">
        <v>1846776.8869300003</v>
      </c>
      <c r="BL62" s="14" t="s">
        <v>199</v>
      </c>
      <c r="BM62" s="14" t="s">
        <v>199</v>
      </c>
      <c r="BN62" s="14" t="s">
        <v>199</v>
      </c>
      <c r="BO62" s="14" t="s">
        <v>199</v>
      </c>
      <c r="BP62" s="14" t="s">
        <v>199</v>
      </c>
      <c r="BQ62" s="14" t="s">
        <v>199</v>
      </c>
      <c r="BR62" s="14" t="s">
        <v>199</v>
      </c>
      <c r="BS62" s="14" t="s">
        <v>199</v>
      </c>
      <c r="BT62" s="14" t="s">
        <v>199</v>
      </c>
      <c r="BU62" s="14" t="s">
        <v>199</v>
      </c>
      <c r="BV62" s="14" t="s">
        <v>199</v>
      </c>
    </row>
    <row r="63" spans="1:74" x14ac:dyDescent="0.3">
      <c r="A63" s="21" t="s">
        <v>117</v>
      </c>
      <c r="B63" s="22" t="s">
        <v>118</v>
      </c>
      <c r="C63" s="23">
        <v>34129.006029999997</v>
      </c>
      <c r="D63" s="23">
        <v>25402.464899999995</v>
      </c>
      <c r="E63" s="23">
        <v>30698.069759999998</v>
      </c>
      <c r="F63" s="23">
        <v>27726.297079999997</v>
      </c>
      <c r="G63" s="23">
        <v>27474.140199999998</v>
      </c>
      <c r="H63" s="23">
        <v>35549.746930000001</v>
      </c>
      <c r="I63" s="23">
        <v>32115.48329</v>
      </c>
      <c r="J63" s="23">
        <v>23123.021079999999</v>
      </c>
      <c r="K63" s="23">
        <v>29150.478899999995</v>
      </c>
      <c r="L63" s="23">
        <v>27512.458369999993</v>
      </c>
      <c r="M63" s="23">
        <v>24323.149969999995</v>
      </c>
      <c r="N63" s="23">
        <v>38699.986700000001</v>
      </c>
      <c r="O63" s="23">
        <v>33673.000580000007</v>
      </c>
      <c r="P63" s="23">
        <v>23366.922180000001</v>
      </c>
      <c r="Q63" s="23">
        <v>28891.674310000002</v>
      </c>
      <c r="R63" s="23">
        <v>22158.420559999999</v>
      </c>
      <c r="S63" s="23">
        <v>24986.555809999994</v>
      </c>
      <c r="T63" s="23">
        <v>25299.10931</v>
      </c>
      <c r="U63" s="23">
        <v>31511.84419</v>
      </c>
      <c r="V63" s="23">
        <v>23537.976460000005</v>
      </c>
      <c r="W63" s="23">
        <v>26189.360719999993</v>
      </c>
      <c r="X63" s="23">
        <v>26383.022409999998</v>
      </c>
      <c r="Y63" s="23">
        <v>28689.44397</v>
      </c>
      <c r="Z63" s="23">
        <v>37793.392209999991</v>
      </c>
      <c r="AA63" s="23">
        <v>29233.076939999995</v>
      </c>
      <c r="AB63" s="23">
        <v>22509.075790000003</v>
      </c>
      <c r="AC63" s="23">
        <v>28429.990019999997</v>
      </c>
      <c r="AD63" s="23">
        <v>33064.014809999993</v>
      </c>
      <c r="AE63" s="33">
        <v>25596.384249999996</v>
      </c>
      <c r="AF63" s="23">
        <v>32571.613520000003</v>
      </c>
      <c r="AG63" s="23">
        <v>43572.491090000003</v>
      </c>
      <c r="AH63" s="14">
        <v>23296.431810000002</v>
      </c>
      <c r="AI63" s="20">
        <v>28080.140269999996</v>
      </c>
      <c r="AJ63" s="20">
        <v>23339.197820000001</v>
      </c>
      <c r="AK63" s="14">
        <v>27328.148180000007</v>
      </c>
      <c r="AL63" s="14">
        <v>41767.990519999999</v>
      </c>
      <c r="AM63" s="23">
        <v>29113.822909999992</v>
      </c>
      <c r="AN63" s="23">
        <v>23284.585520000001</v>
      </c>
      <c r="AO63" s="33">
        <v>31695.64645</v>
      </c>
      <c r="AP63" s="23">
        <v>26099.622640000009</v>
      </c>
      <c r="AQ63" s="33">
        <v>30893.315679999996</v>
      </c>
      <c r="AR63" s="23">
        <v>28537.629870000004</v>
      </c>
      <c r="AS63" s="23">
        <v>30715.748230000008</v>
      </c>
      <c r="AT63" s="14">
        <v>24257.040369999999</v>
      </c>
      <c r="AU63" s="20">
        <v>32796.888629999994</v>
      </c>
      <c r="AV63" s="33">
        <v>28751.71829999999</v>
      </c>
      <c r="AW63" s="14">
        <v>44996.964220000002</v>
      </c>
      <c r="AX63" s="14">
        <v>61414.085979999996</v>
      </c>
      <c r="AY63" s="14">
        <v>60528.332709999988</v>
      </c>
      <c r="AZ63" s="33">
        <v>50106.478959999993</v>
      </c>
      <c r="BA63" s="14">
        <v>59561.832209999993</v>
      </c>
      <c r="BB63" s="14">
        <v>54699.323289999993</v>
      </c>
      <c r="BC63" s="33">
        <v>63384.255739999993</v>
      </c>
      <c r="BD63" s="33">
        <v>63855.618289999999</v>
      </c>
      <c r="BE63" s="33">
        <v>63439.283099999993</v>
      </c>
      <c r="BF63" s="14">
        <v>44013.905360000012</v>
      </c>
      <c r="BG63" s="14">
        <v>45166.31134</v>
      </c>
      <c r="BH63" s="14">
        <v>53610.469039999996</v>
      </c>
      <c r="BI63" s="47">
        <v>60445</v>
      </c>
      <c r="BJ63" s="48">
        <v>94511</v>
      </c>
      <c r="BK63" s="14">
        <v>189126.72785000002</v>
      </c>
      <c r="BL63" s="14" t="s">
        <v>199</v>
      </c>
      <c r="BM63" s="14" t="s">
        <v>199</v>
      </c>
      <c r="BN63" s="14" t="s">
        <v>199</v>
      </c>
      <c r="BO63" s="14" t="s">
        <v>199</v>
      </c>
      <c r="BP63" s="14" t="s">
        <v>199</v>
      </c>
      <c r="BQ63" s="14" t="s">
        <v>199</v>
      </c>
      <c r="BR63" s="14" t="s">
        <v>199</v>
      </c>
      <c r="BS63" s="14" t="s">
        <v>199</v>
      </c>
      <c r="BT63" s="14" t="s">
        <v>199</v>
      </c>
      <c r="BU63" s="14" t="s">
        <v>199</v>
      </c>
      <c r="BV63" s="14" t="s">
        <v>199</v>
      </c>
    </row>
    <row r="64" spans="1:74" x14ac:dyDescent="0.3">
      <c r="A64" s="21" t="s">
        <v>119</v>
      </c>
      <c r="B64" s="22" t="s">
        <v>120</v>
      </c>
      <c r="C64" s="23">
        <v>31200.63142000002</v>
      </c>
      <c r="D64" s="23">
        <v>28478.92810999999</v>
      </c>
      <c r="E64" s="23">
        <v>39887.976400000043</v>
      </c>
      <c r="F64" s="23">
        <v>37449.329660000025</v>
      </c>
      <c r="G64" s="23">
        <v>42846.358620000006</v>
      </c>
      <c r="H64" s="23">
        <v>61277.134559999991</v>
      </c>
      <c r="I64" s="23">
        <v>53445.595670000017</v>
      </c>
      <c r="J64" s="23">
        <v>37054.358030000003</v>
      </c>
      <c r="K64" s="23">
        <v>48262.828109999973</v>
      </c>
      <c r="L64" s="23">
        <v>37960.845179999968</v>
      </c>
      <c r="M64" s="23">
        <v>31256.291489999996</v>
      </c>
      <c r="N64" s="23">
        <v>92500.729110000015</v>
      </c>
      <c r="O64" s="23">
        <v>45702.213259999997</v>
      </c>
      <c r="P64" s="23">
        <v>42999.813030000034</v>
      </c>
      <c r="Q64" s="23">
        <v>51899.055489999962</v>
      </c>
      <c r="R64" s="23">
        <v>40465.32567000002</v>
      </c>
      <c r="S64" s="23">
        <v>36312.05184</v>
      </c>
      <c r="T64" s="23">
        <v>59551.178180000039</v>
      </c>
      <c r="U64" s="23">
        <v>62053.437329999979</v>
      </c>
      <c r="V64" s="23">
        <v>26221.754469999996</v>
      </c>
      <c r="W64" s="23">
        <v>45632.240230000025</v>
      </c>
      <c r="X64" s="23">
        <v>46177.500329999981</v>
      </c>
      <c r="Y64" s="23">
        <v>44892.525300000052</v>
      </c>
      <c r="Z64" s="23">
        <v>134266.58218999999</v>
      </c>
      <c r="AA64" s="23">
        <v>58349.185200000007</v>
      </c>
      <c r="AB64" s="23">
        <v>51929.833269999996</v>
      </c>
      <c r="AC64" s="23">
        <v>50282.307149999993</v>
      </c>
      <c r="AD64" s="23">
        <v>67871.025520000025</v>
      </c>
      <c r="AE64" s="33">
        <v>70467.173780000056</v>
      </c>
      <c r="AF64" s="23">
        <v>82010.352250000054</v>
      </c>
      <c r="AG64" s="23">
        <v>70298.929409999968</v>
      </c>
      <c r="AH64" s="14">
        <v>44925.476760000005</v>
      </c>
      <c r="AI64" s="20">
        <v>70201.803130000015</v>
      </c>
      <c r="AJ64" s="20">
        <v>140875.1458599999</v>
      </c>
      <c r="AK64" s="14">
        <v>57552.96831000004</v>
      </c>
      <c r="AL64" s="14">
        <v>117135.18696999995</v>
      </c>
      <c r="AM64" s="23">
        <v>53007.82542542569</v>
      </c>
      <c r="AN64" s="23">
        <v>64249.081553967771</v>
      </c>
      <c r="AO64" s="33">
        <v>65969.239829507758</v>
      </c>
      <c r="AP64" s="23">
        <v>72021.494594133968</v>
      </c>
      <c r="AQ64" s="33">
        <v>56644.726668516378</v>
      </c>
      <c r="AR64" s="23">
        <v>1482361.5801599987</v>
      </c>
      <c r="AS64" s="23">
        <v>85286.917462842364</v>
      </c>
      <c r="AT64" s="14">
        <v>55843.827622962584</v>
      </c>
      <c r="AU64" s="20">
        <v>79267.659384087237</v>
      </c>
      <c r="AV64" s="33">
        <v>108914.20715106098</v>
      </c>
      <c r="AW64" s="14">
        <v>72532.200552442548</v>
      </c>
      <c r="AX64" s="14">
        <v>155098.63637771309</v>
      </c>
      <c r="AY64" s="14">
        <v>68359.4233531434</v>
      </c>
      <c r="AZ64" s="33">
        <v>69256.596708996803</v>
      </c>
      <c r="BA64" s="14">
        <v>88140.061251442225</v>
      </c>
      <c r="BB64" s="14">
        <v>81687.445197619614</v>
      </c>
      <c r="BC64" s="33">
        <v>121292.78105791692</v>
      </c>
      <c r="BD64" s="33">
        <v>100192.64803440323</v>
      </c>
      <c r="BE64" s="33">
        <v>103173.0970429252</v>
      </c>
      <c r="BF64" s="14">
        <v>80536.812292953633</v>
      </c>
      <c r="BG64" s="14">
        <v>107788.44513848363</v>
      </c>
      <c r="BH64" s="14">
        <v>94697.750025708723</v>
      </c>
      <c r="BI64" s="47">
        <v>91596</v>
      </c>
      <c r="BJ64" s="48">
        <v>193190</v>
      </c>
      <c r="BK64" s="14">
        <v>115049.76294000007</v>
      </c>
      <c r="BL64" s="14" t="s">
        <v>199</v>
      </c>
      <c r="BM64" s="14" t="s">
        <v>199</v>
      </c>
      <c r="BN64" s="14" t="s">
        <v>199</v>
      </c>
      <c r="BO64" s="14" t="s">
        <v>199</v>
      </c>
      <c r="BP64" s="14" t="s">
        <v>199</v>
      </c>
      <c r="BQ64" s="14" t="s">
        <v>199</v>
      </c>
      <c r="BR64" s="14" t="s">
        <v>199</v>
      </c>
      <c r="BS64" s="14" t="s">
        <v>199</v>
      </c>
      <c r="BT64" s="14" t="s">
        <v>199</v>
      </c>
      <c r="BU64" s="14" t="s">
        <v>199</v>
      </c>
      <c r="BV64" s="14" t="s">
        <v>199</v>
      </c>
    </row>
    <row r="65" spans="1:74" x14ac:dyDescent="0.3">
      <c r="A65" s="21" t="s">
        <v>121</v>
      </c>
      <c r="B65" s="22" t="s">
        <v>122</v>
      </c>
      <c r="C65" s="23">
        <v>91136.758869999976</v>
      </c>
      <c r="D65" s="23" t="s">
        <v>199</v>
      </c>
      <c r="E65" s="23">
        <v>157978.48702000018</v>
      </c>
      <c r="F65" s="23">
        <v>145492.29475000003</v>
      </c>
      <c r="G65" s="23">
        <v>165959.52370999995</v>
      </c>
      <c r="H65" s="23">
        <v>214326.58369000023</v>
      </c>
      <c r="I65" s="23">
        <v>219661.73659999995</v>
      </c>
      <c r="J65" s="23">
        <v>183050.19196999969</v>
      </c>
      <c r="K65" s="23">
        <v>178897.28263999987</v>
      </c>
      <c r="L65" s="23">
        <v>170745.50789000018</v>
      </c>
      <c r="M65" s="23">
        <v>154853.75090000028</v>
      </c>
      <c r="N65" s="23">
        <v>367388.65253000002</v>
      </c>
      <c r="O65" s="23">
        <v>123741.49422000004</v>
      </c>
      <c r="P65" s="23">
        <v>152789.12020000003</v>
      </c>
      <c r="Q65" s="23">
        <v>120835.36870000001</v>
      </c>
      <c r="R65" s="23">
        <v>85634.130829999878</v>
      </c>
      <c r="S65" s="23">
        <v>110438.52116000003</v>
      </c>
      <c r="T65" s="23">
        <v>182637.20838000026</v>
      </c>
      <c r="U65" s="23">
        <v>160230.39531000014</v>
      </c>
      <c r="V65" s="23">
        <v>132561.62264000013</v>
      </c>
      <c r="W65" s="23">
        <v>152678.03116999968</v>
      </c>
      <c r="X65" s="23">
        <v>155911.09652999998</v>
      </c>
      <c r="Y65" s="23">
        <v>115738.57111000019</v>
      </c>
      <c r="Z65" s="23">
        <v>252297.03527000034</v>
      </c>
      <c r="AA65" s="23">
        <v>81673.684890000091</v>
      </c>
      <c r="AB65" s="23">
        <v>84211.405480000089</v>
      </c>
      <c r="AC65" s="23">
        <v>124319.38297000002</v>
      </c>
      <c r="AD65" s="23">
        <v>120952.27399000003</v>
      </c>
      <c r="AE65" s="33">
        <v>116864.56553999995</v>
      </c>
      <c r="AF65" s="23">
        <v>186809.38018000018</v>
      </c>
      <c r="AG65" s="23">
        <v>195036.52832999965</v>
      </c>
      <c r="AH65" s="14">
        <v>188859.74360999998</v>
      </c>
      <c r="AI65" s="20">
        <v>195064.98652000053</v>
      </c>
      <c r="AJ65" s="20">
        <v>156746.59721000004</v>
      </c>
      <c r="AK65" s="14">
        <v>142093.21895000033</v>
      </c>
      <c r="AL65" s="14">
        <v>275198.87850999937</v>
      </c>
      <c r="AM65" s="23">
        <v>123332.79229000013</v>
      </c>
      <c r="AN65" s="23">
        <v>154148.26728000032</v>
      </c>
      <c r="AO65" s="33">
        <v>257640.62164000008</v>
      </c>
      <c r="AP65" s="23">
        <v>143426.85382999992</v>
      </c>
      <c r="AQ65" s="23" t="s">
        <v>199</v>
      </c>
      <c r="AR65" s="19">
        <v>253633.26854000014</v>
      </c>
      <c r="AS65" s="19">
        <v>243604.28683000029</v>
      </c>
      <c r="AT65" s="14">
        <v>228755.28318000041</v>
      </c>
      <c r="AU65" s="20">
        <v>253442.73507000014</v>
      </c>
      <c r="AV65" s="33">
        <v>234323.49696000014</v>
      </c>
      <c r="AW65" s="23" t="s">
        <v>199</v>
      </c>
      <c r="AX65" s="23" t="s">
        <v>199</v>
      </c>
      <c r="AY65" s="14">
        <v>193715.32117999994</v>
      </c>
      <c r="AZ65" s="33">
        <v>225724.57373999996</v>
      </c>
      <c r="BA65" s="23" t="s">
        <v>199</v>
      </c>
      <c r="BB65" s="23" t="s">
        <v>199</v>
      </c>
      <c r="BC65" s="33">
        <v>282327.90901000035</v>
      </c>
      <c r="BD65" s="33">
        <v>401522.53943999915</v>
      </c>
      <c r="BE65" s="33">
        <v>335203.38692000008</v>
      </c>
      <c r="BF65" s="14">
        <v>248735.91117000085</v>
      </c>
      <c r="BG65" s="43">
        <v>350088.14995999972</v>
      </c>
      <c r="BH65" s="14">
        <v>307727.37293999974</v>
      </c>
      <c r="BI65" s="14">
        <v>279179.07259000029</v>
      </c>
      <c r="BJ65" s="14">
        <v>319013.93109999911</v>
      </c>
      <c r="BK65" s="14">
        <v>204815.87909000032</v>
      </c>
      <c r="BL65" s="14">
        <v>229903</v>
      </c>
      <c r="BM65" s="14">
        <v>234645</v>
      </c>
      <c r="BN65" s="14">
        <v>249312</v>
      </c>
      <c r="BO65" s="14">
        <v>281375</v>
      </c>
      <c r="BP65" s="14" t="s">
        <v>199</v>
      </c>
      <c r="BQ65" s="14">
        <v>360626</v>
      </c>
      <c r="BR65" s="14">
        <v>262506</v>
      </c>
      <c r="BS65" s="14">
        <v>362607</v>
      </c>
      <c r="BT65" s="14" t="s">
        <v>199</v>
      </c>
      <c r="BU65" s="14">
        <v>282722</v>
      </c>
      <c r="BV65" s="14" t="s">
        <v>199</v>
      </c>
    </row>
    <row r="66" spans="1:74" x14ac:dyDescent="0.3">
      <c r="A66" s="21" t="s">
        <v>123</v>
      </c>
      <c r="B66" s="22" t="s">
        <v>124</v>
      </c>
      <c r="C66" s="23">
        <v>38333.751100000001</v>
      </c>
      <c r="D66" s="23">
        <v>45656.311510000014</v>
      </c>
      <c r="E66" s="23">
        <v>54036.087729999992</v>
      </c>
      <c r="F66" s="23">
        <v>60576.726269999956</v>
      </c>
      <c r="G66" s="23">
        <v>60425.702229999973</v>
      </c>
      <c r="H66" s="23">
        <v>82597.907749999911</v>
      </c>
      <c r="I66" s="23">
        <v>56196.31453999997</v>
      </c>
      <c r="J66" s="23">
        <v>41019.987639999985</v>
      </c>
      <c r="K66" s="23">
        <v>63564.90319999995</v>
      </c>
      <c r="L66" s="23">
        <v>66608.546259999974</v>
      </c>
      <c r="M66" s="23">
        <v>62111.187169999939</v>
      </c>
      <c r="N66" s="23">
        <v>108555.92543999995</v>
      </c>
      <c r="O66" s="23">
        <v>45921.58592999995</v>
      </c>
      <c r="P66" s="23">
        <v>56180.826829999984</v>
      </c>
      <c r="Q66" s="23">
        <v>63687.92021999992</v>
      </c>
      <c r="R66" s="23">
        <v>55078.75778999996</v>
      </c>
      <c r="S66" s="23">
        <v>55413.709519999968</v>
      </c>
      <c r="T66" s="23">
        <v>83697.706240000145</v>
      </c>
      <c r="U66" s="23">
        <v>58102.21979999989</v>
      </c>
      <c r="V66" s="23">
        <v>43105.460079999968</v>
      </c>
      <c r="W66" s="23">
        <v>66464.122879999923</v>
      </c>
      <c r="X66" s="23">
        <v>67770.724449999892</v>
      </c>
      <c r="Y66" s="23">
        <v>69357.962129999913</v>
      </c>
      <c r="Z66" s="23">
        <v>125805.68689999996</v>
      </c>
      <c r="AA66" s="23">
        <v>46654.707239999909</v>
      </c>
      <c r="AB66" s="23">
        <v>56707.81629000001</v>
      </c>
      <c r="AC66" s="23">
        <v>68946.19610999999</v>
      </c>
      <c r="AD66" s="23">
        <v>73334.066979999916</v>
      </c>
      <c r="AE66" s="33">
        <v>70004.789030000014</v>
      </c>
      <c r="AF66" s="23">
        <v>96159.134940000105</v>
      </c>
      <c r="AG66" s="23">
        <v>71056.046810000014</v>
      </c>
      <c r="AH66" s="14">
        <v>52201.509689999992</v>
      </c>
      <c r="AI66" s="20">
        <v>86433.14054999988</v>
      </c>
      <c r="AJ66" s="20">
        <v>78673.811280000038</v>
      </c>
      <c r="AK66" s="14">
        <v>89217.147649999926</v>
      </c>
      <c r="AL66" s="14">
        <v>150797.64579999991</v>
      </c>
      <c r="AM66" s="23">
        <v>52416.626469999923</v>
      </c>
      <c r="AN66" s="23">
        <v>64981.7117699999</v>
      </c>
      <c r="AO66" s="33">
        <v>80072.112119999991</v>
      </c>
      <c r="AP66" s="23">
        <v>76256.480419999963</v>
      </c>
      <c r="AQ66" s="33">
        <v>85759.118320000038</v>
      </c>
      <c r="AR66" s="23">
        <v>116416.09940999994</v>
      </c>
      <c r="AS66" s="23">
        <v>87119.144789999933</v>
      </c>
      <c r="AT66" s="14">
        <v>61389.134049999942</v>
      </c>
      <c r="AU66" s="20">
        <v>93129.971579999925</v>
      </c>
      <c r="AV66" s="33">
        <v>88248.736000000004</v>
      </c>
      <c r="AW66" s="14">
        <v>98307.572779999784</v>
      </c>
      <c r="AX66" s="14">
        <v>173423.74204999988</v>
      </c>
      <c r="AY66" s="14">
        <v>55448.351499999975</v>
      </c>
      <c r="AZ66" s="33">
        <v>71228.35179999996</v>
      </c>
      <c r="BA66" s="14">
        <v>105205.11996000004</v>
      </c>
      <c r="BB66" s="14">
        <v>81229.349669999952</v>
      </c>
      <c r="BC66" s="33">
        <v>104108.69628999998</v>
      </c>
      <c r="BD66" s="33">
        <v>132585.31393000006</v>
      </c>
      <c r="BE66" s="33">
        <v>93200.603129999756</v>
      </c>
      <c r="BF66" s="14">
        <v>72405.276999999944</v>
      </c>
      <c r="BG66" s="14">
        <v>98719.219920000047</v>
      </c>
      <c r="BH66" s="14">
        <v>100928.32170999993</v>
      </c>
      <c r="BI66" s="14">
        <v>113664.67015000003</v>
      </c>
      <c r="BJ66" s="14">
        <v>179099.77228999967</v>
      </c>
      <c r="BK66" s="14">
        <v>80887.184249999889</v>
      </c>
      <c r="BL66" s="14">
        <v>84860</v>
      </c>
      <c r="BM66" s="14">
        <v>100014</v>
      </c>
      <c r="BN66" s="14">
        <v>111484</v>
      </c>
      <c r="BO66" s="14">
        <v>111235</v>
      </c>
      <c r="BP66" s="14">
        <v>137814</v>
      </c>
      <c r="BQ66" s="14">
        <v>111106</v>
      </c>
      <c r="BR66" s="14">
        <v>77194</v>
      </c>
      <c r="BS66" s="14">
        <v>115424</v>
      </c>
      <c r="BT66" s="14">
        <v>116529</v>
      </c>
      <c r="BU66" s="14">
        <v>123875</v>
      </c>
      <c r="BV66" s="14">
        <v>198069</v>
      </c>
    </row>
    <row r="67" spans="1:74" x14ac:dyDescent="0.3">
      <c r="A67" s="21" t="s">
        <v>125</v>
      </c>
      <c r="B67" s="22" t="s">
        <v>126</v>
      </c>
      <c r="C67" s="23">
        <v>97739.538219999988</v>
      </c>
      <c r="D67" s="23">
        <v>109654.91191000002</v>
      </c>
      <c r="E67" s="23">
        <v>130472.52650000007</v>
      </c>
      <c r="F67" s="23">
        <v>133186.21408000003</v>
      </c>
      <c r="G67" s="23">
        <v>143750.40928999989</v>
      </c>
      <c r="H67" s="23">
        <v>194819.72485999993</v>
      </c>
      <c r="I67" s="23">
        <v>170469.35761999985</v>
      </c>
      <c r="J67" s="23">
        <v>140794.75044999999</v>
      </c>
      <c r="K67" s="23">
        <v>179387.10115000006</v>
      </c>
      <c r="L67" s="23">
        <v>155031.52666000012</v>
      </c>
      <c r="M67" s="23">
        <v>143212.31609000012</v>
      </c>
      <c r="N67" s="23">
        <v>284198.06257000013</v>
      </c>
      <c r="O67" s="23">
        <v>111342.80991999997</v>
      </c>
      <c r="P67" s="23">
        <v>129531.63210000015</v>
      </c>
      <c r="Q67" s="23">
        <v>135835.46175000007</v>
      </c>
      <c r="R67" s="23">
        <v>127833.01223999989</v>
      </c>
      <c r="S67" s="23">
        <v>117721.78137000016</v>
      </c>
      <c r="T67" s="23">
        <v>151937.71835000024</v>
      </c>
      <c r="U67" s="23">
        <v>168892.12445999964</v>
      </c>
      <c r="V67" s="23">
        <v>124833.23559000014</v>
      </c>
      <c r="W67" s="23">
        <v>159602.27998000011</v>
      </c>
      <c r="X67" s="23">
        <v>159312.92122999995</v>
      </c>
      <c r="Y67" s="23">
        <v>151570.74762000007</v>
      </c>
      <c r="Z67" s="23">
        <v>284276.01319999935</v>
      </c>
      <c r="AA67" s="23">
        <v>133470.9771800001</v>
      </c>
      <c r="AB67" s="23">
        <v>133233.31084999978</v>
      </c>
      <c r="AC67" s="23">
        <v>186994.8008900003</v>
      </c>
      <c r="AD67" s="23">
        <v>187803.17063000021</v>
      </c>
      <c r="AE67" s="33">
        <v>164027.11225000003</v>
      </c>
      <c r="AF67" s="23">
        <v>223859.88774000003</v>
      </c>
      <c r="AG67" s="23">
        <v>232564.27361999996</v>
      </c>
      <c r="AH67" s="14">
        <v>197453.00960000014</v>
      </c>
      <c r="AI67" s="20">
        <v>252785.79337000061</v>
      </c>
      <c r="AJ67" s="20">
        <v>217562.60201999976</v>
      </c>
      <c r="AK67" s="14">
        <v>212909.62583000012</v>
      </c>
      <c r="AL67" s="14">
        <v>434675.73626999889</v>
      </c>
      <c r="AM67" s="23">
        <v>225155.98739000002</v>
      </c>
      <c r="AN67" s="23">
        <v>239842.59644000023</v>
      </c>
      <c r="AO67" s="33">
        <v>223872.97000000038</v>
      </c>
      <c r="AP67" s="23">
        <v>229063.91389999978</v>
      </c>
      <c r="AQ67" s="33">
        <v>245530.77654999995</v>
      </c>
      <c r="AR67" s="23">
        <v>315650.77524999995</v>
      </c>
      <c r="AS67" s="23">
        <v>333245.49752000021</v>
      </c>
      <c r="AT67" s="14">
        <v>291704.05205</v>
      </c>
      <c r="AU67" s="20">
        <v>327456.88450999954</v>
      </c>
      <c r="AV67" s="33">
        <v>303922.87967999984</v>
      </c>
      <c r="AW67" s="14">
        <v>262034.16240000015</v>
      </c>
      <c r="AX67" s="14">
        <v>485427.93393999973</v>
      </c>
      <c r="AY67" s="14">
        <v>225680.34845000002</v>
      </c>
      <c r="AZ67" s="33">
        <v>223463.76645000011</v>
      </c>
      <c r="BA67" s="14">
        <v>325539.71197000012</v>
      </c>
      <c r="BB67" s="14">
        <v>274715.23500000051</v>
      </c>
      <c r="BC67" s="33">
        <v>329173.66635999997</v>
      </c>
      <c r="BD67" s="33">
        <v>377436.79610000027</v>
      </c>
      <c r="BE67" s="33">
        <v>383195.24809999933</v>
      </c>
      <c r="BF67" s="14">
        <v>316498.84077000024</v>
      </c>
      <c r="BG67" s="14">
        <v>405528.56877000048</v>
      </c>
      <c r="BH67" s="14">
        <v>337946.36551000015</v>
      </c>
      <c r="BI67" s="14">
        <v>312928.22187000012</v>
      </c>
      <c r="BJ67" s="14">
        <v>576102.07304000075</v>
      </c>
      <c r="BK67" s="14">
        <v>254578.87469000014</v>
      </c>
      <c r="BL67" s="14">
        <v>254727</v>
      </c>
      <c r="BM67" s="14">
        <v>341293</v>
      </c>
      <c r="BN67" s="14">
        <v>309594</v>
      </c>
      <c r="BO67" s="14">
        <v>348863</v>
      </c>
      <c r="BP67" s="14">
        <v>375009</v>
      </c>
      <c r="BQ67" s="14">
        <v>460535</v>
      </c>
      <c r="BR67" s="14">
        <v>336853</v>
      </c>
      <c r="BS67" s="14">
        <v>458332</v>
      </c>
      <c r="BT67" s="14">
        <v>348302</v>
      </c>
      <c r="BU67" s="14">
        <v>371029</v>
      </c>
      <c r="BV67" s="14">
        <v>605060</v>
      </c>
    </row>
    <row r="68" spans="1:74" x14ac:dyDescent="0.3">
      <c r="A68" s="21" t="s">
        <v>127</v>
      </c>
      <c r="B68" s="22" t="s">
        <v>128</v>
      </c>
      <c r="C68" s="23">
        <v>51239.840469999966</v>
      </c>
      <c r="D68" s="23">
        <v>63007.894470000028</v>
      </c>
      <c r="E68" s="23">
        <v>107809.26536000009</v>
      </c>
      <c r="F68" s="23">
        <v>120118.7678000001</v>
      </c>
      <c r="G68" s="23">
        <v>91416.977599999984</v>
      </c>
      <c r="H68" s="23">
        <v>115770.98867999989</v>
      </c>
      <c r="I68" s="23">
        <v>107917.43611999998</v>
      </c>
      <c r="J68" s="23">
        <v>89554.980590000079</v>
      </c>
      <c r="K68" s="23">
        <v>96781.052100000117</v>
      </c>
      <c r="L68" s="23">
        <v>116273.46915999992</v>
      </c>
      <c r="M68" s="23">
        <v>108115.41799000009</v>
      </c>
      <c r="N68" s="23">
        <v>241197.6924400001</v>
      </c>
      <c r="O68" s="23">
        <v>59942.82013999996</v>
      </c>
      <c r="P68" s="23">
        <v>79610.960980000003</v>
      </c>
      <c r="Q68" s="23">
        <v>135176.13947999993</v>
      </c>
      <c r="R68" s="23">
        <v>82455.63523999996</v>
      </c>
      <c r="S68" s="23">
        <v>141753.66926000008</v>
      </c>
      <c r="T68" s="23">
        <v>115821.73638000021</v>
      </c>
      <c r="U68" s="23">
        <v>115113.47924000002</v>
      </c>
      <c r="V68" s="23">
        <v>79985.017820000066</v>
      </c>
      <c r="W68" s="23">
        <v>108105.77844000015</v>
      </c>
      <c r="X68" s="23">
        <v>110480.09508999996</v>
      </c>
      <c r="Y68" s="23">
        <v>115192.67020999995</v>
      </c>
      <c r="Z68" s="23">
        <v>202881.75835999983</v>
      </c>
      <c r="AA68" s="23">
        <v>63478.934800000039</v>
      </c>
      <c r="AB68" s="23">
        <v>101855.46450000005</v>
      </c>
      <c r="AC68" s="23">
        <v>113967.41138000002</v>
      </c>
      <c r="AD68" s="23">
        <v>119459.72607000003</v>
      </c>
      <c r="AE68" s="33">
        <v>107836.72511000014</v>
      </c>
      <c r="AF68" s="23">
        <v>128504.47162999996</v>
      </c>
      <c r="AG68" s="23">
        <v>133078.56556999998</v>
      </c>
      <c r="AH68" s="14">
        <v>102968.31473999997</v>
      </c>
      <c r="AI68" s="20">
        <v>135905.86340999985</v>
      </c>
      <c r="AJ68" s="20">
        <v>122613.75309999999</v>
      </c>
      <c r="AK68" s="14">
        <v>155336.57864999998</v>
      </c>
      <c r="AL68" s="14">
        <v>274204.2792099996</v>
      </c>
      <c r="AM68" s="23">
        <v>70146.629969999951</v>
      </c>
      <c r="AN68" s="23">
        <v>100867.42110999991</v>
      </c>
      <c r="AO68" s="33">
        <v>139629.01194</v>
      </c>
      <c r="AP68" s="23">
        <v>137302.21321000002</v>
      </c>
      <c r="AQ68" s="33">
        <v>146057.6102299999</v>
      </c>
      <c r="AR68" s="23">
        <v>188334.91771999988</v>
      </c>
      <c r="AS68" s="23">
        <v>189537.96143999987</v>
      </c>
      <c r="AT68" s="14">
        <v>125674.89681999995</v>
      </c>
      <c r="AU68" s="20">
        <v>162469.15721000003</v>
      </c>
      <c r="AV68" s="33">
        <v>151031.56507000001</v>
      </c>
      <c r="AW68" s="14">
        <v>185465.72005000003</v>
      </c>
      <c r="AX68" s="14">
        <v>326878.30324000004</v>
      </c>
      <c r="AY68" s="14">
        <v>92567.063619999957</v>
      </c>
      <c r="AZ68" s="33">
        <v>114867.77351999999</v>
      </c>
      <c r="BA68" s="14">
        <v>162921.41814000005</v>
      </c>
      <c r="BB68" s="14">
        <v>145195.28875999994</v>
      </c>
      <c r="BC68" s="33">
        <v>175587.36540000001</v>
      </c>
      <c r="BD68" s="33">
        <v>196109.75421999992</v>
      </c>
      <c r="BE68" s="33">
        <v>188870.53389000022</v>
      </c>
      <c r="BF68" s="14">
        <v>139959.53757000004</v>
      </c>
      <c r="BG68" s="14">
        <v>198294.99329000007</v>
      </c>
      <c r="BH68" s="14">
        <v>210139.6482100001</v>
      </c>
      <c r="BI68" s="14">
        <v>230531.07724999991</v>
      </c>
      <c r="BJ68" s="14">
        <v>388540.13434999966</v>
      </c>
      <c r="BK68" s="14">
        <v>120855.59307999996</v>
      </c>
      <c r="BL68" s="14">
        <v>160146</v>
      </c>
      <c r="BM68" s="14">
        <v>167942</v>
      </c>
      <c r="BN68" s="14">
        <v>217600</v>
      </c>
      <c r="BO68" s="14">
        <v>172651</v>
      </c>
      <c r="BP68" s="14">
        <v>185097</v>
      </c>
      <c r="BQ68" s="14">
        <v>222609</v>
      </c>
      <c r="BR68" s="14">
        <v>159653</v>
      </c>
      <c r="BS68" s="14">
        <v>199704</v>
      </c>
      <c r="BT68" s="14">
        <v>197040</v>
      </c>
      <c r="BU68" s="14">
        <v>214390</v>
      </c>
      <c r="BV68" s="14">
        <v>412518</v>
      </c>
    </row>
    <row r="69" spans="1:74" x14ac:dyDescent="0.3">
      <c r="A69" s="21" t="s">
        <v>129</v>
      </c>
      <c r="B69" s="22" t="s">
        <v>130</v>
      </c>
      <c r="C69" s="23">
        <v>45182.763960000026</v>
      </c>
      <c r="D69" s="23">
        <v>40779.31382000001</v>
      </c>
      <c r="E69" s="23">
        <v>49038.212580000007</v>
      </c>
      <c r="F69" s="23">
        <v>72339.661509999991</v>
      </c>
      <c r="G69" s="23">
        <v>77133.952909999949</v>
      </c>
      <c r="H69" s="23">
        <v>93562.901709999991</v>
      </c>
      <c r="I69" s="23">
        <v>63487.947620000021</v>
      </c>
      <c r="J69" s="23">
        <v>52298.135360000029</v>
      </c>
      <c r="K69" s="23">
        <v>65372.789989999976</v>
      </c>
      <c r="L69" s="23">
        <v>69316.30412999996</v>
      </c>
      <c r="M69" s="23">
        <v>68415.384350000022</v>
      </c>
      <c r="N69" s="23">
        <v>137420.94131000005</v>
      </c>
      <c r="O69" s="23">
        <v>40928.559280000009</v>
      </c>
      <c r="P69" s="23">
        <v>46861.55452000002</v>
      </c>
      <c r="Q69" s="23">
        <v>51575.873019999992</v>
      </c>
      <c r="R69" s="23">
        <v>61830.587189999977</v>
      </c>
      <c r="S69" s="23">
        <v>112908.56636999994</v>
      </c>
      <c r="T69" s="23">
        <v>81246.297600000107</v>
      </c>
      <c r="U69" s="23">
        <v>83568.045419999966</v>
      </c>
      <c r="V69" s="23">
        <v>51799.380680000024</v>
      </c>
      <c r="W69" s="23">
        <v>80383.617220000058</v>
      </c>
      <c r="X69" s="23">
        <v>83049.750920000006</v>
      </c>
      <c r="Y69" s="23">
        <v>109134.73741000005</v>
      </c>
      <c r="Z69" s="23">
        <v>156378.66177000004</v>
      </c>
      <c r="AA69" s="23">
        <v>38210.743239999974</v>
      </c>
      <c r="AB69" s="23">
        <v>59381.533360000023</v>
      </c>
      <c r="AC69" s="23">
        <v>97867.59117999993</v>
      </c>
      <c r="AD69" s="23">
        <v>67375.616319999986</v>
      </c>
      <c r="AE69" s="33">
        <v>84344.248010000025</v>
      </c>
      <c r="AF69" s="23">
        <v>79000.073400000008</v>
      </c>
      <c r="AG69" s="23">
        <v>86141.632299999997</v>
      </c>
      <c r="AH69" s="14">
        <v>35896.172030000009</v>
      </c>
      <c r="AI69" s="20">
        <v>74152.507600000041</v>
      </c>
      <c r="AJ69" s="20">
        <v>74650.118780000033</v>
      </c>
      <c r="AK69" s="14">
        <v>88795.041920000018</v>
      </c>
      <c r="AL69" s="14">
        <v>122769.11500999999</v>
      </c>
      <c r="AM69" s="23">
        <v>36521.750749999999</v>
      </c>
      <c r="AN69" s="23">
        <v>65188.711259999996</v>
      </c>
      <c r="AO69" s="33">
        <v>73278.260539999988</v>
      </c>
      <c r="AP69" s="23">
        <v>85972.918649999978</v>
      </c>
      <c r="AQ69" s="33">
        <v>87728.06352999997</v>
      </c>
      <c r="AR69" s="23">
        <v>107659.68514000003</v>
      </c>
      <c r="AS69" s="23">
        <v>103096.82932000009</v>
      </c>
      <c r="AT69" s="14">
        <v>80656.652739999947</v>
      </c>
      <c r="AU69" s="20">
        <v>113596.08737999998</v>
      </c>
      <c r="AV69" s="33">
        <v>138078.38141999999</v>
      </c>
      <c r="AW69" s="14">
        <v>115743.45960999998</v>
      </c>
      <c r="AX69" s="23" t="s">
        <v>199</v>
      </c>
      <c r="AY69" s="14">
        <v>99408.776079999996</v>
      </c>
      <c r="AZ69" s="33">
        <v>86325.00304000004</v>
      </c>
      <c r="BA69" s="14">
        <v>105378.39911000006</v>
      </c>
      <c r="BB69" s="14">
        <v>100800.24105999997</v>
      </c>
      <c r="BC69" s="33">
        <v>123320.49897999999</v>
      </c>
      <c r="BD69" s="33">
        <v>104622.22311999998</v>
      </c>
      <c r="BE69" s="33">
        <v>95960.417150000023</v>
      </c>
      <c r="BF69" s="14">
        <v>70591.145960000009</v>
      </c>
      <c r="BG69" s="43">
        <v>116421.15986000004</v>
      </c>
      <c r="BH69" s="14">
        <v>135320.01442999992</v>
      </c>
      <c r="BI69" s="14">
        <v>141076.70205000008</v>
      </c>
      <c r="BJ69" s="14">
        <v>203398.48364999992</v>
      </c>
      <c r="BK69" s="14">
        <v>93817.212839999964</v>
      </c>
      <c r="BL69" s="14">
        <v>92694</v>
      </c>
      <c r="BM69" s="14">
        <v>89425</v>
      </c>
      <c r="BN69" s="14">
        <v>132587</v>
      </c>
      <c r="BO69" s="14">
        <v>97514</v>
      </c>
      <c r="BP69" s="14">
        <v>86124</v>
      </c>
      <c r="BQ69" s="14">
        <v>113830</v>
      </c>
      <c r="BR69" s="14">
        <v>61064</v>
      </c>
      <c r="BS69" s="14">
        <v>94702</v>
      </c>
      <c r="BT69" s="14">
        <v>128963</v>
      </c>
      <c r="BU69" s="14">
        <v>100992</v>
      </c>
      <c r="BV69" s="14">
        <v>174321</v>
      </c>
    </row>
    <row r="70" spans="1:74" x14ac:dyDescent="0.3">
      <c r="A70" s="21" t="s">
        <v>131</v>
      </c>
      <c r="B70" s="22" t="s">
        <v>132</v>
      </c>
      <c r="C70" s="23">
        <v>61543.684260000024</v>
      </c>
      <c r="D70" s="23">
        <v>79750.967020000011</v>
      </c>
      <c r="E70" s="23">
        <v>98023.057420000056</v>
      </c>
      <c r="F70" s="23">
        <v>104363.99930999998</v>
      </c>
      <c r="G70" s="23">
        <v>114908.93709999997</v>
      </c>
      <c r="H70" s="23">
        <v>119051.30746000005</v>
      </c>
      <c r="I70" s="23">
        <v>100245.94289000003</v>
      </c>
      <c r="J70" s="23">
        <v>60262.310570000052</v>
      </c>
      <c r="K70" s="23">
        <v>100342.23649000005</v>
      </c>
      <c r="L70" s="23">
        <v>115033.19887000004</v>
      </c>
      <c r="M70" s="23">
        <v>131712.62083999996</v>
      </c>
      <c r="N70" s="23">
        <v>172490.19902999981</v>
      </c>
      <c r="O70" s="23">
        <v>73003.976789999986</v>
      </c>
      <c r="P70" s="23">
        <v>93419.472249999992</v>
      </c>
      <c r="Q70" s="23">
        <v>85997.463520000107</v>
      </c>
      <c r="R70" s="23">
        <v>70957.200209999966</v>
      </c>
      <c r="S70" s="23">
        <v>76079.138359999939</v>
      </c>
      <c r="T70" s="23">
        <v>102221.91985999999</v>
      </c>
      <c r="U70" s="23">
        <v>99939.924190000107</v>
      </c>
      <c r="V70" s="23">
        <v>60410.173320000082</v>
      </c>
      <c r="W70" s="23">
        <v>100518.28493000001</v>
      </c>
      <c r="X70" s="23">
        <v>110992.06304999997</v>
      </c>
      <c r="Y70" s="23">
        <v>124194.37668999996</v>
      </c>
      <c r="Z70" s="23">
        <v>193389.52166999993</v>
      </c>
      <c r="AA70" s="23">
        <v>80304.821759999977</v>
      </c>
      <c r="AB70" s="23">
        <v>85931.462409999949</v>
      </c>
      <c r="AC70" s="23">
        <v>105347.06197999994</v>
      </c>
      <c r="AD70" s="23">
        <v>119734.59668999995</v>
      </c>
      <c r="AE70" s="33">
        <v>122936.13176999998</v>
      </c>
      <c r="AF70" s="23">
        <v>147537.97214000011</v>
      </c>
      <c r="AG70" s="23">
        <v>140535.6687500001</v>
      </c>
      <c r="AH70" s="14">
        <v>75317.378659999973</v>
      </c>
      <c r="AI70" s="20">
        <v>128237.19322999999</v>
      </c>
      <c r="AJ70" s="20">
        <v>137673.74695</v>
      </c>
      <c r="AK70" s="14">
        <v>161901.66068000003</v>
      </c>
      <c r="AL70" s="14">
        <v>236321.52644000007</v>
      </c>
      <c r="AM70" s="23">
        <v>80700.753919999959</v>
      </c>
      <c r="AN70" s="23">
        <v>106217.34180999994</v>
      </c>
      <c r="AO70" s="33">
        <v>119390.48675999994</v>
      </c>
      <c r="AP70" s="23">
        <v>130370.93789999992</v>
      </c>
      <c r="AQ70" s="33">
        <v>141404.57511999991</v>
      </c>
      <c r="AR70" s="23">
        <v>153463.0448299998</v>
      </c>
      <c r="AS70" s="23">
        <v>147856.81033000012</v>
      </c>
      <c r="AT70" s="14">
        <v>93840.162500000064</v>
      </c>
      <c r="AU70" s="20">
        <v>136067.9754299999</v>
      </c>
      <c r="AV70" s="33">
        <v>155568.95684999996</v>
      </c>
      <c r="AW70" s="14">
        <v>176630.88278999977</v>
      </c>
      <c r="AX70" s="14">
        <v>243698.43180999995</v>
      </c>
      <c r="AY70" s="14">
        <v>90141.313409999973</v>
      </c>
      <c r="AZ70" s="33">
        <v>108874.48105999993</v>
      </c>
      <c r="BA70" s="14">
        <v>142307.66677000007</v>
      </c>
      <c r="BB70" s="14">
        <v>138638.33420000022</v>
      </c>
      <c r="BC70" s="33">
        <v>152679.35687999989</v>
      </c>
      <c r="BD70" s="33">
        <v>169881.37267000016</v>
      </c>
      <c r="BE70" s="33">
        <v>157148.53663999998</v>
      </c>
      <c r="BF70" s="14">
        <v>115505.53990999992</v>
      </c>
      <c r="BG70" s="14">
        <v>139560.32968000002</v>
      </c>
      <c r="BH70" s="14">
        <v>175047.65991999995</v>
      </c>
      <c r="BI70" s="14">
        <v>182369.77513000017</v>
      </c>
      <c r="BJ70" s="14">
        <v>267083.0351000001</v>
      </c>
      <c r="BK70" s="14">
        <v>114971.46312999996</v>
      </c>
      <c r="BL70" s="14">
        <v>120596</v>
      </c>
      <c r="BM70" s="14">
        <v>143931</v>
      </c>
      <c r="BN70" s="14">
        <v>168606</v>
      </c>
      <c r="BO70" s="14">
        <v>164303</v>
      </c>
      <c r="BP70" s="14">
        <v>184042</v>
      </c>
      <c r="BQ70" s="14">
        <v>210899</v>
      </c>
      <c r="BR70" s="14">
        <v>120667</v>
      </c>
      <c r="BS70" s="14">
        <v>141391</v>
      </c>
      <c r="BT70" s="14">
        <v>178212</v>
      </c>
      <c r="BU70" s="14">
        <v>193380</v>
      </c>
      <c r="BV70" s="14">
        <v>290971</v>
      </c>
    </row>
    <row r="71" spans="1:74" x14ac:dyDescent="0.3">
      <c r="A71" s="21" t="s">
        <v>133</v>
      </c>
      <c r="B71" s="22" t="s">
        <v>134</v>
      </c>
      <c r="C71" s="23">
        <v>4946.9851200000003</v>
      </c>
      <c r="D71" s="23">
        <v>8069.64977</v>
      </c>
      <c r="E71" s="23">
        <v>17643.285680000005</v>
      </c>
      <c r="F71" s="23">
        <v>8378.6322500000006</v>
      </c>
      <c r="G71" s="23">
        <v>9618.6027599999979</v>
      </c>
      <c r="H71" s="23">
        <v>15313.845449999997</v>
      </c>
      <c r="I71" s="23">
        <v>15175.77965</v>
      </c>
      <c r="J71" s="23">
        <v>10695.277769999997</v>
      </c>
      <c r="K71" s="23">
        <v>15102.628109999998</v>
      </c>
      <c r="L71" s="23">
        <v>8847.1181099999976</v>
      </c>
      <c r="M71" s="23">
        <v>9506.2606100000048</v>
      </c>
      <c r="N71" s="23">
        <v>21272.976689999996</v>
      </c>
      <c r="O71" s="23">
        <v>9287.0109900000007</v>
      </c>
      <c r="P71" s="23">
        <v>7094.5548799999988</v>
      </c>
      <c r="Q71" s="23">
        <v>10576.903469999999</v>
      </c>
      <c r="R71" s="23">
        <v>10478.284160000003</v>
      </c>
      <c r="S71" s="23">
        <v>8108.6115800000016</v>
      </c>
      <c r="T71" s="23">
        <v>12043.345719999998</v>
      </c>
      <c r="U71" s="23">
        <v>11185.836830000002</v>
      </c>
      <c r="V71" s="23">
        <v>9787.5789199999981</v>
      </c>
      <c r="W71" s="23">
        <v>13458.546079999996</v>
      </c>
      <c r="X71" s="23">
        <v>8716.1502999999957</v>
      </c>
      <c r="Y71" s="23">
        <v>9460.7266899999977</v>
      </c>
      <c r="Z71" s="23">
        <v>17861.216169999985</v>
      </c>
      <c r="AA71" s="23">
        <v>10572.576349999992</v>
      </c>
      <c r="AB71" s="23">
        <v>11057.122449999995</v>
      </c>
      <c r="AC71" s="23">
        <v>12851.60695999999</v>
      </c>
      <c r="AD71" s="23">
        <v>13063.247630000011</v>
      </c>
      <c r="AE71" s="33">
        <v>9947.3681299999971</v>
      </c>
      <c r="AF71" s="23">
        <v>15737.188219999985</v>
      </c>
      <c r="AG71" s="23">
        <v>14537.291379999999</v>
      </c>
      <c r="AH71" s="14">
        <v>12738.0453</v>
      </c>
      <c r="AI71" s="20">
        <v>12923.548029999998</v>
      </c>
      <c r="AJ71" s="20">
        <v>14114.112629999996</v>
      </c>
      <c r="AK71" s="14">
        <v>13063.505959999991</v>
      </c>
      <c r="AL71" s="14">
        <v>20694.239040000011</v>
      </c>
      <c r="AM71" s="23">
        <v>8501.0899899999986</v>
      </c>
      <c r="AN71" s="23">
        <v>12228.384300000003</v>
      </c>
      <c r="AO71" s="33">
        <v>15362.586330000004</v>
      </c>
      <c r="AP71" s="23">
        <v>13860.625039999994</v>
      </c>
      <c r="AQ71" s="33">
        <v>15864.68584</v>
      </c>
      <c r="AR71" s="23">
        <v>17893.422719999995</v>
      </c>
      <c r="AS71" s="23">
        <v>19361.070249999986</v>
      </c>
      <c r="AT71" s="14">
        <v>17459.584909999994</v>
      </c>
      <c r="AU71" s="20">
        <v>17568.136950000007</v>
      </c>
      <c r="AV71" s="33">
        <v>17258.312519999996</v>
      </c>
      <c r="AW71" s="14">
        <v>16976.808900000015</v>
      </c>
      <c r="AX71" s="14">
        <v>28580.537600000003</v>
      </c>
      <c r="AY71" s="14">
        <v>12416.615100000005</v>
      </c>
      <c r="AZ71" s="33">
        <v>15615.997410000007</v>
      </c>
      <c r="BA71" s="14">
        <v>17845.532900000002</v>
      </c>
      <c r="BB71" s="14">
        <v>18789.110129999997</v>
      </c>
      <c r="BC71" s="33">
        <v>20519.255250000009</v>
      </c>
      <c r="BD71" s="33">
        <v>27276.886500000001</v>
      </c>
      <c r="BE71" s="33">
        <v>20485.36735</v>
      </c>
      <c r="BF71" s="14">
        <v>18621.451130000009</v>
      </c>
      <c r="BG71" s="14">
        <v>21724.255989999998</v>
      </c>
      <c r="BH71" s="14">
        <v>19707.46853000002</v>
      </c>
      <c r="BI71" s="14">
        <v>20343.375199999988</v>
      </c>
      <c r="BJ71" s="14">
        <v>42976.785389999961</v>
      </c>
      <c r="BK71" s="14">
        <v>14637.909389999995</v>
      </c>
      <c r="BL71" s="14">
        <v>18217</v>
      </c>
      <c r="BM71" s="14">
        <v>16852</v>
      </c>
      <c r="BN71" s="14">
        <v>21840</v>
      </c>
      <c r="BO71" s="14">
        <v>18825</v>
      </c>
      <c r="BP71" s="14">
        <v>20861</v>
      </c>
      <c r="BQ71" s="14">
        <v>31078</v>
      </c>
      <c r="BR71" s="14">
        <v>19310</v>
      </c>
      <c r="BS71" s="14">
        <v>23961</v>
      </c>
      <c r="BT71" s="14">
        <v>24675</v>
      </c>
      <c r="BU71" s="14">
        <v>24066</v>
      </c>
      <c r="BV71" s="14">
        <v>36801</v>
      </c>
    </row>
    <row r="72" spans="1:74" x14ac:dyDescent="0.3">
      <c r="A72" s="21" t="s">
        <v>135</v>
      </c>
      <c r="B72" s="22" t="s">
        <v>136</v>
      </c>
      <c r="C72" s="23">
        <v>303.05511999999999</v>
      </c>
      <c r="D72" s="23">
        <v>360.07345000000004</v>
      </c>
      <c r="E72" s="23">
        <v>707.84642000000008</v>
      </c>
      <c r="F72" s="23">
        <v>518.38429000000008</v>
      </c>
      <c r="G72" s="23">
        <v>590.19918999999993</v>
      </c>
      <c r="H72" s="23">
        <v>778.32674999999995</v>
      </c>
      <c r="I72" s="23">
        <v>511.84126999999995</v>
      </c>
      <c r="J72" s="23">
        <v>441.49690000000004</v>
      </c>
      <c r="K72" s="23">
        <v>484.25121000000007</v>
      </c>
      <c r="L72" s="23">
        <v>517.95586000000003</v>
      </c>
      <c r="M72" s="23">
        <v>476.46124999999995</v>
      </c>
      <c r="N72" s="23">
        <v>525.11447999999996</v>
      </c>
      <c r="O72" s="23">
        <v>425.72823999999997</v>
      </c>
      <c r="P72" s="23">
        <v>423.43700999999993</v>
      </c>
      <c r="Q72" s="23">
        <v>548.92815999999993</v>
      </c>
      <c r="R72" s="23">
        <v>641.27705999999978</v>
      </c>
      <c r="S72" s="23">
        <v>648.24752999999998</v>
      </c>
      <c r="T72" s="23">
        <v>711.09316000000001</v>
      </c>
      <c r="U72" s="23">
        <v>525.35853999999995</v>
      </c>
      <c r="V72" s="23">
        <v>475.64397000000002</v>
      </c>
      <c r="W72" s="23">
        <v>584.7178100000001</v>
      </c>
      <c r="X72" s="23">
        <v>608.34322000000009</v>
      </c>
      <c r="Y72" s="23">
        <v>614.71042</v>
      </c>
      <c r="Z72" s="23">
        <v>764.8732</v>
      </c>
      <c r="AA72" s="23">
        <v>525.37452000000008</v>
      </c>
      <c r="AB72" s="23">
        <v>572.56252999999981</v>
      </c>
      <c r="AC72" s="23">
        <v>779.52223000000004</v>
      </c>
      <c r="AD72" s="23">
        <v>869.58416</v>
      </c>
      <c r="AE72" s="33">
        <v>825.73066000000006</v>
      </c>
      <c r="AF72" s="23">
        <v>884.90137000000016</v>
      </c>
      <c r="AG72" s="23">
        <v>641.0351800000002</v>
      </c>
      <c r="AH72" s="14">
        <v>719.05347999999981</v>
      </c>
      <c r="AI72" s="20">
        <v>730.41113000000007</v>
      </c>
      <c r="AJ72" s="20">
        <v>854.01474000000007</v>
      </c>
      <c r="AK72" s="14">
        <v>804.87810999999999</v>
      </c>
      <c r="AL72" s="14">
        <v>1014.0251299999998</v>
      </c>
      <c r="AM72" s="23">
        <v>633.55011000000002</v>
      </c>
      <c r="AN72" s="23">
        <v>660.38905</v>
      </c>
      <c r="AO72" s="33">
        <v>1090.3739800000001</v>
      </c>
      <c r="AP72" s="23">
        <v>1113.1759100000002</v>
      </c>
      <c r="AQ72" s="33">
        <v>1161.6888700000002</v>
      </c>
      <c r="AR72" s="23">
        <v>1187.0374899999997</v>
      </c>
      <c r="AS72" s="23">
        <v>779.0511600000001</v>
      </c>
      <c r="AT72" s="14">
        <v>822.67363</v>
      </c>
      <c r="AU72" s="20">
        <v>880.94627000000003</v>
      </c>
      <c r="AV72" s="33">
        <v>815.49970999999994</v>
      </c>
      <c r="AW72" s="14">
        <v>998.35941999999989</v>
      </c>
      <c r="AX72" s="14">
        <v>1145.43543</v>
      </c>
      <c r="AY72" s="14">
        <v>750.38256000000001</v>
      </c>
      <c r="AZ72" s="33">
        <v>757.92757999999992</v>
      </c>
      <c r="BA72" s="14">
        <v>1200.4424900000001</v>
      </c>
      <c r="BB72" s="14">
        <v>970.50868999999989</v>
      </c>
      <c r="BC72" s="33">
        <v>1068.3568799999998</v>
      </c>
      <c r="BD72" s="33">
        <v>1127.46505</v>
      </c>
      <c r="BE72" s="33">
        <v>997.73249999999996</v>
      </c>
      <c r="BF72" s="14">
        <v>670.22032999999999</v>
      </c>
      <c r="BG72" s="14">
        <v>798.78847000000019</v>
      </c>
      <c r="BH72" s="14">
        <v>813.47133999999994</v>
      </c>
      <c r="BI72" s="14">
        <v>919.70769000000018</v>
      </c>
      <c r="BJ72" s="14">
        <v>1140.7017499999997</v>
      </c>
      <c r="BK72" s="14">
        <v>779.73867999999993</v>
      </c>
      <c r="BL72" s="14">
        <v>807</v>
      </c>
      <c r="BM72" s="14">
        <v>1165</v>
      </c>
      <c r="BN72" s="14">
        <v>1076</v>
      </c>
      <c r="BO72" s="14">
        <v>1123</v>
      </c>
      <c r="BP72" s="14">
        <v>999</v>
      </c>
      <c r="BQ72" s="14">
        <v>826</v>
      </c>
      <c r="BR72" s="14">
        <v>834</v>
      </c>
      <c r="BS72" s="14">
        <v>805</v>
      </c>
      <c r="BT72" s="14">
        <v>917</v>
      </c>
      <c r="BU72" s="14">
        <v>1040</v>
      </c>
      <c r="BV72" s="14">
        <v>1142</v>
      </c>
    </row>
    <row r="73" spans="1:74" x14ac:dyDescent="0.3">
      <c r="A73" s="21" t="s">
        <v>137</v>
      </c>
      <c r="B73" s="22" t="s">
        <v>138</v>
      </c>
      <c r="C73" s="23">
        <v>75960.294280000002</v>
      </c>
      <c r="D73" s="23">
        <v>73593.576299999957</v>
      </c>
      <c r="E73" s="23">
        <v>76448.970900000044</v>
      </c>
      <c r="F73" s="23">
        <v>83671.305669999943</v>
      </c>
      <c r="G73" s="23">
        <v>104265.75094999997</v>
      </c>
      <c r="H73" s="23">
        <v>128990.37554999997</v>
      </c>
      <c r="I73" s="23">
        <v>133413.10880999998</v>
      </c>
      <c r="J73" s="23">
        <v>145320.69730000006</v>
      </c>
      <c r="K73" s="23">
        <v>122895.29084000006</v>
      </c>
      <c r="L73" s="23">
        <v>113812.92661000004</v>
      </c>
      <c r="M73" s="23">
        <v>99797.430199999973</v>
      </c>
      <c r="N73" s="23">
        <v>87195.638119999989</v>
      </c>
      <c r="O73" s="23">
        <v>86765.335730000035</v>
      </c>
      <c r="P73" s="23">
        <v>73841.083809999938</v>
      </c>
      <c r="Q73" s="23">
        <v>72896.323160000014</v>
      </c>
      <c r="R73" s="23">
        <v>51546.617730000056</v>
      </c>
      <c r="S73" s="23">
        <v>60184.663810000035</v>
      </c>
      <c r="T73" s="23">
        <v>79301.655430000013</v>
      </c>
      <c r="U73" s="23">
        <v>99620.828450000088</v>
      </c>
      <c r="V73" s="23">
        <v>110901.39724999992</v>
      </c>
      <c r="W73" s="23">
        <v>102065.01574000009</v>
      </c>
      <c r="X73" s="23">
        <v>95100.176590000119</v>
      </c>
      <c r="Y73" s="23">
        <v>87784.712549999997</v>
      </c>
      <c r="Z73" s="23">
        <v>89778.456300000049</v>
      </c>
      <c r="AA73" s="23">
        <v>74820.856659999976</v>
      </c>
      <c r="AB73" s="23">
        <v>73278.702699999965</v>
      </c>
      <c r="AC73" s="23">
        <v>79627.68768999989</v>
      </c>
      <c r="AD73" s="23">
        <v>77892.555140000055</v>
      </c>
      <c r="AE73" s="33">
        <v>84007.28897999991</v>
      </c>
      <c r="AF73" s="23">
        <v>110149.83481000016</v>
      </c>
      <c r="AG73" s="23">
        <v>141666.91721999989</v>
      </c>
      <c r="AH73" s="14">
        <v>170353.10888000013</v>
      </c>
      <c r="AI73" s="20">
        <v>139551.71056000004</v>
      </c>
      <c r="AJ73" s="20">
        <v>117731.65843999991</v>
      </c>
      <c r="AK73" s="14">
        <v>91865.006030000033</v>
      </c>
      <c r="AL73" s="14">
        <v>122741.67381999995</v>
      </c>
      <c r="AM73" s="23">
        <v>86997.230049999969</v>
      </c>
      <c r="AN73" s="23">
        <v>84922.950620000061</v>
      </c>
      <c r="AO73" s="33">
        <v>93679.587710000036</v>
      </c>
      <c r="AP73" s="23">
        <v>106877.13279000009</v>
      </c>
      <c r="AQ73" s="33">
        <v>129970.74282000001</v>
      </c>
      <c r="AR73" s="23">
        <v>158605.35152999978</v>
      </c>
      <c r="AS73" s="23">
        <v>192199.96298999974</v>
      </c>
      <c r="AT73" s="14">
        <v>213260.7175400003</v>
      </c>
      <c r="AU73" s="20">
        <v>182498.03710000002</v>
      </c>
      <c r="AV73" s="33">
        <v>139091.83022000012</v>
      </c>
      <c r="AW73" s="14">
        <v>131437.99452999994</v>
      </c>
      <c r="AX73" s="14">
        <v>169726.06092000005</v>
      </c>
      <c r="AY73" s="14">
        <v>113204.5442100002</v>
      </c>
      <c r="AZ73" s="33">
        <v>114498.65880999999</v>
      </c>
      <c r="BA73" s="14">
        <v>139674.45423999999</v>
      </c>
      <c r="BB73" s="14">
        <v>129978.85737999999</v>
      </c>
      <c r="BC73" s="33">
        <v>162167.70953999981</v>
      </c>
      <c r="BD73" s="33">
        <v>201374.07301999978</v>
      </c>
      <c r="BE73" s="33">
        <v>233208.67656000025</v>
      </c>
      <c r="BF73" s="14">
        <v>240077.1091099999</v>
      </c>
      <c r="BG73" s="14">
        <v>220632.61788000001</v>
      </c>
      <c r="BH73" s="14">
        <v>186041.03037000005</v>
      </c>
      <c r="BI73" s="14">
        <v>170099.16641000001</v>
      </c>
      <c r="BJ73" s="14">
        <v>169884.82121000008</v>
      </c>
      <c r="BK73" s="14">
        <v>145234.5772899999</v>
      </c>
      <c r="BL73" s="14">
        <v>147757</v>
      </c>
      <c r="BM73" s="14">
        <v>149531</v>
      </c>
      <c r="BN73" s="14">
        <v>175860</v>
      </c>
      <c r="BO73" s="14">
        <v>177678</v>
      </c>
      <c r="BP73" s="14">
        <v>211449</v>
      </c>
      <c r="BQ73" s="14">
        <v>256475</v>
      </c>
      <c r="BR73" s="14">
        <v>270877</v>
      </c>
      <c r="BS73" s="14">
        <v>251591</v>
      </c>
      <c r="BT73" s="14">
        <v>214098</v>
      </c>
      <c r="BU73" s="14">
        <v>193538</v>
      </c>
      <c r="BV73" s="14">
        <v>198128</v>
      </c>
    </row>
    <row r="74" spans="1:74" x14ac:dyDescent="0.3">
      <c r="A74" s="21" t="s">
        <v>139</v>
      </c>
      <c r="B74" s="22" t="s">
        <v>140</v>
      </c>
      <c r="C74" s="23">
        <v>17189.31813</v>
      </c>
      <c r="D74" s="23">
        <v>17587.093900000003</v>
      </c>
      <c r="E74" s="23">
        <v>19498.775410000006</v>
      </c>
      <c r="F74" s="23">
        <v>20979.229340000005</v>
      </c>
      <c r="G74" s="23">
        <v>20122.306289999997</v>
      </c>
      <c r="H74" s="23">
        <v>19447.802799999998</v>
      </c>
      <c r="I74" s="23">
        <v>20246.470989999994</v>
      </c>
      <c r="J74" s="23">
        <v>18460.295280000009</v>
      </c>
      <c r="K74" s="23">
        <v>19009.980100000001</v>
      </c>
      <c r="L74" s="23">
        <v>20816.41361</v>
      </c>
      <c r="M74" s="23">
        <v>20793.226100000003</v>
      </c>
      <c r="N74" s="23">
        <v>26872.516870000003</v>
      </c>
      <c r="O74" s="23">
        <v>18966.797309999998</v>
      </c>
      <c r="P74" s="23">
        <v>19859.085430000003</v>
      </c>
      <c r="Q74" s="23">
        <v>18980.394060000006</v>
      </c>
      <c r="R74" s="23">
        <v>19674.3923</v>
      </c>
      <c r="S74" s="23">
        <v>19007.869220000008</v>
      </c>
      <c r="T74" s="23">
        <v>20516.975350000001</v>
      </c>
      <c r="U74" s="23">
        <v>22677.561329999997</v>
      </c>
      <c r="V74" s="23">
        <v>20307.453940000003</v>
      </c>
      <c r="W74" s="23">
        <v>21660.148090000002</v>
      </c>
      <c r="X74" s="23">
        <v>22557.629649999995</v>
      </c>
      <c r="Y74" s="23">
        <v>21601.244759999994</v>
      </c>
      <c r="Z74" s="23">
        <v>29867.623210000002</v>
      </c>
      <c r="AA74" s="23">
        <v>22213.007749999997</v>
      </c>
      <c r="AB74" s="23">
        <v>22367.425470000002</v>
      </c>
      <c r="AC74" s="23">
        <v>23277.142489999998</v>
      </c>
      <c r="AD74" s="23">
        <v>27621.898920000011</v>
      </c>
      <c r="AE74" s="33">
        <v>25411.628499999999</v>
      </c>
      <c r="AF74" s="23">
        <v>26126.608389999987</v>
      </c>
      <c r="AG74" s="23">
        <v>28596.88393</v>
      </c>
      <c r="AH74" s="14">
        <v>26572.667259999991</v>
      </c>
      <c r="AI74" s="20">
        <v>30179.815570000002</v>
      </c>
      <c r="AJ74" s="20">
        <v>28379.781979999996</v>
      </c>
      <c r="AK74" s="14">
        <v>31644.339149999993</v>
      </c>
      <c r="AL74" s="14">
        <v>36284.924370000001</v>
      </c>
      <c r="AM74" s="23">
        <v>26582.87504000001</v>
      </c>
      <c r="AN74" s="23">
        <v>28109.997689999997</v>
      </c>
      <c r="AO74" s="33">
        <v>31203.040559999994</v>
      </c>
      <c r="AP74" s="23">
        <v>33050.808880000004</v>
      </c>
      <c r="AQ74" s="33">
        <v>32162.708669999996</v>
      </c>
      <c r="AR74" s="23">
        <v>33796.862510000006</v>
      </c>
      <c r="AS74" s="23">
        <v>31102.751659999994</v>
      </c>
      <c r="AT74" s="14">
        <v>31068.175850000007</v>
      </c>
      <c r="AU74" s="20">
        <v>31449.425090000004</v>
      </c>
      <c r="AV74" s="33">
        <v>31553.437570000013</v>
      </c>
      <c r="AW74" s="14">
        <v>30770.684859999994</v>
      </c>
      <c r="AX74" s="14">
        <v>40168.342290000015</v>
      </c>
      <c r="AY74" s="14">
        <v>24617.994299999995</v>
      </c>
      <c r="AZ74" s="33">
        <v>28260.17146999999</v>
      </c>
      <c r="BA74" s="14">
        <v>29626.120150000002</v>
      </c>
      <c r="BB74" s="14">
        <v>31386.622049999994</v>
      </c>
      <c r="BC74" s="33">
        <v>29607.974540000007</v>
      </c>
      <c r="BD74" s="33">
        <v>28458.593539999987</v>
      </c>
      <c r="BE74" s="33">
        <v>31333.408730000003</v>
      </c>
      <c r="BF74" s="14">
        <v>30464.244100000007</v>
      </c>
      <c r="BG74" s="14">
        <v>30394.182920000003</v>
      </c>
      <c r="BH74" s="14">
        <v>31155.051760000002</v>
      </c>
      <c r="BI74" s="14">
        <v>33865.385799999996</v>
      </c>
      <c r="BJ74" s="14">
        <v>44934.180599999978</v>
      </c>
      <c r="BK74" s="14">
        <v>27403.199050000007</v>
      </c>
      <c r="BL74" s="14">
        <v>31513</v>
      </c>
      <c r="BM74" s="14">
        <v>32530</v>
      </c>
      <c r="BN74" s="14">
        <v>35200</v>
      </c>
      <c r="BO74" s="14">
        <v>36235</v>
      </c>
      <c r="BP74" s="14">
        <v>34070</v>
      </c>
      <c r="BQ74" s="14">
        <v>37532</v>
      </c>
      <c r="BR74" s="14">
        <v>36555</v>
      </c>
      <c r="BS74" s="14">
        <v>37336</v>
      </c>
      <c r="BT74" s="14">
        <v>39016</v>
      </c>
      <c r="BU74" s="14">
        <v>38972</v>
      </c>
      <c r="BV74" s="14">
        <v>52953</v>
      </c>
    </row>
    <row r="75" spans="1:74" x14ac:dyDescent="0.3">
      <c r="A75" s="21" t="s">
        <v>141</v>
      </c>
      <c r="B75" s="22" t="s">
        <v>142</v>
      </c>
      <c r="C75" s="23">
        <v>57151.182579999986</v>
      </c>
      <c r="D75" s="23">
        <v>61451.328419999976</v>
      </c>
      <c r="E75" s="23">
        <v>82222.123539999986</v>
      </c>
      <c r="F75" s="23">
        <v>136431.85267999998</v>
      </c>
      <c r="G75" s="23">
        <v>219950.05033000026</v>
      </c>
      <c r="H75" s="23">
        <v>292735.6538499993</v>
      </c>
      <c r="I75" s="23">
        <v>354558.70319000032</v>
      </c>
      <c r="J75" s="23">
        <v>381422.63204999955</v>
      </c>
      <c r="K75" s="23">
        <v>328884.33806999977</v>
      </c>
      <c r="L75" s="23">
        <v>198258.58442000009</v>
      </c>
      <c r="M75" s="23">
        <v>101040.73727999997</v>
      </c>
      <c r="N75" s="23">
        <v>126535.08327000002</v>
      </c>
      <c r="O75" s="23">
        <v>54777.160250000095</v>
      </c>
      <c r="P75" s="23">
        <v>57459.605309999992</v>
      </c>
      <c r="Q75" s="23">
        <v>34853.286880000021</v>
      </c>
      <c r="R75" s="23">
        <v>8812.3525600000085</v>
      </c>
      <c r="S75" s="23">
        <v>9817.4858799999874</v>
      </c>
      <c r="T75" s="23">
        <v>19990.094099999995</v>
      </c>
      <c r="U75" s="23">
        <v>70962.58468</v>
      </c>
      <c r="V75" s="23">
        <v>106443.29487000001</v>
      </c>
      <c r="W75" s="23">
        <v>101059.30926999991</v>
      </c>
      <c r="X75" s="23">
        <v>61437.630169999989</v>
      </c>
      <c r="Y75" s="23">
        <v>22505.793220000003</v>
      </c>
      <c r="Z75" s="23">
        <v>33432.348359999982</v>
      </c>
      <c r="AA75" s="23">
        <v>13087.362099999998</v>
      </c>
      <c r="AB75" s="23">
        <v>13776.157689999998</v>
      </c>
      <c r="AC75" s="23">
        <v>19848.527580000009</v>
      </c>
      <c r="AD75" s="23">
        <v>18686.388120000011</v>
      </c>
      <c r="AE75" s="33">
        <v>29716.253230000013</v>
      </c>
      <c r="AF75" s="23">
        <v>93877.827789999952</v>
      </c>
      <c r="AG75" s="23">
        <v>196450.28156999985</v>
      </c>
      <c r="AH75" s="14">
        <v>243900.04147000003</v>
      </c>
      <c r="AI75" s="20">
        <v>218143.74397999988</v>
      </c>
      <c r="AJ75" s="20">
        <v>123420.93229999985</v>
      </c>
      <c r="AK75" s="14">
        <v>54208.288599999993</v>
      </c>
      <c r="AL75" s="14">
        <v>75333.420249999806</v>
      </c>
      <c r="AM75" s="23">
        <v>25690.721890000023</v>
      </c>
      <c r="AN75" s="23">
        <v>30583.546040000019</v>
      </c>
      <c r="AO75" s="33">
        <v>52426.766100000001</v>
      </c>
      <c r="AP75" s="23">
        <v>88615.749800000005</v>
      </c>
      <c r="AQ75" s="33">
        <v>173675.09507999988</v>
      </c>
      <c r="AR75" s="23">
        <v>263599.52756000002</v>
      </c>
      <c r="AS75" s="23">
        <v>363259.61537000048</v>
      </c>
      <c r="AT75" s="14">
        <v>382088.16099000018</v>
      </c>
      <c r="AU75" s="20">
        <v>322099.1154799998</v>
      </c>
      <c r="AV75" s="33">
        <v>221187.97762999992</v>
      </c>
      <c r="AW75" s="14">
        <v>118918.07101999983</v>
      </c>
      <c r="AX75" s="14">
        <v>143536.24310999992</v>
      </c>
      <c r="AY75" s="14">
        <v>59457.285860000062</v>
      </c>
      <c r="AZ75" s="33">
        <v>61246.46931</v>
      </c>
      <c r="BA75" s="14">
        <v>104316.3267600001</v>
      </c>
      <c r="BB75" s="14">
        <v>139990.47507999995</v>
      </c>
      <c r="BC75" s="33">
        <v>249891.07111999975</v>
      </c>
      <c r="BD75" s="33">
        <v>348285.9924200002</v>
      </c>
      <c r="BE75" s="33">
        <v>402981.42352999968</v>
      </c>
      <c r="BF75" s="14">
        <v>428107.68539000006</v>
      </c>
      <c r="BG75" s="14">
        <v>374999.89241000015</v>
      </c>
      <c r="BH75" s="14">
        <v>298527.32927000005</v>
      </c>
      <c r="BI75" s="14">
        <v>141774.99406999996</v>
      </c>
      <c r="BJ75" s="14">
        <v>171633.37581999987</v>
      </c>
      <c r="BK75" s="14">
        <v>99103.573589999985</v>
      </c>
      <c r="BL75" s="14">
        <v>102245</v>
      </c>
      <c r="BM75" s="14">
        <v>133925</v>
      </c>
      <c r="BN75" s="14">
        <v>212813</v>
      </c>
      <c r="BO75" s="14">
        <v>321834</v>
      </c>
      <c r="BP75" s="14">
        <v>381942</v>
      </c>
      <c r="BQ75" s="14">
        <v>484726</v>
      </c>
      <c r="BR75" s="14">
        <v>486421</v>
      </c>
      <c r="BS75" s="14">
        <v>430236</v>
      </c>
      <c r="BT75" s="14">
        <v>382487</v>
      </c>
      <c r="BU75" s="14">
        <v>186865</v>
      </c>
      <c r="BV75" s="14">
        <v>239904</v>
      </c>
    </row>
    <row r="76" spans="1:74" x14ac:dyDescent="0.3">
      <c r="A76" s="21" t="s">
        <v>143</v>
      </c>
      <c r="B76" s="22" t="s">
        <v>144</v>
      </c>
      <c r="C76" s="23">
        <v>29257.261130000014</v>
      </c>
      <c r="D76" s="23">
        <v>28825.139100000004</v>
      </c>
      <c r="E76" s="23">
        <v>31026.154429999999</v>
      </c>
      <c r="F76" s="23">
        <v>33723.603490000009</v>
      </c>
      <c r="G76" s="23">
        <v>33533.688730000009</v>
      </c>
      <c r="H76" s="23">
        <v>33793.716959999983</v>
      </c>
      <c r="I76" s="23">
        <v>35881.877529999976</v>
      </c>
      <c r="J76" s="23">
        <v>35567.108639999984</v>
      </c>
      <c r="K76" s="23">
        <v>36431.381209999992</v>
      </c>
      <c r="L76" s="23">
        <v>34315.390930000001</v>
      </c>
      <c r="M76" s="23">
        <v>32569.27168999999</v>
      </c>
      <c r="N76" s="23">
        <v>45683.170909999986</v>
      </c>
      <c r="O76" s="23">
        <v>31995.851899999998</v>
      </c>
      <c r="P76" s="23">
        <v>31466.288759999999</v>
      </c>
      <c r="Q76" s="23">
        <v>32241.125410000004</v>
      </c>
      <c r="R76" s="23">
        <v>29708.927459999992</v>
      </c>
      <c r="S76" s="23">
        <v>31582.429079999991</v>
      </c>
      <c r="T76" s="23">
        <v>34333.412789999988</v>
      </c>
      <c r="U76" s="23">
        <v>36211.89800999999</v>
      </c>
      <c r="V76" s="23">
        <v>35259.744790000004</v>
      </c>
      <c r="W76" s="23">
        <v>36702.492929999993</v>
      </c>
      <c r="X76" s="23">
        <v>35417.90849999999</v>
      </c>
      <c r="Y76" s="23">
        <v>34967.129590000004</v>
      </c>
      <c r="Z76" s="23">
        <v>40034.859479999977</v>
      </c>
      <c r="AA76" s="23">
        <v>30829.206390000003</v>
      </c>
      <c r="AB76" s="23">
        <v>31258.367800000007</v>
      </c>
      <c r="AC76" s="23">
        <v>33722.366380000029</v>
      </c>
      <c r="AD76" s="23">
        <v>38353.897880000011</v>
      </c>
      <c r="AE76" s="33">
        <v>40003.354269999982</v>
      </c>
      <c r="AF76" s="23">
        <v>41113.635949999989</v>
      </c>
      <c r="AG76" s="23">
        <v>42960.918559999969</v>
      </c>
      <c r="AH76" s="14">
        <v>42129.006310000012</v>
      </c>
      <c r="AI76" s="20">
        <v>43657.347500000018</v>
      </c>
      <c r="AJ76" s="20">
        <v>39325.684440000012</v>
      </c>
      <c r="AK76" s="14">
        <v>43751.153949999985</v>
      </c>
      <c r="AL76" s="14">
        <v>52796.724109999981</v>
      </c>
      <c r="AM76" s="23">
        <v>33682.007920000011</v>
      </c>
      <c r="AN76" s="23">
        <v>35806.747670000019</v>
      </c>
      <c r="AO76" s="33">
        <v>40746.974879999987</v>
      </c>
      <c r="AP76" s="23">
        <v>39548.580470000001</v>
      </c>
      <c r="AQ76" s="33">
        <v>42507.313750000016</v>
      </c>
      <c r="AR76" s="23">
        <v>45250.863129999976</v>
      </c>
      <c r="AS76" s="23">
        <v>50657.437230000018</v>
      </c>
      <c r="AT76" s="14">
        <v>46917.199000000015</v>
      </c>
      <c r="AU76" s="20">
        <v>48108.185050000007</v>
      </c>
      <c r="AV76" s="33">
        <v>45579.589469999984</v>
      </c>
      <c r="AW76" s="14">
        <v>60445.467119999958</v>
      </c>
      <c r="AX76" s="14">
        <v>65160.23397999999</v>
      </c>
      <c r="AY76" s="14">
        <v>38400.574870000019</v>
      </c>
      <c r="AZ76" s="33">
        <v>39764.510730000016</v>
      </c>
      <c r="BA76" s="14">
        <v>46095.593479999981</v>
      </c>
      <c r="BB76" s="14">
        <v>43758.806199999999</v>
      </c>
      <c r="BC76" s="33">
        <v>51830.55077999999</v>
      </c>
      <c r="BD76" s="33">
        <v>51037.861629999992</v>
      </c>
      <c r="BE76" s="33">
        <v>51942.587519999994</v>
      </c>
      <c r="BF76" s="14">
        <v>51159.224129999988</v>
      </c>
      <c r="BG76" s="14">
        <v>53398.972929999989</v>
      </c>
      <c r="BH76" s="14">
        <v>54040.865079999967</v>
      </c>
      <c r="BI76" s="14">
        <v>54722.575799999991</v>
      </c>
      <c r="BJ76" s="14">
        <v>65774.977439999988</v>
      </c>
      <c r="BK76" s="14">
        <v>42737.357700000022</v>
      </c>
      <c r="BL76" s="14">
        <v>43294</v>
      </c>
      <c r="BM76" s="14">
        <v>46246</v>
      </c>
      <c r="BN76" s="14">
        <v>49285</v>
      </c>
      <c r="BO76" s="14">
        <v>56629</v>
      </c>
      <c r="BP76" s="14">
        <v>53702</v>
      </c>
      <c r="BQ76" s="14">
        <v>60725</v>
      </c>
      <c r="BR76" s="14">
        <v>56153</v>
      </c>
      <c r="BS76" s="14">
        <v>57832</v>
      </c>
      <c r="BT76" s="14">
        <v>57461</v>
      </c>
      <c r="BU76" s="14">
        <v>58627</v>
      </c>
      <c r="BV76" s="14">
        <v>65076</v>
      </c>
    </row>
    <row r="77" spans="1:74" x14ac:dyDescent="0.3">
      <c r="A77" s="21" t="s">
        <v>145</v>
      </c>
      <c r="B77" s="22" t="s">
        <v>146</v>
      </c>
      <c r="C77" s="23">
        <v>26430.993689999996</v>
      </c>
      <c r="D77" s="23">
        <v>27143.602649999997</v>
      </c>
      <c r="E77" s="23">
        <v>30531.65749999999</v>
      </c>
      <c r="F77" s="23">
        <v>31120.974629999997</v>
      </c>
      <c r="G77" s="23">
        <v>34005.914790000024</v>
      </c>
      <c r="H77" s="23">
        <v>33463.420050000001</v>
      </c>
      <c r="I77" s="23">
        <v>34936.485769999999</v>
      </c>
      <c r="J77" s="23">
        <v>34463.777399999992</v>
      </c>
      <c r="K77" s="23">
        <v>35501.81085999999</v>
      </c>
      <c r="L77" s="23">
        <v>35408.416960000002</v>
      </c>
      <c r="M77" s="23">
        <v>34381.832450000002</v>
      </c>
      <c r="N77" s="23">
        <v>42356.506119999976</v>
      </c>
      <c r="O77" s="23">
        <v>28837.055829999994</v>
      </c>
      <c r="P77" s="23">
        <v>31329.919580000002</v>
      </c>
      <c r="Q77" s="23">
        <v>34536.112909999996</v>
      </c>
      <c r="R77" s="23">
        <v>31481.523930000007</v>
      </c>
      <c r="S77" s="23">
        <v>32668.436419999987</v>
      </c>
      <c r="T77" s="23">
        <v>36002.558399999994</v>
      </c>
      <c r="U77" s="23">
        <v>37303.769699999997</v>
      </c>
      <c r="V77" s="23">
        <v>35162.019749999985</v>
      </c>
      <c r="W77" s="23">
        <v>39025.527270000013</v>
      </c>
      <c r="X77" s="23">
        <v>38881.878730000011</v>
      </c>
      <c r="Y77" s="23">
        <v>36278.185740000008</v>
      </c>
      <c r="Z77" s="23">
        <v>45699.589689999957</v>
      </c>
      <c r="AA77" s="23">
        <v>30132.110949999995</v>
      </c>
      <c r="AB77" s="23">
        <v>32799.297520000007</v>
      </c>
      <c r="AC77" s="23">
        <v>35435.933999999994</v>
      </c>
      <c r="AD77" s="23">
        <v>40063.33034000003</v>
      </c>
      <c r="AE77" s="33">
        <v>40257.896299999971</v>
      </c>
      <c r="AF77" s="23">
        <v>42153.522569999994</v>
      </c>
      <c r="AG77" s="23">
        <v>43468.438050000041</v>
      </c>
      <c r="AH77" s="14">
        <v>40546.360540000009</v>
      </c>
      <c r="AI77" s="20">
        <v>45912.912269999993</v>
      </c>
      <c r="AJ77" s="20">
        <v>42277.588230000016</v>
      </c>
      <c r="AK77" s="14">
        <v>44981.773310000011</v>
      </c>
      <c r="AL77" s="14">
        <v>59203.377970000016</v>
      </c>
      <c r="AM77" s="23">
        <v>39420.514010000006</v>
      </c>
      <c r="AN77" s="23">
        <v>43944.28547000001</v>
      </c>
      <c r="AO77" s="33">
        <v>47993.314850000002</v>
      </c>
      <c r="AP77" s="23">
        <v>50047.479770000034</v>
      </c>
      <c r="AQ77" s="33">
        <v>51281.661340000006</v>
      </c>
      <c r="AR77" s="23">
        <v>56926.001349999999</v>
      </c>
      <c r="AS77" s="23">
        <v>56521.175459999984</v>
      </c>
      <c r="AT77" s="14">
        <v>54148.119989999999</v>
      </c>
      <c r="AU77" s="20">
        <v>56926.332479999975</v>
      </c>
      <c r="AV77" s="33">
        <v>54182.236540000049</v>
      </c>
      <c r="AW77" s="14">
        <v>70271.080400000006</v>
      </c>
      <c r="AX77" s="14">
        <v>78466.716650000002</v>
      </c>
      <c r="AY77" s="14">
        <v>42489.430079999984</v>
      </c>
      <c r="AZ77" s="33">
        <v>47871.935979999966</v>
      </c>
      <c r="BA77" s="14">
        <v>52955.182609999996</v>
      </c>
      <c r="BB77" s="14">
        <v>54128.834170000016</v>
      </c>
      <c r="BC77" s="33">
        <v>64869.924939999975</v>
      </c>
      <c r="BD77" s="33">
        <v>62091.041589999986</v>
      </c>
      <c r="BE77" s="33">
        <v>62648.595939999992</v>
      </c>
      <c r="BF77" s="14">
        <v>58195.593529999991</v>
      </c>
      <c r="BG77" s="14">
        <v>68155.173939999993</v>
      </c>
      <c r="BH77" s="14">
        <v>64268.098880000027</v>
      </c>
      <c r="BI77" s="14">
        <v>65600.375179999974</v>
      </c>
      <c r="BJ77" s="14">
        <v>91041.239019999979</v>
      </c>
      <c r="BK77" s="14">
        <v>47151.648679999998</v>
      </c>
      <c r="BL77" s="14">
        <v>53694</v>
      </c>
      <c r="BM77" s="14">
        <v>53612</v>
      </c>
      <c r="BN77" s="14">
        <v>65509</v>
      </c>
      <c r="BO77" s="14">
        <v>61045</v>
      </c>
      <c r="BP77" s="14">
        <v>69930</v>
      </c>
      <c r="BQ77" s="14">
        <v>80018</v>
      </c>
      <c r="BR77" s="14">
        <v>69989</v>
      </c>
      <c r="BS77" s="14">
        <v>76714</v>
      </c>
      <c r="BT77" s="14">
        <v>75350</v>
      </c>
      <c r="BU77" s="14">
        <v>72869</v>
      </c>
      <c r="BV77" s="14">
        <v>98649</v>
      </c>
    </row>
    <row r="78" spans="1:74" x14ac:dyDescent="0.3">
      <c r="A78" s="21" t="s">
        <v>147</v>
      </c>
      <c r="B78" s="22" t="s">
        <v>148</v>
      </c>
      <c r="C78" s="23">
        <v>114459.26613</v>
      </c>
      <c r="D78" s="23">
        <v>123772.80349000001</v>
      </c>
      <c r="E78" s="23">
        <v>120121.64900999998</v>
      </c>
      <c r="F78" s="23">
        <v>124929.08282000008</v>
      </c>
      <c r="G78" s="23">
        <v>118152.80465999997</v>
      </c>
      <c r="H78" s="23">
        <v>124403.05583</v>
      </c>
      <c r="I78" s="23">
        <v>126517.06913000002</v>
      </c>
      <c r="J78" s="23">
        <v>109475.55113999997</v>
      </c>
      <c r="K78" s="23">
        <v>130506.01249999987</v>
      </c>
      <c r="L78" s="23">
        <v>131771.59714</v>
      </c>
      <c r="M78" s="23">
        <v>133743.95590999999</v>
      </c>
      <c r="N78" s="23">
        <v>160445.06074000002</v>
      </c>
      <c r="O78" s="23">
        <v>116266.20207000003</v>
      </c>
      <c r="P78" s="23">
        <v>131654.12823000003</v>
      </c>
      <c r="Q78" s="23">
        <v>104857.37415000006</v>
      </c>
      <c r="R78" s="23">
        <v>101181.39158999998</v>
      </c>
      <c r="S78" s="23">
        <v>104156.61289</v>
      </c>
      <c r="T78" s="23">
        <v>112586.66702999994</v>
      </c>
      <c r="U78" s="23">
        <v>115032.42989999994</v>
      </c>
      <c r="V78" s="23">
        <v>115943.91935999996</v>
      </c>
      <c r="W78" s="23">
        <v>112741.93593999997</v>
      </c>
      <c r="X78" s="23">
        <v>129762.26764000003</v>
      </c>
      <c r="Y78" s="23">
        <v>131386.78964999999</v>
      </c>
      <c r="Z78" s="23">
        <v>145452.96817999994</v>
      </c>
      <c r="AA78" s="23">
        <v>102998.38112000001</v>
      </c>
      <c r="AB78" s="23">
        <v>117669.90278999996</v>
      </c>
      <c r="AC78" s="23">
        <v>131985.07853000003</v>
      </c>
      <c r="AD78" s="23">
        <v>129921.98515000002</v>
      </c>
      <c r="AE78" s="33">
        <v>136702.84324999995</v>
      </c>
      <c r="AF78" s="23">
        <v>128155.04970999999</v>
      </c>
      <c r="AG78" s="23">
        <v>128769.03820999997</v>
      </c>
      <c r="AH78" s="14">
        <v>131681.94313999996</v>
      </c>
      <c r="AI78" s="20">
        <v>144310.80759000004</v>
      </c>
      <c r="AJ78" s="20">
        <v>138110.73660999996</v>
      </c>
      <c r="AK78" s="14">
        <v>151043.66034999985</v>
      </c>
      <c r="AL78" s="14">
        <v>159886.99140999993</v>
      </c>
      <c r="AM78" s="23">
        <v>119686.07294000003</v>
      </c>
      <c r="AN78" s="23">
        <v>135564.03691999998</v>
      </c>
      <c r="AO78" s="33">
        <v>136830.09717999998</v>
      </c>
      <c r="AP78" s="23">
        <v>135843.63034</v>
      </c>
      <c r="AQ78" s="33">
        <v>150946.90970000008</v>
      </c>
      <c r="AR78" s="23">
        <v>152672.17010000002</v>
      </c>
      <c r="AS78" s="23">
        <v>140697.05814000001</v>
      </c>
      <c r="AT78" s="14">
        <v>141783.54977000004</v>
      </c>
      <c r="AU78" s="20">
        <v>156555.52287000002</v>
      </c>
      <c r="AV78" s="33">
        <v>169495.41116000011</v>
      </c>
      <c r="AW78" s="14">
        <v>143662.04278999998</v>
      </c>
      <c r="AX78" s="14">
        <v>171602.11619999987</v>
      </c>
      <c r="AY78" s="14">
        <v>151914.01451000007</v>
      </c>
      <c r="AZ78" s="33" t="s">
        <v>199</v>
      </c>
      <c r="BA78" s="14">
        <v>159499.55737999998</v>
      </c>
      <c r="BB78" s="14">
        <v>142045.14401999998</v>
      </c>
      <c r="BC78" s="33">
        <v>165630.58421000015</v>
      </c>
      <c r="BD78" s="33">
        <v>158389.32254000017</v>
      </c>
      <c r="BE78" s="33">
        <v>161818.7905899999</v>
      </c>
      <c r="BF78" s="14">
        <v>140972.5143800001</v>
      </c>
      <c r="BG78" s="14">
        <v>162756.76819000009</v>
      </c>
      <c r="BH78" s="14">
        <v>186418.55897999994</v>
      </c>
      <c r="BI78" s="14">
        <v>173152.30741999988</v>
      </c>
      <c r="BJ78" s="14">
        <v>181784.79334000006</v>
      </c>
      <c r="BK78" s="14">
        <v>152823.90798000008</v>
      </c>
      <c r="BL78" s="14">
        <v>168681</v>
      </c>
      <c r="BM78" s="14">
        <v>173250</v>
      </c>
      <c r="BN78" s="14">
        <v>172462</v>
      </c>
      <c r="BO78" s="14">
        <v>170319</v>
      </c>
      <c r="BP78" s="14">
        <v>171071</v>
      </c>
      <c r="BQ78" s="14">
        <v>185381</v>
      </c>
      <c r="BR78" s="14">
        <v>146291</v>
      </c>
      <c r="BS78" s="14">
        <v>181360</v>
      </c>
      <c r="BT78" s="14">
        <v>197076</v>
      </c>
      <c r="BU78" s="14">
        <v>184066</v>
      </c>
      <c r="BV78" s="14">
        <v>191851</v>
      </c>
    </row>
    <row r="79" spans="1:74" x14ac:dyDescent="0.3">
      <c r="A79" s="21" t="s">
        <v>149</v>
      </c>
      <c r="B79" s="22" t="s">
        <v>150</v>
      </c>
      <c r="C79" s="23">
        <v>19671.284259999997</v>
      </c>
      <c r="D79" s="23">
        <v>19530.380539999998</v>
      </c>
      <c r="E79" s="23">
        <v>22520.087729999996</v>
      </c>
      <c r="F79" s="23">
        <v>24831.991869999973</v>
      </c>
      <c r="G79" s="23">
        <v>22162.167089999992</v>
      </c>
      <c r="H79" s="23">
        <v>23014.586720000007</v>
      </c>
      <c r="I79" s="23">
        <v>14200.613700000009</v>
      </c>
      <c r="J79" s="23">
        <v>26066.684620000004</v>
      </c>
      <c r="K79" s="23">
        <v>24899.286439999996</v>
      </c>
      <c r="L79" s="23">
        <v>34254.595839999994</v>
      </c>
      <c r="M79" s="23">
        <v>25664.457139999991</v>
      </c>
      <c r="N79" s="23">
        <v>38534.742970000007</v>
      </c>
      <c r="O79" s="23">
        <v>20607.29871000001</v>
      </c>
      <c r="P79" s="23">
        <v>24987.307500000006</v>
      </c>
      <c r="Q79" s="23">
        <v>22857.118709999999</v>
      </c>
      <c r="R79" s="23">
        <v>21887.223850000002</v>
      </c>
      <c r="S79" s="23">
        <v>22129.197300000007</v>
      </c>
      <c r="T79" s="23">
        <v>22152.950840000001</v>
      </c>
      <c r="U79" s="23">
        <v>16087.536750000005</v>
      </c>
      <c r="V79" s="23">
        <v>33195.196680000008</v>
      </c>
      <c r="W79" s="23">
        <v>26858.777760000008</v>
      </c>
      <c r="X79" s="23">
        <v>27970.228289999995</v>
      </c>
      <c r="Y79" s="23">
        <v>26833.611880000015</v>
      </c>
      <c r="Z79" s="23">
        <v>38277.543129999962</v>
      </c>
      <c r="AA79" s="23">
        <v>17653.97148</v>
      </c>
      <c r="AB79" s="23">
        <v>22697.981999999996</v>
      </c>
      <c r="AC79" s="23">
        <v>23209.055750000003</v>
      </c>
      <c r="AD79" s="23">
        <v>27233.09687999999</v>
      </c>
      <c r="AE79" s="33">
        <v>22683.656500000005</v>
      </c>
      <c r="AF79" s="23">
        <v>27251.92118999999</v>
      </c>
      <c r="AG79" s="23">
        <v>23638.418240000014</v>
      </c>
      <c r="AH79" s="14">
        <v>43569.350340000012</v>
      </c>
      <c r="AI79" s="20">
        <v>28484.383660000007</v>
      </c>
      <c r="AJ79" s="20">
        <v>29543.312910000008</v>
      </c>
      <c r="AK79" s="14">
        <v>29784.534280000007</v>
      </c>
      <c r="AL79" s="14">
        <v>35828.543449999997</v>
      </c>
      <c r="AM79" s="23">
        <v>21011.837210000012</v>
      </c>
      <c r="AN79" s="23" t="s">
        <v>199</v>
      </c>
      <c r="AO79" s="33">
        <v>26310.365720000009</v>
      </c>
      <c r="AP79" s="23">
        <v>25361.704749999997</v>
      </c>
      <c r="AQ79" s="33">
        <v>24460.037759999996</v>
      </c>
      <c r="AR79" s="23">
        <v>26457.495950000015</v>
      </c>
      <c r="AS79" s="23">
        <v>28628.533150000007</v>
      </c>
      <c r="AT79" s="14">
        <v>30277.446720000011</v>
      </c>
      <c r="AU79" s="20">
        <v>30626.109339999995</v>
      </c>
      <c r="AV79" s="33">
        <v>33147.218059999985</v>
      </c>
      <c r="AW79" s="14">
        <v>33593.632520000014</v>
      </c>
      <c r="AX79" s="14">
        <v>50209.163589999982</v>
      </c>
      <c r="AY79" s="14">
        <v>21142.893929999998</v>
      </c>
      <c r="AZ79" s="33">
        <v>26504.638010000017</v>
      </c>
      <c r="BA79" s="14">
        <v>27328.323860000008</v>
      </c>
      <c r="BB79" s="23" t="s">
        <v>199</v>
      </c>
      <c r="BC79" s="33">
        <v>27580.733190000006</v>
      </c>
      <c r="BD79" s="33">
        <v>26055.607850000004</v>
      </c>
      <c r="BE79" s="33" t="s">
        <v>199</v>
      </c>
      <c r="BF79" s="14" t="s">
        <v>199</v>
      </c>
      <c r="BG79" s="14">
        <v>26775.50757999999</v>
      </c>
      <c r="BH79" s="14">
        <v>32717.297259999992</v>
      </c>
      <c r="BI79" s="14">
        <v>35910.226869999991</v>
      </c>
      <c r="BJ79" s="14">
        <v>36342.902569999984</v>
      </c>
      <c r="BK79" s="14">
        <v>24384.768490000002</v>
      </c>
      <c r="BL79" s="14">
        <v>27181</v>
      </c>
      <c r="BM79" s="14">
        <v>29957</v>
      </c>
      <c r="BN79" s="14">
        <v>58823</v>
      </c>
      <c r="BO79" s="14">
        <v>25474</v>
      </c>
      <c r="BP79" s="14">
        <v>25960</v>
      </c>
      <c r="BQ79" s="14">
        <v>34360</v>
      </c>
      <c r="BR79" s="14">
        <v>23716</v>
      </c>
      <c r="BS79" s="14">
        <v>30861</v>
      </c>
      <c r="BT79" s="14">
        <v>32291</v>
      </c>
      <c r="BU79" s="14">
        <v>36839</v>
      </c>
      <c r="BV79" s="14">
        <v>41319</v>
      </c>
    </row>
    <row r="80" spans="1:74" x14ac:dyDescent="0.3">
      <c r="A80" s="21" t="s">
        <v>151</v>
      </c>
      <c r="B80" s="22" t="s">
        <v>152</v>
      </c>
      <c r="C80" s="23">
        <v>9818.6774400000013</v>
      </c>
      <c r="D80" s="23">
        <v>12965.096990000002</v>
      </c>
      <c r="E80" s="23">
        <v>20087.554190000006</v>
      </c>
      <c r="F80" s="23">
        <v>12339.395789999993</v>
      </c>
      <c r="G80" s="23">
        <v>14242.664120000014</v>
      </c>
      <c r="H80" s="23">
        <v>32814.28026</v>
      </c>
      <c r="I80" s="23">
        <v>17472.200150000011</v>
      </c>
      <c r="J80" s="23">
        <v>7426.4144499999938</v>
      </c>
      <c r="K80" s="23">
        <v>28350.173710000017</v>
      </c>
      <c r="L80" s="23">
        <v>17065.912709999982</v>
      </c>
      <c r="M80" s="23">
        <v>24222.95247</v>
      </c>
      <c r="N80" s="23">
        <v>38997.826380000013</v>
      </c>
      <c r="O80" s="23">
        <v>19199.918299999987</v>
      </c>
      <c r="P80" s="23">
        <v>14619.159309999995</v>
      </c>
      <c r="Q80" s="23">
        <v>15835.971399999997</v>
      </c>
      <c r="R80" s="23">
        <v>13746.32633</v>
      </c>
      <c r="S80" s="23">
        <v>11966.378779999994</v>
      </c>
      <c r="T80" s="23">
        <v>28661.581970000007</v>
      </c>
      <c r="U80" s="23">
        <v>20640.264909999991</v>
      </c>
      <c r="V80" s="23">
        <v>8187.4683199999954</v>
      </c>
      <c r="W80" s="23">
        <v>32920.041779999992</v>
      </c>
      <c r="X80" s="23">
        <v>16529.173850000006</v>
      </c>
      <c r="Y80" s="23">
        <v>17760.321580000007</v>
      </c>
      <c r="Z80" s="23">
        <v>35129.968119999969</v>
      </c>
      <c r="AA80" s="23">
        <v>8929.1102799999971</v>
      </c>
      <c r="AB80" s="23">
        <v>13771.643880000003</v>
      </c>
      <c r="AC80" s="23">
        <v>16893.709269999996</v>
      </c>
      <c r="AD80" s="23">
        <v>20185.240050000011</v>
      </c>
      <c r="AE80" s="33">
        <v>13808.751329999994</v>
      </c>
      <c r="AF80" s="23">
        <v>48640.285049999999</v>
      </c>
      <c r="AG80" s="23">
        <v>21799.80564000001</v>
      </c>
      <c r="AH80" s="23" t="s">
        <v>199</v>
      </c>
      <c r="AI80" s="20">
        <v>39719.304070000027</v>
      </c>
      <c r="AJ80" s="20">
        <v>18350.393260000004</v>
      </c>
      <c r="AK80" s="14">
        <v>21609.87023</v>
      </c>
      <c r="AL80" s="14">
        <v>41835.042819999988</v>
      </c>
      <c r="AM80" s="23" t="s">
        <v>199</v>
      </c>
      <c r="AN80" s="23">
        <v>19868.685550000002</v>
      </c>
      <c r="AO80" s="33">
        <v>23281.058869999993</v>
      </c>
      <c r="AP80" s="23">
        <v>24990.820039999984</v>
      </c>
      <c r="AQ80" s="33">
        <v>20359.195940000001</v>
      </c>
      <c r="AR80" s="23">
        <v>49337.490140000002</v>
      </c>
      <c r="AS80" s="23">
        <v>26010.515930000016</v>
      </c>
      <c r="AT80" s="11">
        <v>13344.269849999999</v>
      </c>
      <c r="AU80" s="20">
        <v>42098.271929999995</v>
      </c>
      <c r="AV80" s="33">
        <v>26955.478520000019</v>
      </c>
      <c r="AW80" s="14">
        <v>28267.071550000015</v>
      </c>
      <c r="AX80" s="14">
        <v>57386.503830000052</v>
      </c>
      <c r="AY80" s="14">
        <v>23552.619019999991</v>
      </c>
      <c r="AZ80" s="33">
        <v>21619.441780000012</v>
      </c>
      <c r="BA80" s="14">
        <v>32083.186600000012</v>
      </c>
      <c r="BB80" s="23" t="s">
        <v>199</v>
      </c>
      <c r="BC80" s="33">
        <v>31711.563460000005</v>
      </c>
      <c r="BD80" s="33" t="s">
        <v>199</v>
      </c>
      <c r="BE80" s="33" t="s">
        <v>199</v>
      </c>
      <c r="BF80" s="14" t="s">
        <v>199</v>
      </c>
      <c r="BG80" s="14" t="s">
        <v>199</v>
      </c>
      <c r="BH80" s="14" t="s">
        <v>199</v>
      </c>
      <c r="BI80" s="14">
        <v>34848.647629999992</v>
      </c>
      <c r="BJ80" s="14">
        <v>62831.584840000003</v>
      </c>
      <c r="BK80" s="14">
        <v>20270.72640000001</v>
      </c>
      <c r="BL80" s="14">
        <v>21892</v>
      </c>
      <c r="BM80" s="14">
        <v>31488</v>
      </c>
      <c r="BN80" s="14">
        <v>31342</v>
      </c>
      <c r="BO80" s="14">
        <v>31714</v>
      </c>
      <c r="BP80" s="14">
        <v>47901</v>
      </c>
      <c r="BQ80" s="14">
        <v>27041</v>
      </c>
      <c r="BR80" s="14">
        <v>11957</v>
      </c>
      <c r="BS80" s="14">
        <v>36083</v>
      </c>
      <c r="BT80" s="14">
        <v>29801</v>
      </c>
      <c r="BU80" s="14">
        <v>35213</v>
      </c>
      <c r="BV80" s="14">
        <v>64201</v>
      </c>
    </row>
    <row r="81" spans="1:74" x14ac:dyDescent="0.3">
      <c r="A81" s="21" t="s">
        <v>153</v>
      </c>
      <c r="B81" s="22" t="s">
        <v>154</v>
      </c>
      <c r="C81" s="23">
        <v>128038.51721000002</v>
      </c>
      <c r="D81" s="23">
        <v>141383.4060300001</v>
      </c>
      <c r="E81" s="23">
        <v>143162.77957000001</v>
      </c>
      <c r="F81" s="23">
        <v>131633.4409700002</v>
      </c>
      <c r="G81" s="23">
        <v>138792.25606000001</v>
      </c>
      <c r="H81" s="23">
        <v>149763.47914000004</v>
      </c>
      <c r="I81" s="23">
        <v>133448.48017000002</v>
      </c>
      <c r="J81" s="23">
        <v>110712.43273999999</v>
      </c>
      <c r="K81" s="23">
        <v>155824.17737000008</v>
      </c>
      <c r="L81" s="23">
        <v>159524.11859999993</v>
      </c>
      <c r="M81" s="23">
        <v>161204.10369999992</v>
      </c>
      <c r="N81" s="23">
        <v>172525.77455999996</v>
      </c>
      <c r="O81" s="23">
        <v>139604.46180000002</v>
      </c>
      <c r="P81" s="23">
        <v>157222.37935</v>
      </c>
      <c r="Q81" s="23">
        <v>133887.58374999996</v>
      </c>
      <c r="R81" s="23">
        <v>101751.00364000004</v>
      </c>
      <c r="S81" s="23">
        <v>135140.75812000007</v>
      </c>
      <c r="T81" s="23">
        <v>163998.01609000019</v>
      </c>
      <c r="U81" s="23">
        <v>107360.70383000007</v>
      </c>
      <c r="V81" s="23">
        <v>121945.78483999996</v>
      </c>
      <c r="W81" s="23">
        <v>170730.08257000006</v>
      </c>
      <c r="X81" s="23">
        <v>182211.48320999974</v>
      </c>
      <c r="Y81" s="23">
        <v>159065.36824999977</v>
      </c>
      <c r="Z81" s="23">
        <v>195876.84765000001</v>
      </c>
      <c r="AA81" s="23">
        <v>133839.59301999985</v>
      </c>
      <c r="AB81" s="23">
        <v>162047.93478999997</v>
      </c>
      <c r="AC81" s="23">
        <v>179762.2923899999</v>
      </c>
      <c r="AD81" s="23">
        <v>172867.42404999997</v>
      </c>
      <c r="AE81" s="33">
        <v>181891.49772000013</v>
      </c>
      <c r="AF81" s="23">
        <v>188594.90995999976</v>
      </c>
      <c r="AG81" s="23">
        <v>199245.77777000025</v>
      </c>
      <c r="AH81" s="14">
        <v>131423.1765899999</v>
      </c>
      <c r="AI81" s="20">
        <v>172891.6607500001</v>
      </c>
      <c r="AJ81" s="20">
        <v>198377.98743999982</v>
      </c>
      <c r="AK81" s="14">
        <v>230094.38740000009</v>
      </c>
      <c r="AL81" s="14">
        <v>223423.11322000017</v>
      </c>
      <c r="AM81" s="23">
        <v>146710.78915000003</v>
      </c>
      <c r="AN81" s="23">
        <v>185118.12611999994</v>
      </c>
      <c r="AO81" s="33">
        <v>190936.96342000019</v>
      </c>
      <c r="AP81" s="23">
        <v>181058.04835999996</v>
      </c>
      <c r="AQ81" s="33">
        <v>201081.67537000024</v>
      </c>
      <c r="AR81" s="23">
        <v>138827.41306999998</v>
      </c>
      <c r="AS81" s="23">
        <v>198148.50178999986</v>
      </c>
      <c r="AT81" s="14">
        <v>147805.14214999983</v>
      </c>
      <c r="AU81" s="14">
        <v>186102.07466999971</v>
      </c>
      <c r="AV81" s="33">
        <v>198864.2663799999</v>
      </c>
      <c r="AW81" s="14">
        <v>205836.99155999979</v>
      </c>
      <c r="AX81" s="14">
        <v>250185.13634999993</v>
      </c>
      <c r="AY81" s="14">
        <v>177009.87533999974</v>
      </c>
      <c r="AZ81" s="33">
        <v>195172.01910999991</v>
      </c>
      <c r="BA81" s="14">
        <v>222615.13936999996</v>
      </c>
      <c r="BB81" s="14">
        <v>198594.47296999951</v>
      </c>
      <c r="BC81" s="33">
        <v>216943.4513999999</v>
      </c>
      <c r="BD81" s="33">
        <v>212800.06547000032</v>
      </c>
      <c r="BE81" s="33">
        <v>143287.13211999999</v>
      </c>
      <c r="BF81" s="14">
        <v>149467.73266000007</v>
      </c>
      <c r="BG81" s="14">
        <v>182744.36426999973</v>
      </c>
      <c r="BH81" s="14">
        <v>216335.15826000003</v>
      </c>
      <c r="BI81" s="14">
        <v>224253.98175000012</v>
      </c>
      <c r="BJ81" s="14">
        <v>230157.65942000004</v>
      </c>
      <c r="BK81" s="14">
        <v>184119.49575000012</v>
      </c>
      <c r="BL81" s="14">
        <v>216044</v>
      </c>
      <c r="BM81" s="14">
        <v>218710</v>
      </c>
      <c r="BN81" s="14">
        <v>228850</v>
      </c>
      <c r="BO81" s="14">
        <v>211393</v>
      </c>
      <c r="BP81" s="14">
        <v>209381</v>
      </c>
      <c r="BQ81" s="14">
        <v>144627</v>
      </c>
      <c r="BR81" s="14">
        <v>161985</v>
      </c>
      <c r="BS81" s="14">
        <v>187438</v>
      </c>
      <c r="BT81" s="14">
        <v>224227</v>
      </c>
      <c r="BU81" s="14">
        <v>225311</v>
      </c>
      <c r="BV81" s="14">
        <v>249328</v>
      </c>
    </row>
    <row r="82" spans="1:74" x14ac:dyDescent="0.3">
      <c r="A82" s="21" t="s">
        <v>155</v>
      </c>
      <c r="B82" s="22" t="s">
        <v>156</v>
      </c>
      <c r="C82" s="23">
        <v>4895.1115799999998</v>
      </c>
      <c r="D82" s="23">
        <v>3691.13546</v>
      </c>
      <c r="E82" s="23">
        <v>4206.697549999999</v>
      </c>
      <c r="F82" s="23">
        <v>4890.7716900000005</v>
      </c>
      <c r="G82" s="23">
        <v>4166.3946000000005</v>
      </c>
      <c r="H82" s="23">
        <v>5059.8072300000003</v>
      </c>
      <c r="I82" s="23">
        <v>5265.6181599999982</v>
      </c>
      <c r="J82" s="23">
        <v>4265.5290400000022</v>
      </c>
      <c r="K82" s="23">
        <v>4719.5882099999999</v>
      </c>
      <c r="L82" s="23">
        <v>4002.9050300000004</v>
      </c>
      <c r="M82" s="23">
        <v>5243.6532600000028</v>
      </c>
      <c r="N82" s="23">
        <v>5497.4816899999987</v>
      </c>
      <c r="O82" s="23">
        <v>6176.1438099999968</v>
      </c>
      <c r="P82" s="23">
        <v>4178.214390000001</v>
      </c>
      <c r="Q82" s="23">
        <v>4036.1411299999995</v>
      </c>
      <c r="R82" s="23">
        <v>4183.4886999999999</v>
      </c>
      <c r="S82" s="23">
        <v>5084.2486799999979</v>
      </c>
      <c r="T82" s="23">
        <v>4546.3799900000004</v>
      </c>
      <c r="U82" s="23">
        <v>4046.4374699999989</v>
      </c>
      <c r="V82" s="23">
        <v>4685.8210100000015</v>
      </c>
      <c r="W82" s="23">
        <v>4230.0107600000001</v>
      </c>
      <c r="X82" s="23">
        <v>4632.4076399999985</v>
      </c>
      <c r="Y82" s="23">
        <v>5098.5754500000012</v>
      </c>
      <c r="Z82" s="23">
        <v>5330.262459999999</v>
      </c>
      <c r="AA82" s="23">
        <v>3683.610920000001</v>
      </c>
      <c r="AB82" s="23">
        <v>3898.033190000001</v>
      </c>
      <c r="AC82" s="23">
        <v>3890.9850399999982</v>
      </c>
      <c r="AD82" s="23">
        <v>4426.1542599999975</v>
      </c>
      <c r="AE82" s="33">
        <v>3947.5138199999997</v>
      </c>
      <c r="AF82" s="23">
        <v>7874.8283500000016</v>
      </c>
      <c r="AG82" s="23">
        <v>5294.7320499999987</v>
      </c>
      <c r="AH82" s="14">
        <v>4494.3766400000004</v>
      </c>
      <c r="AI82" s="20">
        <v>4879.4580300000007</v>
      </c>
      <c r="AJ82" s="20">
        <v>4539.3064400000012</v>
      </c>
      <c r="AK82" s="14">
        <v>4649.4268900000025</v>
      </c>
      <c r="AL82" s="14">
        <v>6466.5694500000009</v>
      </c>
      <c r="AM82" s="23">
        <v>4182.1192499999997</v>
      </c>
      <c r="AN82" s="23">
        <v>4866.8927799999992</v>
      </c>
      <c r="AO82" s="33">
        <v>4793.9741699999986</v>
      </c>
      <c r="AP82" s="23">
        <v>4684.7225699999999</v>
      </c>
      <c r="AQ82" s="33">
        <v>5333.6226900000001</v>
      </c>
      <c r="AR82" s="23">
        <v>5290.2526000000007</v>
      </c>
      <c r="AS82" s="23">
        <v>8345.274330000002</v>
      </c>
      <c r="AT82" s="14">
        <v>4798.4874999999975</v>
      </c>
      <c r="AU82" s="20">
        <v>5984.1868700000014</v>
      </c>
      <c r="AV82" s="33">
        <v>4753.8972199999998</v>
      </c>
      <c r="AW82" s="14">
        <v>5685.7964199999969</v>
      </c>
      <c r="AX82" s="14">
        <v>6456.9700000000012</v>
      </c>
      <c r="AY82" s="14">
        <v>4482.5527099999999</v>
      </c>
      <c r="AZ82" s="33">
        <v>4556.5633200000011</v>
      </c>
      <c r="BA82" s="14">
        <v>5477.2950900000014</v>
      </c>
      <c r="BB82" s="14">
        <v>5162.7313900000008</v>
      </c>
      <c r="BC82" s="33">
        <v>4797.5845600000011</v>
      </c>
      <c r="BD82" s="33">
        <v>4847.0285700000022</v>
      </c>
      <c r="BE82" s="33">
        <v>4753.9670300000007</v>
      </c>
      <c r="BF82" s="14">
        <v>5390.0539400000007</v>
      </c>
      <c r="BG82" s="14">
        <v>5399.8984700000001</v>
      </c>
      <c r="BH82" s="14">
        <v>5370.0758800000003</v>
      </c>
      <c r="BI82" s="14">
        <v>5635.5296200000021</v>
      </c>
      <c r="BJ82" s="14">
        <v>5820.3780500000012</v>
      </c>
      <c r="BK82" s="14">
        <v>4887.582449999999</v>
      </c>
      <c r="BL82" s="14">
        <v>5475</v>
      </c>
      <c r="BM82" s="14">
        <v>5600</v>
      </c>
      <c r="BN82" s="14">
        <v>6488</v>
      </c>
      <c r="BO82" s="14">
        <v>5596</v>
      </c>
      <c r="BP82" s="14">
        <v>5998</v>
      </c>
      <c r="BQ82" s="14">
        <v>6143</v>
      </c>
      <c r="BR82" s="14">
        <v>6120</v>
      </c>
      <c r="BS82" s="14">
        <v>6487</v>
      </c>
      <c r="BT82" s="14">
        <v>6623</v>
      </c>
      <c r="BU82" s="14">
        <v>6056</v>
      </c>
      <c r="BV82" s="14">
        <v>7169</v>
      </c>
    </row>
    <row r="83" spans="1:74" x14ac:dyDescent="0.3">
      <c r="A83" s="21" t="s">
        <v>157</v>
      </c>
      <c r="B83" s="22" t="s">
        <v>158</v>
      </c>
      <c r="C83" s="23">
        <v>5238.706830000001</v>
      </c>
      <c r="D83" s="23">
        <v>9241.2315000000017</v>
      </c>
      <c r="E83" s="23">
        <v>6824.8245399999996</v>
      </c>
      <c r="F83" s="23">
        <v>8209.57</v>
      </c>
      <c r="G83" s="23">
        <v>4707.2573000000002</v>
      </c>
      <c r="H83" s="23">
        <v>5664.0563600000023</v>
      </c>
      <c r="I83" s="23">
        <v>9275.6771499999995</v>
      </c>
      <c r="J83" s="23">
        <v>6871.4216099999994</v>
      </c>
      <c r="K83" s="23">
        <v>5942.2332499999993</v>
      </c>
      <c r="L83" s="23">
        <v>5347.4672300000011</v>
      </c>
      <c r="M83" s="23">
        <v>7474.9525199999998</v>
      </c>
      <c r="N83" s="23">
        <v>10787.284369999999</v>
      </c>
      <c r="O83" s="23">
        <v>8195.359199999999</v>
      </c>
      <c r="P83" s="23">
        <v>4330.979699999999</v>
      </c>
      <c r="Q83" s="23">
        <v>3374.2323499999989</v>
      </c>
      <c r="R83" s="23">
        <v>7959.5814099999998</v>
      </c>
      <c r="S83" s="23">
        <v>7662.6032700000005</v>
      </c>
      <c r="T83" s="23">
        <v>5766.7352600000004</v>
      </c>
      <c r="U83" s="23">
        <v>6209.2471500000011</v>
      </c>
      <c r="V83" s="23">
        <v>7029.9241099999999</v>
      </c>
      <c r="W83" s="23">
        <v>7196.233989999997</v>
      </c>
      <c r="X83" s="23">
        <v>6466.6962299999977</v>
      </c>
      <c r="Y83" s="23">
        <v>5308.6572200000001</v>
      </c>
      <c r="Z83" s="23">
        <v>10912.589980000001</v>
      </c>
      <c r="AA83" s="23">
        <v>5351.3342499999981</v>
      </c>
      <c r="AB83" s="23">
        <v>6470.2504499999986</v>
      </c>
      <c r="AC83" s="23">
        <v>6812.5152700000026</v>
      </c>
      <c r="AD83" s="23">
        <v>11222.884190000001</v>
      </c>
      <c r="AE83" s="33">
        <v>5487.1943900000006</v>
      </c>
      <c r="AF83" s="23">
        <v>7092.2174099999966</v>
      </c>
      <c r="AG83" s="23">
        <v>10373.916750000002</v>
      </c>
      <c r="AH83" s="14">
        <v>4523.1024000000016</v>
      </c>
      <c r="AI83" s="20">
        <v>10898.565779999997</v>
      </c>
      <c r="AJ83" s="20">
        <v>5539.2060700000011</v>
      </c>
      <c r="AK83" s="14">
        <v>6145.4611699999987</v>
      </c>
      <c r="AL83" s="14">
        <v>10047.369369999999</v>
      </c>
      <c r="AM83" s="23">
        <v>5265.4203100000013</v>
      </c>
      <c r="AN83" s="23">
        <v>5227.3944099999962</v>
      </c>
      <c r="AO83" s="33">
        <v>8170.9163300000027</v>
      </c>
      <c r="AP83" s="23">
        <v>7483.7472199999984</v>
      </c>
      <c r="AQ83" s="33">
        <v>6999.9222200000004</v>
      </c>
      <c r="AR83" s="23">
        <v>7990.7285300000003</v>
      </c>
      <c r="AS83" s="23">
        <v>6000.8781899999976</v>
      </c>
      <c r="AT83" s="14">
        <v>7338.8573500000002</v>
      </c>
      <c r="AU83" s="20">
        <v>6355.9497499999989</v>
      </c>
      <c r="AV83" s="33">
        <v>9685.0236499999974</v>
      </c>
      <c r="AW83" s="14">
        <v>6032.2776000000022</v>
      </c>
      <c r="AX83" s="14">
        <v>10041.729529999997</v>
      </c>
      <c r="AY83" s="14">
        <v>7592.5791799999997</v>
      </c>
      <c r="AZ83" s="33">
        <v>5361.8280300000015</v>
      </c>
      <c r="BA83" s="14">
        <v>7918.9603400000005</v>
      </c>
      <c r="BB83" s="14">
        <v>6578.0642000000007</v>
      </c>
      <c r="BC83" s="33">
        <v>6203.0553</v>
      </c>
      <c r="BD83" s="33">
        <v>9061.3447300000043</v>
      </c>
      <c r="BE83" s="33">
        <v>8144.1372299999966</v>
      </c>
      <c r="BF83" s="14">
        <v>4173.4633900000008</v>
      </c>
      <c r="BG83" s="14">
        <v>8035.6962100000001</v>
      </c>
      <c r="BH83" s="14">
        <v>10616.012229999997</v>
      </c>
      <c r="BI83" s="14">
        <v>6093.015220000002</v>
      </c>
      <c r="BJ83" s="14">
        <v>12010.974059999999</v>
      </c>
      <c r="BK83" s="14">
        <v>13021.568710000003</v>
      </c>
      <c r="BL83" s="14">
        <v>4339</v>
      </c>
      <c r="BM83" s="14">
        <v>5772</v>
      </c>
      <c r="BN83" s="14">
        <v>6330</v>
      </c>
      <c r="BO83" s="14">
        <v>5971</v>
      </c>
      <c r="BP83" s="14">
        <v>5682</v>
      </c>
      <c r="BQ83" s="14">
        <v>7043</v>
      </c>
      <c r="BR83" s="14">
        <v>3055</v>
      </c>
      <c r="BS83" s="14">
        <v>5230</v>
      </c>
      <c r="BT83" s="14">
        <v>4807</v>
      </c>
      <c r="BU83" s="14">
        <v>5429</v>
      </c>
      <c r="BV83" s="14">
        <v>10024</v>
      </c>
    </row>
    <row r="84" spans="1:74" x14ac:dyDescent="0.3">
      <c r="A84" s="21" t="s">
        <v>159</v>
      </c>
      <c r="B84" s="22" t="s">
        <v>160</v>
      </c>
      <c r="C84" s="23">
        <v>10132.246299999997</v>
      </c>
      <c r="D84" s="23">
        <v>7479.7192899999991</v>
      </c>
      <c r="E84" s="23">
        <v>13069.193420000001</v>
      </c>
      <c r="F84" s="23">
        <v>16930.283419999996</v>
      </c>
      <c r="G84" s="23">
        <v>20682.743750000001</v>
      </c>
      <c r="H84" s="23">
        <v>18511.905120000007</v>
      </c>
      <c r="I84" s="23">
        <v>17956.94835000001</v>
      </c>
      <c r="J84" s="23">
        <v>6075.7740899999999</v>
      </c>
      <c r="K84" s="23">
        <v>11900.76447</v>
      </c>
      <c r="L84" s="23">
        <v>9325.9098100000028</v>
      </c>
      <c r="M84" s="23">
        <v>13083.909509999998</v>
      </c>
      <c r="N84" s="23">
        <v>24563.819980000004</v>
      </c>
      <c r="O84" s="23">
        <v>10470.52067</v>
      </c>
      <c r="P84" s="23">
        <v>11003.638670000004</v>
      </c>
      <c r="Q84" s="23">
        <v>14710.39647</v>
      </c>
      <c r="R84" s="23">
        <v>5574.8483199999973</v>
      </c>
      <c r="S84" s="23">
        <v>8966.2746699999989</v>
      </c>
      <c r="T84" s="23">
        <v>16159.924859999999</v>
      </c>
      <c r="U84" s="23">
        <v>7067.4656899999991</v>
      </c>
      <c r="V84" s="23">
        <v>4978.5819200000014</v>
      </c>
      <c r="W84" s="23">
        <v>10693.418190000002</v>
      </c>
      <c r="X84" s="23">
        <v>6341.1882900000019</v>
      </c>
      <c r="Y84" s="23">
        <v>7154.5849600000001</v>
      </c>
      <c r="Z84" s="23">
        <v>29953.462650000009</v>
      </c>
      <c r="AA84" s="23">
        <v>6365.46371</v>
      </c>
      <c r="AB84" s="23">
        <v>2913.3197000000014</v>
      </c>
      <c r="AC84" s="23">
        <v>12169.521719999999</v>
      </c>
      <c r="AD84" s="23">
        <v>10036.513510000004</v>
      </c>
      <c r="AE84" s="33">
        <v>12682.613830000002</v>
      </c>
      <c r="AF84" s="23">
        <v>17719.90462999999</v>
      </c>
      <c r="AG84" s="23">
        <v>12298.564179999998</v>
      </c>
      <c r="AH84" s="14">
        <v>8914.3941400000058</v>
      </c>
      <c r="AI84" s="20">
        <v>14173.22906</v>
      </c>
      <c r="AJ84" s="20">
        <v>15648.598739999999</v>
      </c>
      <c r="AK84" s="14">
        <v>14049.68650999999</v>
      </c>
      <c r="AL84" s="14">
        <v>24237.791279999998</v>
      </c>
      <c r="AM84" s="23">
        <v>7221.3778100000027</v>
      </c>
      <c r="AN84" s="23">
        <v>9414.4045000000024</v>
      </c>
      <c r="AO84" s="33">
        <v>23960.580540000003</v>
      </c>
      <c r="AP84" s="23">
        <v>42879.154940000015</v>
      </c>
      <c r="AQ84" s="33">
        <v>24238.032750000002</v>
      </c>
      <c r="AR84" s="23">
        <v>26404.409010000007</v>
      </c>
      <c r="AS84" s="23">
        <v>26099.87992000001</v>
      </c>
      <c r="AT84" s="14">
        <v>12024.737429999997</v>
      </c>
      <c r="AU84" s="20">
        <v>18282.415030000004</v>
      </c>
      <c r="AV84" s="33">
        <v>18040.463919999987</v>
      </c>
      <c r="AW84" s="14">
        <v>19154.036080000005</v>
      </c>
      <c r="AX84" s="14">
        <v>26827.633410000013</v>
      </c>
      <c r="AY84" s="14">
        <v>12397.083589999997</v>
      </c>
      <c r="AZ84" s="23" t="s">
        <v>199</v>
      </c>
      <c r="BA84" s="14">
        <v>32102.821319999999</v>
      </c>
      <c r="BB84" s="14">
        <v>15674.104229999999</v>
      </c>
      <c r="BC84" s="33">
        <v>38299.92747000001</v>
      </c>
      <c r="BD84" s="33">
        <v>35788.114090000025</v>
      </c>
      <c r="BE84" s="33">
        <v>36495.711869999999</v>
      </c>
      <c r="BF84" s="14">
        <v>28496.638250000004</v>
      </c>
      <c r="BG84" s="14">
        <v>21794.066999999981</v>
      </c>
      <c r="BH84" s="14">
        <v>23682.831129999999</v>
      </c>
      <c r="BI84" s="14">
        <v>19474.507690000009</v>
      </c>
      <c r="BJ84" s="14">
        <v>39529.50937</v>
      </c>
      <c r="BK84" s="14">
        <v>12585.951309999995</v>
      </c>
      <c r="BL84" s="14">
        <v>27828</v>
      </c>
      <c r="BM84" s="14">
        <v>23720</v>
      </c>
      <c r="BN84" s="14">
        <v>24156</v>
      </c>
      <c r="BO84" s="14">
        <v>18692</v>
      </c>
      <c r="BP84" s="14">
        <v>47290</v>
      </c>
      <c r="BQ84" s="14">
        <v>34659</v>
      </c>
      <c r="BR84" s="14">
        <v>16531</v>
      </c>
      <c r="BS84" s="14">
        <v>22577</v>
      </c>
      <c r="BT84" s="14">
        <v>26615</v>
      </c>
      <c r="BU84" s="14">
        <v>19345</v>
      </c>
      <c r="BV84" s="14">
        <v>27507</v>
      </c>
    </row>
    <row r="85" spans="1:74" x14ac:dyDescent="0.3">
      <c r="A85" s="21" t="s">
        <v>161</v>
      </c>
      <c r="B85" s="22" t="s">
        <v>162</v>
      </c>
      <c r="C85" s="23">
        <v>2019.29205</v>
      </c>
      <c r="D85" s="23">
        <v>1738.03541</v>
      </c>
      <c r="E85" s="23">
        <v>3492.7940999999996</v>
      </c>
      <c r="F85" s="23">
        <v>4637.5602199999994</v>
      </c>
      <c r="G85" s="23">
        <v>4399.8658200000018</v>
      </c>
      <c r="H85" s="23">
        <v>4371.4832900000029</v>
      </c>
      <c r="I85" s="23">
        <v>7018.976090000001</v>
      </c>
      <c r="J85" s="23">
        <v>4255.0912300000018</v>
      </c>
      <c r="K85" s="23">
        <v>4553.9337000000014</v>
      </c>
      <c r="L85" s="23">
        <v>4876.5903099999996</v>
      </c>
      <c r="M85" s="23">
        <v>3695.8781699999986</v>
      </c>
      <c r="N85" s="23">
        <v>7087.0142199999991</v>
      </c>
      <c r="O85" s="23">
        <v>1937.5675000000003</v>
      </c>
      <c r="P85" s="23">
        <v>2645.0721399999998</v>
      </c>
      <c r="Q85" s="23">
        <v>2562.7159799999999</v>
      </c>
      <c r="R85" s="23">
        <v>2094.4984500000005</v>
      </c>
      <c r="S85" s="23">
        <v>2619.5819399999996</v>
      </c>
      <c r="T85" s="23">
        <v>3442.9650199999996</v>
      </c>
      <c r="U85" s="23">
        <v>3154.0648099999994</v>
      </c>
      <c r="V85" s="23">
        <v>3319.6412599999994</v>
      </c>
      <c r="W85" s="23">
        <v>2177.9885399999989</v>
      </c>
      <c r="X85" s="23">
        <v>2854.1835499999988</v>
      </c>
      <c r="Y85" s="23">
        <v>3012.3874899999996</v>
      </c>
      <c r="Z85" s="23">
        <v>6908.6863000000003</v>
      </c>
      <c r="AA85" s="23">
        <v>1416.4252400000003</v>
      </c>
      <c r="AB85" s="23">
        <v>1202.4256499999999</v>
      </c>
      <c r="AC85" s="23">
        <v>1721.9269099999997</v>
      </c>
      <c r="AD85" s="23">
        <v>3038.4191099999998</v>
      </c>
      <c r="AE85" s="33">
        <v>3096.7219299999997</v>
      </c>
      <c r="AF85" s="23">
        <v>3509.09193</v>
      </c>
      <c r="AG85" s="23">
        <v>6083.3806500000001</v>
      </c>
      <c r="AH85" s="14">
        <v>3613.0127399999992</v>
      </c>
      <c r="AI85" s="20">
        <v>4050.2651999999998</v>
      </c>
      <c r="AJ85" s="20">
        <v>3487.9353600000009</v>
      </c>
      <c r="AK85" s="14">
        <v>4463.4135000000006</v>
      </c>
      <c r="AL85" s="14">
        <v>5496.9513500000003</v>
      </c>
      <c r="AM85" s="23">
        <v>2094.7756100000001</v>
      </c>
      <c r="AN85" s="23">
        <v>3032.8493899999999</v>
      </c>
      <c r="AO85" s="33">
        <v>3185.0288600000003</v>
      </c>
      <c r="AP85" s="23">
        <v>3823.8295900000003</v>
      </c>
      <c r="AQ85" s="33">
        <v>4480.4245500000015</v>
      </c>
      <c r="AR85" s="23">
        <v>7395.6656599999978</v>
      </c>
      <c r="AS85" s="23">
        <v>4606.5696800000005</v>
      </c>
      <c r="AT85" s="14">
        <v>2843.9931600000004</v>
      </c>
      <c r="AU85" s="20">
        <v>4518.4795299999996</v>
      </c>
      <c r="AV85" s="33">
        <v>3379.2777100000008</v>
      </c>
      <c r="AW85" s="14">
        <v>3992.3129199999994</v>
      </c>
      <c r="AX85" s="14">
        <v>7515.2220499999985</v>
      </c>
      <c r="AY85" s="14">
        <v>3129.761</v>
      </c>
      <c r="AZ85" s="33">
        <v>3153.6755599999997</v>
      </c>
      <c r="BA85" s="14">
        <v>4487.6403899999996</v>
      </c>
      <c r="BB85" s="14">
        <v>7139.8159000000005</v>
      </c>
      <c r="BC85" s="33">
        <v>6456.8570500000005</v>
      </c>
      <c r="BD85" s="33">
        <v>6496.1010400000023</v>
      </c>
      <c r="BE85" s="33">
        <v>6745.002550000002</v>
      </c>
      <c r="BF85" s="14">
        <v>8152.7951700000003</v>
      </c>
      <c r="BG85" s="14">
        <v>8189.7058399999978</v>
      </c>
      <c r="BH85" s="14">
        <v>6902.4271300000009</v>
      </c>
      <c r="BI85" s="14">
        <v>5262.3213000000014</v>
      </c>
      <c r="BJ85" s="14">
        <v>10210.35238</v>
      </c>
      <c r="BK85" s="14">
        <v>3810.6107200000001</v>
      </c>
      <c r="BL85" s="14">
        <v>6071</v>
      </c>
      <c r="BM85" s="14">
        <v>6185</v>
      </c>
      <c r="BN85" s="14">
        <v>8099</v>
      </c>
      <c r="BO85" s="14">
        <v>5465</v>
      </c>
      <c r="BP85" s="14">
        <v>9467</v>
      </c>
      <c r="BQ85" s="14">
        <v>7707</v>
      </c>
      <c r="BR85" s="14">
        <v>7321</v>
      </c>
      <c r="BS85" s="14">
        <v>9882</v>
      </c>
      <c r="BT85" s="14">
        <v>8990</v>
      </c>
      <c r="BU85" s="14">
        <v>7685</v>
      </c>
      <c r="BV85" s="14">
        <v>17622</v>
      </c>
    </row>
    <row r="86" spans="1:74" x14ac:dyDescent="0.3">
      <c r="A86" s="21" t="s">
        <v>163</v>
      </c>
      <c r="B86" s="22" t="s">
        <v>164</v>
      </c>
      <c r="C86" s="23">
        <v>373682.56212999998</v>
      </c>
      <c r="D86" s="23">
        <v>332619.16884</v>
      </c>
      <c r="E86" s="23">
        <v>367991.84743000002</v>
      </c>
      <c r="F86" s="23">
        <v>339011.24578</v>
      </c>
      <c r="G86" s="23">
        <v>378101.64414000005</v>
      </c>
      <c r="H86" s="23">
        <v>338180.55624000006</v>
      </c>
      <c r="I86" s="23">
        <v>340982.86221000011</v>
      </c>
      <c r="J86" s="23">
        <v>362509.53668999986</v>
      </c>
      <c r="K86" s="23">
        <v>393213.39060000016</v>
      </c>
      <c r="L86" s="23">
        <v>401040.29267000011</v>
      </c>
      <c r="M86" s="23">
        <v>391769.18726999982</v>
      </c>
      <c r="N86" s="23">
        <v>427654.28603999992</v>
      </c>
      <c r="O86" s="23">
        <v>384809.54876999982</v>
      </c>
      <c r="P86" s="23">
        <v>357061.20469000004</v>
      </c>
      <c r="Q86" s="23">
        <v>155408.91060999996</v>
      </c>
      <c r="R86" s="23">
        <v>12960.85564</v>
      </c>
      <c r="S86" s="23">
        <v>166087.4779099999</v>
      </c>
      <c r="T86" s="23">
        <v>322882.24195000005</v>
      </c>
      <c r="U86" s="23">
        <v>363541.60194999992</v>
      </c>
      <c r="V86" s="23">
        <v>360830.50531000015</v>
      </c>
      <c r="W86" s="23">
        <v>380783.80290999991</v>
      </c>
      <c r="X86" s="23">
        <v>392643.68453000014</v>
      </c>
      <c r="Y86" s="23">
        <v>95025.093019999971</v>
      </c>
      <c r="Z86" s="23">
        <v>35405.264260000004</v>
      </c>
      <c r="AA86" s="23">
        <v>26006.067710000003</v>
      </c>
      <c r="AB86" s="23">
        <v>121695.66424000001</v>
      </c>
      <c r="AC86" s="23">
        <v>41480.004439999997</v>
      </c>
      <c r="AD86" s="23">
        <v>185155.49757999991</v>
      </c>
      <c r="AE86" s="33">
        <v>352418.21436999989</v>
      </c>
      <c r="AF86" s="23">
        <v>385792.71324999974</v>
      </c>
      <c r="AG86" s="23">
        <v>376683.97723999986</v>
      </c>
      <c r="AH86" s="14">
        <v>355145.96629999985</v>
      </c>
      <c r="AI86" s="20">
        <v>394562.39873999998</v>
      </c>
      <c r="AJ86" s="20">
        <v>422261.86703000008</v>
      </c>
      <c r="AK86" s="14">
        <v>375414.51075999986</v>
      </c>
      <c r="AL86" s="14">
        <v>406011.70304999995</v>
      </c>
      <c r="AM86" s="23">
        <v>402215.17673000012</v>
      </c>
      <c r="AN86" s="23">
        <v>387477.30694999988</v>
      </c>
      <c r="AO86" s="33">
        <v>363532.55024999991</v>
      </c>
      <c r="AP86" s="23">
        <v>369272.2196099998</v>
      </c>
      <c r="AQ86" s="33">
        <v>395866.08129999967</v>
      </c>
      <c r="AR86" s="23">
        <v>353032.39893999981</v>
      </c>
      <c r="AS86" s="23">
        <v>374391.29867999995</v>
      </c>
      <c r="AT86" s="14">
        <v>410201.70447999972</v>
      </c>
      <c r="AU86" s="20">
        <v>425764.25279000017</v>
      </c>
      <c r="AV86" s="33">
        <v>484909.74504000001</v>
      </c>
      <c r="AW86" s="14">
        <v>467937.53280999989</v>
      </c>
      <c r="AX86" s="14">
        <v>522789.55467999959</v>
      </c>
      <c r="AY86" s="14">
        <v>494890.17808999994</v>
      </c>
      <c r="AZ86" s="33">
        <v>414204.39229000005</v>
      </c>
      <c r="BA86" s="14">
        <v>443012.54189999984</v>
      </c>
      <c r="BB86" s="14">
        <v>458154.61327000009</v>
      </c>
      <c r="BC86" s="23" t="s">
        <v>199</v>
      </c>
      <c r="BD86" s="33">
        <v>394574.73062999983</v>
      </c>
      <c r="BE86" s="33">
        <v>386358.44939999992</v>
      </c>
      <c r="BF86" s="14">
        <v>421774.6717699999</v>
      </c>
      <c r="BG86" s="14">
        <v>452686.81300999998</v>
      </c>
      <c r="BH86" s="14">
        <v>497122.81700000016</v>
      </c>
      <c r="BI86" s="14">
        <v>495145.91200000007</v>
      </c>
      <c r="BJ86" s="14">
        <v>573102.76422999962</v>
      </c>
      <c r="BK86" s="14">
        <v>504445.16848000034</v>
      </c>
      <c r="BL86" s="14">
        <v>448222</v>
      </c>
      <c r="BM86" s="14">
        <v>493010</v>
      </c>
      <c r="BN86" s="14">
        <v>497740</v>
      </c>
      <c r="BO86" s="14">
        <v>465650</v>
      </c>
      <c r="BP86" s="14">
        <v>448617</v>
      </c>
      <c r="BQ86" s="14">
        <v>455395</v>
      </c>
      <c r="BR86" s="14">
        <v>453344</v>
      </c>
      <c r="BS86" s="14">
        <v>515299</v>
      </c>
      <c r="BT86" s="14">
        <v>567316</v>
      </c>
      <c r="BU86" s="14">
        <v>506983</v>
      </c>
      <c r="BV86" s="14">
        <v>564443</v>
      </c>
    </row>
    <row r="87" spans="1:74" x14ac:dyDescent="0.3">
      <c r="A87" s="21" t="s">
        <v>165</v>
      </c>
      <c r="B87" s="22" t="s">
        <v>166</v>
      </c>
      <c r="C87" s="23">
        <v>40512.467969999998</v>
      </c>
      <c r="D87" s="23">
        <v>26030.051669999997</v>
      </c>
      <c r="E87" s="23">
        <v>26444.44708999998</v>
      </c>
      <c r="F87" s="23">
        <v>24112.633660000003</v>
      </c>
      <c r="G87" s="23">
        <v>30714.024339999978</v>
      </c>
      <c r="H87" s="23">
        <v>41438.419959999985</v>
      </c>
      <c r="I87" s="23">
        <v>40049.009470000012</v>
      </c>
      <c r="J87" s="23">
        <v>30914.686319999968</v>
      </c>
      <c r="K87" s="23">
        <v>70713.269519999958</v>
      </c>
      <c r="L87" s="23">
        <v>26027.828479999989</v>
      </c>
      <c r="M87" s="23">
        <v>30982.251409999986</v>
      </c>
      <c r="N87" s="23">
        <v>36442.536150000014</v>
      </c>
      <c r="O87" s="23">
        <v>47170.845790000007</v>
      </c>
      <c r="P87" s="23">
        <v>21078.599549999992</v>
      </c>
      <c r="Q87" s="23">
        <v>25886.673470000012</v>
      </c>
      <c r="R87" s="23">
        <v>4955.0089300000009</v>
      </c>
      <c r="S87" s="23">
        <v>10312.308049999996</v>
      </c>
      <c r="T87" s="23">
        <v>20420.85984999999</v>
      </c>
      <c r="U87" s="23">
        <v>24132.696600000014</v>
      </c>
      <c r="V87" s="23">
        <v>41205.908970000026</v>
      </c>
      <c r="W87" s="23">
        <v>33398.523300000008</v>
      </c>
      <c r="X87" s="23">
        <v>49230.380410000012</v>
      </c>
      <c r="Y87" s="23">
        <v>48649.294829999963</v>
      </c>
      <c r="Z87" s="23">
        <v>38547.318919999976</v>
      </c>
      <c r="AA87" s="23">
        <v>19700.741620000012</v>
      </c>
      <c r="AB87" s="23">
        <v>20364.147170000004</v>
      </c>
      <c r="AC87" s="23">
        <v>33538.957689999988</v>
      </c>
      <c r="AD87" s="23">
        <v>21906.74780999999</v>
      </c>
      <c r="AE87" s="33">
        <v>32785.171759999997</v>
      </c>
      <c r="AF87" s="23">
        <v>39066.208979999996</v>
      </c>
      <c r="AG87" s="23">
        <v>47934.861919999988</v>
      </c>
      <c r="AH87" s="14">
        <v>58796.913059999977</v>
      </c>
      <c r="AI87" s="20">
        <v>49645.145950000035</v>
      </c>
      <c r="AJ87" s="20">
        <v>36167.470919999978</v>
      </c>
      <c r="AK87" s="14">
        <v>41322.714009999996</v>
      </c>
      <c r="AL87" s="14">
        <v>49842.358989999986</v>
      </c>
      <c r="AM87" s="23">
        <v>23196.426770000002</v>
      </c>
      <c r="AN87" s="23">
        <v>30671.440760000012</v>
      </c>
      <c r="AO87" s="33">
        <v>33595.936489999978</v>
      </c>
      <c r="AP87" s="23">
        <v>37678.073210000002</v>
      </c>
      <c r="AQ87" s="33">
        <v>52368.510670000025</v>
      </c>
      <c r="AR87" s="23">
        <v>77186.813630000033</v>
      </c>
      <c r="AS87" s="23">
        <v>93919.370519999939</v>
      </c>
      <c r="AT87" s="14">
        <v>51378.927729999959</v>
      </c>
      <c r="AU87" s="20">
        <v>62543.393029999999</v>
      </c>
      <c r="AV87" s="33">
        <v>51443.828629999989</v>
      </c>
      <c r="AW87" s="14">
        <v>42998.042080000043</v>
      </c>
      <c r="AX87" s="14">
        <v>56454.749000000003</v>
      </c>
      <c r="AY87" s="14">
        <v>38618.165979999976</v>
      </c>
      <c r="AZ87" s="33">
        <v>53189.577519999963</v>
      </c>
      <c r="BA87" s="14">
        <v>45490.023580000001</v>
      </c>
      <c r="BB87" s="14">
        <v>47201.538399999961</v>
      </c>
      <c r="BC87" s="33">
        <v>43540.476809999956</v>
      </c>
      <c r="BD87" s="33">
        <v>71922.60510999996</v>
      </c>
      <c r="BE87" s="33">
        <v>101331.47350999989</v>
      </c>
      <c r="BF87" s="14">
        <v>70183.916639999938</v>
      </c>
      <c r="BG87" s="14">
        <v>84754.09822</v>
      </c>
      <c r="BH87" s="14">
        <v>52020.856300000007</v>
      </c>
      <c r="BI87" s="14">
        <v>60026.675469999995</v>
      </c>
      <c r="BJ87" s="14">
        <v>75288.910139999993</v>
      </c>
      <c r="BK87" s="14">
        <v>34833.895010000007</v>
      </c>
      <c r="BL87" s="14">
        <v>52605</v>
      </c>
      <c r="BM87" s="14">
        <v>58391</v>
      </c>
      <c r="BN87" s="14">
        <v>47324</v>
      </c>
      <c r="BO87" s="14">
        <v>55744</v>
      </c>
      <c r="BP87" s="14">
        <v>102206</v>
      </c>
      <c r="BQ87" s="14">
        <v>87725</v>
      </c>
      <c r="BR87" s="14">
        <v>57235</v>
      </c>
      <c r="BS87" s="14">
        <v>84567</v>
      </c>
      <c r="BT87" s="14">
        <v>73542</v>
      </c>
      <c r="BU87" s="14">
        <v>61249</v>
      </c>
      <c r="BV87" s="14">
        <v>89120</v>
      </c>
    </row>
    <row r="88" spans="1:74" x14ac:dyDescent="0.3">
      <c r="A88" s="21" t="s">
        <v>167</v>
      </c>
      <c r="B88" s="22" t="s">
        <v>168</v>
      </c>
      <c r="C88" s="23">
        <v>25789.691970000003</v>
      </c>
      <c r="D88" s="23">
        <v>19309.172499999997</v>
      </c>
      <c r="E88" s="23">
        <v>17253.416450000001</v>
      </c>
      <c r="F88" s="23">
        <v>19808.167679999999</v>
      </c>
      <c r="G88" s="23">
        <v>24987.210409999992</v>
      </c>
      <c r="H88" s="23">
        <v>26855.677259999997</v>
      </c>
      <c r="I88" s="23">
        <v>26505.710879999999</v>
      </c>
      <c r="J88" s="23">
        <v>28102.900799999999</v>
      </c>
      <c r="K88" s="23">
        <v>22431.972989999995</v>
      </c>
      <c r="L88" s="23">
        <v>32796.194300000003</v>
      </c>
      <c r="M88" s="23">
        <v>24505.305820000009</v>
      </c>
      <c r="N88" s="23">
        <v>41474.866459999983</v>
      </c>
      <c r="O88" s="23">
        <v>28063.15393</v>
      </c>
      <c r="P88" s="23">
        <v>16986.065880000002</v>
      </c>
      <c r="Q88" s="23">
        <v>22974.642889999988</v>
      </c>
      <c r="R88" s="23">
        <v>18448.722509999985</v>
      </c>
      <c r="S88" s="23">
        <v>22961.226019999995</v>
      </c>
      <c r="T88" s="23">
        <v>23128.825699999998</v>
      </c>
      <c r="U88" s="23">
        <v>21926.904590000013</v>
      </c>
      <c r="V88" s="23">
        <v>30312.162080000006</v>
      </c>
      <c r="W88" s="23">
        <v>22824.826109999984</v>
      </c>
      <c r="X88" s="23">
        <v>26508.137519999986</v>
      </c>
      <c r="Y88" s="23">
        <v>22739.300989999992</v>
      </c>
      <c r="Z88" s="23">
        <v>41420.938540000032</v>
      </c>
      <c r="AA88" s="23">
        <v>22200.434659999999</v>
      </c>
      <c r="AB88" s="23">
        <v>23187.071110000012</v>
      </c>
      <c r="AC88" s="23">
        <v>22499.155200000005</v>
      </c>
      <c r="AD88" s="23">
        <v>24688.817130000007</v>
      </c>
      <c r="AE88" s="33">
        <v>25647.863509999992</v>
      </c>
      <c r="AF88" s="23">
        <v>25139.118890000012</v>
      </c>
      <c r="AG88" s="23">
        <v>37031.561470000008</v>
      </c>
      <c r="AH88" s="14">
        <v>28630.635979999995</v>
      </c>
      <c r="AI88" s="20">
        <v>30496.969779999996</v>
      </c>
      <c r="AJ88" s="20">
        <v>27637.692100000011</v>
      </c>
      <c r="AK88" s="14">
        <v>21093.177599999999</v>
      </c>
      <c r="AL88" s="14">
        <v>39604.880760000022</v>
      </c>
      <c r="AM88" s="23">
        <v>13582.34035</v>
      </c>
      <c r="AN88" s="23">
        <v>24125.648900000007</v>
      </c>
      <c r="AO88" s="33">
        <v>25359.613970000006</v>
      </c>
      <c r="AP88" s="23">
        <v>29151.769970000008</v>
      </c>
      <c r="AQ88" s="33">
        <v>35192.470920000022</v>
      </c>
      <c r="AR88" s="23">
        <v>40069.642839999993</v>
      </c>
      <c r="AS88" s="23">
        <v>33021.53858</v>
      </c>
      <c r="AT88" s="14">
        <v>35479.915830000013</v>
      </c>
      <c r="AU88" s="20">
        <v>27882.131020000015</v>
      </c>
      <c r="AV88" s="33">
        <v>33149.695689999993</v>
      </c>
      <c r="AW88" s="14">
        <v>31154.306359999984</v>
      </c>
      <c r="AX88" s="14">
        <v>47252.007760000008</v>
      </c>
      <c r="AY88" s="14">
        <v>28284</v>
      </c>
      <c r="AZ88" s="33">
        <v>24849.645649999991</v>
      </c>
      <c r="BA88" s="14">
        <v>28138.596619999997</v>
      </c>
      <c r="BB88" s="14">
        <v>26180.567769999998</v>
      </c>
      <c r="BC88" s="23" t="s">
        <v>199</v>
      </c>
      <c r="BD88" s="33">
        <v>35616.51531000001</v>
      </c>
      <c r="BE88" s="33">
        <v>28235.300889999988</v>
      </c>
      <c r="BF88" s="14" t="s">
        <v>199</v>
      </c>
      <c r="BG88" s="14">
        <v>30323.95498000001</v>
      </c>
      <c r="BH88" s="14">
        <v>29607.944149999988</v>
      </c>
      <c r="BI88" s="14">
        <v>31518.743590000016</v>
      </c>
      <c r="BJ88" s="14">
        <v>43578.204049999986</v>
      </c>
      <c r="BK88" s="14">
        <v>25190.571999999993</v>
      </c>
      <c r="BL88" s="14">
        <v>31447</v>
      </c>
      <c r="BM88" s="14">
        <v>28684</v>
      </c>
      <c r="BN88" s="14">
        <v>29190</v>
      </c>
      <c r="BO88" s="14">
        <v>28700</v>
      </c>
      <c r="BP88" s="14">
        <v>32744</v>
      </c>
      <c r="BQ88" s="14">
        <v>34886</v>
      </c>
      <c r="BR88" s="14">
        <v>27028</v>
      </c>
      <c r="BS88" s="14">
        <v>27811</v>
      </c>
      <c r="BT88" s="14">
        <v>31612</v>
      </c>
      <c r="BU88" s="14">
        <v>28238</v>
      </c>
      <c r="BV88" s="14">
        <v>49623</v>
      </c>
    </row>
    <row r="89" spans="1:74" x14ac:dyDescent="0.3">
      <c r="A89" s="21" t="s">
        <v>169</v>
      </c>
      <c r="B89" s="22" t="s">
        <v>170</v>
      </c>
      <c r="C89" s="23">
        <v>8346.9836699999978</v>
      </c>
      <c r="D89" s="23">
        <v>6224.0604400000002</v>
      </c>
      <c r="E89" s="23">
        <v>8205.6552100000026</v>
      </c>
      <c r="F89" s="23">
        <v>7106.2663100000018</v>
      </c>
      <c r="G89" s="23">
        <v>7762.2129599999971</v>
      </c>
      <c r="H89" s="23">
        <v>9670.9630199999938</v>
      </c>
      <c r="I89" s="23">
        <v>9330.0405300000002</v>
      </c>
      <c r="J89" s="23">
        <v>4271.6354000000001</v>
      </c>
      <c r="K89" s="23">
        <v>11104.06583</v>
      </c>
      <c r="L89" s="23">
        <v>8782.0059799999963</v>
      </c>
      <c r="M89" s="23">
        <v>7178.7068999999992</v>
      </c>
      <c r="N89" s="23">
        <v>11267.877209999999</v>
      </c>
      <c r="O89" s="23">
        <v>7163.2362000000003</v>
      </c>
      <c r="P89" s="23">
        <v>9848.8110499999984</v>
      </c>
      <c r="Q89" s="23">
        <v>8596.4116599999961</v>
      </c>
      <c r="R89" s="23">
        <v>6444.259280000002</v>
      </c>
      <c r="S89" s="23">
        <v>9607.0298299999977</v>
      </c>
      <c r="T89" s="23">
        <v>10674.318639999998</v>
      </c>
      <c r="U89" s="23">
        <v>10808.134249999999</v>
      </c>
      <c r="V89" s="23">
        <v>4225.5357800000002</v>
      </c>
      <c r="W89" s="23">
        <v>11361.003200000005</v>
      </c>
      <c r="X89" s="23">
        <v>9180.3752099999983</v>
      </c>
      <c r="Y89" s="23">
        <v>6955.648180000001</v>
      </c>
      <c r="Z89" s="23">
        <v>13301.411169999996</v>
      </c>
      <c r="AA89" s="23">
        <v>8784.7317199999998</v>
      </c>
      <c r="AB89" s="23">
        <v>5853.0115400000013</v>
      </c>
      <c r="AC89" s="23">
        <v>8909.7868100000014</v>
      </c>
      <c r="AD89" s="23">
        <v>10655.649829999998</v>
      </c>
      <c r="AE89" s="33">
        <v>6677.2183100000011</v>
      </c>
      <c r="AF89" s="23">
        <v>10244.471079999996</v>
      </c>
      <c r="AG89" s="23">
        <v>17053.302260000004</v>
      </c>
      <c r="AH89" s="14">
        <v>5040.5531800000017</v>
      </c>
      <c r="AI89" s="20">
        <v>9331.0416899999982</v>
      </c>
      <c r="AJ89" s="20">
        <v>10722.25909</v>
      </c>
      <c r="AK89" s="14">
        <v>7190.979760000002</v>
      </c>
      <c r="AL89" s="14">
        <v>14290.992440000002</v>
      </c>
      <c r="AM89" s="23">
        <v>11599.427810000003</v>
      </c>
      <c r="AN89" s="23">
        <v>7736.49845</v>
      </c>
      <c r="AO89" s="33">
        <v>7125.5073899999979</v>
      </c>
      <c r="AP89" s="23">
        <v>11670.928829999997</v>
      </c>
      <c r="AQ89" s="33">
        <v>8645.4109099999932</v>
      </c>
      <c r="AR89" s="23">
        <v>8390.9169600000005</v>
      </c>
      <c r="AS89" s="23">
        <v>15767.725080000004</v>
      </c>
      <c r="AT89" s="14">
        <v>6491.6740199999995</v>
      </c>
      <c r="AU89" s="20">
        <v>9053.9312399999981</v>
      </c>
      <c r="AV89" s="33">
        <v>15079.910689999997</v>
      </c>
      <c r="AW89" s="14">
        <v>8810.8760800000018</v>
      </c>
      <c r="AX89" s="14">
        <v>11409.66699</v>
      </c>
      <c r="AY89" s="14">
        <v>13060.250269999995</v>
      </c>
      <c r="AZ89" s="33">
        <v>8763.3281599999991</v>
      </c>
      <c r="BA89" s="14">
        <v>8088.8671300000024</v>
      </c>
      <c r="BB89" s="14">
        <v>13901.167599999999</v>
      </c>
      <c r="BC89" s="33">
        <v>8682.4342800000013</v>
      </c>
      <c r="BD89" s="33">
        <v>10261.010140000006</v>
      </c>
      <c r="BE89" s="33">
        <v>16588.215649999998</v>
      </c>
      <c r="BF89" s="14">
        <v>6604.1532400000024</v>
      </c>
      <c r="BG89" s="14">
        <v>12914.382519999999</v>
      </c>
      <c r="BH89" s="14">
        <v>14306.657739999997</v>
      </c>
      <c r="BI89" s="14">
        <v>9915.0596100000002</v>
      </c>
      <c r="BJ89" s="14">
        <v>12928.818449999997</v>
      </c>
      <c r="BK89" s="14">
        <v>13874.647600000004</v>
      </c>
      <c r="BL89" s="14">
        <v>13241</v>
      </c>
      <c r="BM89" s="14">
        <v>8711</v>
      </c>
      <c r="BN89" s="14">
        <v>13672</v>
      </c>
      <c r="BO89" s="14">
        <v>10432</v>
      </c>
      <c r="BP89" s="14">
        <v>11914</v>
      </c>
      <c r="BQ89" s="14">
        <v>18234</v>
      </c>
      <c r="BR89" s="14">
        <v>7267</v>
      </c>
      <c r="BS89" s="14">
        <v>13097</v>
      </c>
      <c r="BT89" s="14">
        <v>18811</v>
      </c>
      <c r="BU89" s="14">
        <v>13668</v>
      </c>
      <c r="BV89" s="14">
        <v>17515</v>
      </c>
    </row>
    <row r="90" spans="1:74" x14ac:dyDescent="0.3">
      <c r="A90" s="21" t="s">
        <v>171</v>
      </c>
      <c r="B90" s="22" t="s">
        <v>172</v>
      </c>
      <c r="C90" s="23">
        <v>5129.1862199999987</v>
      </c>
      <c r="D90" s="23">
        <v>5873.1255400000036</v>
      </c>
      <c r="E90" s="23">
        <v>6323.4970500000027</v>
      </c>
      <c r="F90" s="23">
        <v>8949.8731799999969</v>
      </c>
      <c r="G90" s="23">
        <v>11898.934650000003</v>
      </c>
      <c r="H90" s="23">
        <v>13909.690779999995</v>
      </c>
      <c r="I90" s="23">
        <v>15807.670209999998</v>
      </c>
      <c r="J90" s="23">
        <v>14520.196090000003</v>
      </c>
      <c r="K90" s="23">
        <v>15200.28729</v>
      </c>
      <c r="L90" s="23">
        <v>12737.073719999999</v>
      </c>
      <c r="M90" s="23">
        <v>8004.0153800000026</v>
      </c>
      <c r="N90" s="23">
        <v>8888.503450000002</v>
      </c>
      <c r="O90" s="23">
        <v>6971.6199299999998</v>
      </c>
      <c r="P90" s="23">
        <v>6695.048810000003</v>
      </c>
      <c r="Q90" s="23">
        <v>4653.3805699999975</v>
      </c>
      <c r="R90" s="23">
        <v>2472.4381299999995</v>
      </c>
      <c r="S90" s="23">
        <v>6683.8500099999983</v>
      </c>
      <c r="T90" s="23">
        <v>7012.038719999995</v>
      </c>
      <c r="U90" s="23">
        <v>9770.7376899999981</v>
      </c>
      <c r="V90" s="23">
        <v>9730.0640500000009</v>
      </c>
      <c r="W90" s="23">
        <v>9829.8087599999999</v>
      </c>
      <c r="X90" s="23">
        <v>9355.7885799999985</v>
      </c>
      <c r="Y90" s="23">
        <v>5329.5579699999998</v>
      </c>
      <c r="Z90" s="23">
        <v>6934.7728400000078</v>
      </c>
      <c r="AA90" s="23">
        <v>4627.6569399999971</v>
      </c>
      <c r="AB90" s="23">
        <v>4145.5562099999997</v>
      </c>
      <c r="AC90" s="23">
        <v>4731.0401999999967</v>
      </c>
      <c r="AD90" s="23">
        <v>6475.6397399999987</v>
      </c>
      <c r="AE90" s="33">
        <v>7603.1314899999943</v>
      </c>
      <c r="AF90" s="23">
        <v>10634.921530000001</v>
      </c>
      <c r="AG90" s="23">
        <v>15125.597660000018</v>
      </c>
      <c r="AH90" s="14">
        <v>15941.225790000002</v>
      </c>
      <c r="AI90" s="20">
        <v>15270.38251000001</v>
      </c>
      <c r="AJ90" s="20">
        <v>12558.143029999992</v>
      </c>
      <c r="AK90" s="14">
        <v>9276.3805800000009</v>
      </c>
      <c r="AL90" s="14">
        <v>10646.375679999997</v>
      </c>
      <c r="AM90" s="23">
        <v>6276.1563999999953</v>
      </c>
      <c r="AN90" s="23">
        <v>7149.2670799999942</v>
      </c>
      <c r="AO90" s="33">
        <v>8891.5812300000016</v>
      </c>
      <c r="AP90" s="23">
        <v>10421.051500000001</v>
      </c>
      <c r="AQ90" s="33">
        <v>14768.902969999997</v>
      </c>
      <c r="AR90" s="23">
        <v>17253.568969999997</v>
      </c>
      <c r="AS90" s="23">
        <v>19880.964499999995</v>
      </c>
      <c r="AT90" s="14">
        <v>21343.56965999999</v>
      </c>
      <c r="AU90" s="20">
        <v>19854.548060000001</v>
      </c>
      <c r="AV90" s="33">
        <v>15710.861139999995</v>
      </c>
      <c r="AW90" s="14">
        <v>11806.302139999996</v>
      </c>
      <c r="AX90" s="14">
        <v>12012.699469999996</v>
      </c>
      <c r="AY90" s="14">
        <v>9048.9661000000015</v>
      </c>
      <c r="AZ90" s="33">
        <v>8558.7520599999971</v>
      </c>
      <c r="BA90" s="14">
        <v>10027.463779999993</v>
      </c>
      <c r="BB90" s="14">
        <v>12428.933430000001</v>
      </c>
      <c r="BC90" s="33">
        <v>16276.17967000001</v>
      </c>
      <c r="BD90" s="33">
        <v>20311.961690000004</v>
      </c>
      <c r="BE90" s="33">
        <v>22364.672530000007</v>
      </c>
      <c r="BF90" s="14">
        <v>21285.092039999996</v>
      </c>
      <c r="BG90" s="14">
        <v>21012.57817999999</v>
      </c>
      <c r="BH90" s="14">
        <v>17036.185529999999</v>
      </c>
      <c r="BI90" s="14">
        <v>11789.156589999999</v>
      </c>
      <c r="BJ90" s="14">
        <v>11982.258659999996</v>
      </c>
      <c r="BK90" s="14">
        <v>8520.8965200000002</v>
      </c>
      <c r="BL90" s="14">
        <v>8990</v>
      </c>
      <c r="BM90" s="14">
        <v>10352</v>
      </c>
      <c r="BN90" s="14">
        <v>13452</v>
      </c>
      <c r="BO90" s="14">
        <v>16891</v>
      </c>
      <c r="BP90" s="14">
        <v>20287</v>
      </c>
      <c r="BQ90" s="14">
        <v>23863</v>
      </c>
      <c r="BR90" s="14">
        <v>22657</v>
      </c>
      <c r="BS90" s="14">
        <v>22329</v>
      </c>
      <c r="BT90" s="14">
        <v>19069</v>
      </c>
      <c r="BU90" s="14">
        <v>12476</v>
      </c>
      <c r="BV90" s="14">
        <v>12286</v>
      </c>
    </row>
    <row r="91" spans="1:74" x14ac:dyDescent="0.3">
      <c r="A91" s="24" t="s">
        <v>1</v>
      </c>
      <c r="B91" s="25" t="s">
        <v>2</v>
      </c>
      <c r="C91" s="26">
        <v>147.96041999999997</v>
      </c>
      <c r="D91" s="26">
        <v>103.08043000000001</v>
      </c>
      <c r="E91" s="26">
        <v>115.36050999999999</v>
      </c>
      <c r="F91" s="26">
        <v>195.8313</v>
      </c>
      <c r="G91" s="26">
        <v>166.72189</v>
      </c>
      <c r="H91" s="26">
        <v>163.64193000000003</v>
      </c>
      <c r="I91" s="26">
        <v>202.52961000000002</v>
      </c>
      <c r="J91" s="26">
        <v>207.40154999999999</v>
      </c>
      <c r="K91" s="26">
        <v>222.08386999999999</v>
      </c>
      <c r="L91" s="26">
        <v>151.26948000000004</v>
      </c>
      <c r="M91" s="26">
        <v>197.29123999999996</v>
      </c>
      <c r="N91" s="26">
        <v>430.96767999999997</v>
      </c>
      <c r="O91" s="26">
        <v>44.879040000000003</v>
      </c>
      <c r="P91" s="26">
        <v>73.565970000000007</v>
      </c>
      <c r="Q91" s="26">
        <v>103.16039000000002</v>
      </c>
      <c r="R91" s="26">
        <v>30.285439999999998</v>
      </c>
      <c r="S91" s="26">
        <v>46.765660000000004</v>
      </c>
      <c r="T91" s="26">
        <v>82.344309999999993</v>
      </c>
      <c r="U91" s="26">
        <v>36.360870000000006</v>
      </c>
      <c r="V91" s="26">
        <v>40.304340000000003</v>
      </c>
      <c r="W91" s="26">
        <v>307.14952</v>
      </c>
      <c r="X91" s="26">
        <v>86.815010000000001</v>
      </c>
      <c r="Y91" s="26">
        <v>43.481350000000006</v>
      </c>
      <c r="Z91" s="26">
        <v>35.40793</v>
      </c>
      <c r="AA91" s="26">
        <v>77.702680000000001</v>
      </c>
      <c r="AB91" s="26">
        <v>31.326179999999997</v>
      </c>
      <c r="AC91" s="26">
        <v>27.27007</v>
      </c>
      <c r="AD91" s="26">
        <v>47.778460000000003</v>
      </c>
      <c r="AE91" s="34">
        <v>59.974989999999998</v>
      </c>
      <c r="AF91" s="19">
        <v>34.782339999999998</v>
      </c>
      <c r="AG91" s="12">
        <v>51.306530000000002</v>
      </c>
      <c r="AH91" s="14">
        <v>96.301010000000005</v>
      </c>
      <c r="AI91" s="20">
        <v>289.52440999999999</v>
      </c>
      <c r="AJ91" s="20">
        <v>124.19789999999999</v>
      </c>
      <c r="AK91" s="14">
        <v>53.720370000000003</v>
      </c>
      <c r="AL91" s="14">
        <v>75.793489999999991</v>
      </c>
      <c r="AM91" s="26">
        <v>1108.6758400000001</v>
      </c>
      <c r="AN91" s="26">
        <v>349.58341999999999</v>
      </c>
      <c r="AO91" s="26">
        <v>484.28971999999999</v>
      </c>
      <c r="AP91" s="26">
        <v>323.47576000000004</v>
      </c>
      <c r="AQ91" s="34">
        <v>248.90006</v>
      </c>
      <c r="AR91" s="19">
        <v>573.99740999999995</v>
      </c>
      <c r="AS91" s="19">
        <v>773.93210999999997</v>
      </c>
      <c r="AT91" s="14">
        <v>599.15134</v>
      </c>
      <c r="AU91" s="20">
        <v>1144.5457100000001</v>
      </c>
      <c r="AV91" s="33">
        <v>654.02114000000017</v>
      </c>
      <c r="AW91" s="14">
        <v>701.1075400000002</v>
      </c>
      <c r="AX91" s="14">
        <v>1211.9038899999998</v>
      </c>
      <c r="AY91" s="14">
        <v>663.17335000000014</v>
      </c>
      <c r="AZ91" s="33">
        <v>519.94637999999998</v>
      </c>
      <c r="BA91" s="14">
        <v>545.04059999999993</v>
      </c>
      <c r="BB91" s="14">
        <v>269.20974000000001</v>
      </c>
      <c r="BC91" s="33">
        <v>304.84971999999999</v>
      </c>
      <c r="BD91" s="33">
        <v>607.81143000000009</v>
      </c>
      <c r="BE91" s="33">
        <v>546.16289000000006</v>
      </c>
      <c r="BF91" s="14">
        <v>626.6601800000002</v>
      </c>
      <c r="BG91" s="14">
        <v>1059.9561099999999</v>
      </c>
      <c r="BH91" s="14">
        <v>970.13242000000014</v>
      </c>
      <c r="BI91" s="14">
        <v>1567.8317100000002</v>
      </c>
      <c r="BJ91" s="14">
        <v>1688.4244799999997</v>
      </c>
      <c r="BK91" s="14">
        <v>989.74776000000008</v>
      </c>
      <c r="BL91" s="14">
        <v>456</v>
      </c>
      <c r="BM91" s="14">
        <v>575</v>
      </c>
      <c r="BN91" s="14">
        <v>371</v>
      </c>
      <c r="BO91" s="14">
        <v>465</v>
      </c>
      <c r="BP91" s="14">
        <v>834</v>
      </c>
      <c r="BQ91" s="14">
        <v>725</v>
      </c>
      <c r="BR91" s="14">
        <v>862</v>
      </c>
      <c r="BS91" s="14">
        <v>1078</v>
      </c>
      <c r="BT91" s="14">
        <v>1392</v>
      </c>
      <c r="BU91" s="14">
        <v>1419</v>
      </c>
      <c r="BV91" s="14">
        <v>1778</v>
      </c>
    </row>
    <row r="92" spans="1:74" s="9" customFormat="1" ht="21.6" customHeight="1" x14ac:dyDescent="0.3">
      <c r="A92" s="53" t="s">
        <v>173</v>
      </c>
      <c r="B92" s="53"/>
      <c r="C92" s="8">
        <v>16873327.199540008</v>
      </c>
      <c r="D92" s="8">
        <v>19211846.591200024</v>
      </c>
      <c r="E92" s="8">
        <v>19407204.480099995</v>
      </c>
      <c r="F92" s="8">
        <v>20811902.404079977</v>
      </c>
      <c r="G92" s="8">
        <v>21662085.861320004</v>
      </c>
      <c r="H92" s="8">
        <v>22078357.637529999</v>
      </c>
      <c r="I92" s="8">
        <v>24254801.823719993</v>
      </c>
      <c r="J92" s="8">
        <v>21444483.195430018</v>
      </c>
      <c r="K92" s="8">
        <v>21868671.063639987</v>
      </c>
      <c r="L92" s="8">
        <v>20662341.523620006</v>
      </c>
      <c r="M92" s="8">
        <v>19490732.862219993</v>
      </c>
      <c r="N92" s="8">
        <v>24105373.759469993</v>
      </c>
      <c r="O92" s="8">
        <v>18835565.468529999</v>
      </c>
      <c r="P92" s="8">
        <v>18847792.380169999</v>
      </c>
      <c r="Q92" s="8">
        <v>17564530.566979971</v>
      </c>
      <c r="R92" s="8">
        <v>14768345.779970007</v>
      </c>
      <c r="S92" s="8">
        <v>16262413.056380017</v>
      </c>
      <c r="T92" s="8">
        <v>19245403.776629999</v>
      </c>
      <c r="U92" s="8">
        <v>20884621.066780027</v>
      </c>
      <c r="V92" s="8">
        <v>17451419.913200017</v>
      </c>
      <c r="W92" s="8">
        <v>19963969.229189996</v>
      </c>
      <c r="X92" s="8">
        <v>19917711.910970006</v>
      </c>
      <c r="Y92" s="8">
        <v>18351038.407440014</v>
      </c>
      <c r="Z92" s="8">
        <v>22972586.999130018</v>
      </c>
      <c r="AA92" s="8">
        <v>16360607.505860018</v>
      </c>
      <c r="AB92" s="8">
        <v>17322761.048670031</v>
      </c>
      <c r="AC92" s="8">
        <v>19999660.795489989</v>
      </c>
      <c r="AD92" s="8">
        <v>20707291.930640016</v>
      </c>
      <c r="AE92" s="13">
        <v>20359206.274260007</v>
      </c>
      <c r="AF92" s="13">
        <v>23971582.804270022</v>
      </c>
      <c r="AG92" s="13">
        <v>25997707.395769987</v>
      </c>
      <c r="AH92" s="13">
        <v>23260663.817259993</v>
      </c>
      <c r="AI92" s="13">
        <v>25768977.95902998</v>
      </c>
      <c r="AJ92" s="13">
        <v>24860165.992880005</v>
      </c>
      <c r="AK92" s="13">
        <v>25528820.391520001</v>
      </c>
      <c r="AL92" s="13">
        <v>30079252.222119968</v>
      </c>
      <c r="AM92" s="36">
        <v>21209655.547275439</v>
      </c>
      <c r="AN92" s="36">
        <v>24970803.964903966</v>
      </c>
      <c r="AO92" s="36">
        <v>29060839.865819506</v>
      </c>
      <c r="AP92" s="36">
        <v>28550415.224674188</v>
      </c>
      <c r="AQ92" s="35">
        <v>30559028.579878464</v>
      </c>
      <c r="AR92" s="13">
        <v>36058372.065620013</v>
      </c>
      <c r="AS92" s="13">
        <v>36106041.761132844</v>
      </c>
      <c r="AT92" s="13">
        <v>34966854.144012958</v>
      </c>
      <c r="AU92" s="13">
        <v>38090350.982164122</v>
      </c>
      <c r="AV92" s="13">
        <v>32983399.581751049</v>
      </c>
      <c r="AW92" s="13">
        <v>30734684.698092442</v>
      </c>
      <c r="AX92" s="13">
        <v>40306662.09867774</v>
      </c>
      <c r="AY92" s="13">
        <v>26326808.243193157</v>
      </c>
      <c r="AZ92" s="13">
        <v>25290172.927629005</v>
      </c>
      <c r="BA92" s="13">
        <v>29883338.132631466</v>
      </c>
      <c r="BB92" s="13">
        <v>27937199.770137601</v>
      </c>
      <c r="BC92" s="13">
        <v>30395337.625527948</v>
      </c>
      <c r="BD92" s="13">
        <v>32910560.908374358</v>
      </c>
      <c r="BE92" s="13">
        <v>33673312.806282878</v>
      </c>
      <c r="BF92" s="13">
        <v>31307685.129572939</v>
      </c>
      <c r="BG92" s="13">
        <v>33203679.54280046</v>
      </c>
      <c r="BH92" s="13">
        <v>31715177.803512532</v>
      </c>
      <c r="BI92" s="13">
        <v>29965401</v>
      </c>
      <c r="BJ92" s="13">
        <v>33979346</v>
      </c>
      <c r="BK92" s="13">
        <v>25922775.36507003</v>
      </c>
      <c r="BL92" s="13">
        <v>27744769</v>
      </c>
      <c r="BM92" s="13">
        <v>29283443</v>
      </c>
      <c r="BN92" s="13">
        <v>32448912</v>
      </c>
      <c r="BO92" s="13">
        <v>30839137</v>
      </c>
      <c r="BP92" s="13">
        <v>33790875</v>
      </c>
      <c r="BQ92" s="13">
        <v>37948436</v>
      </c>
      <c r="BR92" s="13">
        <v>32208347</v>
      </c>
      <c r="BS92" s="13">
        <v>33832550</v>
      </c>
      <c r="BT92" s="13">
        <v>33057487</v>
      </c>
      <c r="BU92" s="45">
        <v>30973098</v>
      </c>
      <c r="BV92" s="45">
        <v>36741404</v>
      </c>
    </row>
    <row r="94" spans="1:74" x14ac:dyDescent="0.3">
      <c r="A94" s="31" t="s">
        <v>192</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row>
    <row r="95" spans="1:74" ht="22.35" customHeight="1" x14ac:dyDescent="0.3">
      <c r="A95" s="54" t="s">
        <v>212</v>
      </c>
      <c r="B95" s="54"/>
      <c r="C95" s="54"/>
      <c r="D95" s="54"/>
      <c r="E95" s="54"/>
      <c r="F95" s="54"/>
      <c r="G95" s="54"/>
      <c r="H95" s="54"/>
      <c r="I95" s="54"/>
      <c r="J95" s="54"/>
      <c r="K95" s="54"/>
      <c r="L95" s="54"/>
      <c r="M95" s="54"/>
      <c r="N95" s="54"/>
      <c r="O95" s="54"/>
      <c r="P95" s="54"/>
      <c r="Q95" s="54"/>
      <c r="R95" s="54"/>
      <c r="BI95" s="32"/>
      <c r="BK95" s="32"/>
    </row>
    <row r="96" spans="1:74" ht="22.35" customHeight="1" x14ac:dyDescent="0.3">
      <c r="A96" s="54"/>
      <c r="B96" s="54"/>
      <c r="C96" s="54"/>
      <c r="D96" s="54"/>
      <c r="E96" s="54"/>
      <c r="F96" s="54"/>
      <c r="G96" s="54"/>
      <c r="H96" s="54"/>
      <c r="I96" s="54"/>
      <c r="J96" s="54"/>
      <c r="K96" s="54"/>
      <c r="L96" s="54"/>
      <c r="M96" s="54"/>
      <c r="N96" s="54"/>
      <c r="O96" s="54"/>
      <c r="P96" s="54"/>
      <c r="Q96" s="54"/>
      <c r="R96" s="54"/>
      <c r="BA96" s="40"/>
    </row>
    <row r="97" spans="1:53" ht="22.35" customHeight="1" x14ac:dyDescent="0.3">
      <c r="A97" s="54"/>
      <c r="B97" s="54"/>
      <c r="C97" s="54"/>
      <c r="D97" s="54"/>
      <c r="E97" s="54"/>
      <c r="F97" s="54"/>
      <c r="G97" s="54"/>
      <c r="H97" s="54"/>
      <c r="I97" s="54"/>
      <c r="J97" s="54"/>
      <c r="K97" s="54"/>
      <c r="L97" s="54"/>
      <c r="M97" s="54"/>
      <c r="N97" s="54"/>
      <c r="O97" s="54"/>
      <c r="P97" s="54"/>
      <c r="Q97" s="54"/>
      <c r="R97" s="54"/>
      <c r="BA97" s="32"/>
    </row>
    <row r="98" spans="1:53" ht="18" customHeight="1" x14ac:dyDescent="0.3">
      <c r="A98" s="54" t="s">
        <v>198</v>
      </c>
      <c r="B98" s="54"/>
      <c r="C98" s="54"/>
      <c r="D98" s="54"/>
      <c r="E98" s="54"/>
      <c r="F98" s="54"/>
      <c r="G98" s="54"/>
      <c r="H98" s="54"/>
      <c r="I98" s="54"/>
      <c r="J98" s="54"/>
      <c r="K98" s="54"/>
      <c r="L98" s="54"/>
      <c r="M98" s="54"/>
      <c r="N98" s="54"/>
      <c r="BA98" s="32"/>
    </row>
    <row r="99" spans="1:53" ht="16.2" x14ac:dyDescent="0.3">
      <c r="A99" s="44" t="s">
        <v>213</v>
      </c>
    </row>
    <row r="100" spans="1:53" x14ac:dyDescent="0.3">
      <c r="A100" s="62" t="s">
        <v>193</v>
      </c>
      <c r="B100" s="62"/>
      <c r="C100" s="62"/>
      <c r="D100" s="62"/>
      <c r="E100" s="62"/>
      <c r="F100" s="62"/>
      <c r="G100" s="62"/>
      <c r="H100" s="62"/>
      <c r="I100" s="62"/>
    </row>
    <row r="101" spans="1:53" ht="16.2" x14ac:dyDescent="0.3">
      <c r="A101" t="s">
        <v>217</v>
      </c>
    </row>
  </sheetData>
  <mergeCells count="16">
    <mergeCell ref="BK4:BV4"/>
    <mergeCell ref="BK2:BV2"/>
    <mergeCell ref="A100:I100"/>
    <mergeCell ref="U2:AL2"/>
    <mergeCell ref="A92:B92"/>
    <mergeCell ref="A4:B4"/>
    <mergeCell ref="C4:N4"/>
    <mergeCell ref="O4:Z4"/>
    <mergeCell ref="A98:N98"/>
    <mergeCell ref="A95:R97"/>
    <mergeCell ref="AY4:BJ4"/>
    <mergeCell ref="AY2:BJ2"/>
    <mergeCell ref="AM4:AX4"/>
    <mergeCell ref="C2:T2"/>
    <mergeCell ref="AA4:AL4"/>
    <mergeCell ref="AM2:AX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Πίνακας 3</vt:lpstr>
      <vt:lpstr>Πίνακας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georgad</dc:creator>
  <cp:lastModifiedBy>Charalampos Arachovas</cp:lastModifiedBy>
  <dcterms:created xsi:type="dcterms:W3CDTF">2020-06-17T13:39:04Z</dcterms:created>
  <dcterms:modified xsi:type="dcterms:W3CDTF">2025-03-29T17:48:45Z</dcterms:modified>
</cp:coreProperties>
</file>