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24" sheetId="1" r:id="rId4"/>
    <sheet state="visible" name="1224" sheetId="2" r:id="rId5"/>
    <sheet state="visible" name="0125" sheetId="3" r:id="rId6"/>
  </sheets>
  <definedNames/>
  <calcPr/>
</workbook>
</file>

<file path=xl/sharedStrings.xml><?xml version="1.0" encoding="utf-8"?>
<sst xmlns="http://schemas.openxmlformats.org/spreadsheetml/2006/main" count="18" uniqueCount="6">
  <si>
    <t>Date</t>
  </si>
  <si>
    <t>Arrival time</t>
  </si>
  <si>
    <t>Tps effectue</t>
  </si>
  <si>
    <t>Total</t>
  </si>
  <si>
    <t>Temps restant</t>
  </si>
  <si>
    <t>NB de jours restants a venir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</si>
</sst>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0.0"/>
    <numFmt numFmtId="166" formatCode="hh:mm"/>
  </numFmts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A61C00"/>
        <bgColor rgb="FFA61C00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vertical="center"/>
    </xf>
    <xf borderId="0" fillId="0" fontId="2" numFmtId="165" xfId="0" applyAlignment="1" applyFont="1" applyNumberFormat="1">
      <alignment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166" xfId="0" applyAlignment="1" applyFont="1" applyNumberFormat="1">
      <alignment readingOrder="0"/>
    </xf>
    <xf borderId="0" fillId="3" fontId="2" numFmtId="164" xfId="0" applyAlignment="1" applyFill="1" applyFont="1" applyNumberFormat="1">
      <alignment readingOrder="0"/>
    </xf>
    <xf borderId="0" fillId="3" fontId="2" numFmtId="0" xfId="0" applyFont="1"/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4" fontId="2" numFmtId="164" xfId="0" applyAlignment="1" applyFill="1" applyFont="1" applyNumberFormat="1">
      <alignment readingOrder="0"/>
    </xf>
    <xf borderId="0" fillId="4" fontId="2" numFmtId="0" xfId="0" applyAlignment="1" applyFont="1">
      <alignment horizontal="center"/>
    </xf>
    <xf borderId="1" fillId="2" fontId="1" numFmtId="165" xfId="0" applyAlignment="1" applyBorder="1" applyFont="1" applyNumberFormat="1">
      <alignment horizontal="center" readingOrder="0" shrinkToFit="0" vertical="center" wrapText="1"/>
    </xf>
    <xf borderId="0" fillId="5" fontId="3" numFmtId="164" xfId="0" applyAlignment="1" applyFill="1" applyFont="1" applyNumberFormat="1">
      <alignment readingOrder="0"/>
    </xf>
    <xf borderId="0" fillId="5" fontId="3" numFmtId="0" xfId="0" applyAlignment="1" applyFont="1">
      <alignment horizontal="center" readingOrder="0"/>
    </xf>
    <xf borderId="0" fillId="6" fontId="3" numFmtId="164" xfId="0" applyAlignment="1" applyFill="1" applyFont="1" applyNumberFormat="1">
      <alignment readingOrder="0"/>
    </xf>
    <xf borderId="0" fillId="6" fontId="3" numFmtId="0" xfId="0" applyAlignment="1" applyFont="1">
      <alignment horizontal="center" readingOrder="0"/>
    </xf>
    <xf borderId="0" fillId="7" fontId="4" numFmtId="164" xfId="0" applyAlignment="1" applyFill="1" applyFont="1" applyNumberFormat="1">
      <alignment readingOrder="0"/>
    </xf>
    <xf borderId="0" fillId="7" fontId="4" numFmtId="166" xfId="0" applyAlignment="1" applyFont="1" applyNumberFormat="1">
      <alignment readingOrder="0"/>
    </xf>
    <xf borderId="0" fillId="7" fontId="4" numFmtId="0" xfId="0" applyAlignment="1" applyFont="1">
      <alignment horizontal="center" readingOrder="0"/>
    </xf>
    <xf borderId="0" fillId="7" fontId="4" numFmtId="0" xfId="0" applyFont="1"/>
    <xf borderId="0" fillId="4" fontId="4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4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45600.0</v>
      </c>
      <c r="B2" s="2"/>
      <c r="C2" s="3">
        <v>7.0</v>
      </c>
      <c r="D2" s="4">
        <f>SUM(C2:C8)</f>
        <v>35.5</v>
      </c>
      <c r="E2" s="4">
        <f>35-D2</f>
        <v>-0.5</v>
      </c>
      <c r="F2" s="5">
        <f>E2/7</f>
        <v>-0.07142857143</v>
      </c>
    </row>
    <row r="3">
      <c r="A3" s="2">
        <v>45601.0</v>
      </c>
      <c r="B3" s="6">
        <v>10.0</v>
      </c>
      <c r="C3" s="7">
        <f>1.5+6</f>
        <v>7.5</v>
      </c>
    </row>
    <row r="4">
      <c r="A4" s="2">
        <v>45602.0</v>
      </c>
      <c r="B4" s="8">
        <v>0.4791666666666667</v>
      </c>
      <c r="C4" s="3">
        <v>8.0</v>
      </c>
    </row>
    <row r="5">
      <c r="A5" s="2">
        <v>45603.0</v>
      </c>
      <c r="B5" s="8">
        <v>0.4097222222222222</v>
      </c>
      <c r="C5" s="3">
        <v>8.0</v>
      </c>
    </row>
    <row r="6">
      <c r="A6" s="2">
        <v>45604.0</v>
      </c>
      <c r="B6" s="8">
        <v>0.6145833333333334</v>
      </c>
      <c r="C6" s="3">
        <v>5.0</v>
      </c>
    </row>
    <row r="7">
      <c r="A7" s="9">
        <v>45605.0</v>
      </c>
      <c r="B7" s="10"/>
      <c r="C7" s="11"/>
    </row>
    <row r="8">
      <c r="A8" s="9">
        <v>45606.0</v>
      </c>
      <c r="B8" s="9"/>
      <c r="C8" s="12"/>
    </row>
    <row r="9">
      <c r="A9" s="2">
        <v>45607.0</v>
      </c>
      <c r="B9" s="6">
        <v>11.0</v>
      </c>
      <c r="C9" s="3">
        <v>10.0</v>
      </c>
      <c r="D9" s="5">
        <f>SUM(C9:C15)</f>
        <v>39</v>
      </c>
      <c r="E9" s="5">
        <f>35-D9</f>
        <v>-4</v>
      </c>
      <c r="F9" s="5">
        <f>E9/7</f>
        <v>-0.5714285714</v>
      </c>
    </row>
    <row r="10">
      <c r="A10" s="2">
        <v>45608.0</v>
      </c>
      <c r="B10" s="8">
        <v>0.4375</v>
      </c>
      <c r="C10" s="3">
        <v>9.5</v>
      </c>
    </row>
    <row r="11">
      <c r="A11" s="2">
        <v>45609.0</v>
      </c>
      <c r="B11" s="6">
        <v>13.0</v>
      </c>
      <c r="C11" s="3">
        <v>7.0</v>
      </c>
    </row>
    <row r="12">
      <c r="A12" s="2">
        <v>45610.0</v>
      </c>
      <c r="B12" s="8">
        <v>0.4375</v>
      </c>
      <c r="C12" s="3">
        <v>6.5</v>
      </c>
    </row>
    <row r="13">
      <c r="A13" s="2">
        <v>45611.0</v>
      </c>
      <c r="B13" s="6">
        <v>9.0</v>
      </c>
      <c r="C13" s="3">
        <v>6.0</v>
      </c>
    </row>
    <row r="14">
      <c r="A14" s="9">
        <v>45612.0</v>
      </c>
      <c r="B14" s="9"/>
      <c r="C14" s="12"/>
    </row>
    <row r="15">
      <c r="A15" s="9">
        <v>45613.0</v>
      </c>
      <c r="B15" s="9"/>
      <c r="C15" s="12"/>
    </row>
    <row r="16">
      <c r="A16" s="2">
        <v>45614.0</v>
      </c>
      <c r="B16" s="8">
        <v>0.4305555555555556</v>
      </c>
      <c r="C16" s="3">
        <v>8.5</v>
      </c>
      <c r="D16" s="4">
        <f>SUM(C16:C22)</f>
        <v>41.5</v>
      </c>
      <c r="E16" s="4">
        <f>35-D16</f>
        <v>-6.5</v>
      </c>
      <c r="F16" s="5">
        <f>E16/7</f>
        <v>-0.9285714286</v>
      </c>
    </row>
    <row r="17">
      <c r="A17" s="2">
        <v>45615.0</v>
      </c>
      <c r="B17" s="6">
        <v>10.0</v>
      </c>
      <c r="C17" s="3">
        <v>10.0</v>
      </c>
    </row>
    <row r="18">
      <c r="A18" s="2">
        <v>45616.0</v>
      </c>
      <c r="B18" s="6">
        <v>12.0</v>
      </c>
      <c r="C18" s="3">
        <v>7.0</v>
      </c>
    </row>
    <row r="19">
      <c r="A19" s="2">
        <v>45617.0</v>
      </c>
      <c r="B19" s="6">
        <v>9.0</v>
      </c>
      <c r="C19" s="3">
        <v>10.0</v>
      </c>
    </row>
    <row r="20">
      <c r="A20" s="2">
        <v>45618.0</v>
      </c>
      <c r="B20" s="6">
        <v>11.0</v>
      </c>
      <c r="C20" s="3">
        <v>6.0</v>
      </c>
    </row>
    <row r="21">
      <c r="A21" s="9">
        <v>45619.0</v>
      </c>
      <c r="B21" s="9"/>
      <c r="C21" s="12"/>
    </row>
    <row r="22">
      <c r="A22" s="9">
        <v>45620.0</v>
      </c>
      <c r="B22" s="9"/>
      <c r="C22" s="12"/>
    </row>
    <row r="23">
      <c r="A23" s="2">
        <v>45621.0</v>
      </c>
      <c r="B23" s="8">
        <v>0.4791666666666667</v>
      </c>
      <c r="C23" s="3">
        <v>7.0</v>
      </c>
      <c r="D23" s="4">
        <f>SUM(C23:C28)</f>
        <v>28</v>
      </c>
      <c r="E23" s="4">
        <f>35-D23</f>
        <v>7</v>
      </c>
      <c r="F23" s="5">
        <f>E23/7</f>
        <v>1</v>
      </c>
    </row>
    <row r="24">
      <c r="A24" s="2">
        <v>45622.0</v>
      </c>
      <c r="B24" s="8">
        <v>0.4375</v>
      </c>
      <c r="C24" s="3">
        <v>8.0</v>
      </c>
    </row>
    <row r="25">
      <c r="A25" s="2">
        <v>45623.0</v>
      </c>
      <c r="B25" s="8">
        <v>0.4791666666666667</v>
      </c>
      <c r="C25" s="3">
        <v>8.0</v>
      </c>
    </row>
    <row r="26">
      <c r="A26" s="2">
        <v>45624.0</v>
      </c>
      <c r="B26" s="8">
        <v>0.5208333333333334</v>
      </c>
      <c r="C26" s="3">
        <v>5.0</v>
      </c>
    </row>
    <row r="27">
      <c r="A27" s="13">
        <v>45625.0</v>
      </c>
      <c r="B27" s="13"/>
      <c r="C27" s="14"/>
    </row>
    <row r="28">
      <c r="A28" s="9">
        <v>45626.0</v>
      </c>
      <c r="B28" s="9"/>
      <c r="C28" s="12"/>
    </row>
    <row r="29">
      <c r="A29" s="2"/>
      <c r="B29" s="2"/>
      <c r="C29" s="1">
        <f>SUM(C2:C28)</f>
        <v>144</v>
      </c>
      <c r="E29" s="1">
        <f>140-C29</f>
        <v>-4</v>
      </c>
      <c r="F29" s="15">
        <f>E29/7</f>
        <v>-0.5714285714</v>
      </c>
    </row>
  </sheetData>
  <mergeCells count="12">
    <mergeCell ref="E16:E22"/>
    <mergeCell ref="F16:F22"/>
    <mergeCell ref="D23:D28"/>
    <mergeCell ref="E23:E28"/>
    <mergeCell ref="F23:F28"/>
    <mergeCell ref="D2:D8"/>
    <mergeCell ref="E2:E8"/>
    <mergeCell ref="F2:F8"/>
    <mergeCell ref="D9:D15"/>
    <mergeCell ref="E9:E15"/>
    <mergeCell ref="F9:F15"/>
    <mergeCell ref="D16:D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45628.0</v>
      </c>
      <c r="B2" s="8">
        <v>0.4583333333333333</v>
      </c>
      <c r="C2" s="3">
        <v>7.0</v>
      </c>
      <c r="D2" s="4">
        <f>SUM(C2:C8)</f>
        <v>36</v>
      </c>
      <c r="E2" s="4">
        <f>35-D2</f>
        <v>-1</v>
      </c>
      <c r="F2" s="5">
        <f>E2/7</f>
        <v>-0.1428571429</v>
      </c>
    </row>
    <row r="3">
      <c r="A3" s="2">
        <v>45629.0</v>
      </c>
      <c r="B3" s="8">
        <v>0.4895833333333333</v>
      </c>
      <c r="C3" s="3">
        <v>8.5</v>
      </c>
    </row>
    <row r="4">
      <c r="A4" s="2">
        <v>45630.0</v>
      </c>
      <c r="B4" s="8">
        <v>0.4791666666666667</v>
      </c>
      <c r="C4" s="3">
        <v>7.5</v>
      </c>
    </row>
    <row r="5">
      <c r="A5" s="2">
        <v>45631.0</v>
      </c>
      <c r="B5" s="6">
        <v>11.0</v>
      </c>
      <c r="C5" s="3">
        <v>9.5</v>
      </c>
    </row>
    <row r="6">
      <c r="A6" s="2">
        <v>45632.0</v>
      </c>
      <c r="B6" s="8">
        <v>0.6458333333333334</v>
      </c>
      <c r="C6" s="3">
        <v>3.5</v>
      </c>
    </row>
    <row r="7">
      <c r="A7" s="9">
        <v>45633.0</v>
      </c>
      <c r="B7" s="10"/>
      <c r="C7" s="11"/>
    </row>
    <row r="8">
      <c r="A8" s="9">
        <v>45634.0</v>
      </c>
      <c r="B8" s="9"/>
      <c r="C8" s="12"/>
    </row>
    <row r="9">
      <c r="A9" s="2">
        <v>45635.0</v>
      </c>
      <c r="B9" s="8">
        <v>0.4444444444444444</v>
      </c>
      <c r="C9" s="3">
        <v>9.0</v>
      </c>
      <c r="D9" s="5">
        <f>SUM(C9:C15)</f>
        <v>38</v>
      </c>
      <c r="E9" s="5">
        <f>35-D9</f>
        <v>-3</v>
      </c>
      <c r="F9" s="5">
        <f>E9/7</f>
        <v>-0.4285714286</v>
      </c>
    </row>
    <row r="10">
      <c r="A10" s="2">
        <v>45636.0</v>
      </c>
      <c r="B10" s="8">
        <v>0.3541666666666667</v>
      </c>
      <c r="C10" s="3">
        <v>9.0</v>
      </c>
    </row>
    <row r="11">
      <c r="A11" s="2">
        <v>45637.0</v>
      </c>
      <c r="C11" s="3">
        <v>4.0</v>
      </c>
    </row>
    <row r="12">
      <c r="A12" s="2">
        <v>45638.0</v>
      </c>
      <c r="B12" s="8"/>
      <c r="C12" s="3">
        <v>8.0</v>
      </c>
    </row>
    <row r="13">
      <c r="A13" s="2">
        <v>45639.0</v>
      </c>
      <c r="C13" s="3">
        <v>8.0</v>
      </c>
    </row>
    <row r="14">
      <c r="A14" s="9">
        <v>45640.0</v>
      </c>
      <c r="B14" s="9"/>
      <c r="C14" s="12"/>
    </row>
    <row r="15">
      <c r="A15" s="9">
        <v>45641.0</v>
      </c>
      <c r="B15" s="9"/>
      <c r="C15" s="12"/>
    </row>
    <row r="16">
      <c r="A16" s="2">
        <v>45642.0</v>
      </c>
      <c r="B16" s="8"/>
      <c r="C16" s="3">
        <v>10.0</v>
      </c>
      <c r="D16" s="4">
        <f>SUM(C16:C22)</f>
        <v>23</v>
      </c>
      <c r="E16" s="4">
        <f>35-D16</f>
        <v>12</v>
      </c>
      <c r="F16" s="5">
        <f>E16/7</f>
        <v>1.714285714</v>
      </c>
    </row>
    <row r="17">
      <c r="A17" s="2">
        <v>45643.0</v>
      </c>
      <c r="C17" s="3">
        <v>9.0</v>
      </c>
    </row>
    <row r="18">
      <c r="A18" s="2">
        <v>45644.0</v>
      </c>
      <c r="C18" s="3"/>
    </row>
    <row r="19">
      <c r="A19" s="2">
        <v>45645.0</v>
      </c>
      <c r="C19" s="3"/>
    </row>
    <row r="20">
      <c r="A20" s="2">
        <v>45646.0</v>
      </c>
      <c r="C20" s="3">
        <v>4.0</v>
      </c>
    </row>
    <row r="21">
      <c r="A21" s="9">
        <v>45647.0</v>
      </c>
      <c r="B21" s="9"/>
      <c r="C21" s="12"/>
    </row>
    <row r="22">
      <c r="A22" s="9">
        <v>45648.0</v>
      </c>
      <c r="B22" s="9"/>
      <c r="C22" s="12"/>
    </row>
    <row r="23">
      <c r="A23" s="2">
        <v>45649.0</v>
      </c>
      <c r="B23" s="8"/>
      <c r="C23" s="3">
        <v>7.0</v>
      </c>
      <c r="D23" s="4">
        <f>SUM(C23:C28)</f>
        <v>17</v>
      </c>
      <c r="E23" s="4">
        <f>35-D23</f>
        <v>18</v>
      </c>
      <c r="F23" s="5">
        <f>E23/7</f>
        <v>2.571428571</v>
      </c>
    </row>
    <row r="24">
      <c r="A24" s="16">
        <v>45650.0</v>
      </c>
      <c r="B24" s="16"/>
      <c r="C24" s="17">
        <v>5.0</v>
      </c>
    </row>
    <row r="25">
      <c r="A25" s="16">
        <v>45651.0</v>
      </c>
      <c r="B25" s="16"/>
      <c r="C25" s="17">
        <v>5.0</v>
      </c>
    </row>
    <row r="26">
      <c r="A26" s="2">
        <v>45652.0</v>
      </c>
      <c r="B26" s="2"/>
      <c r="C26" s="7"/>
    </row>
    <row r="27">
      <c r="A27" s="13">
        <v>45653.0</v>
      </c>
      <c r="B27" s="13"/>
      <c r="C27" s="14"/>
    </row>
    <row r="28">
      <c r="A28" s="9">
        <v>45654.0</v>
      </c>
      <c r="B28" s="9"/>
      <c r="C28" s="12"/>
    </row>
    <row r="29">
      <c r="A29" s="9">
        <v>45655.0</v>
      </c>
      <c r="B29" s="9"/>
      <c r="C29" s="12"/>
    </row>
    <row r="30">
      <c r="A30" s="18">
        <v>45656.0</v>
      </c>
      <c r="B30" s="18"/>
      <c r="C30" s="19">
        <v>5.0</v>
      </c>
      <c r="D30" s="4"/>
      <c r="E30" s="4"/>
      <c r="F30" s="5"/>
    </row>
    <row r="31">
      <c r="A31" s="18">
        <v>45657.0</v>
      </c>
      <c r="B31" s="18"/>
      <c r="C31" s="19">
        <v>5.0</v>
      </c>
    </row>
    <row r="32">
      <c r="A32" s="2"/>
      <c r="B32" s="2"/>
      <c r="C32" s="1">
        <f>SUM(C2:C31)</f>
        <v>124</v>
      </c>
      <c r="E32" s="1">
        <f>140-C32</f>
        <v>16</v>
      </c>
      <c r="F32" s="15">
        <f>E32/7</f>
        <v>2.285714286</v>
      </c>
    </row>
  </sheetData>
  <mergeCells count="15">
    <mergeCell ref="E16:E22"/>
    <mergeCell ref="F16:F22"/>
    <mergeCell ref="D23:D29"/>
    <mergeCell ref="E23:E29"/>
    <mergeCell ref="F23:F29"/>
    <mergeCell ref="D30:D31"/>
    <mergeCell ref="E30:E31"/>
    <mergeCell ref="F30:F31"/>
    <mergeCell ref="D2:D8"/>
    <mergeCell ref="E2:E8"/>
    <mergeCell ref="F2:F8"/>
    <mergeCell ref="D9:D15"/>
    <mergeCell ref="E9:E15"/>
    <mergeCell ref="F9:F15"/>
    <mergeCell ref="D16:D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/>
      <c r="B2" s="8"/>
      <c r="C2" s="3"/>
      <c r="D2" s="4">
        <f>SUM(C2:C8)</f>
        <v>0</v>
      </c>
      <c r="E2" s="4">
        <f>35-D2</f>
        <v>35</v>
      </c>
      <c r="F2" s="5">
        <f>E2/7</f>
        <v>5</v>
      </c>
    </row>
    <row r="3">
      <c r="A3" s="2"/>
      <c r="B3" s="8"/>
      <c r="C3" s="3"/>
    </row>
    <row r="4">
      <c r="A4" s="20">
        <v>6656547.0</v>
      </c>
      <c r="B4" s="21"/>
      <c r="C4" s="22">
        <v>0.0</v>
      </c>
    </row>
    <row r="5">
      <c r="A5" s="20">
        <v>6656548.0</v>
      </c>
      <c r="B5" s="23"/>
      <c r="C5" s="22">
        <v>0.0</v>
      </c>
    </row>
    <row r="6">
      <c r="A6" s="20">
        <v>6656549.0</v>
      </c>
      <c r="B6" s="21"/>
      <c r="C6" s="22">
        <v>0.0</v>
      </c>
    </row>
    <row r="7">
      <c r="A7" s="9">
        <v>6656550.0</v>
      </c>
      <c r="B7" s="10"/>
      <c r="C7" s="11"/>
    </row>
    <row r="8">
      <c r="A8" s="9">
        <v>6656551.0</v>
      </c>
      <c r="B8" s="9"/>
      <c r="C8" s="12"/>
    </row>
    <row r="9">
      <c r="A9" s="2">
        <v>6656552.0</v>
      </c>
      <c r="B9" s="8"/>
      <c r="C9" s="3"/>
      <c r="D9" s="5">
        <f>SUM(C9:C15)</f>
        <v>0</v>
      </c>
      <c r="E9" s="5">
        <f>35-D9</f>
        <v>35</v>
      </c>
      <c r="F9" s="5">
        <f>E9/7</f>
        <v>5</v>
      </c>
    </row>
    <row r="10">
      <c r="A10" s="2">
        <v>6656553.0</v>
      </c>
      <c r="B10" s="8"/>
      <c r="C10" s="3"/>
    </row>
    <row r="11">
      <c r="A11" s="2">
        <v>6656554.0</v>
      </c>
      <c r="C11" s="3"/>
    </row>
    <row r="12">
      <c r="A12" s="2">
        <v>6656555.0</v>
      </c>
      <c r="B12" s="8"/>
      <c r="C12" s="3"/>
    </row>
    <row r="13">
      <c r="A13" s="2">
        <v>6656556.0</v>
      </c>
      <c r="C13" s="3"/>
    </row>
    <row r="14">
      <c r="A14" s="9">
        <v>6656557.0</v>
      </c>
      <c r="B14" s="9"/>
      <c r="C14" s="12"/>
    </row>
    <row r="15">
      <c r="A15" s="9">
        <v>6656558.0</v>
      </c>
      <c r="B15" s="9"/>
      <c r="C15" s="12"/>
    </row>
    <row r="16">
      <c r="A16" s="2">
        <v>6656559.0</v>
      </c>
      <c r="B16" s="8"/>
      <c r="C16" s="3"/>
      <c r="D16" s="4">
        <f>SUM(C16:C22)</f>
        <v>0</v>
      </c>
      <c r="E16" s="4">
        <f>35-D16</f>
        <v>35</v>
      </c>
      <c r="F16" s="5">
        <f>E16/7</f>
        <v>5</v>
      </c>
    </row>
    <row r="17">
      <c r="A17" s="2">
        <v>6656560.0</v>
      </c>
      <c r="C17" s="3"/>
    </row>
    <row r="18">
      <c r="A18" s="2">
        <v>6656561.0</v>
      </c>
      <c r="C18" s="3"/>
    </row>
    <row r="19">
      <c r="A19" s="2">
        <v>6656562.0</v>
      </c>
      <c r="C19" s="3"/>
    </row>
    <row r="20">
      <c r="A20" s="2">
        <v>6656563.0</v>
      </c>
      <c r="C20" s="3"/>
    </row>
    <row r="21">
      <c r="A21" s="9">
        <v>6656564.0</v>
      </c>
      <c r="B21" s="9"/>
      <c r="C21" s="12"/>
    </row>
    <row r="22">
      <c r="A22" s="9">
        <v>6656565.0</v>
      </c>
      <c r="B22" s="9"/>
      <c r="C22" s="12"/>
    </row>
    <row r="23">
      <c r="A23" s="2">
        <v>6656566.0</v>
      </c>
      <c r="B23" s="8"/>
      <c r="C23" s="3"/>
      <c r="D23" s="4">
        <f>SUM(C23:C28)</f>
        <v>0</v>
      </c>
      <c r="E23" s="4">
        <f>35-D23</f>
        <v>35</v>
      </c>
      <c r="F23" s="5">
        <f>E23/7</f>
        <v>5</v>
      </c>
    </row>
    <row r="24">
      <c r="A24" s="2">
        <v>6656567.0</v>
      </c>
      <c r="B24" s="24"/>
      <c r="C24" s="3"/>
    </row>
    <row r="25">
      <c r="A25" s="2">
        <v>6656568.0</v>
      </c>
      <c r="B25" s="24"/>
      <c r="C25" s="3"/>
    </row>
    <row r="26">
      <c r="A26" s="2">
        <v>6656569.0</v>
      </c>
      <c r="B26" s="25"/>
      <c r="C26" s="3"/>
    </row>
    <row r="27">
      <c r="A27" s="2">
        <v>6656570.0</v>
      </c>
      <c r="B27" s="13"/>
      <c r="C27" s="26"/>
    </row>
    <row r="28">
      <c r="A28" s="9">
        <v>6656571.0</v>
      </c>
      <c r="B28" s="9"/>
      <c r="C28" s="12"/>
    </row>
    <row r="29">
      <c r="A29" s="9">
        <v>6656572.0</v>
      </c>
      <c r="B29" s="9"/>
      <c r="C29" s="12"/>
    </row>
    <row r="30">
      <c r="A30" s="2">
        <v>6656573.0</v>
      </c>
      <c r="B30" s="13"/>
      <c r="C30" s="26"/>
      <c r="D30" s="4">
        <f>SUM(C30:C34)</f>
        <v>0</v>
      </c>
      <c r="E30" s="4">
        <f>35-D30</f>
        <v>35</v>
      </c>
      <c r="F30" s="5">
        <f>E30/7</f>
        <v>5</v>
      </c>
    </row>
    <row r="31">
      <c r="A31" s="2">
        <v>6656574.0</v>
      </c>
      <c r="B31" s="13"/>
      <c r="C31" s="26"/>
    </row>
    <row r="32">
      <c r="A32" s="2">
        <v>6656575.0</v>
      </c>
      <c r="B32" s="13"/>
      <c r="C32" s="26"/>
    </row>
    <row r="33">
      <c r="A33" s="2">
        <v>6656576.0</v>
      </c>
      <c r="B33" s="13"/>
      <c r="C33" s="26"/>
    </row>
    <row r="34">
      <c r="A34" s="2">
        <v>6656577.0</v>
      </c>
      <c r="B34" s="13"/>
      <c r="C34" s="26"/>
    </row>
    <row r="35">
      <c r="A35" s="2"/>
      <c r="B35" s="2"/>
      <c r="C35" s="1">
        <f>SUM(C2:C31)</f>
        <v>0</v>
      </c>
      <c r="E35" s="1">
        <f>140-C35</f>
        <v>140</v>
      </c>
      <c r="F35" s="15">
        <f>E35/7</f>
        <v>20</v>
      </c>
    </row>
  </sheetData>
  <mergeCells count="15">
    <mergeCell ref="D23:D29"/>
    <mergeCell ref="D2:D8"/>
    <mergeCell ref="E2:E8"/>
    <mergeCell ref="F2:F8"/>
    <mergeCell ref="D9:D15"/>
    <mergeCell ref="E9:E15"/>
    <mergeCell ref="F9:F15"/>
    <mergeCell ref="D16:D22"/>
    <mergeCell ref="E16:E22"/>
    <mergeCell ref="F16:F22"/>
    <mergeCell ref="E23:E29"/>
    <mergeCell ref="F23:F29"/>
    <mergeCell ref="E30:E34"/>
    <mergeCell ref="F30:F34"/>
    <mergeCell ref="D30:D34"/>
  </mergeCells>
  <drawing r:id="rId1"/>
</worksheet>
</file>