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ah\OneDrive\Documents\04 - Kuliah\semester 8\Prediksi\2. Code\data dinas x bps\percobaan 1\"/>
    </mc:Choice>
  </mc:AlternateContent>
  <xr:revisionPtr revIDLastSave="0" documentId="13_ncr:1_{F28D1CB9-341A-45D1-8DB4-11D69ADE0AAE}" xr6:coauthVersionLast="47" xr6:coauthVersionMax="47" xr10:uidLastSave="{00000000-0000-0000-0000-000000000000}"/>
  <bookViews>
    <workbookView xWindow="-110" yWindow="-110" windowWidth="19420" windowHeight="10300" xr2:uid="{57B0D0CD-8E90-4988-AC7E-485C0D4E7757}"/>
  </bookViews>
  <sheets>
    <sheet name="she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1" i="1" l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1" i="1"/>
  <c r="G1" i="1"/>
  <c r="E1" i="1"/>
  <c r="D1" i="1"/>
  <c r="C1" i="1"/>
  <c r="B1" i="1"/>
  <c r="A1" i="1"/>
  <c r="E3" i="1" l="1"/>
  <c r="F8" i="1"/>
  <c r="C6" i="1"/>
  <c r="F4" i="1"/>
  <c r="F12" i="1"/>
  <c r="C10" i="1"/>
  <c r="F2" i="1"/>
  <c r="E7" i="1"/>
  <c r="B30" i="1"/>
  <c r="D39" i="1"/>
  <c r="B50" i="1"/>
  <c r="C59" i="1"/>
  <c r="C67" i="1"/>
  <c r="C75" i="1"/>
  <c r="E84" i="1"/>
  <c r="F93" i="1"/>
  <c r="E104" i="1"/>
  <c r="E192" i="1"/>
  <c r="B182" i="1"/>
  <c r="D175" i="1"/>
  <c r="D167" i="1"/>
  <c r="D159" i="1"/>
  <c r="E151" i="1"/>
  <c r="G143" i="1"/>
  <c r="B133" i="1"/>
  <c r="G123" i="1"/>
  <c r="F111" i="1"/>
  <c r="C267" i="1"/>
  <c r="E260" i="1"/>
  <c r="F253" i="1"/>
  <c r="B246" i="1"/>
  <c r="G240" i="1"/>
  <c r="B234" i="1"/>
  <c r="B226" i="1"/>
  <c r="D219" i="1"/>
  <c r="B210" i="1"/>
  <c r="D199" i="1"/>
  <c r="D18" i="1"/>
  <c r="C16" i="1"/>
  <c r="C3" i="1"/>
  <c r="E8" i="1"/>
  <c r="F21" i="1"/>
  <c r="B2" i="1"/>
  <c r="D3" i="1"/>
  <c r="G4" i="1"/>
  <c r="B6" i="1"/>
  <c r="D7" i="1"/>
  <c r="G8" i="1"/>
  <c r="B10" i="1"/>
  <c r="D11" i="1"/>
  <c r="G12" i="1"/>
  <c r="B14" i="1"/>
  <c r="D15" i="1"/>
  <c r="G16" i="1"/>
  <c r="B18" i="1"/>
  <c r="D19" i="1"/>
  <c r="G20" i="1"/>
  <c r="B22" i="1"/>
  <c r="D23" i="1"/>
  <c r="G24" i="1"/>
  <c r="F25" i="1"/>
  <c r="C27" i="1"/>
  <c r="E28" i="1"/>
  <c r="F29" i="1"/>
  <c r="C31" i="1"/>
  <c r="E32" i="1"/>
  <c r="F33" i="1"/>
  <c r="C35" i="1"/>
  <c r="E36" i="1"/>
  <c r="F37" i="1"/>
  <c r="C39" i="1"/>
  <c r="E40" i="1"/>
  <c r="F41" i="1"/>
  <c r="C43" i="1"/>
  <c r="E44" i="1"/>
  <c r="F45" i="1"/>
  <c r="C47" i="1"/>
  <c r="E48" i="1"/>
  <c r="F49" i="1"/>
  <c r="C51" i="1"/>
  <c r="E52" i="1"/>
  <c r="F53" i="1"/>
  <c r="C55" i="1"/>
  <c r="E56" i="1"/>
  <c r="G57" i="1"/>
  <c r="B59" i="1"/>
  <c r="D60" i="1"/>
  <c r="G61" i="1"/>
  <c r="B63" i="1"/>
  <c r="D64" i="1"/>
  <c r="G65" i="1"/>
  <c r="B67" i="1"/>
  <c r="D68" i="1"/>
  <c r="G69" i="1"/>
  <c r="B71" i="1"/>
  <c r="D72" i="1"/>
  <c r="G73" i="1"/>
  <c r="B75" i="1"/>
  <c r="D76" i="1"/>
  <c r="G77" i="1"/>
  <c r="B79" i="1"/>
  <c r="D80" i="1"/>
  <c r="G81" i="1"/>
  <c r="B83" i="1"/>
  <c r="D84" i="1"/>
  <c r="G85" i="1"/>
  <c r="B87" i="1"/>
  <c r="D88" i="1"/>
  <c r="G89" i="1"/>
  <c r="B91" i="1"/>
  <c r="D92" i="1"/>
  <c r="G93" i="1"/>
  <c r="B95" i="1"/>
  <c r="D96" i="1"/>
  <c r="G97" i="1"/>
  <c r="B99" i="1"/>
  <c r="D100" i="1"/>
  <c r="G101" i="1"/>
  <c r="B103" i="1"/>
  <c r="D104" i="1"/>
  <c r="G105" i="1"/>
  <c r="F106" i="1"/>
  <c r="C108" i="1"/>
  <c r="E109" i="1"/>
  <c r="C110" i="1"/>
  <c r="G192" i="1"/>
  <c r="D191" i="1"/>
  <c r="B190" i="1"/>
  <c r="G188" i="1"/>
  <c r="D187" i="1"/>
  <c r="B186" i="1"/>
  <c r="F184" i="1"/>
  <c r="E183" i="1"/>
  <c r="C182" i="1"/>
  <c r="F180" i="1"/>
  <c r="E179" i="1"/>
  <c r="C178" i="1"/>
  <c r="F176" i="1"/>
  <c r="E175" i="1"/>
  <c r="C174" i="1"/>
  <c r="F172" i="1"/>
  <c r="E171" i="1"/>
  <c r="C170" i="1"/>
  <c r="F168" i="1"/>
  <c r="E167" i="1"/>
  <c r="C166" i="1"/>
  <c r="F164" i="1"/>
  <c r="E163" i="1"/>
  <c r="C162" i="1"/>
  <c r="F160" i="1"/>
  <c r="E159" i="1"/>
  <c r="C158" i="1"/>
  <c r="F156" i="1"/>
  <c r="E155" i="1"/>
  <c r="C154" i="1"/>
  <c r="B153" i="1"/>
  <c r="G151" i="1"/>
  <c r="D150" i="1"/>
  <c r="B149" i="1"/>
  <c r="G147" i="1"/>
  <c r="D146" i="1"/>
  <c r="C145" i="1"/>
  <c r="F143" i="1"/>
  <c r="E142" i="1"/>
  <c r="C141" i="1"/>
  <c r="F139" i="1"/>
  <c r="E138" i="1"/>
  <c r="C137" i="1"/>
  <c r="F135" i="1"/>
  <c r="E134" i="1"/>
  <c r="C133" i="1"/>
  <c r="F131" i="1"/>
  <c r="E130" i="1"/>
  <c r="C129" i="1"/>
  <c r="F127" i="1"/>
  <c r="E126" i="1"/>
  <c r="C125" i="1"/>
  <c r="F123" i="1"/>
  <c r="E122" i="1"/>
  <c r="D121" i="1"/>
  <c r="B120" i="1"/>
  <c r="G118" i="1"/>
  <c r="D117" i="1"/>
  <c r="B116" i="1"/>
  <c r="G114" i="1"/>
  <c r="D113" i="1"/>
  <c r="G52" i="1"/>
  <c r="E188" i="1"/>
  <c r="C259" i="1"/>
  <c r="G2" i="1"/>
  <c r="C26" i="1"/>
  <c r="D71" i="1"/>
  <c r="D75" i="1"/>
  <c r="D79" i="1"/>
  <c r="B90" i="1"/>
  <c r="G92" i="1"/>
  <c r="D95" i="1"/>
  <c r="G100" i="1"/>
  <c r="E108" i="1"/>
  <c r="D188" i="1"/>
  <c r="C167" i="1"/>
  <c r="F165" i="1"/>
  <c r="E164" i="1"/>
  <c r="C163" i="1"/>
  <c r="F161" i="1"/>
  <c r="E160" i="1"/>
  <c r="C159" i="1"/>
  <c r="F157" i="1"/>
  <c r="E156" i="1"/>
  <c r="C155" i="1"/>
  <c r="F153" i="1"/>
  <c r="G152" i="1"/>
  <c r="D151" i="1"/>
  <c r="B150" i="1"/>
  <c r="G148" i="1"/>
  <c r="D147" i="1"/>
  <c r="B146" i="1"/>
  <c r="E143" i="1"/>
  <c r="C142" i="1"/>
  <c r="F140" i="1"/>
  <c r="E139" i="1"/>
  <c r="C138" i="1"/>
  <c r="F136" i="1"/>
  <c r="E135" i="1"/>
  <c r="C134" i="1"/>
  <c r="F132" i="1"/>
  <c r="E131" i="1"/>
  <c r="C130" i="1"/>
  <c r="F128" i="1"/>
  <c r="E127" i="1"/>
  <c r="C126" i="1"/>
  <c r="F124" i="1"/>
  <c r="E123" i="1"/>
  <c r="C122" i="1"/>
  <c r="B121" i="1"/>
  <c r="G119" i="1"/>
  <c r="D118" i="1"/>
  <c r="B117" i="1"/>
  <c r="G115" i="1"/>
  <c r="D114" i="1"/>
  <c r="B113" i="1"/>
  <c r="G111" i="1"/>
  <c r="E194" i="1"/>
  <c r="F16" i="1"/>
  <c r="D31" i="1"/>
  <c r="B42" i="1"/>
  <c r="D51" i="1"/>
  <c r="E60" i="1"/>
  <c r="E68" i="1"/>
  <c r="E76" i="1"/>
  <c r="F85" i="1"/>
  <c r="E92" i="1"/>
  <c r="E100" i="1"/>
  <c r="D108" i="1"/>
  <c r="C187" i="1"/>
  <c r="G180" i="1"/>
  <c r="G172" i="1"/>
  <c r="G164" i="1"/>
  <c r="G156" i="1"/>
  <c r="E147" i="1"/>
  <c r="B137" i="1"/>
  <c r="D126" i="1"/>
  <c r="F265" i="1"/>
  <c r="G216" i="1"/>
  <c r="D211" i="1"/>
  <c r="G200" i="1"/>
  <c r="B5" i="1"/>
  <c r="G7" i="1"/>
  <c r="D10" i="1"/>
  <c r="B13" i="1"/>
  <c r="G19" i="1"/>
  <c r="D22" i="1"/>
  <c r="F24" i="1"/>
  <c r="F28" i="1"/>
  <c r="E31" i="1"/>
  <c r="C34" i="1"/>
  <c r="F36" i="1"/>
  <c r="F40" i="1"/>
  <c r="E43" i="1"/>
  <c r="C46" i="1"/>
  <c r="F48" i="1"/>
  <c r="E51" i="1"/>
  <c r="C54" i="1"/>
  <c r="B58" i="1"/>
  <c r="B62" i="1"/>
  <c r="G64" i="1"/>
  <c r="D67" i="1"/>
  <c r="B74" i="1"/>
  <c r="G76" i="1"/>
  <c r="G80" i="1"/>
  <c r="D83" i="1"/>
  <c r="D87" i="1"/>
  <c r="B98" i="1"/>
  <c r="B102" i="1"/>
  <c r="D103" i="1"/>
  <c r="F105" i="1"/>
  <c r="C107" i="1"/>
  <c r="F109" i="1"/>
  <c r="G193" i="1"/>
  <c r="D192" i="1"/>
  <c r="B191" i="1"/>
  <c r="G189" i="1"/>
  <c r="B187" i="1"/>
  <c r="E184" i="1"/>
  <c r="C183" i="1"/>
  <c r="F181" i="1"/>
  <c r="E180" i="1"/>
  <c r="C179" i="1"/>
  <c r="F177" i="1"/>
  <c r="E176" i="1"/>
  <c r="C175" i="1"/>
  <c r="F173" i="1"/>
  <c r="E172" i="1"/>
  <c r="C171" i="1"/>
  <c r="F169" i="1"/>
  <c r="F144" i="1"/>
  <c r="E2" i="1"/>
  <c r="F3" i="1"/>
  <c r="C5" i="1"/>
  <c r="E6" i="1"/>
  <c r="F7" i="1"/>
  <c r="C9" i="1"/>
  <c r="E10" i="1"/>
  <c r="F11" i="1"/>
  <c r="C13" i="1"/>
  <c r="E14" i="1"/>
  <c r="F15" i="1"/>
  <c r="C17" i="1"/>
  <c r="E18" i="1"/>
  <c r="F19" i="1"/>
  <c r="C21" i="1"/>
  <c r="E22" i="1"/>
  <c r="F23" i="1"/>
  <c r="B25" i="1"/>
  <c r="D26" i="1"/>
  <c r="G27" i="1"/>
  <c r="B29" i="1"/>
  <c r="D30" i="1"/>
  <c r="G31" i="1"/>
  <c r="B33" i="1"/>
  <c r="D34" i="1"/>
  <c r="G35" i="1"/>
  <c r="B37" i="1"/>
  <c r="D38" i="1"/>
  <c r="G39" i="1"/>
  <c r="B41" i="1"/>
  <c r="D42" i="1"/>
  <c r="G43" i="1"/>
  <c r="B45" i="1"/>
  <c r="D46" i="1"/>
  <c r="G47" i="1"/>
  <c r="B49" i="1"/>
  <c r="D50" i="1"/>
  <c r="G51" i="1"/>
  <c r="B53" i="1"/>
  <c r="D54" i="1"/>
  <c r="G55" i="1"/>
  <c r="F56" i="1"/>
  <c r="C58" i="1"/>
  <c r="E59" i="1"/>
  <c r="F60" i="1"/>
  <c r="C62" i="1"/>
  <c r="E63" i="1"/>
  <c r="F64" i="1"/>
  <c r="C66" i="1"/>
  <c r="E67" i="1"/>
  <c r="F68" i="1"/>
  <c r="C70" i="1"/>
  <c r="E71" i="1"/>
  <c r="F72" i="1"/>
  <c r="C74" i="1"/>
  <c r="E75" i="1"/>
  <c r="F76" i="1"/>
  <c r="C78" i="1"/>
  <c r="E79" i="1"/>
  <c r="F80" i="1"/>
  <c r="C82" i="1"/>
  <c r="E83" i="1"/>
  <c r="F84" i="1"/>
  <c r="C86" i="1"/>
  <c r="E87" i="1"/>
  <c r="F88" i="1"/>
  <c r="C90" i="1"/>
  <c r="E91" i="1"/>
  <c r="F92" i="1"/>
  <c r="C94" i="1"/>
  <c r="E95" i="1"/>
  <c r="F96" i="1"/>
  <c r="C98" i="1"/>
  <c r="E99" i="1"/>
  <c r="F100" i="1"/>
  <c r="C102" i="1"/>
  <c r="E103" i="1"/>
  <c r="F104" i="1"/>
  <c r="B106" i="1"/>
  <c r="D107" i="1"/>
  <c r="G108" i="1"/>
  <c r="B110" i="1"/>
  <c r="E193" i="1"/>
  <c r="C192" i="1"/>
  <c r="F190" i="1"/>
  <c r="E189" i="1"/>
  <c r="C188" i="1"/>
  <c r="F186" i="1"/>
  <c r="G185" i="1"/>
  <c r="D184" i="1"/>
  <c r="B183" i="1"/>
  <c r="G181" i="1"/>
  <c r="D180" i="1"/>
  <c r="B179" i="1"/>
  <c r="G177" i="1"/>
  <c r="D176" i="1"/>
  <c r="B175" i="1"/>
  <c r="G173" i="1"/>
  <c r="D172" i="1"/>
  <c r="B171" i="1"/>
  <c r="G169" i="1"/>
  <c r="D168" i="1"/>
  <c r="B167" i="1"/>
  <c r="G165" i="1"/>
  <c r="D164" i="1"/>
  <c r="B163" i="1"/>
  <c r="G161" i="1"/>
  <c r="D160" i="1"/>
  <c r="B159" i="1"/>
  <c r="G157" i="1"/>
  <c r="D156" i="1"/>
  <c r="B155" i="1"/>
  <c r="E152" i="1"/>
  <c r="C151" i="1"/>
  <c r="F149" i="1"/>
  <c r="E148" i="1"/>
  <c r="C147" i="1"/>
  <c r="F145" i="1"/>
  <c r="G144" i="1"/>
  <c r="D143" i="1"/>
  <c r="B142" i="1"/>
  <c r="G140" i="1"/>
  <c r="D139" i="1"/>
  <c r="B138" i="1"/>
  <c r="G136" i="1"/>
  <c r="D135" i="1"/>
  <c r="B134" i="1"/>
  <c r="G132" i="1"/>
  <c r="D131" i="1"/>
  <c r="B130" i="1"/>
  <c r="G128" i="1"/>
  <c r="D127" i="1"/>
  <c r="B126" i="1"/>
  <c r="G124" i="1"/>
  <c r="D123" i="1"/>
  <c r="B122" i="1"/>
  <c r="F120" i="1"/>
  <c r="E119" i="1"/>
  <c r="C118" i="1"/>
  <c r="F116" i="1"/>
  <c r="E115" i="1"/>
  <c r="C114" i="1"/>
  <c r="F112" i="1"/>
  <c r="E111" i="1"/>
  <c r="D194" i="1"/>
  <c r="F270" i="1"/>
  <c r="E269" i="1"/>
  <c r="C268" i="1"/>
  <c r="F266" i="1"/>
  <c r="F20" i="1"/>
  <c r="B34" i="1"/>
  <c r="G40" i="1"/>
  <c r="B54" i="1"/>
  <c r="F61" i="1"/>
  <c r="F69" i="1"/>
  <c r="C79" i="1"/>
  <c r="C87" i="1"/>
  <c r="C95" i="1"/>
  <c r="C191" i="1"/>
  <c r="B178" i="1"/>
  <c r="D171" i="1"/>
  <c r="B162" i="1"/>
  <c r="D155" i="1"/>
  <c r="B145" i="1"/>
  <c r="D138" i="1"/>
  <c r="D134" i="1"/>
  <c r="D130" i="1"/>
  <c r="G127" i="1"/>
  <c r="C121" i="1"/>
  <c r="E118" i="1"/>
  <c r="E114" i="1"/>
  <c r="C271" i="1"/>
  <c r="C263" i="1"/>
  <c r="E256" i="1"/>
  <c r="C251" i="1"/>
  <c r="G248" i="1"/>
  <c r="D243" i="1"/>
  <c r="D239" i="1"/>
  <c r="G236" i="1"/>
  <c r="B230" i="1"/>
  <c r="D227" i="1"/>
  <c r="D223" i="1"/>
  <c r="B218" i="1"/>
  <c r="D215" i="1"/>
  <c r="G212" i="1"/>
  <c r="D207" i="1"/>
  <c r="G204" i="1"/>
  <c r="D203" i="1"/>
  <c r="G196" i="1"/>
  <c r="G3" i="1"/>
  <c r="D6" i="1"/>
  <c r="B9" i="1"/>
  <c r="G11" i="1"/>
  <c r="G15" i="1"/>
  <c r="B21" i="1"/>
  <c r="G23" i="1"/>
  <c r="E27" i="1"/>
  <c r="C30" i="1"/>
  <c r="F32" i="1"/>
  <c r="E35" i="1"/>
  <c r="C38" i="1"/>
  <c r="E39" i="1"/>
  <c r="C42" i="1"/>
  <c r="F44" i="1"/>
  <c r="E47" i="1"/>
  <c r="C50" i="1"/>
  <c r="F52" i="1"/>
  <c r="E55" i="1"/>
  <c r="D59" i="1"/>
  <c r="G60" i="1"/>
  <c r="D63" i="1"/>
  <c r="B66" i="1"/>
  <c r="G68" i="1"/>
  <c r="B70" i="1"/>
  <c r="G72" i="1"/>
  <c r="B78" i="1"/>
  <c r="B82" i="1"/>
  <c r="G84" i="1"/>
  <c r="B86" i="1"/>
  <c r="G88" i="1"/>
  <c r="D91" i="1"/>
  <c r="B94" i="1"/>
  <c r="G96" i="1"/>
  <c r="D99" i="1"/>
  <c r="G104" i="1"/>
  <c r="E168" i="1"/>
  <c r="D2" i="1"/>
  <c r="B4" i="1"/>
  <c r="D5" i="1"/>
  <c r="G6" i="1"/>
  <c r="B8" i="1"/>
  <c r="D9" i="1"/>
  <c r="G10" i="1"/>
  <c r="B12" i="1"/>
  <c r="D13" i="1"/>
  <c r="G14" i="1"/>
  <c r="B16" i="1"/>
  <c r="D17" i="1"/>
  <c r="G18" i="1"/>
  <c r="B20" i="1"/>
  <c r="D21" i="1"/>
  <c r="G22" i="1"/>
  <c r="B24" i="1"/>
  <c r="C25" i="1"/>
  <c r="E26" i="1"/>
  <c r="F27" i="1"/>
  <c r="C29" i="1"/>
  <c r="E30" i="1"/>
  <c r="F31" i="1"/>
  <c r="C33" i="1"/>
  <c r="E34" i="1"/>
  <c r="F35" i="1"/>
  <c r="C37" i="1"/>
  <c r="E38" i="1"/>
  <c r="F39" i="1"/>
  <c r="C41" i="1"/>
  <c r="E42" i="1"/>
  <c r="F43" i="1"/>
  <c r="C45" i="1"/>
  <c r="E46" i="1"/>
  <c r="F47" i="1"/>
  <c r="C49" i="1"/>
  <c r="E50" i="1"/>
  <c r="F51" i="1"/>
  <c r="C53" i="1"/>
  <c r="E54" i="1"/>
  <c r="F55" i="1"/>
  <c r="B57" i="1"/>
  <c r="D58" i="1"/>
  <c r="G59" i="1"/>
  <c r="B61" i="1"/>
  <c r="D62" i="1"/>
  <c r="G63" i="1"/>
  <c r="B65" i="1"/>
  <c r="D66" i="1"/>
  <c r="G67" i="1"/>
  <c r="B69" i="1"/>
  <c r="D70" i="1"/>
  <c r="G71" i="1"/>
  <c r="B73" i="1"/>
  <c r="D74" i="1"/>
  <c r="G75" i="1"/>
  <c r="B77" i="1"/>
  <c r="D78" i="1"/>
  <c r="G79" i="1"/>
  <c r="B81" i="1"/>
  <c r="D82" i="1"/>
  <c r="G83" i="1"/>
  <c r="B85" i="1"/>
  <c r="D86" i="1"/>
  <c r="G87" i="1"/>
  <c r="B89" i="1"/>
  <c r="D90" i="1"/>
  <c r="G91" i="1"/>
  <c r="B93" i="1"/>
  <c r="D94" i="1"/>
  <c r="G95" i="1"/>
  <c r="B97" i="1"/>
  <c r="D98" i="1"/>
  <c r="G99" i="1"/>
  <c r="B101" i="1"/>
  <c r="D102" i="1"/>
  <c r="G103" i="1"/>
  <c r="B105" i="1"/>
  <c r="C106" i="1"/>
  <c r="E107" i="1"/>
  <c r="F108" i="1"/>
  <c r="F110" i="1"/>
  <c r="D193" i="1"/>
  <c r="B192" i="1"/>
  <c r="G190" i="1"/>
  <c r="D189" i="1"/>
  <c r="B188" i="1"/>
  <c r="G186" i="1"/>
  <c r="E185" i="1"/>
  <c r="C184" i="1"/>
  <c r="F182" i="1"/>
  <c r="E181" i="1"/>
  <c r="C180" i="1"/>
  <c r="F178" i="1"/>
  <c r="E177" i="1"/>
  <c r="C176" i="1"/>
  <c r="F174" i="1"/>
  <c r="E173" i="1"/>
  <c r="C172" i="1"/>
  <c r="F170" i="1"/>
  <c r="E169" i="1"/>
  <c r="C168" i="1"/>
  <c r="F166" i="1"/>
  <c r="E165" i="1"/>
  <c r="C164" i="1"/>
  <c r="F162" i="1"/>
  <c r="E161" i="1"/>
  <c r="C160" i="1"/>
  <c r="F158" i="1"/>
  <c r="E157" i="1"/>
  <c r="C156" i="1"/>
  <c r="F154" i="1"/>
  <c r="G153" i="1"/>
  <c r="D152" i="1"/>
  <c r="B151" i="1"/>
  <c r="G149" i="1"/>
  <c r="D148" i="1"/>
  <c r="B147" i="1"/>
  <c r="E144" i="1"/>
  <c r="C143" i="1"/>
  <c r="F141" i="1"/>
  <c r="E140" i="1"/>
  <c r="C139" i="1"/>
  <c r="F137" i="1"/>
  <c r="E136" i="1"/>
  <c r="C135" i="1"/>
  <c r="F133" i="1"/>
  <c r="E132" i="1"/>
  <c r="C131" i="1"/>
  <c r="F129" i="1"/>
  <c r="E128" i="1"/>
  <c r="C127" i="1"/>
  <c r="F125" i="1"/>
  <c r="E124" i="1"/>
  <c r="C123" i="1"/>
  <c r="F121" i="1"/>
  <c r="G120" i="1"/>
  <c r="D119" i="1"/>
  <c r="B118" i="1"/>
  <c r="G116" i="1"/>
  <c r="D115" i="1"/>
  <c r="B114" i="1"/>
  <c r="G112" i="1"/>
  <c r="D111" i="1"/>
  <c r="E15" i="1"/>
  <c r="C22" i="1"/>
  <c r="D27" i="1"/>
  <c r="B38" i="1"/>
  <c r="G44" i="1"/>
  <c r="G48" i="1"/>
  <c r="G56" i="1"/>
  <c r="F65" i="1"/>
  <c r="F73" i="1"/>
  <c r="E80" i="1"/>
  <c r="E88" i="1"/>
  <c r="E96" i="1"/>
  <c r="B107" i="1"/>
  <c r="F189" i="1"/>
  <c r="D183" i="1"/>
  <c r="G176" i="1"/>
  <c r="B166" i="1"/>
  <c r="G160" i="1"/>
  <c r="F152" i="1"/>
  <c r="B141" i="1"/>
  <c r="G131" i="1"/>
  <c r="F119" i="1"/>
  <c r="C113" i="1"/>
  <c r="E264" i="1"/>
  <c r="B242" i="1"/>
  <c r="G208" i="1"/>
  <c r="E5" i="1"/>
  <c r="F6" i="1"/>
  <c r="C8" i="1"/>
  <c r="E9" i="1"/>
  <c r="F10" i="1"/>
  <c r="E13" i="1"/>
  <c r="E17" i="1"/>
  <c r="F18" i="1"/>
  <c r="C20" i="1"/>
  <c r="E21" i="1"/>
  <c r="F22" i="1"/>
  <c r="C24" i="1"/>
  <c r="D25" i="1"/>
  <c r="G26" i="1"/>
  <c r="B28" i="1"/>
  <c r="D29" i="1"/>
  <c r="G30" i="1"/>
  <c r="B32" i="1"/>
  <c r="D33" i="1"/>
  <c r="G34" i="1"/>
  <c r="B36" i="1"/>
  <c r="D37" i="1"/>
  <c r="G38" i="1"/>
  <c r="B40" i="1"/>
  <c r="D41" i="1"/>
  <c r="G42" i="1"/>
  <c r="B44" i="1"/>
  <c r="D45" i="1"/>
  <c r="G46" i="1"/>
  <c r="B48" i="1"/>
  <c r="D49" i="1"/>
  <c r="G50" i="1"/>
  <c r="B52" i="1"/>
  <c r="D53" i="1"/>
  <c r="G54" i="1"/>
  <c r="B56" i="1"/>
  <c r="C57" i="1"/>
  <c r="E58" i="1"/>
  <c r="F59" i="1"/>
  <c r="C61" i="1"/>
  <c r="E62" i="1"/>
  <c r="F63" i="1"/>
  <c r="C65" i="1"/>
  <c r="E66" i="1"/>
  <c r="F67" i="1"/>
  <c r="C69" i="1"/>
  <c r="E70" i="1"/>
  <c r="F71" i="1"/>
  <c r="C73" i="1"/>
  <c r="E74" i="1"/>
  <c r="F75" i="1"/>
  <c r="C77" i="1"/>
  <c r="E78" i="1"/>
  <c r="F79" i="1"/>
  <c r="C81" i="1"/>
  <c r="E82" i="1"/>
  <c r="F83" i="1"/>
  <c r="C85" i="1"/>
  <c r="E86" i="1"/>
  <c r="F87" i="1"/>
  <c r="C89" i="1"/>
  <c r="E90" i="1"/>
  <c r="F91" i="1"/>
  <c r="C93" i="1"/>
  <c r="E94" i="1"/>
  <c r="F95" i="1"/>
  <c r="C97" i="1"/>
  <c r="E98" i="1"/>
  <c r="F99" i="1"/>
  <c r="C101" i="1"/>
  <c r="E102" i="1"/>
  <c r="F103" i="1"/>
  <c r="C105" i="1"/>
  <c r="D106" i="1"/>
  <c r="G107" i="1"/>
  <c r="B109" i="1"/>
  <c r="G110" i="1"/>
  <c r="C193" i="1"/>
  <c r="F191" i="1"/>
  <c r="E190" i="1"/>
  <c r="C189" i="1"/>
  <c r="F187" i="1"/>
  <c r="E186" i="1"/>
  <c r="D185" i="1"/>
  <c r="B184" i="1"/>
  <c r="G182" i="1"/>
  <c r="D181" i="1"/>
  <c r="B180" i="1"/>
  <c r="G178" i="1"/>
  <c r="D177" i="1"/>
  <c r="B176" i="1"/>
  <c r="G174" i="1"/>
  <c r="D173" i="1"/>
  <c r="B172" i="1"/>
  <c r="G170" i="1"/>
  <c r="D169" i="1"/>
  <c r="B168" i="1"/>
  <c r="G166" i="1"/>
  <c r="D165" i="1"/>
  <c r="B164" i="1"/>
  <c r="G162" i="1"/>
  <c r="D161" i="1"/>
  <c r="B160" i="1"/>
  <c r="G158" i="1"/>
  <c r="D157" i="1"/>
  <c r="B156" i="1"/>
  <c r="G154" i="1"/>
  <c r="E153" i="1"/>
  <c r="C152" i="1"/>
  <c r="F150" i="1"/>
  <c r="E149" i="1"/>
  <c r="C148" i="1"/>
  <c r="F146" i="1"/>
  <c r="G145" i="1"/>
  <c r="D144" i="1"/>
  <c r="B143" i="1"/>
  <c r="G141" i="1"/>
  <c r="D140" i="1"/>
  <c r="B139" i="1"/>
  <c r="G137" i="1"/>
  <c r="D136" i="1"/>
  <c r="B135" i="1"/>
  <c r="G133" i="1"/>
  <c r="D132" i="1"/>
  <c r="B131" i="1"/>
  <c r="G129" i="1"/>
  <c r="D128" i="1"/>
  <c r="B127" i="1"/>
  <c r="G125" i="1"/>
  <c r="D124" i="1"/>
  <c r="B123" i="1"/>
  <c r="E120" i="1"/>
  <c r="C119" i="1"/>
  <c r="F117" i="1"/>
  <c r="E116" i="1"/>
  <c r="C115" i="1"/>
  <c r="F113" i="1"/>
  <c r="E112" i="1"/>
  <c r="C111" i="1"/>
  <c r="F271" i="1"/>
  <c r="E270" i="1"/>
  <c r="C269" i="1"/>
  <c r="F267" i="1"/>
  <c r="E266" i="1"/>
  <c r="C265" i="1"/>
  <c r="F263" i="1"/>
  <c r="E262" i="1"/>
  <c r="C261" i="1"/>
  <c r="F259" i="1"/>
  <c r="E258" i="1"/>
  <c r="C257" i="1"/>
  <c r="F255" i="1"/>
  <c r="E254" i="1"/>
  <c r="C253" i="1"/>
  <c r="F251" i="1"/>
  <c r="E250" i="1"/>
  <c r="D249" i="1"/>
  <c r="G246" i="1"/>
  <c r="D245" i="1"/>
  <c r="B244" i="1"/>
  <c r="G242" i="1"/>
  <c r="D241" i="1"/>
  <c r="B240" i="1"/>
  <c r="G238" i="1"/>
  <c r="D237" i="1"/>
  <c r="B236" i="1"/>
  <c r="G234" i="1"/>
  <c r="D233" i="1"/>
  <c r="B232" i="1"/>
  <c r="G230" i="1"/>
  <c r="D229" i="1"/>
  <c r="B228" i="1"/>
  <c r="G226" i="1"/>
  <c r="D225" i="1"/>
  <c r="B224" i="1"/>
  <c r="G222" i="1"/>
  <c r="D221" i="1"/>
  <c r="B220" i="1"/>
  <c r="G218" i="1"/>
  <c r="D217" i="1"/>
  <c r="B216" i="1"/>
  <c r="G214" i="1"/>
  <c r="D213" i="1"/>
  <c r="B212" i="1"/>
  <c r="G210" i="1"/>
  <c r="D209" i="1"/>
  <c r="B208" i="1"/>
  <c r="G206" i="1"/>
  <c r="D205" i="1"/>
  <c r="B204" i="1"/>
  <c r="G202" i="1"/>
  <c r="D201" i="1"/>
  <c r="B200" i="1"/>
  <c r="G198" i="1"/>
  <c r="D197" i="1"/>
  <c r="C14" i="1"/>
  <c r="E19" i="1"/>
  <c r="B26" i="1"/>
  <c r="G32" i="1"/>
  <c r="G36" i="1"/>
  <c r="D43" i="1"/>
  <c r="D47" i="1"/>
  <c r="F57" i="1"/>
  <c r="E64" i="1"/>
  <c r="E72" i="1"/>
  <c r="F77" i="1"/>
  <c r="C83" i="1"/>
  <c r="F89" i="1"/>
  <c r="F97" i="1"/>
  <c r="F101" i="1"/>
  <c r="G109" i="1"/>
  <c r="F185" i="1"/>
  <c r="D179" i="1"/>
  <c r="B170" i="1"/>
  <c r="D163" i="1"/>
  <c r="B154" i="1"/>
  <c r="F148" i="1"/>
  <c r="D142" i="1"/>
  <c r="G135" i="1"/>
  <c r="B125" i="1"/>
  <c r="F115" i="1"/>
  <c r="E268" i="1"/>
  <c r="F257" i="1"/>
  <c r="E252" i="1"/>
  <c r="D247" i="1"/>
  <c r="D231" i="1"/>
  <c r="B198" i="1"/>
  <c r="B17" i="1"/>
  <c r="C4" i="1"/>
  <c r="C12" i="1"/>
  <c r="B3" i="1"/>
  <c r="D4" i="1"/>
  <c r="G5" i="1"/>
  <c r="B7" i="1"/>
  <c r="D8" i="1"/>
  <c r="G9" i="1"/>
  <c r="B11" i="1"/>
  <c r="D12" i="1"/>
  <c r="G13" i="1"/>
  <c r="B15" i="1"/>
  <c r="D16" i="1"/>
  <c r="G17" i="1"/>
  <c r="B19" i="1"/>
  <c r="D20" i="1"/>
  <c r="G21" i="1"/>
  <c r="B23" i="1"/>
  <c r="D24" i="1"/>
  <c r="E25" i="1"/>
  <c r="F26" i="1"/>
  <c r="C28" i="1"/>
  <c r="E29" i="1"/>
  <c r="F30" i="1"/>
  <c r="C32" i="1"/>
  <c r="E33" i="1"/>
  <c r="F34" i="1"/>
  <c r="C36" i="1"/>
  <c r="E37" i="1"/>
  <c r="F38" i="1"/>
  <c r="C40" i="1"/>
  <c r="E41" i="1"/>
  <c r="F42" i="1"/>
  <c r="C44" i="1"/>
  <c r="E45" i="1"/>
  <c r="F46" i="1"/>
  <c r="C48" i="1"/>
  <c r="E49" i="1"/>
  <c r="F50" i="1"/>
  <c r="C52" i="1"/>
  <c r="E53" i="1"/>
  <c r="F54" i="1"/>
  <c r="C56" i="1"/>
  <c r="D57" i="1"/>
  <c r="G58" i="1"/>
  <c r="B60" i="1"/>
  <c r="D61" i="1"/>
  <c r="G62" i="1"/>
  <c r="B64" i="1"/>
  <c r="D65" i="1"/>
  <c r="G66" i="1"/>
  <c r="B68" i="1"/>
  <c r="D69" i="1"/>
  <c r="G70" i="1"/>
  <c r="B72" i="1"/>
  <c r="D73" i="1"/>
  <c r="G74" i="1"/>
  <c r="B76" i="1"/>
  <c r="D77" i="1"/>
  <c r="G78" i="1"/>
  <c r="B80" i="1"/>
  <c r="D81" i="1"/>
  <c r="G82" i="1"/>
  <c r="B84" i="1"/>
  <c r="D85" i="1"/>
  <c r="G86" i="1"/>
  <c r="B88" i="1"/>
  <c r="D89" i="1"/>
  <c r="G90" i="1"/>
  <c r="B92" i="1"/>
  <c r="D93" i="1"/>
  <c r="G94" i="1"/>
  <c r="B96" i="1"/>
  <c r="D97" i="1"/>
  <c r="G98" i="1"/>
  <c r="B100" i="1"/>
  <c r="D101" i="1"/>
  <c r="G102" i="1"/>
  <c r="B104" i="1"/>
  <c r="D105" i="1"/>
  <c r="E106" i="1"/>
  <c r="F107" i="1"/>
  <c r="C109" i="1"/>
  <c r="E110" i="1"/>
  <c r="B193" i="1"/>
  <c r="G191" i="1"/>
  <c r="D190" i="1"/>
  <c r="B189" i="1"/>
  <c r="G187" i="1"/>
  <c r="D186" i="1"/>
  <c r="C185" i="1"/>
  <c r="F183" i="1"/>
  <c r="E182" i="1"/>
  <c r="C181" i="1"/>
  <c r="F179" i="1"/>
  <c r="E178" i="1"/>
  <c r="C177" i="1"/>
  <c r="F175" i="1"/>
  <c r="E174" i="1"/>
  <c r="C173" i="1"/>
  <c r="F171" i="1"/>
  <c r="E170" i="1"/>
  <c r="C169" i="1"/>
  <c r="F167" i="1"/>
  <c r="E166" i="1"/>
  <c r="C165" i="1"/>
  <c r="F163" i="1"/>
  <c r="E162" i="1"/>
  <c r="C161" i="1"/>
  <c r="F159" i="1"/>
  <c r="E158" i="1"/>
  <c r="C157" i="1"/>
  <c r="F155" i="1"/>
  <c r="E154" i="1"/>
  <c r="D153" i="1"/>
  <c r="B152" i="1"/>
  <c r="G150" i="1"/>
  <c r="D149" i="1"/>
  <c r="B148" i="1"/>
  <c r="G146" i="1"/>
  <c r="E145" i="1"/>
  <c r="C144" i="1"/>
  <c r="F142" i="1"/>
  <c r="E141" i="1"/>
  <c r="C140" i="1"/>
  <c r="F138" i="1"/>
  <c r="E137" i="1"/>
  <c r="C136" i="1"/>
  <c r="F134" i="1"/>
  <c r="E133" i="1"/>
  <c r="C132" i="1"/>
  <c r="F130" i="1"/>
  <c r="E129" i="1"/>
  <c r="C128" i="1"/>
  <c r="F126" i="1"/>
  <c r="E125" i="1"/>
  <c r="C124" i="1"/>
  <c r="F122" i="1"/>
  <c r="G121" i="1"/>
  <c r="D120" i="1"/>
  <c r="B119" i="1"/>
  <c r="G117" i="1"/>
  <c r="D116" i="1"/>
  <c r="B115" i="1"/>
  <c r="G113" i="1"/>
  <c r="D112" i="1"/>
  <c r="B111" i="1"/>
  <c r="G271" i="1"/>
  <c r="D270" i="1"/>
  <c r="B269" i="1"/>
  <c r="G267" i="1"/>
  <c r="D266" i="1"/>
  <c r="B265" i="1"/>
  <c r="G263" i="1"/>
  <c r="E11" i="1"/>
  <c r="C18" i="1"/>
  <c r="E23" i="1"/>
  <c r="G28" i="1"/>
  <c r="D35" i="1"/>
  <c r="B46" i="1"/>
  <c r="D55" i="1"/>
  <c r="C63" i="1"/>
  <c r="C71" i="1"/>
  <c r="F81" i="1"/>
  <c r="C91" i="1"/>
  <c r="C99" i="1"/>
  <c r="C103" i="1"/>
  <c r="F193" i="1"/>
  <c r="G184" i="1"/>
  <c r="B174" i="1"/>
  <c r="G168" i="1"/>
  <c r="B158" i="1"/>
  <c r="C150" i="1"/>
  <c r="C146" i="1"/>
  <c r="G139" i="1"/>
  <c r="B129" i="1"/>
  <c r="D122" i="1"/>
  <c r="C117" i="1"/>
  <c r="G194" i="1"/>
  <c r="F269" i="1"/>
  <c r="F261" i="1"/>
  <c r="C255" i="1"/>
  <c r="F249" i="1"/>
  <c r="G244" i="1"/>
  <c r="B238" i="1"/>
  <c r="D235" i="1"/>
  <c r="G232" i="1"/>
  <c r="G228" i="1"/>
  <c r="G224" i="1"/>
  <c r="G220" i="1"/>
  <c r="B214" i="1"/>
  <c r="B206" i="1"/>
  <c r="B202" i="1"/>
  <c r="D195" i="1"/>
  <c r="D14" i="1"/>
  <c r="C2" i="1"/>
  <c r="F14" i="1"/>
  <c r="E4" i="1"/>
  <c r="F5" i="1"/>
  <c r="C7" i="1"/>
  <c r="F9" i="1"/>
  <c r="C11" i="1"/>
  <c r="E12" i="1"/>
  <c r="F13" i="1"/>
  <c r="C15" i="1"/>
  <c r="E16" i="1"/>
  <c r="F17" i="1"/>
  <c r="C19" i="1"/>
  <c r="E20" i="1"/>
  <c r="C23" i="1"/>
  <c r="E24" i="1"/>
  <c r="G25" i="1"/>
  <c r="B27" i="1"/>
  <c r="D28" i="1"/>
  <c r="G29" i="1"/>
  <c r="B31" i="1"/>
  <c r="D32" i="1"/>
  <c r="G33" i="1"/>
  <c r="B35" i="1"/>
  <c r="D36" i="1"/>
  <c r="G37" i="1"/>
  <c r="B39" i="1"/>
  <c r="D40" i="1"/>
  <c r="G41" i="1"/>
  <c r="B43" i="1"/>
  <c r="D44" i="1"/>
  <c r="G45" i="1"/>
  <c r="B47" i="1"/>
  <c r="D48" i="1"/>
  <c r="G49" i="1"/>
  <c r="B51" i="1"/>
  <c r="D52" i="1"/>
  <c r="G53" i="1"/>
  <c r="B55" i="1"/>
  <c r="D56" i="1"/>
  <c r="E57" i="1"/>
  <c r="F58" i="1"/>
  <c r="C60" i="1"/>
  <c r="E61" i="1"/>
  <c r="F62" i="1"/>
  <c r="C64" i="1"/>
  <c r="E65" i="1"/>
  <c r="F66" i="1"/>
  <c r="C68" i="1"/>
  <c r="E69" i="1"/>
  <c r="F70" i="1"/>
  <c r="C72" i="1"/>
  <c r="E73" i="1"/>
  <c r="F74" i="1"/>
  <c r="C76" i="1"/>
  <c r="E77" i="1"/>
  <c r="F78" i="1"/>
  <c r="C80" i="1"/>
  <c r="E81" i="1"/>
  <c r="F82" i="1"/>
  <c r="C84" i="1"/>
  <c r="E85" i="1"/>
  <c r="F86" i="1"/>
  <c r="C88" i="1"/>
  <c r="E89" i="1"/>
  <c r="F90" i="1"/>
  <c r="C92" i="1"/>
  <c r="E93" i="1"/>
  <c r="F94" i="1"/>
  <c r="C96" i="1"/>
  <c r="E97" i="1"/>
  <c r="F98" i="1"/>
  <c r="C100" i="1"/>
  <c r="E101" i="1"/>
  <c r="F102" i="1"/>
  <c r="C104" i="1"/>
  <c r="E105" i="1"/>
  <c r="G106" i="1"/>
  <c r="B108" i="1"/>
  <c r="D109" i="1"/>
  <c r="D110" i="1"/>
  <c r="F192" i="1"/>
  <c r="E191" i="1"/>
  <c r="C190" i="1"/>
  <c r="F188" i="1"/>
  <c r="E187" i="1"/>
  <c r="C186" i="1"/>
  <c r="B185" i="1"/>
  <c r="G183" i="1"/>
  <c r="D182" i="1"/>
  <c r="B181" i="1"/>
  <c r="G179" i="1"/>
  <c r="D178" i="1"/>
  <c r="B177" i="1"/>
  <c r="G175" i="1"/>
  <c r="D174" i="1"/>
  <c r="B173" i="1"/>
  <c r="G171" i="1"/>
  <c r="D170" i="1"/>
  <c r="B169" i="1"/>
  <c r="G167" i="1"/>
  <c r="D166" i="1"/>
  <c r="B165" i="1"/>
  <c r="G163" i="1"/>
  <c r="D162" i="1"/>
  <c r="B161" i="1"/>
  <c r="G159" i="1"/>
  <c r="D158" i="1"/>
  <c r="B157" i="1"/>
  <c r="G155" i="1"/>
  <c r="D154" i="1"/>
  <c r="C153" i="1"/>
  <c r="F151" i="1"/>
  <c r="E150" i="1"/>
  <c r="C149" i="1"/>
  <c r="F147" i="1"/>
  <c r="E146" i="1"/>
  <c r="D145" i="1"/>
  <c r="B144" i="1"/>
  <c r="G142" i="1"/>
  <c r="D141" i="1"/>
  <c r="B140" i="1"/>
  <c r="G138" i="1"/>
  <c r="D137" i="1"/>
  <c r="B136" i="1"/>
  <c r="G134" i="1"/>
  <c r="D133" i="1"/>
  <c r="B132" i="1"/>
  <c r="G130" i="1"/>
  <c r="D129" i="1"/>
  <c r="B128" i="1"/>
  <c r="G126" i="1"/>
  <c r="D125" i="1"/>
  <c r="B124" i="1"/>
  <c r="G122" i="1"/>
  <c r="E121" i="1"/>
  <c r="C120" i="1"/>
  <c r="F118" i="1"/>
  <c r="E117" i="1"/>
  <c r="C116" i="1"/>
  <c r="F114" i="1"/>
  <c r="E113" i="1"/>
  <c r="C112" i="1"/>
  <c r="B194" i="1"/>
  <c r="E271" i="1"/>
  <c r="C270" i="1"/>
  <c r="F268" i="1"/>
  <c r="E267" i="1"/>
  <c r="C266" i="1"/>
  <c r="F264" i="1"/>
  <c r="E263" i="1"/>
  <c r="C262" i="1"/>
  <c r="F260" i="1"/>
  <c r="E259" i="1"/>
  <c r="C258" i="1"/>
  <c r="F256" i="1"/>
  <c r="E255" i="1"/>
  <c r="C254" i="1"/>
  <c r="F252" i="1"/>
  <c r="E251" i="1"/>
  <c r="C250" i="1"/>
  <c r="B249" i="1"/>
  <c r="G247" i="1"/>
  <c r="D246" i="1"/>
  <c r="B245" i="1"/>
  <c r="G243" i="1"/>
  <c r="D242" i="1"/>
  <c r="B241" i="1"/>
  <c r="G239" i="1"/>
  <c r="D238" i="1"/>
  <c r="B237" i="1"/>
  <c r="G235" i="1"/>
  <c r="D234" i="1"/>
  <c r="B233" i="1"/>
  <c r="G231" i="1"/>
  <c r="D230" i="1"/>
  <c r="B229" i="1"/>
  <c r="G227" i="1"/>
  <c r="D226" i="1"/>
  <c r="B225" i="1"/>
  <c r="G223" i="1"/>
  <c r="D222" i="1"/>
  <c r="B221" i="1"/>
  <c r="G219" i="1"/>
  <c r="D218" i="1"/>
  <c r="B217" i="1"/>
  <c r="G215" i="1"/>
  <c r="D214" i="1"/>
  <c r="B213" i="1"/>
  <c r="G211" i="1"/>
  <c r="D210" i="1"/>
  <c r="G207" i="1"/>
  <c r="D206" i="1"/>
  <c r="B205" i="1"/>
  <c r="G203" i="1"/>
  <c r="D202" i="1"/>
  <c r="B201" i="1"/>
  <c r="G199" i="1"/>
  <c r="D198" i="1"/>
  <c r="B197" i="1"/>
  <c r="G195" i="1"/>
  <c r="B271" i="1"/>
  <c r="G269" i="1"/>
  <c r="D268" i="1"/>
  <c r="B267" i="1"/>
  <c r="G265" i="1"/>
  <c r="D264" i="1"/>
  <c r="B263" i="1"/>
  <c r="G261" i="1"/>
  <c r="D260" i="1"/>
  <c r="B259" i="1"/>
  <c r="G257" i="1"/>
  <c r="D256" i="1"/>
  <c r="B255" i="1"/>
  <c r="G253" i="1"/>
  <c r="D252" i="1"/>
  <c r="B251" i="1"/>
  <c r="E248" i="1"/>
  <c r="C247" i="1"/>
  <c r="F245" i="1"/>
  <c r="E244" i="1"/>
  <c r="C243" i="1"/>
  <c r="F241" i="1"/>
  <c r="E240" i="1"/>
  <c r="C239" i="1"/>
  <c r="F237" i="1"/>
  <c r="E236" i="1"/>
  <c r="C235" i="1"/>
  <c r="F233" i="1"/>
  <c r="E232" i="1"/>
  <c r="C231" i="1"/>
  <c r="F229" i="1"/>
  <c r="E228" i="1"/>
  <c r="C227" i="1"/>
  <c r="F225" i="1"/>
  <c r="E224" i="1"/>
  <c r="C223" i="1"/>
  <c r="F221" i="1"/>
  <c r="E220" i="1"/>
  <c r="C219" i="1"/>
  <c r="F217" i="1"/>
  <c r="E216" i="1"/>
  <c r="F213" i="1"/>
  <c r="E212" i="1"/>
  <c r="C211" i="1"/>
  <c r="F209" i="1"/>
  <c r="E208" i="1"/>
  <c r="C207" i="1"/>
  <c r="F205" i="1"/>
  <c r="E204" i="1"/>
  <c r="C203" i="1"/>
  <c r="F201" i="1"/>
  <c r="E200" i="1"/>
  <c r="C199" i="1"/>
  <c r="F197" i="1"/>
  <c r="E196" i="1"/>
  <c r="C195" i="1"/>
  <c r="E265" i="1"/>
  <c r="C264" i="1"/>
  <c r="F262" i="1"/>
  <c r="E261" i="1"/>
  <c r="C260" i="1"/>
  <c r="F258" i="1"/>
  <c r="E257" i="1"/>
  <c r="C256" i="1"/>
  <c r="F254" i="1"/>
  <c r="E253" i="1"/>
  <c r="C252" i="1"/>
  <c r="F250" i="1"/>
  <c r="G249" i="1"/>
  <c r="D248" i="1"/>
  <c r="B247" i="1"/>
  <c r="G245" i="1"/>
  <c r="D244" i="1"/>
  <c r="B243" i="1"/>
  <c r="G241" i="1"/>
  <c r="D240" i="1"/>
  <c r="B239" i="1"/>
  <c r="G237" i="1"/>
  <c r="D236" i="1"/>
  <c r="G233" i="1"/>
  <c r="D232" i="1"/>
  <c r="B231" i="1"/>
  <c r="G229" i="1"/>
  <c r="D228" i="1"/>
  <c r="B227" i="1"/>
  <c r="G225" i="1"/>
  <c r="D224" i="1"/>
  <c r="B223" i="1"/>
  <c r="G221" i="1"/>
  <c r="D220" i="1"/>
  <c r="B219" i="1"/>
  <c r="G217" i="1"/>
  <c r="D216" i="1"/>
  <c r="B215" i="1"/>
  <c r="G213" i="1"/>
  <c r="D212" i="1"/>
  <c r="B211" i="1"/>
  <c r="G209" i="1"/>
  <c r="D208" i="1"/>
  <c r="B207" i="1"/>
  <c r="G205" i="1"/>
  <c r="D204" i="1"/>
  <c r="B203" i="1"/>
  <c r="G201" i="1"/>
  <c r="D200" i="1"/>
  <c r="B199" i="1"/>
  <c r="G197" i="1"/>
  <c r="D196" i="1"/>
  <c r="B195" i="1"/>
  <c r="C194" i="1"/>
  <c r="G270" i="1"/>
  <c r="D269" i="1"/>
  <c r="B268" i="1"/>
  <c r="G266" i="1"/>
  <c r="D265" i="1"/>
  <c r="B264" i="1"/>
  <c r="G262" i="1"/>
  <c r="D261" i="1"/>
  <c r="B260" i="1"/>
  <c r="G258" i="1"/>
  <c r="D257" i="1"/>
  <c r="B256" i="1"/>
  <c r="G254" i="1"/>
  <c r="D253" i="1"/>
  <c r="B252" i="1"/>
  <c r="G250" i="1"/>
  <c r="E249" i="1"/>
  <c r="C248" i="1"/>
  <c r="F246" i="1"/>
  <c r="E245" i="1"/>
  <c r="C244" i="1"/>
  <c r="F242" i="1"/>
  <c r="E241" i="1"/>
  <c r="C240" i="1"/>
  <c r="F238" i="1"/>
  <c r="E237" i="1"/>
  <c r="C236" i="1"/>
  <c r="F234" i="1"/>
  <c r="E233" i="1"/>
  <c r="C232" i="1"/>
  <c r="F230" i="1"/>
  <c r="E229" i="1"/>
  <c r="C228" i="1"/>
  <c r="F226" i="1"/>
  <c r="E225" i="1"/>
  <c r="C224" i="1"/>
  <c r="F222" i="1"/>
  <c r="E221" i="1"/>
  <c r="C220" i="1"/>
  <c r="F218" i="1"/>
  <c r="E217" i="1"/>
  <c r="C216" i="1"/>
  <c r="F214" i="1"/>
  <c r="E213" i="1"/>
  <c r="C212" i="1"/>
  <c r="F210" i="1"/>
  <c r="E209" i="1"/>
  <c r="C208" i="1"/>
  <c r="F206" i="1"/>
  <c r="E205" i="1"/>
  <c r="C204" i="1"/>
  <c r="F202" i="1"/>
  <c r="E201" i="1"/>
  <c r="C200" i="1"/>
  <c r="F198" i="1"/>
  <c r="E197" i="1"/>
  <c r="C196" i="1"/>
  <c r="C215" i="1"/>
  <c r="D262" i="1"/>
  <c r="G259" i="1"/>
  <c r="D258" i="1"/>
  <c r="B257" i="1"/>
  <c r="G255" i="1"/>
  <c r="D254" i="1"/>
  <c r="B253" i="1"/>
  <c r="G251" i="1"/>
  <c r="D250" i="1"/>
  <c r="C249" i="1"/>
  <c r="F247" i="1"/>
  <c r="E246" i="1"/>
  <c r="C245" i="1"/>
  <c r="F243" i="1"/>
  <c r="E242" i="1"/>
  <c r="C241" i="1"/>
  <c r="F239" i="1"/>
  <c r="E238" i="1"/>
  <c r="C237" i="1"/>
  <c r="F235" i="1"/>
  <c r="E234" i="1"/>
  <c r="C233" i="1"/>
  <c r="F231" i="1"/>
  <c r="E230" i="1"/>
  <c r="C229" i="1"/>
  <c r="F227" i="1"/>
  <c r="E226" i="1"/>
  <c r="C225" i="1"/>
  <c r="F223" i="1"/>
  <c r="E222" i="1"/>
  <c r="C221" i="1"/>
  <c r="F219" i="1"/>
  <c r="E218" i="1"/>
  <c r="C217" i="1"/>
  <c r="F215" i="1"/>
  <c r="E214" i="1"/>
  <c r="C213" i="1"/>
  <c r="F211" i="1"/>
  <c r="E210" i="1"/>
  <c r="C209" i="1"/>
  <c r="F207" i="1"/>
  <c r="E206" i="1"/>
  <c r="C205" i="1"/>
  <c r="F203" i="1"/>
  <c r="E202" i="1"/>
  <c r="C201" i="1"/>
  <c r="F199" i="1"/>
  <c r="E198" i="1"/>
  <c r="C197" i="1"/>
  <c r="F195" i="1"/>
  <c r="B112" i="1"/>
  <c r="F194" i="1"/>
  <c r="D271" i="1"/>
  <c r="B270" i="1"/>
  <c r="G268" i="1"/>
  <c r="D267" i="1"/>
  <c r="B266" i="1"/>
  <c r="G264" i="1"/>
  <c r="D263" i="1"/>
  <c r="B262" i="1"/>
  <c r="G260" i="1"/>
  <c r="D259" i="1"/>
  <c r="B258" i="1"/>
  <c r="G256" i="1"/>
  <c r="D255" i="1"/>
  <c r="B254" i="1"/>
  <c r="G252" i="1"/>
  <c r="D251" i="1"/>
  <c r="B250" i="1"/>
  <c r="F248" i="1"/>
  <c r="E247" i="1"/>
  <c r="C246" i="1"/>
  <c r="F244" i="1"/>
  <c r="E243" i="1"/>
  <c r="C242" i="1"/>
  <c r="F240" i="1"/>
  <c r="E239" i="1"/>
  <c r="C238" i="1"/>
  <c r="F236" i="1"/>
  <c r="E235" i="1"/>
  <c r="C234" i="1"/>
  <c r="F232" i="1"/>
  <c r="E231" i="1"/>
  <c r="C230" i="1"/>
  <c r="F228" i="1"/>
  <c r="E227" i="1"/>
  <c r="C226" i="1"/>
  <c r="F224" i="1"/>
  <c r="E223" i="1"/>
  <c r="C222" i="1"/>
  <c r="F220" i="1"/>
  <c r="E219" i="1"/>
  <c r="C218" i="1"/>
  <c r="F216" i="1"/>
  <c r="E215" i="1"/>
  <c r="C214" i="1"/>
  <c r="F212" i="1"/>
  <c r="E211" i="1"/>
  <c r="C210" i="1"/>
  <c r="F208" i="1"/>
  <c r="E207" i="1"/>
  <c r="C206" i="1"/>
  <c r="F204" i="1"/>
  <c r="E203" i="1"/>
  <c r="C202" i="1"/>
  <c r="F200" i="1"/>
  <c r="E199" i="1"/>
  <c r="C198" i="1"/>
  <c r="F196" i="1"/>
  <c r="E195" i="1"/>
</calcChain>
</file>

<file path=xl/sharedStrings.xml><?xml version="1.0" encoding="utf-8"?>
<sst xmlns="http://schemas.openxmlformats.org/spreadsheetml/2006/main" count="6" uniqueCount="1">
  <si>
    <t>Giligenting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</si>
</sst>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dah\OneDrive\Documents\04%20-%20Kuliah\semester%208\Prediksi\4.%20Dataset\1.%20Data%20Perkecamatan.xlsx" TargetMode="External"/><Relationship Id="rId1" Type="http://schemas.openxmlformats.org/officeDocument/2006/relationships/externalLinkPath" Target="file:///C:\Users\ndah\OneDrive\Documents\04%20-%20Kuliah\semester%208\Prediksi\4.%20Dataset\1.%20Data%20Perkecama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ngkalan"/>
      <sheetName val="Sampang"/>
      <sheetName val="Pamekasan"/>
      <sheetName val="2024"/>
      <sheetName val="All-Data"/>
      <sheetName val="dataset"/>
      <sheetName val="Sumene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 t="str">
            <v>Kabupaten</v>
          </cell>
          <cell r="D2" t="str">
            <v>Kecamatan</v>
          </cell>
          <cell r="E2" t="str">
            <v>Tahun</v>
          </cell>
          <cell r="F2" t="str">
            <v>Luas Tanam (Ha)</v>
          </cell>
          <cell r="G2" t="str">
            <v>Luas Panen (Ha)</v>
          </cell>
          <cell r="H2" t="str">
            <v>Produksi (Ton)</v>
          </cell>
          <cell r="I2" t="str">
            <v>Curah Hujan (mm)</v>
          </cell>
        </row>
        <row r="3">
          <cell r="C3" t="str">
            <v>Bangkalan</v>
          </cell>
          <cell r="D3" t="str">
            <v>Kamal</v>
          </cell>
          <cell r="E3">
            <v>2018</v>
          </cell>
          <cell r="F3">
            <v>1658</v>
          </cell>
          <cell r="G3">
            <v>1606</v>
          </cell>
          <cell r="H3">
            <v>9638.58</v>
          </cell>
          <cell r="I3">
            <v>1564</v>
          </cell>
        </row>
        <row r="4">
          <cell r="C4" t="str">
            <v>Bangkalan</v>
          </cell>
          <cell r="D4" t="str">
            <v>Labang</v>
          </cell>
          <cell r="E4">
            <v>2018</v>
          </cell>
          <cell r="F4">
            <v>893</v>
          </cell>
          <cell r="G4">
            <v>862</v>
          </cell>
          <cell r="H4">
            <v>5215.0119999999997</v>
          </cell>
          <cell r="I4">
            <v>1128</v>
          </cell>
        </row>
        <row r="5">
          <cell r="C5" t="str">
            <v>Bangkalan</v>
          </cell>
          <cell r="D5" t="str">
            <v>Kwanyar</v>
          </cell>
          <cell r="E5">
            <v>2018</v>
          </cell>
          <cell r="F5">
            <v>1785</v>
          </cell>
          <cell r="G5">
            <v>1735</v>
          </cell>
          <cell r="H5">
            <v>10429.915999999999</v>
          </cell>
          <cell r="I5" t="str">
            <v>-</v>
          </cell>
        </row>
        <row r="6">
          <cell r="C6" t="str">
            <v>Bangkalan</v>
          </cell>
          <cell r="D6" t="str">
            <v>Modung</v>
          </cell>
          <cell r="E6">
            <v>2018</v>
          </cell>
          <cell r="F6">
            <v>2544</v>
          </cell>
          <cell r="G6">
            <v>2462</v>
          </cell>
          <cell r="H6">
            <v>14436.778</v>
          </cell>
          <cell r="I6">
            <v>1062</v>
          </cell>
        </row>
        <row r="7">
          <cell r="C7" t="str">
            <v>Bangkalan</v>
          </cell>
          <cell r="D7" t="str">
            <v>Blega</v>
          </cell>
          <cell r="E7">
            <v>2018</v>
          </cell>
          <cell r="F7">
            <v>3818</v>
          </cell>
          <cell r="G7">
            <v>3151</v>
          </cell>
          <cell r="H7">
            <v>18634.379000000001</v>
          </cell>
          <cell r="I7">
            <v>1062</v>
          </cell>
        </row>
        <row r="8">
          <cell r="C8" t="str">
            <v>Bangkalan</v>
          </cell>
          <cell r="D8" t="str">
            <v>Konang</v>
          </cell>
          <cell r="E8">
            <v>2018</v>
          </cell>
          <cell r="F8">
            <v>2431</v>
          </cell>
          <cell r="G8">
            <v>2348</v>
          </cell>
          <cell r="H8">
            <v>13882.298000000001</v>
          </cell>
          <cell r="I8">
            <v>1148.4000000000001</v>
          </cell>
        </row>
        <row r="9">
          <cell r="C9" t="str">
            <v>Bangkalan</v>
          </cell>
          <cell r="D9" t="str">
            <v>Galis</v>
          </cell>
          <cell r="E9">
            <v>2018</v>
          </cell>
          <cell r="F9">
            <v>1670</v>
          </cell>
          <cell r="G9">
            <v>1633</v>
          </cell>
          <cell r="H9">
            <v>9345.6620000000003</v>
          </cell>
          <cell r="I9">
            <v>941</v>
          </cell>
        </row>
        <row r="10">
          <cell r="C10" t="str">
            <v>Bangkalan</v>
          </cell>
          <cell r="D10" t="str">
            <v>Tanah Merah</v>
          </cell>
          <cell r="E10">
            <v>2018</v>
          </cell>
          <cell r="F10">
            <v>3145</v>
          </cell>
          <cell r="G10">
            <v>3055</v>
          </cell>
          <cell r="H10">
            <v>18595.547999999999</v>
          </cell>
          <cell r="I10">
            <v>1649</v>
          </cell>
        </row>
        <row r="11">
          <cell r="C11" t="str">
            <v>Bangkalan</v>
          </cell>
          <cell r="D11" t="str">
            <v>Tragah</v>
          </cell>
          <cell r="E11">
            <v>2018</v>
          </cell>
          <cell r="F11">
            <v>2079</v>
          </cell>
          <cell r="G11">
            <v>1987</v>
          </cell>
          <cell r="H11">
            <v>11063.525</v>
          </cell>
          <cell r="I11">
            <v>1251</v>
          </cell>
        </row>
        <row r="12">
          <cell r="C12" t="str">
            <v>Bangkalan</v>
          </cell>
          <cell r="D12" t="str">
            <v>Socah</v>
          </cell>
          <cell r="E12">
            <v>2018</v>
          </cell>
          <cell r="F12">
            <v>2429</v>
          </cell>
          <cell r="G12">
            <v>2354</v>
          </cell>
          <cell r="H12">
            <v>13420.375</v>
          </cell>
          <cell r="I12">
            <v>1228</v>
          </cell>
        </row>
        <row r="13">
          <cell r="C13" t="str">
            <v>Bangkalan</v>
          </cell>
          <cell r="D13" t="str">
            <v>Bangkalan</v>
          </cell>
          <cell r="E13">
            <v>2018</v>
          </cell>
          <cell r="F13">
            <v>1841</v>
          </cell>
          <cell r="G13">
            <v>1785</v>
          </cell>
          <cell r="H13">
            <v>10926.413</v>
          </cell>
          <cell r="I13">
            <v>1365</v>
          </cell>
        </row>
        <row r="14">
          <cell r="C14" t="str">
            <v>Bangkalan</v>
          </cell>
          <cell r="D14" t="str">
            <v>Burneh</v>
          </cell>
          <cell r="E14">
            <v>2018</v>
          </cell>
          <cell r="F14">
            <v>5282</v>
          </cell>
          <cell r="G14">
            <v>5121</v>
          </cell>
          <cell r="H14">
            <v>31296.154999999999</v>
          </cell>
          <cell r="I14">
            <v>1680</v>
          </cell>
        </row>
        <row r="15">
          <cell r="C15" t="str">
            <v>Bangkalan</v>
          </cell>
          <cell r="D15" t="str">
            <v>Arosbaya</v>
          </cell>
          <cell r="E15">
            <v>2018</v>
          </cell>
          <cell r="F15">
            <v>3090</v>
          </cell>
          <cell r="G15">
            <v>2997</v>
          </cell>
          <cell r="H15">
            <v>17909.153999999999</v>
          </cell>
          <cell r="I15">
            <v>804</v>
          </cell>
        </row>
        <row r="16">
          <cell r="C16" t="str">
            <v>Bangkalan</v>
          </cell>
          <cell r="D16" t="str">
            <v>Geger</v>
          </cell>
          <cell r="E16">
            <v>2018</v>
          </cell>
          <cell r="F16">
            <v>3894</v>
          </cell>
          <cell r="G16">
            <v>3807</v>
          </cell>
          <cell r="H16">
            <v>22719.768</v>
          </cell>
          <cell r="I16">
            <v>1616</v>
          </cell>
        </row>
        <row r="17">
          <cell r="C17" t="str">
            <v>Bangkalan</v>
          </cell>
          <cell r="D17" t="str">
            <v>Kokop</v>
          </cell>
          <cell r="E17">
            <v>2018</v>
          </cell>
          <cell r="F17">
            <v>1820</v>
          </cell>
          <cell r="G17">
            <v>1762</v>
          </cell>
          <cell r="H17">
            <v>10429.052</v>
          </cell>
          <cell r="I17">
            <v>284.5</v>
          </cell>
        </row>
        <row r="18">
          <cell r="C18" t="str">
            <v>Bangkalan</v>
          </cell>
          <cell r="D18" t="str">
            <v>Tanjungbumi</v>
          </cell>
          <cell r="E18">
            <v>2018</v>
          </cell>
          <cell r="F18">
            <v>1640</v>
          </cell>
          <cell r="G18">
            <v>1586</v>
          </cell>
          <cell r="H18">
            <v>9664.8739999999998</v>
          </cell>
          <cell r="I18">
            <v>1088</v>
          </cell>
        </row>
        <row r="19">
          <cell r="C19" t="str">
            <v>Bangkalan</v>
          </cell>
          <cell r="D19" t="str">
            <v>Sepulu</v>
          </cell>
          <cell r="E19">
            <v>2018</v>
          </cell>
          <cell r="F19">
            <v>1792</v>
          </cell>
          <cell r="G19">
            <v>1733</v>
          </cell>
          <cell r="H19">
            <v>9964.9619999999995</v>
          </cell>
          <cell r="I19">
            <v>834</v>
          </cell>
        </row>
        <row r="20">
          <cell r="C20" t="str">
            <v>Bangkalan</v>
          </cell>
          <cell r="D20" t="str">
            <v>Klampis</v>
          </cell>
          <cell r="E20">
            <v>2018</v>
          </cell>
          <cell r="F20">
            <v>1744</v>
          </cell>
          <cell r="G20">
            <v>1696</v>
          </cell>
          <cell r="H20">
            <v>10295.087</v>
          </cell>
          <cell r="I20">
            <v>637</v>
          </cell>
        </row>
        <row r="21">
          <cell r="C21" t="str">
            <v>Bangkalan</v>
          </cell>
          <cell r="D21" t="str">
            <v>Kamal</v>
          </cell>
          <cell r="E21">
            <v>2019</v>
          </cell>
          <cell r="F21">
            <v>1578</v>
          </cell>
          <cell r="G21">
            <v>1402</v>
          </cell>
          <cell r="H21">
            <v>6731.66</v>
          </cell>
          <cell r="I21">
            <v>1600</v>
          </cell>
        </row>
        <row r="22">
          <cell r="C22" t="str">
            <v>Bangkalan</v>
          </cell>
          <cell r="D22" t="str">
            <v>Labang</v>
          </cell>
          <cell r="E22">
            <v>2019</v>
          </cell>
          <cell r="F22">
            <v>1057</v>
          </cell>
          <cell r="G22">
            <v>882</v>
          </cell>
          <cell r="H22">
            <v>3434.2080000000001</v>
          </cell>
          <cell r="I22">
            <v>1445</v>
          </cell>
        </row>
        <row r="23">
          <cell r="C23" t="str">
            <v>Bangkalan</v>
          </cell>
          <cell r="D23" t="str">
            <v>Kwanyar</v>
          </cell>
          <cell r="E23">
            <v>2019</v>
          </cell>
          <cell r="F23">
            <v>1614</v>
          </cell>
          <cell r="G23">
            <v>1448</v>
          </cell>
          <cell r="H23">
            <v>6694.43</v>
          </cell>
          <cell r="I23">
            <v>209</v>
          </cell>
        </row>
        <row r="24">
          <cell r="C24" t="str">
            <v>Bangkalan</v>
          </cell>
          <cell r="D24" t="str">
            <v>Modung</v>
          </cell>
          <cell r="E24">
            <v>2019</v>
          </cell>
          <cell r="F24">
            <v>2234</v>
          </cell>
          <cell r="G24">
            <v>2221</v>
          </cell>
          <cell r="H24">
            <v>10581.647999999999</v>
          </cell>
          <cell r="I24">
            <v>876</v>
          </cell>
        </row>
        <row r="25">
          <cell r="C25" t="str">
            <v>Bangkalan</v>
          </cell>
          <cell r="D25" t="str">
            <v>Blega</v>
          </cell>
          <cell r="E25">
            <v>2019</v>
          </cell>
          <cell r="F25">
            <v>3125</v>
          </cell>
          <cell r="G25">
            <v>3014</v>
          </cell>
          <cell r="H25">
            <v>16030.276</v>
          </cell>
          <cell r="I25">
            <v>1002</v>
          </cell>
        </row>
        <row r="26">
          <cell r="C26" t="str">
            <v>Bangkalan</v>
          </cell>
          <cell r="D26" t="str">
            <v>Konang</v>
          </cell>
          <cell r="E26">
            <v>2019</v>
          </cell>
          <cell r="F26">
            <v>2272</v>
          </cell>
          <cell r="G26">
            <v>2326</v>
          </cell>
          <cell r="H26">
            <v>11656.791999999999</v>
          </cell>
          <cell r="I26">
            <v>1495</v>
          </cell>
        </row>
        <row r="27">
          <cell r="C27" t="str">
            <v>Bangkalan</v>
          </cell>
          <cell r="D27" t="str">
            <v>Galis</v>
          </cell>
          <cell r="E27">
            <v>2019</v>
          </cell>
          <cell r="F27">
            <v>1507</v>
          </cell>
          <cell r="G27">
            <v>1374</v>
          </cell>
          <cell r="H27">
            <v>5865.3419999999996</v>
          </cell>
          <cell r="I27">
            <v>1675</v>
          </cell>
        </row>
        <row r="28">
          <cell r="C28" t="str">
            <v>Bangkalan</v>
          </cell>
          <cell r="D28" t="str">
            <v>Tanah Merah</v>
          </cell>
          <cell r="E28">
            <v>2019</v>
          </cell>
          <cell r="F28">
            <v>3268</v>
          </cell>
          <cell r="G28">
            <v>3233</v>
          </cell>
          <cell r="H28">
            <v>17244.275000000001</v>
          </cell>
          <cell r="I28">
            <v>1303</v>
          </cell>
        </row>
        <row r="29">
          <cell r="C29" t="str">
            <v>Bangkalan</v>
          </cell>
          <cell r="D29" t="str">
            <v>Tragah</v>
          </cell>
          <cell r="E29">
            <v>2019</v>
          </cell>
          <cell r="F29">
            <v>2338</v>
          </cell>
          <cell r="G29">
            <v>2162</v>
          </cell>
          <cell r="H29">
            <v>10584.721</v>
          </cell>
          <cell r="I29">
            <v>1120</v>
          </cell>
        </row>
        <row r="30">
          <cell r="C30" t="str">
            <v>Bangkalan</v>
          </cell>
          <cell r="D30" t="str">
            <v>Socah</v>
          </cell>
          <cell r="E30">
            <v>2019</v>
          </cell>
          <cell r="F30">
            <v>2470</v>
          </cell>
          <cell r="G30">
            <v>2328</v>
          </cell>
          <cell r="H30">
            <v>11948.49</v>
          </cell>
          <cell r="I30">
            <v>1300</v>
          </cell>
        </row>
        <row r="31">
          <cell r="C31" t="str">
            <v>Bangkalan</v>
          </cell>
          <cell r="D31" t="str">
            <v>Bangkalan</v>
          </cell>
          <cell r="E31">
            <v>2019</v>
          </cell>
          <cell r="F31">
            <v>1664</v>
          </cell>
          <cell r="G31">
            <v>1418</v>
          </cell>
          <cell r="H31">
            <v>7455.6869999999999</v>
          </cell>
          <cell r="I31">
            <v>1051</v>
          </cell>
        </row>
        <row r="32">
          <cell r="C32" t="str">
            <v>Bangkalan</v>
          </cell>
          <cell r="D32" t="str">
            <v>Burneh</v>
          </cell>
          <cell r="E32">
            <v>2019</v>
          </cell>
          <cell r="F32">
            <v>4616</v>
          </cell>
          <cell r="G32">
            <v>4611</v>
          </cell>
          <cell r="H32">
            <v>25678.323</v>
          </cell>
          <cell r="I32">
            <v>1518</v>
          </cell>
        </row>
        <row r="33">
          <cell r="C33" t="str">
            <v>Bangkalan</v>
          </cell>
          <cell r="D33" t="str">
            <v>Arosbaya</v>
          </cell>
          <cell r="E33">
            <v>2019</v>
          </cell>
          <cell r="F33">
            <v>3551</v>
          </cell>
          <cell r="G33">
            <v>3517</v>
          </cell>
          <cell r="H33">
            <v>19424.504000000001</v>
          </cell>
          <cell r="I33">
            <v>1280</v>
          </cell>
        </row>
        <row r="34">
          <cell r="C34" t="str">
            <v>Bangkalan</v>
          </cell>
          <cell r="D34" t="str">
            <v>Geger</v>
          </cell>
          <cell r="E34">
            <v>2019</v>
          </cell>
          <cell r="F34">
            <v>3720</v>
          </cell>
          <cell r="G34">
            <v>3793</v>
          </cell>
          <cell r="H34">
            <v>19933.41</v>
          </cell>
          <cell r="I34">
            <v>1393</v>
          </cell>
        </row>
        <row r="35">
          <cell r="C35" t="str">
            <v>Bangkalan</v>
          </cell>
          <cell r="D35" t="str">
            <v>Kokop</v>
          </cell>
          <cell r="E35">
            <v>2019</v>
          </cell>
          <cell r="F35">
            <v>1915</v>
          </cell>
          <cell r="G35">
            <v>1763</v>
          </cell>
          <cell r="H35">
            <v>8614.1509999999998</v>
          </cell>
          <cell r="I35">
            <v>320</v>
          </cell>
        </row>
        <row r="36">
          <cell r="C36" t="str">
            <v>Bangkalan</v>
          </cell>
          <cell r="D36" t="str">
            <v>Tanjungbumi</v>
          </cell>
          <cell r="E36">
            <v>2019</v>
          </cell>
          <cell r="F36">
            <v>1402</v>
          </cell>
          <cell r="G36">
            <v>1213</v>
          </cell>
          <cell r="H36">
            <v>5811.0910000000003</v>
          </cell>
          <cell r="I36">
            <v>985</v>
          </cell>
        </row>
        <row r="37">
          <cell r="C37" t="str">
            <v>Bangkalan</v>
          </cell>
          <cell r="D37" t="str">
            <v>Sepulu</v>
          </cell>
          <cell r="E37">
            <v>2019</v>
          </cell>
          <cell r="F37">
            <v>1823</v>
          </cell>
          <cell r="G37">
            <v>1755</v>
          </cell>
          <cell r="H37">
            <v>8076.47</v>
          </cell>
          <cell r="I37">
            <v>1088</v>
          </cell>
        </row>
        <row r="38">
          <cell r="C38" t="str">
            <v>Bangkalan</v>
          </cell>
          <cell r="D38" t="str">
            <v>Klampis</v>
          </cell>
          <cell r="E38">
            <v>2019</v>
          </cell>
          <cell r="F38">
            <v>1493</v>
          </cell>
          <cell r="G38">
            <v>1331</v>
          </cell>
          <cell r="H38">
            <v>5855.3770000000004</v>
          </cell>
          <cell r="I38">
            <v>948</v>
          </cell>
        </row>
        <row r="39">
          <cell r="C39" t="str">
            <v>Bangkalan</v>
          </cell>
          <cell r="D39" t="str">
            <v>Kamal</v>
          </cell>
          <cell r="E39">
            <v>2020</v>
          </cell>
          <cell r="F39">
            <v>1955</v>
          </cell>
          <cell r="G39">
            <v>1646</v>
          </cell>
          <cell r="H39">
            <v>7605.9960000000001</v>
          </cell>
          <cell r="I39">
            <v>1809</v>
          </cell>
        </row>
        <row r="40">
          <cell r="C40" t="str">
            <v>Bangkalan</v>
          </cell>
          <cell r="D40" t="str">
            <v>Labang</v>
          </cell>
          <cell r="E40">
            <v>2020</v>
          </cell>
          <cell r="F40">
            <v>1241</v>
          </cell>
          <cell r="G40">
            <v>1059</v>
          </cell>
          <cell r="H40">
            <v>4074.7739999999999</v>
          </cell>
          <cell r="I40">
            <v>2396</v>
          </cell>
        </row>
        <row r="41">
          <cell r="C41" t="str">
            <v>Bangkalan</v>
          </cell>
          <cell r="D41" t="str">
            <v>Kwanyar</v>
          </cell>
          <cell r="E41">
            <v>2020</v>
          </cell>
          <cell r="F41">
            <v>2500</v>
          </cell>
          <cell r="G41">
            <v>2161</v>
          </cell>
          <cell r="H41">
            <v>9624.4930000000004</v>
          </cell>
          <cell r="I41">
            <v>1810</v>
          </cell>
        </row>
        <row r="42">
          <cell r="C42" t="str">
            <v>Bangkalan</v>
          </cell>
          <cell r="D42" t="str">
            <v>Modung</v>
          </cell>
          <cell r="E42">
            <v>2020</v>
          </cell>
          <cell r="F42">
            <v>2686</v>
          </cell>
          <cell r="G42">
            <v>2370</v>
          </cell>
          <cell r="H42">
            <v>11007.313</v>
          </cell>
          <cell r="I42">
            <v>1789</v>
          </cell>
        </row>
        <row r="43">
          <cell r="C43" t="str">
            <v>Bangkalan</v>
          </cell>
          <cell r="D43" t="str">
            <v>Blega</v>
          </cell>
          <cell r="E43">
            <v>2020</v>
          </cell>
          <cell r="F43">
            <v>3470</v>
          </cell>
          <cell r="G43">
            <v>2953</v>
          </cell>
          <cell r="H43">
            <v>14632.722</v>
          </cell>
          <cell r="I43">
            <v>1802</v>
          </cell>
        </row>
        <row r="44">
          <cell r="C44" t="str">
            <v>Bangkalan</v>
          </cell>
          <cell r="D44" t="str">
            <v>Konang</v>
          </cell>
          <cell r="E44">
            <v>2020</v>
          </cell>
          <cell r="F44">
            <v>2745</v>
          </cell>
          <cell r="G44">
            <v>2389</v>
          </cell>
          <cell r="H44">
            <v>11215.448</v>
          </cell>
          <cell r="I44">
            <v>2099</v>
          </cell>
        </row>
        <row r="45">
          <cell r="C45" t="str">
            <v>Bangkalan</v>
          </cell>
          <cell r="D45" t="str">
            <v>Galis</v>
          </cell>
          <cell r="E45">
            <v>2020</v>
          </cell>
          <cell r="F45">
            <v>1868</v>
          </cell>
          <cell r="G45">
            <v>1618</v>
          </cell>
          <cell r="H45">
            <v>6700.3739999999998</v>
          </cell>
          <cell r="I45">
            <v>2769</v>
          </cell>
        </row>
        <row r="46">
          <cell r="C46" t="str">
            <v>Bangkalan</v>
          </cell>
          <cell r="D46" t="str">
            <v>Tanah Merah</v>
          </cell>
          <cell r="E46">
            <v>2020</v>
          </cell>
          <cell r="F46">
            <v>4017</v>
          </cell>
          <cell r="G46">
            <v>3405</v>
          </cell>
          <cell r="H46">
            <v>16632.893</v>
          </cell>
          <cell r="I46">
            <v>1690</v>
          </cell>
        </row>
        <row r="47">
          <cell r="C47" t="str">
            <v>Bangkalan</v>
          </cell>
          <cell r="D47" t="str">
            <v>Tragah</v>
          </cell>
          <cell r="E47">
            <v>2020</v>
          </cell>
          <cell r="F47">
            <v>3364</v>
          </cell>
          <cell r="G47">
            <v>2854</v>
          </cell>
          <cell r="H47">
            <v>12945.163</v>
          </cell>
          <cell r="I47">
            <v>2194</v>
          </cell>
        </row>
        <row r="48">
          <cell r="C48" t="str">
            <v>Bangkalan</v>
          </cell>
          <cell r="D48" t="str">
            <v>Socah</v>
          </cell>
          <cell r="E48">
            <v>2020</v>
          </cell>
          <cell r="F48">
            <v>2920</v>
          </cell>
          <cell r="G48">
            <v>2458</v>
          </cell>
          <cell r="H48">
            <v>11427.973</v>
          </cell>
          <cell r="I48">
            <v>2164</v>
          </cell>
        </row>
        <row r="49">
          <cell r="C49" t="str">
            <v>Bangkalan</v>
          </cell>
          <cell r="D49" t="str">
            <v>Bangkalan</v>
          </cell>
          <cell r="E49">
            <v>2020</v>
          </cell>
          <cell r="F49">
            <v>2068</v>
          </cell>
          <cell r="G49">
            <v>1734</v>
          </cell>
          <cell r="H49">
            <v>8218.5229999999992</v>
          </cell>
          <cell r="I49">
            <v>2341</v>
          </cell>
        </row>
        <row r="50">
          <cell r="C50" t="str">
            <v>Bangkalan</v>
          </cell>
          <cell r="D50" t="str">
            <v>Burneh</v>
          </cell>
          <cell r="E50">
            <v>2020</v>
          </cell>
          <cell r="F50">
            <v>6850</v>
          </cell>
          <cell r="G50">
            <v>5722</v>
          </cell>
          <cell r="H50">
            <v>29086.792000000001</v>
          </cell>
          <cell r="I50">
            <v>1921</v>
          </cell>
        </row>
        <row r="51">
          <cell r="C51" t="str">
            <v>Bangkalan</v>
          </cell>
          <cell r="D51" t="str">
            <v>Arosbaya</v>
          </cell>
          <cell r="E51">
            <v>2020</v>
          </cell>
          <cell r="F51">
            <v>4358</v>
          </cell>
          <cell r="G51">
            <v>2665</v>
          </cell>
          <cell r="H51">
            <v>18150.863000000001</v>
          </cell>
          <cell r="I51">
            <v>2026</v>
          </cell>
        </row>
        <row r="52">
          <cell r="C52" t="str">
            <v>Bangkalan</v>
          </cell>
          <cell r="D52" t="str">
            <v>Geger</v>
          </cell>
          <cell r="E52">
            <v>2020</v>
          </cell>
          <cell r="F52">
            <v>4326</v>
          </cell>
          <cell r="G52">
            <v>3702</v>
          </cell>
          <cell r="H52">
            <v>18100.645</v>
          </cell>
          <cell r="I52">
            <v>2209</v>
          </cell>
        </row>
        <row r="53">
          <cell r="C53" t="str">
            <v>Bangkalan</v>
          </cell>
          <cell r="D53" t="str">
            <v>Kokop</v>
          </cell>
          <cell r="E53">
            <v>2020</v>
          </cell>
          <cell r="F53">
            <v>2209</v>
          </cell>
          <cell r="G53">
            <v>1890</v>
          </cell>
          <cell r="H53">
            <v>8735.2430000000004</v>
          </cell>
          <cell r="I53">
            <v>714</v>
          </cell>
        </row>
        <row r="54">
          <cell r="C54" t="str">
            <v>Bangkalan</v>
          </cell>
          <cell r="D54" t="str">
            <v>Tanjungbumi</v>
          </cell>
          <cell r="E54">
            <v>2020</v>
          </cell>
          <cell r="F54">
            <v>1274</v>
          </cell>
          <cell r="G54">
            <v>1075</v>
          </cell>
          <cell r="H54">
            <v>5044.2120000000004</v>
          </cell>
          <cell r="I54">
            <v>1874</v>
          </cell>
        </row>
        <row r="55">
          <cell r="C55" t="str">
            <v>Bangkalan</v>
          </cell>
          <cell r="D55" t="str">
            <v>Sepulu</v>
          </cell>
          <cell r="E55">
            <v>2020</v>
          </cell>
          <cell r="F55">
            <v>2133</v>
          </cell>
          <cell r="G55">
            <v>1890</v>
          </cell>
          <cell r="H55">
            <v>8052.1880000000001</v>
          </cell>
          <cell r="I55">
            <v>1752</v>
          </cell>
        </row>
        <row r="56">
          <cell r="C56" t="str">
            <v>Bangkalan</v>
          </cell>
          <cell r="D56" t="str">
            <v>Klampis</v>
          </cell>
          <cell r="E56">
            <v>2020</v>
          </cell>
          <cell r="F56">
            <v>1691</v>
          </cell>
          <cell r="G56">
            <v>1458</v>
          </cell>
          <cell r="H56">
            <v>6038.2309999999998</v>
          </cell>
          <cell r="I56">
            <v>2053</v>
          </cell>
        </row>
        <row r="57">
          <cell r="C57" t="str">
            <v>Bangkalan</v>
          </cell>
          <cell r="D57" t="str">
            <v>Kamal</v>
          </cell>
          <cell r="E57">
            <v>2021</v>
          </cell>
          <cell r="F57">
            <v>1928</v>
          </cell>
          <cell r="G57">
            <v>1838</v>
          </cell>
          <cell r="H57">
            <v>8821.4179999999997</v>
          </cell>
          <cell r="I57">
            <v>1630.8</v>
          </cell>
        </row>
        <row r="58">
          <cell r="C58" t="str">
            <v>Bangkalan</v>
          </cell>
          <cell r="D58" t="str">
            <v>Labang</v>
          </cell>
          <cell r="E58">
            <v>2021</v>
          </cell>
          <cell r="F58">
            <v>1332</v>
          </cell>
          <cell r="G58">
            <v>1278</v>
          </cell>
          <cell r="H58">
            <v>4807.5479999999998</v>
          </cell>
          <cell r="I58">
            <v>2174</v>
          </cell>
        </row>
        <row r="59">
          <cell r="C59" t="str">
            <v>Bangkalan</v>
          </cell>
          <cell r="D59" t="str">
            <v>Kwanyar</v>
          </cell>
          <cell r="E59">
            <v>2021</v>
          </cell>
          <cell r="F59">
            <v>2349</v>
          </cell>
          <cell r="G59">
            <v>2262</v>
          </cell>
          <cell r="H59">
            <v>10448.641</v>
          </cell>
          <cell r="I59">
            <v>1578</v>
          </cell>
        </row>
        <row r="60">
          <cell r="C60" t="str">
            <v>Bangkalan</v>
          </cell>
          <cell r="D60" t="str">
            <v>Modung</v>
          </cell>
          <cell r="E60">
            <v>2021</v>
          </cell>
          <cell r="F60">
            <v>2671</v>
          </cell>
          <cell r="G60">
            <v>2580</v>
          </cell>
          <cell r="H60">
            <v>12377.482</v>
          </cell>
          <cell r="I60">
            <v>1802.5</v>
          </cell>
        </row>
        <row r="61">
          <cell r="C61" t="str">
            <v>Bangkalan</v>
          </cell>
          <cell r="D61" t="str">
            <v>Blega</v>
          </cell>
          <cell r="E61">
            <v>2021</v>
          </cell>
          <cell r="F61">
            <v>4436</v>
          </cell>
          <cell r="G61">
            <v>4245</v>
          </cell>
          <cell r="H61">
            <v>22343.816999999999</v>
          </cell>
          <cell r="I61">
            <v>1740</v>
          </cell>
        </row>
        <row r="62">
          <cell r="C62" t="str">
            <v>Bangkalan</v>
          </cell>
          <cell r="D62" t="str">
            <v>Konang</v>
          </cell>
          <cell r="E62">
            <v>2021</v>
          </cell>
          <cell r="F62">
            <v>3505</v>
          </cell>
          <cell r="G62">
            <v>3367</v>
          </cell>
          <cell r="H62">
            <v>16955.477999999999</v>
          </cell>
          <cell r="I62">
            <v>2146</v>
          </cell>
        </row>
        <row r="63">
          <cell r="C63" t="str">
            <v>Bangkalan</v>
          </cell>
          <cell r="D63" t="str">
            <v>Galis</v>
          </cell>
          <cell r="E63">
            <v>2021</v>
          </cell>
          <cell r="F63">
            <v>1972</v>
          </cell>
          <cell r="G63">
            <v>1904</v>
          </cell>
          <cell r="H63">
            <v>8110.5410000000002</v>
          </cell>
          <cell r="I63">
            <v>2455</v>
          </cell>
        </row>
        <row r="64">
          <cell r="C64" t="str">
            <v>Bangkalan</v>
          </cell>
          <cell r="D64" t="str">
            <v>Tanah Merah</v>
          </cell>
          <cell r="E64">
            <v>2021</v>
          </cell>
          <cell r="F64">
            <v>4062</v>
          </cell>
          <cell r="G64">
            <v>3878</v>
          </cell>
          <cell r="H64">
            <v>20745.001</v>
          </cell>
          <cell r="I64">
            <v>2062</v>
          </cell>
        </row>
        <row r="65">
          <cell r="C65" t="str">
            <v>Bangkalan</v>
          </cell>
          <cell r="D65" t="str">
            <v>Tragah</v>
          </cell>
          <cell r="E65">
            <v>2021</v>
          </cell>
          <cell r="F65">
            <v>3362</v>
          </cell>
          <cell r="G65">
            <v>3210</v>
          </cell>
          <cell r="H65">
            <v>15757.838</v>
          </cell>
          <cell r="I65">
            <v>1846</v>
          </cell>
        </row>
        <row r="66">
          <cell r="C66" t="str">
            <v>Bangkalan</v>
          </cell>
          <cell r="D66" t="str">
            <v>Socah</v>
          </cell>
          <cell r="E66">
            <v>2021</v>
          </cell>
          <cell r="F66">
            <v>3117</v>
          </cell>
          <cell r="G66">
            <v>2973</v>
          </cell>
          <cell r="H66">
            <v>15223.611999999999</v>
          </cell>
          <cell r="I66">
            <v>1813.5</v>
          </cell>
        </row>
        <row r="67">
          <cell r="C67" t="str">
            <v>Bangkalan</v>
          </cell>
          <cell r="D67" t="str">
            <v>Bangkalan</v>
          </cell>
          <cell r="E67">
            <v>2021</v>
          </cell>
          <cell r="F67">
            <v>1652</v>
          </cell>
          <cell r="G67">
            <v>1574</v>
          </cell>
          <cell r="H67">
            <v>7909.5940000000001</v>
          </cell>
          <cell r="I67">
            <v>1926</v>
          </cell>
        </row>
        <row r="68">
          <cell r="C68" t="str">
            <v>Bangkalan</v>
          </cell>
          <cell r="D68" t="str">
            <v>Burneh</v>
          </cell>
          <cell r="E68">
            <v>2021</v>
          </cell>
          <cell r="F68">
            <v>7015</v>
          </cell>
          <cell r="G68">
            <v>6686</v>
          </cell>
          <cell r="H68">
            <v>37102.351000000002</v>
          </cell>
          <cell r="I68">
            <v>2073</v>
          </cell>
        </row>
        <row r="69">
          <cell r="C69" t="str">
            <v>Bangkalan</v>
          </cell>
          <cell r="D69" t="str">
            <v>Arosbaya</v>
          </cell>
          <cell r="E69">
            <v>2021</v>
          </cell>
          <cell r="F69">
            <v>4015</v>
          </cell>
          <cell r="G69">
            <v>3826</v>
          </cell>
          <cell r="H69">
            <v>21144.206999999999</v>
          </cell>
          <cell r="I69">
            <v>4867</v>
          </cell>
        </row>
        <row r="70">
          <cell r="C70" t="str">
            <v>Bangkalan</v>
          </cell>
          <cell r="D70" t="str">
            <v>Geger</v>
          </cell>
          <cell r="E70">
            <v>2021</v>
          </cell>
          <cell r="F70">
            <v>4375</v>
          </cell>
          <cell r="G70">
            <v>4186</v>
          </cell>
          <cell r="H70">
            <v>22366.271000000001</v>
          </cell>
          <cell r="I70">
            <v>1989.8</v>
          </cell>
        </row>
        <row r="71">
          <cell r="C71" t="str">
            <v>Bangkalan</v>
          </cell>
          <cell r="D71" t="str">
            <v>Kokop</v>
          </cell>
          <cell r="E71">
            <v>2021</v>
          </cell>
          <cell r="F71">
            <v>2202</v>
          </cell>
          <cell r="G71">
            <v>2107</v>
          </cell>
          <cell r="H71">
            <v>10309.772000000001</v>
          </cell>
          <cell r="I71">
            <v>1501</v>
          </cell>
        </row>
        <row r="72">
          <cell r="C72" t="str">
            <v>Bangkalan</v>
          </cell>
          <cell r="D72" t="str">
            <v>Tanjungbumi</v>
          </cell>
          <cell r="E72">
            <v>2021</v>
          </cell>
          <cell r="F72">
            <v>1655</v>
          </cell>
          <cell r="G72">
            <v>1588</v>
          </cell>
          <cell r="H72">
            <v>7595.6360000000004</v>
          </cell>
          <cell r="I72">
            <v>1340</v>
          </cell>
        </row>
        <row r="73">
          <cell r="C73" t="str">
            <v>Bangkalan</v>
          </cell>
          <cell r="D73" t="str">
            <v>Sepulu</v>
          </cell>
          <cell r="E73">
            <v>2021</v>
          </cell>
          <cell r="F73">
            <v>2133</v>
          </cell>
          <cell r="G73">
            <v>2057</v>
          </cell>
          <cell r="H73">
            <v>9493.1450000000004</v>
          </cell>
          <cell r="I73">
            <v>1221</v>
          </cell>
        </row>
        <row r="74">
          <cell r="C74" t="str">
            <v>Bangkalan</v>
          </cell>
          <cell r="D74" t="str">
            <v>Klampis</v>
          </cell>
          <cell r="E74">
            <v>2021</v>
          </cell>
          <cell r="F74">
            <v>1572</v>
          </cell>
          <cell r="G74">
            <v>1507</v>
          </cell>
          <cell r="H74">
            <v>6627.9340000000002</v>
          </cell>
          <cell r="I74">
            <v>1859</v>
          </cell>
        </row>
        <row r="75">
          <cell r="C75" t="str">
            <v>Bangkalan</v>
          </cell>
          <cell r="D75" t="str">
            <v>Kamal</v>
          </cell>
          <cell r="E75">
            <v>2022</v>
          </cell>
          <cell r="F75">
            <v>2168</v>
          </cell>
          <cell r="G75">
            <v>2066</v>
          </cell>
          <cell r="H75">
            <v>9924.6710000000003</v>
          </cell>
          <cell r="I75">
            <v>1456</v>
          </cell>
        </row>
        <row r="76">
          <cell r="C76" t="str">
            <v>Bangkalan</v>
          </cell>
          <cell r="D76" t="str">
            <v>Labang</v>
          </cell>
          <cell r="E76">
            <v>2022</v>
          </cell>
          <cell r="F76">
            <v>1332</v>
          </cell>
          <cell r="G76">
            <v>1278</v>
          </cell>
          <cell r="H76">
            <v>5794.6319999999996</v>
          </cell>
          <cell r="I76">
            <v>3262.2</v>
          </cell>
        </row>
        <row r="77">
          <cell r="C77" t="str">
            <v>Bangkalan</v>
          </cell>
          <cell r="D77" t="str">
            <v>Kwanyar</v>
          </cell>
          <cell r="E77">
            <v>2022</v>
          </cell>
          <cell r="F77">
            <v>1741</v>
          </cell>
          <cell r="G77">
            <v>1668</v>
          </cell>
          <cell r="H77">
            <v>7716.9920000000002</v>
          </cell>
          <cell r="I77">
            <v>1743</v>
          </cell>
        </row>
        <row r="78">
          <cell r="C78" t="str">
            <v>Bangkalan</v>
          </cell>
          <cell r="D78" t="str">
            <v>Modung</v>
          </cell>
          <cell r="E78">
            <v>2022</v>
          </cell>
          <cell r="F78">
            <v>2797</v>
          </cell>
          <cell r="G78">
            <v>2707</v>
          </cell>
          <cell r="H78">
            <v>12937.539000000001</v>
          </cell>
          <cell r="I78">
            <v>2270</v>
          </cell>
        </row>
        <row r="79">
          <cell r="C79" t="str">
            <v>Bangkalan</v>
          </cell>
          <cell r="D79" t="str">
            <v>Blega</v>
          </cell>
          <cell r="E79">
            <v>2022</v>
          </cell>
          <cell r="F79">
            <v>4397</v>
          </cell>
          <cell r="G79">
            <v>4208</v>
          </cell>
          <cell r="H79">
            <v>22178.686000000002</v>
          </cell>
          <cell r="I79">
            <v>1508</v>
          </cell>
        </row>
        <row r="80">
          <cell r="C80" t="str">
            <v>Bangkalan</v>
          </cell>
          <cell r="D80" t="str">
            <v>Konang</v>
          </cell>
          <cell r="E80">
            <v>2022</v>
          </cell>
          <cell r="F80">
            <v>3317</v>
          </cell>
          <cell r="G80">
            <v>3185</v>
          </cell>
          <cell r="H80">
            <v>16058.011</v>
          </cell>
          <cell r="I80">
            <v>2521.5</v>
          </cell>
        </row>
        <row r="81">
          <cell r="C81" t="str">
            <v>Bangkalan</v>
          </cell>
          <cell r="D81" t="str">
            <v>Galis</v>
          </cell>
          <cell r="E81">
            <v>2022</v>
          </cell>
          <cell r="F81">
            <v>1770</v>
          </cell>
          <cell r="G81">
            <v>1705</v>
          </cell>
          <cell r="H81">
            <v>7240.93</v>
          </cell>
          <cell r="I81">
            <v>2098</v>
          </cell>
        </row>
        <row r="82">
          <cell r="C82" t="str">
            <v>Bangkalan</v>
          </cell>
          <cell r="D82" t="str">
            <v>Tanah Merah</v>
          </cell>
          <cell r="E82">
            <v>2022</v>
          </cell>
          <cell r="F82">
            <v>4462</v>
          </cell>
          <cell r="G82">
            <v>4278</v>
          </cell>
          <cell r="H82">
            <v>22528.059000000001</v>
          </cell>
          <cell r="I82">
            <v>2085</v>
          </cell>
        </row>
        <row r="83">
          <cell r="C83" t="str">
            <v>Bangkalan</v>
          </cell>
          <cell r="D83" t="str">
            <v>Tragah</v>
          </cell>
          <cell r="E83">
            <v>2022</v>
          </cell>
          <cell r="F83">
            <v>2296</v>
          </cell>
          <cell r="G83">
            <v>2194</v>
          </cell>
          <cell r="H83">
            <v>10705.477000000001</v>
          </cell>
          <cell r="I83">
            <v>2071</v>
          </cell>
        </row>
        <row r="84">
          <cell r="C84" t="str">
            <v>Bangkalan</v>
          </cell>
          <cell r="D84" t="str">
            <v>Socah</v>
          </cell>
          <cell r="E84">
            <v>2022</v>
          </cell>
          <cell r="F84">
            <v>3041</v>
          </cell>
          <cell r="G84">
            <v>2897</v>
          </cell>
          <cell r="H84">
            <v>14878.996999999999</v>
          </cell>
          <cell r="I84">
            <v>2025</v>
          </cell>
        </row>
        <row r="85">
          <cell r="C85" t="str">
            <v>Bangkalan</v>
          </cell>
          <cell r="D85" t="str">
            <v>Bangkalan</v>
          </cell>
          <cell r="E85">
            <v>2022</v>
          </cell>
          <cell r="F85">
            <v>1800</v>
          </cell>
          <cell r="G85">
            <v>1713</v>
          </cell>
          <cell r="H85">
            <v>8618.5959999999995</v>
          </cell>
          <cell r="I85">
            <v>3841.1</v>
          </cell>
        </row>
        <row r="86">
          <cell r="C86" t="str">
            <v>Bangkalan</v>
          </cell>
          <cell r="D86" t="str">
            <v>Burneh</v>
          </cell>
          <cell r="E86">
            <v>2022</v>
          </cell>
          <cell r="F86">
            <v>7016</v>
          </cell>
          <cell r="G86">
            <v>6687</v>
          </cell>
          <cell r="H86">
            <v>37107.375999999997</v>
          </cell>
          <cell r="I86">
            <v>2248</v>
          </cell>
        </row>
        <row r="87">
          <cell r="C87" t="str">
            <v>Bangkalan</v>
          </cell>
          <cell r="D87" t="str">
            <v>Arosbaya</v>
          </cell>
          <cell r="E87">
            <v>2022</v>
          </cell>
          <cell r="F87">
            <v>2800</v>
          </cell>
          <cell r="G87">
            <v>2675</v>
          </cell>
          <cell r="H87">
            <v>14626.947</v>
          </cell>
          <cell r="I87">
            <v>2384</v>
          </cell>
        </row>
        <row r="88">
          <cell r="C88" t="str">
            <v>Bangkalan</v>
          </cell>
          <cell r="D88" t="str">
            <v>Geger</v>
          </cell>
          <cell r="E88">
            <v>2022</v>
          </cell>
          <cell r="F88">
            <v>4225</v>
          </cell>
          <cell r="G88">
            <v>4040</v>
          </cell>
          <cell r="H88">
            <v>21622.871999999999</v>
          </cell>
          <cell r="I88">
            <v>2362</v>
          </cell>
        </row>
        <row r="89">
          <cell r="C89" t="str">
            <v>Bangkalan</v>
          </cell>
          <cell r="D89" t="str">
            <v>Kokop</v>
          </cell>
          <cell r="E89">
            <v>2022</v>
          </cell>
          <cell r="F89">
            <v>927</v>
          </cell>
          <cell r="G89">
            <v>896</v>
          </cell>
          <cell r="H89">
            <v>4313.049</v>
          </cell>
          <cell r="I89">
            <v>2246</v>
          </cell>
        </row>
        <row r="90">
          <cell r="C90" t="str">
            <v>Bangkalan</v>
          </cell>
          <cell r="D90" t="str">
            <v>Tanjungbumi</v>
          </cell>
          <cell r="E90">
            <v>2022</v>
          </cell>
          <cell r="F90">
            <v>1604</v>
          </cell>
          <cell r="G90">
            <v>1540</v>
          </cell>
          <cell r="H90">
            <v>7363.674</v>
          </cell>
          <cell r="I90">
            <v>1754</v>
          </cell>
        </row>
        <row r="91">
          <cell r="C91" t="str">
            <v>Bangkalan</v>
          </cell>
          <cell r="D91" t="str">
            <v>Sepulu</v>
          </cell>
          <cell r="E91">
            <v>2022</v>
          </cell>
          <cell r="F91">
            <v>2133</v>
          </cell>
          <cell r="G91">
            <v>2060</v>
          </cell>
          <cell r="H91">
            <v>9507.2139999999999</v>
          </cell>
          <cell r="I91">
            <v>1594</v>
          </cell>
        </row>
        <row r="92">
          <cell r="C92" t="str">
            <v>Bangkalan</v>
          </cell>
          <cell r="D92" t="str">
            <v>Klampis</v>
          </cell>
          <cell r="E92">
            <v>2022</v>
          </cell>
          <cell r="F92">
            <v>1247</v>
          </cell>
          <cell r="G92">
            <v>1198</v>
          </cell>
          <cell r="H92">
            <v>5269.0659999999998</v>
          </cell>
          <cell r="I92">
            <v>2716</v>
          </cell>
        </row>
        <row r="93">
          <cell r="C93" t="str">
            <v>Bangkalan</v>
          </cell>
          <cell r="D93" t="str">
            <v>Kamal</v>
          </cell>
          <cell r="E93">
            <v>2023</v>
          </cell>
          <cell r="F93">
            <v>2013</v>
          </cell>
          <cell r="G93">
            <v>1923</v>
          </cell>
          <cell r="H93">
            <v>9237.259</v>
          </cell>
          <cell r="I93">
            <v>1094</v>
          </cell>
        </row>
        <row r="94">
          <cell r="C94" t="str">
            <v>Bangkalan</v>
          </cell>
          <cell r="D94" t="str">
            <v>Labang</v>
          </cell>
          <cell r="E94">
            <v>2023</v>
          </cell>
          <cell r="F94">
            <v>1415</v>
          </cell>
          <cell r="G94">
            <v>1356</v>
          </cell>
          <cell r="H94">
            <v>6164.7510000000002</v>
          </cell>
          <cell r="I94">
            <v>1548</v>
          </cell>
        </row>
        <row r="95">
          <cell r="C95" t="str">
            <v>Bangkalan</v>
          </cell>
          <cell r="D95" t="str">
            <v>Kwanyar</v>
          </cell>
          <cell r="E95">
            <v>2023</v>
          </cell>
          <cell r="F95">
            <v>1633</v>
          </cell>
          <cell r="G95">
            <v>1561</v>
          </cell>
          <cell r="H95">
            <v>7228.3590000000004</v>
          </cell>
          <cell r="I95">
            <v>1774</v>
          </cell>
        </row>
        <row r="96">
          <cell r="C96" t="str">
            <v>Bangkalan</v>
          </cell>
          <cell r="D96" t="str">
            <v>Modung</v>
          </cell>
          <cell r="E96">
            <v>2023</v>
          </cell>
          <cell r="F96">
            <v>2843</v>
          </cell>
          <cell r="G96">
            <v>2753</v>
          </cell>
          <cell r="H96">
            <v>13141.615</v>
          </cell>
          <cell r="I96">
            <v>1564.5</v>
          </cell>
        </row>
        <row r="97">
          <cell r="C97" t="str">
            <v>Bangkalan</v>
          </cell>
          <cell r="D97" t="str">
            <v>Blega</v>
          </cell>
          <cell r="E97">
            <v>2023</v>
          </cell>
          <cell r="F97">
            <v>4297</v>
          </cell>
          <cell r="G97">
            <v>4113</v>
          </cell>
          <cell r="H97">
            <v>21666.987000000001</v>
          </cell>
          <cell r="I97">
            <v>1341</v>
          </cell>
        </row>
        <row r="98">
          <cell r="C98" t="str">
            <v>Bangkalan</v>
          </cell>
          <cell r="D98" t="str">
            <v>Konang</v>
          </cell>
          <cell r="E98">
            <v>2023</v>
          </cell>
          <cell r="F98">
            <v>2855</v>
          </cell>
          <cell r="G98">
            <v>2748</v>
          </cell>
          <cell r="H98">
            <v>13774.805</v>
          </cell>
          <cell r="I98">
            <v>1451</v>
          </cell>
        </row>
        <row r="99">
          <cell r="C99" t="str">
            <v>Bangkalan</v>
          </cell>
          <cell r="D99" t="str">
            <v>Galis</v>
          </cell>
          <cell r="E99">
            <v>2023</v>
          </cell>
          <cell r="F99">
            <v>1760</v>
          </cell>
          <cell r="G99">
            <v>1703</v>
          </cell>
          <cell r="H99">
            <v>7277.5829999999996</v>
          </cell>
          <cell r="I99">
            <v>894</v>
          </cell>
        </row>
        <row r="100">
          <cell r="C100" t="str">
            <v>Bangkalan</v>
          </cell>
          <cell r="D100" t="str">
            <v>Tanah Merah</v>
          </cell>
          <cell r="E100">
            <v>2023</v>
          </cell>
          <cell r="F100">
            <v>4735</v>
          </cell>
          <cell r="G100">
            <v>4545</v>
          </cell>
          <cell r="H100">
            <v>23834.526999999998</v>
          </cell>
          <cell r="I100">
            <v>1366</v>
          </cell>
        </row>
        <row r="101">
          <cell r="C101" t="str">
            <v>Bangkalan</v>
          </cell>
          <cell r="D101" t="str">
            <v>Tragah</v>
          </cell>
          <cell r="E101">
            <v>2023</v>
          </cell>
          <cell r="F101">
            <v>2185</v>
          </cell>
          <cell r="G101">
            <v>2079</v>
          </cell>
          <cell r="H101">
            <v>10285.009</v>
          </cell>
          <cell r="I101">
            <v>1357</v>
          </cell>
        </row>
        <row r="102">
          <cell r="C102" t="str">
            <v>Bangkalan</v>
          </cell>
          <cell r="D102" t="str">
            <v>Socah</v>
          </cell>
          <cell r="E102">
            <v>2023</v>
          </cell>
          <cell r="F102">
            <v>3315</v>
          </cell>
          <cell r="G102">
            <v>3160</v>
          </cell>
          <cell r="H102">
            <v>16213.956</v>
          </cell>
          <cell r="I102">
            <v>1175</v>
          </cell>
        </row>
        <row r="103">
          <cell r="C103" t="str">
            <v>Bangkalan</v>
          </cell>
          <cell r="D103" t="str">
            <v>Bangkalan</v>
          </cell>
          <cell r="E103">
            <v>2023</v>
          </cell>
          <cell r="F103">
            <v>2021</v>
          </cell>
          <cell r="G103">
            <v>1928</v>
          </cell>
          <cell r="H103">
            <v>9673.4380000000001</v>
          </cell>
          <cell r="I103">
            <v>1865.5</v>
          </cell>
        </row>
        <row r="104">
          <cell r="C104" t="str">
            <v>Bangkalan</v>
          </cell>
          <cell r="D104" t="str">
            <v>Burneh</v>
          </cell>
          <cell r="E104">
            <v>2023</v>
          </cell>
          <cell r="F104">
            <v>7027</v>
          </cell>
          <cell r="G104">
            <v>6698</v>
          </cell>
          <cell r="H104">
            <v>37155.930999999997</v>
          </cell>
          <cell r="I104">
            <v>1437</v>
          </cell>
        </row>
        <row r="105">
          <cell r="C105" t="str">
            <v>Bangkalan</v>
          </cell>
          <cell r="D105" t="str">
            <v>Arosbaya</v>
          </cell>
          <cell r="E105">
            <v>2023</v>
          </cell>
          <cell r="F105">
            <v>2893</v>
          </cell>
          <cell r="G105">
            <v>2765</v>
          </cell>
          <cell r="H105">
            <v>15091.061</v>
          </cell>
          <cell r="I105">
            <v>1221</v>
          </cell>
        </row>
        <row r="106">
          <cell r="C106" t="str">
            <v>Bangkalan</v>
          </cell>
          <cell r="D106" t="str">
            <v>Geger</v>
          </cell>
          <cell r="E106">
            <v>2023</v>
          </cell>
          <cell r="F106">
            <v>4459</v>
          </cell>
          <cell r="G106">
            <v>4266</v>
          </cell>
          <cell r="H106">
            <v>22803.287</v>
          </cell>
          <cell r="I106">
            <v>1553</v>
          </cell>
        </row>
        <row r="107">
          <cell r="C107" t="str">
            <v>Bangkalan</v>
          </cell>
          <cell r="D107" t="str">
            <v>Kokop</v>
          </cell>
          <cell r="E107">
            <v>2023</v>
          </cell>
          <cell r="F107">
            <v>2262</v>
          </cell>
          <cell r="G107">
            <v>2181</v>
          </cell>
          <cell r="H107">
            <v>10543.75</v>
          </cell>
          <cell r="I107">
            <v>1582.5</v>
          </cell>
        </row>
        <row r="108">
          <cell r="C108" t="str">
            <v>Bangkalan</v>
          </cell>
          <cell r="D108" t="str">
            <v>Tanjungbumi</v>
          </cell>
          <cell r="E108">
            <v>2023</v>
          </cell>
          <cell r="F108">
            <v>1404</v>
          </cell>
          <cell r="G108">
            <v>1333</v>
          </cell>
          <cell r="H108">
            <v>6382.6940000000004</v>
          </cell>
          <cell r="I108">
            <v>889</v>
          </cell>
        </row>
        <row r="109">
          <cell r="C109" t="str">
            <v>Bangkalan</v>
          </cell>
          <cell r="D109" t="str">
            <v>Sepulu</v>
          </cell>
          <cell r="E109">
            <v>2023</v>
          </cell>
          <cell r="F109">
            <v>2163</v>
          </cell>
          <cell r="G109">
            <v>2084</v>
          </cell>
          <cell r="H109">
            <v>9618.3529999999992</v>
          </cell>
          <cell r="I109">
            <v>1146</v>
          </cell>
        </row>
        <row r="110">
          <cell r="C110" t="str">
            <v>Bangkalan</v>
          </cell>
          <cell r="D110" t="str">
            <v>Klampis</v>
          </cell>
          <cell r="E110">
            <v>2023</v>
          </cell>
          <cell r="F110">
            <v>1692</v>
          </cell>
          <cell r="G110">
            <v>1626</v>
          </cell>
          <cell r="H110">
            <v>7152.1589999999997</v>
          </cell>
          <cell r="I110">
            <v>1481</v>
          </cell>
        </row>
        <row r="111">
          <cell r="C111" t="str">
            <v>Sampang</v>
          </cell>
          <cell r="D111" t="str">
            <v>Sreseh</v>
          </cell>
          <cell r="E111">
            <v>2018</v>
          </cell>
          <cell r="F111">
            <v>3184</v>
          </cell>
          <cell r="G111">
            <v>3003</v>
          </cell>
          <cell r="H111">
            <v>18534.461017599999</v>
          </cell>
          <cell r="I111" t="str">
            <v>-</v>
          </cell>
        </row>
        <row r="112">
          <cell r="C112" t="str">
            <v>Sampang</v>
          </cell>
          <cell r="D112" t="str">
            <v>Torjun</v>
          </cell>
          <cell r="E112">
            <v>2018</v>
          </cell>
          <cell r="F112">
            <v>3810</v>
          </cell>
          <cell r="G112">
            <v>4191</v>
          </cell>
          <cell r="H112">
            <v>24769.933830400001</v>
          </cell>
          <cell r="I112" t="str">
            <v>-</v>
          </cell>
        </row>
        <row r="113">
          <cell r="C113" t="str">
            <v>Sampang</v>
          </cell>
          <cell r="D113" t="str">
            <v>Pangarengan</v>
          </cell>
          <cell r="E113">
            <v>2018</v>
          </cell>
          <cell r="F113">
            <v>1356</v>
          </cell>
          <cell r="G113">
            <v>1555</v>
          </cell>
          <cell r="H113">
            <v>8122.3937696000012</v>
          </cell>
          <cell r="I113" t="str">
            <v>-</v>
          </cell>
        </row>
        <row r="114">
          <cell r="C114" t="str">
            <v>Sampang</v>
          </cell>
          <cell r="D114" t="str">
            <v>Sampang</v>
          </cell>
          <cell r="E114">
            <v>2018</v>
          </cell>
          <cell r="F114">
            <v>5581.9</v>
          </cell>
          <cell r="G114">
            <v>5200</v>
          </cell>
          <cell r="H114">
            <v>31635.802492799994</v>
          </cell>
          <cell r="I114" t="str">
            <v>-</v>
          </cell>
        </row>
        <row r="115">
          <cell r="C115" t="str">
            <v>Sampang</v>
          </cell>
          <cell r="D115" t="str">
            <v>Camplong</v>
          </cell>
          <cell r="E115">
            <v>2018</v>
          </cell>
          <cell r="F115">
            <v>3375.7</v>
          </cell>
          <cell r="G115">
            <v>3575</v>
          </cell>
          <cell r="H115">
            <v>22074.094556800002</v>
          </cell>
          <cell r="I115" t="str">
            <v>-</v>
          </cell>
        </row>
        <row r="116">
          <cell r="C116" t="str">
            <v>Sampang</v>
          </cell>
          <cell r="D116" t="str">
            <v>Omben</v>
          </cell>
          <cell r="E116">
            <v>2018</v>
          </cell>
          <cell r="F116">
            <v>7237.3</v>
          </cell>
          <cell r="G116">
            <v>6536</v>
          </cell>
          <cell r="H116">
            <v>45217.754912000004</v>
          </cell>
          <cell r="I116" t="str">
            <v>-</v>
          </cell>
        </row>
        <row r="117">
          <cell r="C117" t="str">
            <v>Sampang</v>
          </cell>
          <cell r="D117" t="str">
            <v>Kedungdung</v>
          </cell>
          <cell r="E117">
            <v>2018</v>
          </cell>
          <cell r="F117">
            <v>8503.1</v>
          </cell>
          <cell r="G117">
            <v>4921</v>
          </cell>
          <cell r="H117">
            <v>26817.4162784</v>
          </cell>
          <cell r="I117" t="str">
            <v>-</v>
          </cell>
        </row>
        <row r="118">
          <cell r="C118" t="str">
            <v>Sampang</v>
          </cell>
          <cell r="D118" t="str">
            <v>Jrengik</v>
          </cell>
          <cell r="E118">
            <v>2018</v>
          </cell>
          <cell r="F118">
            <v>6261.2</v>
          </cell>
          <cell r="G118">
            <v>4365</v>
          </cell>
          <cell r="H118">
            <v>28451.410908799997</v>
          </cell>
          <cell r="I118" t="str">
            <v>-</v>
          </cell>
        </row>
        <row r="119">
          <cell r="C119" t="str">
            <v>Sampang</v>
          </cell>
          <cell r="D119" t="str">
            <v>Tambelangan</v>
          </cell>
          <cell r="E119">
            <v>2018</v>
          </cell>
          <cell r="F119">
            <v>2751.3</v>
          </cell>
          <cell r="G119">
            <v>3242</v>
          </cell>
          <cell r="H119">
            <v>19111.386835199999</v>
          </cell>
          <cell r="I119" t="str">
            <v>-</v>
          </cell>
        </row>
        <row r="120">
          <cell r="C120" t="str">
            <v>Sampang</v>
          </cell>
          <cell r="D120" t="str">
            <v>Banyuates</v>
          </cell>
          <cell r="E120">
            <v>2018</v>
          </cell>
          <cell r="F120">
            <v>4208</v>
          </cell>
          <cell r="G120">
            <v>3758</v>
          </cell>
          <cell r="H120">
            <v>23738.0654368</v>
          </cell>
          <cell r="I120" t="str">
            <v>-</v>
          </cell>
        </row>
        <row r="121">
          <cell r="C121" t="str">
            <v>Sampang</v>
          </cell>
          <cell r="D121" t="str">
            <v>Robatal</v>
          </cell>
          <cell r="E121">
            <v>2018</v>
          </cell>
          <cell r="F121">
            <v>3581.5</v>
          </cell>
          <cell r="G121">
            <v>2351</v>
          </cell>
          <cell r="H121">
            <v>19434.395376</v>
          </cell>
          <cell r="I121" t="str">
            <v>-</v>
          </cell>
        </row>
        <row r="122">
          <cell r="C122" t="str">
            <v>Sampang</v>
          </cell>
          <cell r="D122" t="str">
            <v>Karang Penang</v>
          </cell>
          <cell r="E122">
            <v>2018</v>
          </cell>
          <cell r="F122">
            <v>949.1</v>
          </cell>
          <cell r="G122">
            <v>898</v>
          </cell>
          <cell r="H122">
            <v>5917.4190240000007</v>
          </cell>
          <cell r="I122" t="str">
            <v>-</v>
          </cell>
        </row>
        <row r="123">
          <cell r="C123" t="str">
            <v>Sampang</v>
          </cell>
          <cell r="D123" t="str">
            <v>Ketapang</v>
          </cell>
          <cell r="E123">
            <v>2018</v>
          </cell>
          <cell r="F123">
            <v>1003.3</v>
          </cell>
          <cell r="G123">
            <v>2279</v>
          </cell>
          <cell r="H123">
            <v>14364.238943999997</v>
          </cell>
          <cell r="I123" t="str">
            <v>-</v>
          </cell>
        </row>
        <row r="124">
          <cell r="C124" t="str">
            <v>Sampang</v>
          </cell>
          <cell r="D124" t="str">
            <v>Sokobanah</v>
          </cell>
          <cell r="E124">
            <v>2018</v>
          </cell>
          <cell r="F124">
            <v>1054</v>
          </cell>
          <cell r="G124">
            <v>940</v>
          </cell>
          <cell r="H124">
            <v>6070.396992</v>
          </cell>
          <cell r="I124" t="str">
            <v>-</v>
          </cell>
        </row>
        <row r="125">
          <cell r="C125" t="str">
            <v>Sampang</v>
          </cell>
          <cell r="D125" t="str">
            <v>Sreseh</v>
          </cell>
          <cell r="E125">
            <v>2019</v>
          </cell>
          <cell r="F125">
            <v>1128</v>
          </cell>
          <cell r="G125">
            <v>1791</v>
          </cell>
          <cell r="H125">
            <v>12769.41</v>
          </cell>
          <cell r="I125" t="str">
            <v>-</v>
          </cell>
        </row>
        <row r="126">
          <cell r="C126" t="str">
            <v>Sampang</v>
          </cell>
          <cell r="D126" t="str">
            <v>Torjun</v>
          </cell>
          <cell r="E126">
            <v>2019</v>
          </cell>
          <cell r="F126">
            <v>2927</v>
          </cell>
          <cell r="G126">
            <v>4186</v>
          </cell>
          <cell r="H126">
            <v>27271.668120000002</v>
          </cell>
          <cell r="I126" t="str">
            <v>-</v>
          </cell>
        </row>
        <row r="127">
          <cell r="C127" t="str">
            <v>Sampang</v>
          </cell>
          <cell r="D127" t="str">
            <v>Pangarengan</v>
          </cell>
          <cell r="E127">
            <v>2019</v>
          </cell>
          <cell r="F127">
            <v>826</v>
          </cell>
          <cell r="G127">
            <v>3254</v>
          </cell>
          <cell r="H127">
            <v>22138.7</v>
          </cell>
          <cell r="I127" t="str">
            <v>-</v>
          </cell>
        </row>
        <row r="128">
          <cell r="C128" t="str">
            <v>Sampang</v>
          </cell>
          <cell r="D128" t="str">
            <v>Sampang</v>
          </cell>
          <cell r="E128">
            <v>2019</v>
          </cell>
          <cell r="F128">
            <v>3863</v>
          </cell>
          <cell r="G128">
            <v>3804</v>
          </cell>
          <cell r="H128">
            <v>23787.120672000001</v>
          </cell>
          <cell r="I128" t="str">
            <v>-</v>
          </cell>
        </row>
        <row r="129">
          <cell r="C129" t="str">
            <v>Sampang</v>
          </cell>
          <cell r="D129" t="str">
            <v>Camplong</v>
          </cell>
          <cell r="E129">
            <v>2019</v>
          </cell>
          <cell r="F129">
            <v>1999</v>
          </cell>
          <cell r="G129">
            <v>2852</v>
          </cell>
          <cell r="H129">
            <v>23003.911864000002</v>
          </cell>
          <cell r="I129" t="str">
            <v>-</v>
          </cell>
        </row>
        <row r="130">
          <cell r="C130" t="str">
            <v>Sampang</v>
          </cell>
          <cell r="D130" t="str">
            <v>Omben</v>
          </cell>
          <cell r="E130">
            <v>2019</v>
          </cell>
          <cell r="F130">
            <v>4856</v>
          </cell>
          <cell r="G130">
            <v>6488</v>
          </cell>
          <cell r="H130">
            <v>44953.009151999999</v>
          </cell>
          <cell r="I130" t="str">
            <v>-</v>
          </cell>
        </row>
        <row r="131">
          <cell r="C131" t="str">
            <v>Sampang</v>
          </cell>
          <cell r="D131" t="str">
            <v>Kedungdung</v>
          </cell>
          <cell r="E131">
            <v>2019</v>
          </cell>
          <cell r="F131">
            <v>4821</v>
          </cell>
          <cell r="G131">
            <v>7945</v>
          </cell>
          <cell r="H131">
            <v>46904.506600000008</v>
          </cell>
          <cell r="I131" t="str">
            <v>-</v>
          </cell>
        </row>
        <row r="132">
          <cell r="C132" t="str">
            <v>Sampang</v>
          </cell>
          <cell r="D132" t="str">
            <v>Jrengik</v>
          </cell>
          <cell r="E132">
            <v>2019</v>
          </cell>
          <cell r="F132">
            <v>4116</v>
          </cell>
          <cell r="G132">
            <v>5588</v>
          </cell>
          <cell r="H132">
            <v>32888.422276800004</v>
          </cell>
          <cell r="I132" t="str">
            <v>-</v>
          </cell>
        </row>
        <row r="133">
          <cell r="C133" t="str">
            <v>Sampang</v>
          </cell>
          <cell r="D133" t="str">
            <v>Tambelangan</v>
          </cell>
          <cell r="E133">
            <v>2019</v>
          </cell>
          <cell r="F133">
            <v>1888</v>
          </cell>
          <cell r="G133">
            <v>3117</v>
          </cell>
          <cell r="H133">
            <v>19382.737279999998</v>
          </cell>
          <cell r="I133" t="str">
            <v>-</v>
          </cell>
        </row>
        <row r="134">
          <cell r="C134" t="str">
            <v>Sampang</v>
          </cell>
          <cell r="D134" t="str">
            <v>Banyuates</v>
          </cell>
          <cell r="E134">
            <v>2019</v>
          </cell>
          <cell r="F134">
            <v>864</v>
          </cell>
          <cell r="G134">
            <v>3664</v>
          </cell>
          <cell r="H134">
            <v>23833.346224000001</v>
          </cell>
          <cell r="I134" t="str">
            <v>-</v>
          </cell>
        </row>
        <row r="135">
          <cell r="C135" t="str">
            <v>Sampang</v>
          </cell>
          <cell r="D135" t="str">
            <v>Robatal</v>
          </cell>
          <cell r="E135">
            <v>2019</v>
          </cell>
          <cell r="F135">
            <v>3264</v>
          </cell>
          <cell r="G135">
            <v>3596</v>
          </cell>
          <cell r="H135">
            <v>26280.196099199999</v>
          </cell>
          <cell r="I135" t="str">
            <v>-</v>
          </cell>
        </row>
        <row r="136">
          <cell r="C136" t="str">
            <v>Sampang</v>
          </cell>
          <cell r="D136" t="str">
            <v>Karang Penang</v>
          </cell>
          <cell r="E136">
            <v>2019</v>
          </cell>
          <cell r="F136">
            <v>590</v>
          </cell>
          <cell r="G136">
            <v>887</v>
          </cell>
          <cell r="H136">
            <v>5327.1225279999999</v>
          </cell>
          <cell r="I136" t="str">
            <v>-</v>
          </cell>
        </row>
        <row r="137">
          <cell r="C137" t="str">
            <v>Sampang</v>
          </cell>
          <cell r="D137" t="str">
            <v>Ketapang</v>
          </cell>
          <cell r="E137">
            <v>2019</v>
          </cell>
          <cell r="F137">
            <v>377</v>
          </cell>
          <cell r="G137">
            <v>1024</v>
          </cell>
          <cell r="H137">
            <v>6694.4248559999996</v>
          </cell>
          <cell r="I137" t="str">
            <v>-</v>
          </cell>
        </row>
        <row r="138">
          <cell r="C138" t="str">
            <v>Sampang</v>
          </cell>
          <cell r="D138" t="str">
            <v>Sokobanah</v>
          </cell>
          <cell r="E138">
            <v>2019</v>
          </cell>
          <cell r="F138">
            <v>551</v>
          </cell>
          <cell r="G138">
            <v>929</v>
          </cell>
          <cell r="H138">
            <v>5896.0106079999996</v>
          </cell>
          <cell r="I138" t="str">
            <v>-</v>
          </cell>
        </row>
        <row r="139">
          <cell r="C139" t="str">
            <v>Sampang</v>
          </cell>
          <cell r="D139" t="str">
            <v>Sreseh</v>
          </cell>
          <cell r="E139">
            <v>2020</v>
          </cell>
          <cell r="F139">
            <v>2964</v>
          </cell>
          <cell r="G139">
            <v>2013</v>
          </cell>
          <cell r="H139">
            <v>11663.210944</v>
          </cell>
          <cell r="I139">
            <v>2305</v>
          </cell>
        </row>
        <row r="140">
          <cell r="C140" t="str">
            <v>Sampang</v>
          </cell>
          <cell r="D140" t="str">
            <v>Torjun</v>
          </cell>
          <cell r="E140">
            <v>2020</v>
          </cell>
          <cell r="F140">
            <v>6077</v>
          </cell>
          <cell r="G140">
            <v>3694</v>
          </cell>
          <cell r="H140">
            <v>23864.975903999999</v>
          </cell>
          <cell r="I140">
            <v>1449</v>
          </cell>
        </row>
        <row r="141">
          <cell r="C141" t="str">
            <v>Sampang</v>
          </cell>
          <cell r="D141" t="str">
            <v>Pangarengan</v>
          </cell>
          <cell r="E141">
            <v>2020</v>
          </cell>
          <cell r="F141">
            <v>1778</v>
          </cell>
          <cell r="G141">
            <v>1129</v>
          </cell>
          <cell r="H141">
            <v>6510.4064959999996</v>
          </cell>
          <cell r="I141">
            <v>1650</v>
          </cell>
        </row>
        <row r="142">
          <cell r="C142" t="str">
            <v>Sampang</v>
          </cell>
          <cell r="D142" t="str">
            <v>Sampang</v>
          </cell>
          <cell r="E142">
            <v>2020</v>
          </cell>
          <cell r="F142">
            <v>7861</v>
          </cell>
          <cell r="G142">
            <v>4963</v>
          </cell>
          <cell r="H142">
            <v>32898.940817600007</v>
          </cell>
          <cell r="I142">
            <v>2035</v>
          </cell>
        </row>
        <row r="143">
          <cell r="C143" t="str">
            <v>Sampang</v>
          </cell>
          <cell r="D143" t="str">
            <v>Camplong</v>
          </cell>
          <cell r="E143">
            <v>2020</v>
          </cell>
          <cell r="F143">
            <v>4348</v>
          </cell>
          <cell r="G143">
            <v>2408</v>
          </cell>
          <cell r="H143">
            <v>13520.183177599998</v>
          </cell>
          <cell r="I143">
            <v>1081</v>
          </cell>
        </row>
        <row r="144">
          <cell r="C144" t="str">
            <v>Sampang</v>
          </cell>
          <cell r="D144" t="str">
            <v>Omben</v>
          </cell>
          <cell r="E144">
            <v>2020</v>
          </cell>
          <cell r="F144">
            <v>7973</v>
          </cell>
          <cell r="G144">
            <v>6283</v>
          </cell>
          <cell r="H144">
            <v>35999.899577351105</v>
          </cell>
          <cell r="I144">
            <v>1502</v>
          </cell>
        </row>
        <row r="145">
          <cell r="C145" t="str">
            <v>Sampang</v>
          </cell>
          <cell r="D145" t="str">
            <v>Kedungdung</v>
          </cell>
          <cell r="E145">
            <v>2020</v>
          </cell>
          <cell r="F145">
            <v>9939</v>
          </cell>
          <cell r="G145">
            <v>7485</v>
          </cell>
          <cell r="H145">
            <v>43886.191118000002</v>
          </cell>
          <cell r="I145">
            <v>1655</v>
          </cell>
        </row>
        <row r="146">
          <cell r="C146" t="str">
            <v>Sampang</v>
          </cell>
          <cell r="D146" t="str">
            <v>Jrengik</v>
          </cell>
          <cell r="E146">
            <v>2020</v>
          </cell>
          <cell r="F146">
            <v>8225</v>
          </cell>
          <cell r="G146">
            <v>5735</v>
          </cell>
          <cell r="H146">
            <v>21437.849347199997</v>
          </cell>
          <cell r="I146">
            <v>1539</v>
          </cell>
        </row>
        <row r="147">
          <cell r="C147" t="str">
            <v>Sampang</v>
          </cell>
          <cell r="D147" t="str">
            <v>Tambelangan</v>
          </cell>
          <cell r="E147">
            <v>2020</v>
          </cell>
          <cell r="F147">
            <v>5262</v>
          </cell>
          <cell r="G147">
            <v>3267</v>
          </cell>
          <cell r="H147">
            <v>20818.030516800001</v>
          </cell>
          <cell r="I147">
            <v>1508</v>
          </cell>
        </row>
        <row r="148">
          <cell r="C148" t="str">
            <v>Sampang</v>
          </cell>
          <cell r="D148" t="str">
            <v>Banyuates</v>
          </cell>
          <cell r="E148">
            <v>2020</v>
          </cell>
          <cell r="F148">
            <v>6775</v>
          </cell>
          <cell r="G148">
            <v>3807</v>
          </cell>
          <cell r="H148">
            <v>23930.819052799998</v>
          </cell>
          <cell r="I148">
            <v>2282</v>
          </cell>
        </row>
        <row r="149">
          <cell r="C149" t="str">
            <v>Sampang</v>
          </cell>
          <cell r="D149" t="str">
            <v>Robatal</v>
          </cell>
          <cell r="E149">
            <v>2020</v>
          </cell>
          <cell r="F149">
            <v>4260</v>
          </cell>
          <cell r="G149">
            <v>3646</v>
          </cell>
          <cell r="H149">
            <v>18515.7430656</v>
          </cell>
          <cell r="I149">
            <v>1936</v>
          </cell>
        </row>
        <row r="150">
          <cell r="C150" t="str">
            <v>Sampang</v>
          </cell>
          <cell r="D150" t="str">
            <v>Karang Penang</v>
          </cell>
          <cell r="E150">
            <v>2020</v>
          </cell>
          <cell r="F150">
            <v>1197</v>
          </cell>
          <cell r="G150">
            <v>887</v>
          </cell>
          <cell r="H150">
            <v>4364.1134474666669</v>
          </cell>
          <cell r="I150">
            <v>2605</v>
          </cell>
        </row>
        <row r="151">
          <cell r="C151" t="str">
            <v>Sampang</v>
          </cell>
          <cell r="D151" t="str">
            <v>Ketapang</v>
          </cell>
          <cell r="E151">
            <v>2020</v>
          </cell>
          <cell r="F151">
            <v>1366</v>
          </cell>
          <cell r="G151">
            <v>1311</v>
          </cell>
          <cell r="H151">
            <v>8877.8971071999986</v>
          </cell>
          <cell r="I151">
            <v>925</v>
          </cell>
        </row>
        <row r="152">
          <cell r="C152" t="str">
            <v>Sampang</v>
          </cell>
          <cell r="D152" t="str">
            <v>Sokobanah</v>
          </cell>
          <cell r="E152">
            <v>2020</v>
          </cell>
          <cell r="F152">
            <v>992</v>
          </cell>
          <cell r="G152">
            <v>726</v>
          </cell>
          <cell r="H152">
            <v>3936.2339103999993</v>
          </cell>
          <cell r="I152">
            <v>946</v>
          </cell>
        </row>
        <row r="153">
          <cell r="C153" t="str">
            <v>Sampang</v>
          </cell>
          <cell r="D153" t="str">
            <v>Sreseh</v>
          </cell>
          <cell r="E153">
            <v>2021</v>
          </cell>
          <cell r="F153">
            <v>2006</v>
          </cell>
          <cell r="G153">
            <v>1983</v>
          </cell>
          <cell r="H153">
            <v>13844.334064000001</v>
          </cell>
          <cell r="I153">
            <v>3097</v>
          </cell>
        </row>
        <row r="154">
          <cell r="C154" t="str">
            <v>Sampang</v>
          </cell>
          <cell r="D154" t="str">
            <v>Torjun</v>
          </cell>
          <cell r="E154">
            <v>2021</v>
          </cell>
          <cell r="F154">
            <v>3771</v>
          </cell>
          <cell r="G154">
            <v>3857</v>
          </cell>
          <cell r="H154">
            <v>25101.709529599997</v>
          </cell>
          <cell r="I154">
            <v>536</v>
          </cell>
        </row>
        <row r="155">
          <cell r="C155" t="str">
            <v>Sampang</v>
          </cell>
          <cell r="D155" t="str">
            <v>Pangarengan</v>
          </cell>
          <cell r="E155">
            <v>2021</v>
          </cell>
          <cell r="F155">
            <v>1072</v>
          </cell>
          <cell r="G155">
            <v>869</v>
          </cell>
          <cell r="H155">
            <v>5534.5956159999996</v>
          </cell>
          <cell r="I155">
            <v>836</v>
          </cell>
        </row>
        <row r="156">
          <cell r="C156" t="str">
            <v>Sampang</v>
          </cell>
          <cell r="D156" t="str">
            <v>Sampang</v>
          </cell>
          <cell r="E156">
            <v>2021</v>
          </cell>
          <cell r="F156">
            <v>5268.5</v>
          </cell>
          <cell r="G156">
            <v>5155</v>
          </cell>
          <cell r="H156">
            <v>31917.177353599996</v>
          </cell>
          <cell r="I156">
            <v>1524</v>
          </cell>
        </row>
        <row r="157">
          <cell r="C157" t="str">
            <v>Sampang</v>
          </cell>
          <cell r="D157" t="str">
            <v>Camplong</v>
          </cell>
          <cell r="E157">
            <v>2021</v>
          </cell>
          <cell r="F157">
            <v>2460</v>
          </cell>
          <cell r="G157">
            <v>2460</v>
          </cell>
          <cell r="H157">
            <v>18308.703248000002</v>
          </cell>
          <cell r="I157">
            <v>1131</v>
          </cell>
        </row>
        <row r="158">
          <cell r="C158" t="str">
            <v>Sampang</v>
          </cell>
          <cell r="D158" t="str">
            <v>Omben</v>
          </cell>
          <cell r="E158">
            <v>2021</v>
          </cell>
          <cell r="F158">
            <v>5944</v>
          </cell>
          <cell r="G158">
            <v>5946</v>
          </cell>
          <cell r="H158">
            <v>44143.371993599998</v>
          </cell>
          <cell r="I158">
            <v>421</v>
          </cell>
        </row>
        <row r="159">
          <cell r="C159" t="str">
            <v>Sampang</v>
          </cell>
          <cell r="D159" t="str">
            <v>Kedungdung</v>
          </cell>
          <cell r="E159">
            <v>2021</v>
          </cell>
          <cell r="F159">
            <v>7612</v>
          </cell>
          <cell r="G159">
            <v>7529</v>
          </cell>
          <cell r="H159">
            <v>38202.541766399998</v>
          </cell>
          <cell r="I159">
            <v>1389</v>
          </cell>
        </row>
        <row r="160">
          <cell r="C160" t="str">
            <v>Sampang</v>
          </cell>
          <cell r="D160" t="str">
            <v>Jrengik</v>
          </cell>
          <cell r="E160">
            <v>2021</v>
          </cell>
          <cell r="F160">
            <v>6143</v>
          </cell>
          <cell r="G160">
            <v>6143</v>
          </cell>
          <cell r="H160">
            <v>37577.499801599995</v>
          </cell>
          <cell r="I160">
            <v>842</v>
          </cell>
        </row>
        <row r="161">
          <cell r="C161" t="str">
            <v>Sampang</v>
          </cell>
          <cell r="D161" t="str">
            <v>Tambelangan</v>
          </cell>
          <cell r="E161">
            <v>2021</v>
          </cell>
          <cell r="F161">
            <v>3314</v>
          </cell>
          <cell r="G161">
            <v>3314</v>
          </cell>
          <cell r="H161">
            <v>21383.250732799999</v>
          </cell>
          <cell r="I161">
            <v>161</v>
          </cell>
        </row>
        <row r="162">
          <cell r="C162" t="str">
            <v>Sampang</v>
          </cell>
          <cell r="D162" t="str">
            <v>Banyuates</v>
          </cell>
          <cell r="E162">
            <v>2021</v>
          </cell>
          <cell r="F162">
            <v>3797</v>
          </cell>
          <cell r="G162">
            <v>3899</v>
          </cell>
          <cell r="H162">
            <v>26758.262044800002</v>
          </cell>
          <cell r="I162">
            <v>1712</v>
          </cell>
        </row>
        <row r="163">
          <cell r="C163" t="str">
            <v>Sampang</v>
          </cell>
          <cell r="D163" t="str">
            <v>Robatal</v>
          </cell>
          <cell r="E163">
            <v>2021</v>
          </cell>
          <cell r="F163">
            <v>3578</v>
          </cell>
          <cell r="G163">
            <v>3799</v>
          </cell>
          <cell r="H163">
            <v>26501.6884704</v>
          </cell>
          <cell r="I163">
            <v>2073</v>
          </cell>
        </row>
        <row r="164">
          <cell r="C164" t="str">
            <v>Sampang</v>
          </cell>
          <cell r="D164" t="str">
            <v>Karang Penang</v>
          </cell>
          <cell r="E164">
            <v>2021</v>
          </cell>
          <cell r="F164">
            <v>929</v>
          </cell>
          <cell r="G164">
            <v>929</v>
          </cell>
          <cell r="H164">
            <v>5371.0062207999999</v>
          </cell>
          <cell r="I164">
            <v>2210</v>
          </cell>
        </row>
        <row r="165">
          <cell r="C165" t="str">
            <v>Sampang</v>
          </cell>
          <cell r="D165" t="str">
            <v>Ketapang</v>
          </cell>
          <cell r="E165">
            <v>2021</v>
          </cell>
          <cell r="F165">
            <v>1269</v>
          </cell>
          <cell r="G165">
            <v>449</v>
          </cell>
          <cell r="H165">
            <v>3100.5324063999997</v>
          </cell>
          <cell r="I165">
            <v>484</v>
          </cell>
        </row>
        <row r="166">
          <cell r="C166" t="str">
            <v>Sampang</v>
          </cell>
          <cell r="D166" t="str">
            <v>Sokobanah</v>
          </cell>
          <cell r="E166">
            <v>2021</v>
          </cell>
          <cell r="F166">
            <v>792</v>
          </cell>
          <cell r="G166">
            <v>857</v>
          </cell>
          <cell r="H166">
            <v>5328.3127743999994</v>
          </cell>
          <cell r="I166">
            <v>330</v>
          </cell>
        </row>
        <row r="167">
          <cell r="C167" t="str">
            <v>Sampang</v>
          </cell>
          <cell r="D167" t="str">
            <v>Sreseh</v>
          </cell>
          <cell r="E167">
            <v>2022</v>
          </cell>
          <cell r="F167">
            <v>2099</v>
          </cell>
          <cell r="G167">
            <v>2001</v>
          </cell>
          <cell r="H167">
            <v>11958.84448</v>
          </cell>
          <cell r="I167">
            <v>1755</v>
          </cell>
        </row>
        <row r="168">
          <cell r="C168" t="str">
            <v>Sampang</v>
          </cell>
          <cell r="D168" t="str">
            <v>Torjun</v>
          </cell>
          <cell r="E168">
            <v>2022</v>
          </cell>
          <cell r="F168">
            <v>3797</v>
          </cell>
          <cell r="G168">
            <v>3788</v>
          </cell>
          <cell r="H168">
            <v>26059.339222400002</v>
          </cell>
          <cell r="I168" t="str">
            <v>-</v>
          </cell>
        </row>
        <row r="169">
          <cell r="C169" t="str">
            <v>Sampang</v>
          </cell>
          <cell r="D169" t="str">
            <v>Pangarengan</v>
          </cell>
          <cell r="E169">
            <v>2022</v>
          </cell>
          <cell r="F169">
            <v>840</v>
          </cell>
          <cell r="G169">
            <v>1083</v>
          </cell>
          <cell r="H169">
            <v>6072.8743679999989</v>
          </cell>
          <cell r="I169">
            <v>806</v>
          </cell>
        </row>
        <row r="170">
          <cell r="C170" t="str">
            <v>Sampang</v>
          </cell>
          <cell r="D170" t="str">
            <v>Sampang</v>
          </cell>
          <cell r="E170">
            <v>2022</v>
          </cell>
          <cell r="F170">
            <v>5176</v>
          </cell>
          <cell r="G170">
            <v>5176</v>
          </cell>
          <cell r="H170">
            <v>34192.330655999991</v>
          </cell>
          <cell r="I170">
            <v>1922</v>
          </cell>
        </row>
        <row r="171">
          <cell r="C171" t="str">
            <v>Sampang</v>
          </cell>
          <cell r="D171" t="str">
            <v>Camplong</v>
          </cell>
          <cell r="E171">
            <v>2022</v>
          </cell>
          <cell r="F171">
            <v>2415</v>
          </cell>
          <cell r="G171">
            <v>2415</v>
          </cell>
          <cell r="H171">
            <v>16385.708943999998</v>
          </cell>
          <cell r="I171">
            <v>1343</v>
          </cell>
        </row>
        <row r="172">
          <cell r="C172" t="str">
            <v>Sampang</v>
          </cell>
          <cell r="D172" t="str">
            <v>Omben</v>
          </cell>
          <cell r="E172">
            <v>2022</v>
          </cell>
          <cell r="F172">
            <v>5993</v>
          </cell>
          <cell r="G172">
            <v>5988</v>
          </cell>
          <cell r="H172">
            <v>41718.805391999995</v>
          </cell>
          <cell r="I172">
            <v>1811</v>
          </cell>
        </row>
        <row r="173">
          <cell r="C173" t="str">
            <v>Sampang</v>
          </cell>
          <cell r="D173" t="str">
            <v>Kedungdung</v>
          </cell>
          <cell r="E173">
            <v>2022</v>
          </cell>
          <cell r="F173">
            <v>7742</v>
          </cell>
          <cell r="G173">
            <v>7458</v>
          </cell>
          <cell r="H173">
            <v>47078.154182399994</v>
          </cell>
          <cell r="I173">
            <v>1238</v>
          </cell>
        </row>
        <row r="174">
          <cell r="C174" t="str">
            <v>Sampang</v>
          </cell>
          <cell r="D174" t="str">
            <v>Jrengik</v>
          </cell>
          <cell r="E174">
            <v>2022</v>
          </cell>
          <cell r="F174">
            <v>6148</v>
          </cell>
          <cell r="G174">
            <v>6148</v>
          </cell>
          <cell r="H174">
            <v>41833.673059200002</v>
          </cell>
          <cell r="I174">
            <v>1118</v>
          </cell>
        </row>
        <row r="175">
          <cell r="C175" t="str">
            <v>Sampang</v>
          </cell>
          <cell r="D175" t="str">
            <v>Tambelangan</v>
          </cell>
          <cell r="E175">
            <v>2022</v>
          </cell>
          <cell r="F175">
            <v>3790</v>
          </cell>
          <cell r="G175">
            <v>3385</v>
          </cell>
          <cell r="H175">
            <v>18068.879487999999</v>
          </cell>
          <cell r="I175">
            <v>1355</v>
          </cell>
        </row>
        <row r="176">
          <cell r="C176" t="str">
            <v>Sampang</v>
          </cell>
          <cell r="D176" t="str">
            <v>Banyuates</v>
          </cell>
          <cell r="E176">
            <v>2022</v>
          </cell>
          <cell r="F176">
            <v>4138</v>
          </cell>
          <cell r="G176">
            <v>3994</v>
          </cell>
          <cell r="H176">
            <v>26201.967263999999</v>
          </cell>
          <cell r="I176">
            <v>1559</v>
          </cell>
        </row>
        <row r="177">
          <cell r="C177" t="str">
            <v>Sampang</v>
          </cell>
          <cell r="D177" t="str">
            <v>Robatal</v>
          </cell>
          <cell r="E177">
            <v>2022</v>
          </cell>
          <cell r="F177">
            <v>4088</v>
          </cell>
          <cell r="G177">
            <v>3799</v>
          </cell>
          <cell r="H177">
            <v>22570.078995199998</v>
          </cell>
          <cell r="I177">
            <v>2531</v>
          </cell>
        </row>
        <row r="178">
          <cell r="C178" t="str">
            <v>Sampang</v>
          </cell>
          <cell r="D178" t="str">
            <v>Karang Penang</v>
          </cell>
          <cell r="E178">
            <v>2022</v>
          </cell>
          <cell r="F178">
            <v>956</v>
          </cell>
          <cell r="G178">
            <v>956</v>
          </cell>
          <cell r="H178">
            <v>5788.0862336</v>
          </cell>
          <cell r="I178">
            <v>1995</v>
          </cell>
        </row>
        <row r="179">
          <cell r="C179" t="str">
            <v>Sampang</v>
          </cell>
          <cell r="D179" t="str">
            <v>Ketapang</v>
          </cell>
          <cell r="E179">
            <v>2022</v>
          </cell>
          <cell r="F179">
            <v>911</v>
          </cell>
          <cell r="G179">
            <v>893</v>
          </cell>
          <cell r="H179">
            <v>5177.1790751999997</v>
          </cell>
          <cell r="I179">
            <v>856</v>
          </cell>
        </row>
        <row r="180">
          <cell r="C180" t="str">
            <v>Sampang</v>
          </cell>
          <cell r="D180" t="str">
            <v>Sokobanah</v>
          </cell>
          <cell r="E180">
            <v>2022</v>
          </cell>
          <cell r="F180">
            <v>560</v>
          </cell>
          <cell r="G180">
            <v>803</v>
          </cell>
          <cell r="H180">
            <v>5423.8569087999995</v>
          </cell>
          <cell r="I180">
            <v>888</v>
          </cell>
        </row>
        <row r="181">
          <cell r="C181" t="str">
            <v>Sampang</v>
          </cell>
          <cell r="D181" t="str">
            <v>Sreseh</v>
          </cell>
          <cell r="E181">
            <v>2023</v>
          </cell>
          <cell r="F181">
            <v>787</v>
          </cell>
          <cell r="G181">
            <v>2098</v>
          </cell>
          <cell r="H181">
            <v>12717.637222399997</v>
          </cell>
          <cell r="I181">
            <v>1054</v>
          </cell>
        </row>
        <row r="182">
          <cell r="C182" t="str">
            <v>Sampang</v>
          </cell>
          <cell r="D182" t="str">
            <v>Torjun</v>
          </cell>
          <cell r="E182">
            <v>2023</v>
          </cell>
          <cell r="F182">
            <v>2224</v>
          </cell>
          <cell r="G182">
            <v>3782</v>
          </cell>
          <cell r="H182">
            <v>25702.748473600004</v>
          </cell>
          <cell r="I182">
            <v>927</v>
          </cell>
        </row>
        <row r="183">
          <cell r="C183" t="str">
            <v>Sampang</v>
          </cell>
          <cell r="D183" t="str">
            <v>Pangarengan</v>
          </cell>
          <cell r="E183">
            <v>2023</v>
          </cell>
          <cell r="F183">
            <v>196</v>
          </cell>
          <cell r="G183">
            <v>834</v>
          </cell>
          <cell r="H183">
            <v>4868.0438400000003</v>
          </cell>
          <cell r="I183">
            <v>1177</v>
          </cell>
        </row>
        <row r="184">
          <cell r="C184" t="str">
            <v>Sampang</v>
          </cell>
          <cell r="D184" t="str">
            <v>Sampang</v>
          </cell>
          <cell r="E184">
            <v>2023</v>
          </cell>
          <cell r="F184">
            <v>2829</v>
          </cell>
          <cell r="G184">
            <v>5188.75</v>
          </cell>
          <cell r="H184">
            <v>33102.584565600002</v>
          </cell>
          <cell r="I184">
            <v>1110</v>
          </cell>
        </row>
        <row r="185">
          <cell r="C185" t="str">
            <v>Sampang</v>
          </cell>
          <cell r="D185" t="str">
            <v>Camplong</v>
          </cell>
          <cell r="E185">
            <v>2023</v>
          </cell>
          <cell r="F185">
            <v>323</v>
          </cell>
          <cell r="G185">
            <v>2522</v>
          </cell>
          <cell r="H185">
            <v>17085.223583999999</v>
          </cell>
          <cell r="I185">
            <v>583</v>
          </cell>
        </row>
        <row r="186">
          <cell r="C186" t="str">
            <v>Sampang</v>
          </cell>
          <cell r="D186" t="str">
            <v>Omben</v>
          </cell>
          <cell r="E186">
            <v>2023</v>
          </cell>
          <cell r="F186">
            <v>3191</v>
          </cell>
          <cell r="G186">
            <v>5977</v>
          </cell>
          <cell r="H186">
            <v>42095.490412799998</v>
          </cell>
          <cell r="I186">
            <v>1131</v>
          </cell>
        </row>
        <row r="187">
          <cell r="C187" t="str">
            <v>Sampang</v>
          </cell>
          <cell r="D187" t="str">
            <v>Kedungdung</v>
          </cell>
          <cell r="E187">
            <v>2023</v>
          </cell>
          <cell r="F187">
            <v>5553</v>
          </cell>
          <cell r="G187">
            <v>7358</v>
          </cell>
          <cell r="H187">
            <v>44824.044812799999</v>
          </cell>
          <cell r="I187">
            <v>1292</v>
          </cell>
        </row>
        <row r="188">
          <cell r="C188" t="str">
            <v>Sampang</v>
          </cell>
          <cell r="D188" t="str">
            <v>Jrengik</v>
          </cell>
          <cell r="E188">
            <v>2023</v>
          </cell>
          <cell r="F188">
            <v>4076</v>
          </cell>
          <cell r="G188">
            <v>6185</v>
          </cell>
          <cell r="H188">
            <v>41398.177884799996</v>
          </cell>
          <cell r="I188">
            <v>504</v>
          </cell>
        </row>
        <row r="189">
          <cell r="C189" t="str">
            <v>Sampang</v>
          </cell>
          <cell r="D189" t="str">
            <v>Tambelangan</v>
          </cell>
          <cell r="E189">
            <v>2023</v>
          </cell>
          <cell r="F189">
            <v>2996</v>
          </cell>
          <cell r="G189">
            <v>3790</v>
          </cell>
          <cell r="H189">
            <v>22875.195376</v>
          </cell>
          <cell r="I189">
            <v>1332</v>
          </cell>
        </row>
        <row r="190">
          <cell r="C190" t="str">
            <v>Sampang</v>
          </cell>
          <cell r="D190" t="str">
            <v>Banyuates</v>
          </cell>
          <cell r="E190">
            <v>2023</v>
          </cell>
          <cell r="F190">
            <v>4306</v>
          </cell>
          <cell r="G190">
            <v>4002</v>
          </cell>
          <cell r="H190">
            <v>25189.821536000003</v>
          </cell>
          <cell r="I190">
            <v>1145</v>
          </cell>
        </row>
        <row r="191">
          <cell r="C191" t="str">
            <v>Sampang</v>
          </cell>
          <cell r="D191" t="str">
            <v>Robatal</v>
          </cell>
          <cell r="E191">
            <v>2023</v>
          </cell>
          <cell r="F191">
            <v>3462</v>
          </cell>
          <cell r="G191">
            <v>3867</v>
          </cell>
          <cell r="H191">
            <v>26620.0795168</v>
          </cell>
          <cell r="I191">
            <v>1327</v>
          </cell>
        </row>
        <row r="192">
          <cell r="C192" t="str">
            <v>Sampang</v>
          </cell>
          <cell r="D192" t="str">
            <v>Karang Penang</v>
          </cell>
          <cell r="E192">
            <v>2023</v>
          </cell>
          <cell r="F192">
            <v>955.1</v>
          </cell>
          <cell r="G192">
            <v>955</v>
          </cell>
          <cell r="H192">
            <v>5233.0576671999988</v>
          </cell>
          <cell r="I192">
            <v>1638</v>
          </cell>
        </row>
        <row r="193">
          <cell r="C193" t="str">
            <v>Sampang</v>
          </cell>
          <cell r="D193" t="str">
            <v>Ketapang</v>
          </cell>
          <cell r="E193">
            <v>2023</v>
          </cell>
          <cell r="F193">
            <v>534</v>
          </cell>
          <cell r="G193">
            <v>915</v>
          </cell>
          <cell r="H193">
            <v>5501.2886719999997</v>
          </cell>
          <cell r="I193">
            <v>1082</v>
          </cell>
        </row>
        <row r="194">
          <cell r="C194" t="str">
            <v>Sampang</v>
          </cell>
          <cell r="D194" t="str">
            <v>Sokobanah</v>
          </cell>
          <cell r="E194">
            <v>2023</v>
          </cell>
          <cell r="F194">
            <v>787</v>
          </cell>
          <cell r="G194">
            <v>651</v>
          </cell>
          <cell r="H194">
            <v>4094.1666303999996</v>
          </cell>
          <cell r="I194">
            <v>906</v>
          </cell>
        </row>
        <row r="195">
          <cell r="C195" t="str">
            <v>Pamekasan</v>
          </cell>
          <cell r="D195" t="str">
            <v>Tlanakan</v>
          </cell>
          <cell r="E195">
            <v>2018</v>
          </cell>
          <cell r="F195">
            <v>992</v>
          </cell>
          <cell r="G195">
            <v>1569</v>
          </cell>
          <cell r="H195">
            <v>7815</v>
          </cell>
          <cell r="I195">
            <v>1321</v>
          </cell>
        </row>
        <row r="196">
          <cell r="C196" t="str">
            <v>Pamekasan</v>
          </cell>
          <cell r="D196" t="str">
            <v>Pademawu</v>
          </cell>
          <cell r="E196">
            <v>2018</v>
          </cell>
          <cell r="F196">
            <v>3701</v>
          </cell>
          <cell r="G196">
            <v>6170</v>
          </cell>
          <cell r="H196">
            <v>33275</v>
          </cell>
          <cell r="I196">
            <v>838</v>
          </cell>
        </row>
        <row r="197">
          <cell r="C197" t="str">
            <v>Pamekasan</v>
          </cell>
          <cell r="E197">
            <v>2018</v>
          </cell>
          <cell r="F197">
            <v>701</v>
          </cell>
          <cell r="G197">
            <v>969</v>
          </cell>
          <cell r="H197">
            <v>5032</v>
          </cell>
          <cell r="I197">
            <v>1080</v>
          </cell>
        </row>
        <row r="198">
          <cell r="C198" t="str">
            <v>Pamekasan</v>
          </cell>
          <cell r="D198" t="str">
            <v>Larangan</v>
          </cell>
          <cell r="E198">
            <v>2018</v>
          </cell>
          <cell r="F198">
            <v>94</v>
          </cell>
          <cell r="G198">
            <v>504</v>
          </cell>
          <cell r="H198">
            <v>2586</v>
          </cell>
          <cell r="I198">
            <v>1684</v>
          </cell>
        </row>
        <row r="199">
          <cell r="C199" t="str">
            <v>Pamekasan</v>
          </cell>
          <cell r="D199" t="str">
            <v>Pamekasan</v>
          </cell>
          <cell r="E199">
            <v>2018</v>
          </cell>
          <cell r="F199">
            <v>2095</v>
          </cell>
          <cell r="G199">
            <v>1582</v>
          </cell>
          <cell r="H199">
            <v>8571</v>
          </cell>
          <cell r="I199">
            <v>0</v>
          </cell>
        </row>
        <row r="200">
          <cell r="C200" t="str">
            <v>Pamekasan</v>
          </cell>
          <cell r="D200" t="str">
            <v>Proppo</v>
          </cell>
          <cell r="E200">
            <v>2018</v>
          </cell>
          <cell r="F200">
            <v>4520</v>
          </cell>
          <cell r="G200">
            <v>3795</v>
          </cell>
          <cell r="H200">
            <v>19752</v>
          </cell>
          <cell r="I200">
            <v>1360</v>
          </cell>
        </row>
        <row r="201">
          <cell r="C201" t="str">
            <v>Pamekasan</v>
          </cell>
          <cell r="D201" t="str">
            <v>Palengaan</v>
          </cell>
          <cell r="E201">
            <v>2018</v>
          </cell>
          <cell r="F201">
            <v>2250</v>
          </cell>
          <cell r="G201">
            <v>2175</v>
          </cell>
          <cell r="H201">
            <v>10460</v>
          </cell>
          <cell r="I201">
            <v>1419</v>
          </cell>
        </row>
        <row r="202">
          <cell r="C202" t="str">
            <v>Pamekasan</v>
          </cell>
          <cell r="D202" t="str">
            <v>Pegantenan</v>
          </cell>
          <cell r="E202">
            <v>2018</v>
          </cell>
          <cell r="F202">
            <v>2507</v>
          </cell>
          <cell r="G202">
            <v>2489</v>
          </cell>
          <cell r="H202">
            <v>11923</v>
          </cell>
          <cell r="I202">
            <v>2264</v>
          </cell>
        </row>
        <row r="203">
          <cell r="C203" t="str">
            <v>Pamekasan</v>
          </cell>
          <cell r="D203" t="str">
            <v>Kadur</v>
          </cell>
          <cell r="E203">
            <v>2018</v>
          </cell>
          <cell r="F203">
            <v>1223</v>
          </cell>
          <cell r="G203">
            <v>1191</v>
          </cell>
          <cell r="H203">
            <v>5800</v>
          </cell>
          <cell r="I203">
            <v>687</v>
          </cell>
        </row>
        <row r="204">
          <cell r="C204" t="str">
            <v>Pamekasan</v>
          </cell>
          <cell r="D204" t="str">
            <v>Pakong</v>
          </cell>
          <cell r="E204">
            <v>2018</v>
          </cell>
          <cell r="F204">
            <v>2206</v>
          </cell>
          <cell r="G204">
            <v>2271</v>
          </cell>
          <cell r="H204">
            <v>11869</v>
          </cell>
          <cell r="I204">
            <v>1714</v>
          </cell>
        </row>
        <row r="205">
          <cell r="C205" t="str">
            <v>Pamekasan</v>
          </cell>
          <cell r="D205" t="str">
            <v>Waru</v>
          </cell>
          <cell r="E205">
            <v>2018</v>
          </cell>
          <cell r="F205">
            <v>2156</v>
          </cell>
          <cell r="G205">
            <v>2325</v>
          </cell>
          <cell r="H205">
            <v>11861</v>
          </cell>
          <cell r="I205">
            <v>1087</v>
          </cell>
        </row>
        <row r="206">
          <cell r="C206" t="str">
            <v>Pamekasan</v>
          </cell>
          <cell r="D206" t="str">
            <v>Batumarmar</v>
          </cell>
          <cell r="E206">
            <v>2018</v>
          </cell>
          <cell r="F206">
            <v>1609</v>
          </cell>
          <cell r="G206">
            <v>1678</v>
          </cell>
          <cell r="H206">
            <v>7837</v>
          </cell>
          <cell r="I206">
            <v>0</v>
          </cell>
        </row>
        <row r="207">
          <cell r="C207" t="str">
            <v>Pamekasan</v>
          </cell>
          <cell r="D207" t="str">
            <v>Pasean</v>
          </cell>
          <cell r="E207">
            <v>2018</v>
          </cell>
          <cell r="F207">
            <v>844</v>
          </cell>
          <cell r="G207">
            <v>1525</v>
          </cell>
          <cell r="H207">
            <v>7429</v>
          </cell>
          <cell r="I207">
            <v>2961</v>
          </cell>
        </row>
        <row r="208">
          <cell r="C208" t="str">
            <v>Pamekasan</v>
          </cell>
          <cell r="D208" t="str">
            <v>Tlanakan</v>
          </cell>
          <cell r="E208">
            <v>2019</v>
          </cell>
          <cell r="F208">
            <v>1077</v>
          </cell>
          <cell r="G208">
            <v>1483</v>
          </cell>
          <cell r="H208">
            <v>6519</v>
          </cell>
          <cell r="I208" t="str">
            <v>-</v>
          </cell>
        </row>
        <row r="209">
          <cell r="C209" t="str">
            <v>Pamekasan</v>
          </cell>
          <cell r="D209" t="str">
            <v>Pademawu</v>
          </cell>
          <cell r="E209">
            <v>2019</v>
          </cell>
          <cell r="F209">
            <v>3710</v>
          </cell>
          <cell r="G209">
            <v>5384</v>
          </cell>
          <cell r="H209">
            <v>25759</v>
          </cell>
          <cell r="I209" t="str">
            <v>-</v>
          </cell>
        </row>
        <row r="210">
          <cell r="C210" t="str">
            <v>Pamekasan</v>
          </cell>
          <cell r="E210">
            <v>2019</v>
          </cell>
          <cell r="F210">
            <v>654</v>
          </cell>
          <cell r="G210">
            <v>958</v>
          </cell>
          <cell r="H210">
            <v>4393</v>
          </cell>
          <cell r="I210" t="str">
            <v>-</v>
          </cell>
        </row>
        <row r="211">
          <cell r="C211" t="str">
            <v>Pamekasan</v>
          </cell>
          <cell r="D211" t="str">
            <v>Larangan</v>
          </cell>
          <cell r="E211">
            <v>2019</v>
          </cell>
          <cell r="F211">
            <v>427</v>
          </cell>
          <cell r="G211">
            <v>498</v>
          </cell>
          <cell r="H211">
            <v>2257</v>
          </cell>
          <cell r="I211" t="str">
            <v>-</v>
          </cell>
        </row>
        <row r="212">
          <cell r="C212" t="str">
            <v>Pamekasan</v>
          </cell>
          <cell r="D212" t="str">
            <v>Pamekasan</v>
          </cell>
          <cell r="E212">
            <v>2019</v>
          </cell>
          <cell r="F212">
            <v>550</v>
          </cell>
          <cell r="G212">
            <v>1552</v>
          </cell>
          <cell r="H212">
            <v>7424</v>
          </cell>
          <cell r="I212" t="str">
            <v>-</v>
          </cell>
        </row>
        <row r="213">
          <cell r="C213" t="str">
            <v>Pamekasan</v>
          </cell>
          <cell r="D213" t="str">
            <v>Proppo</v>
          </cell>
          <cell r="E213">
            <v>2019</v>
          </cell>
          <cell r="F213">
            <v>2473</v>
          </cell>
          <cell r="G213">
            <v>3763</v>
          </cell>
          <cell r="H213">
            <v>17285</v>
          </cell>
          <cell r="I213" t="str">
            <v>-</v>
          </cell>
        </row>
        <row r="214">
          <cell r="C214" t="str">
            <v>Pamekasan</v>
          </cell>
          <cell r="D214" t="str">
            <v>Palengaan</v>
          </cell>
          <cell r="E214">
            <v>2019</v>
          </cell>
          <cell r="F214">
            <v>70</v>
          </cell>
          <cell r="G214">
            <v>2224</v>
          </cell>
          <cell r="H214">
            <v>9439</v>
          </cell>
          <cell r="I214" t="str">
            <v>-</v>
          </cell>
        </row>
        <row r="215">
          <cell r="C215" t="str">
            <v>Pamekasan</v>
          </cell>
          <cell r="D215" t="str">
            <v>Pegantenan</v>
          </cell>
          <cell r="E215">
            <v>2019</v>
          </cell>
          <cell r="F215">
            <v>262</v>
          </cell>
          <cell r="G215">
            <v>2518</v>
          </cell>
          <cell r="H215">
            <v>10649</v>
          </cell>
          <cell r="I215" t="str">
            <v>-</v>
          </cell>
        </row>
        <row r="216">
          <cell r="C216" t="str">
            <v>Pamekasan</v>
          </cell>
          <cell r="D216" t="str">
            <v>Kadur</v>
          </cell>
          <cell r="E216">
            <v>2019</v>
          </cell>
          <cell r="F216">
            <v>557</v>
          </cell>
          <cell r="G216">
            <v>1194</v>
          </cell>
          <cell r="H216">
            <v>5134</v>
          </cell>
          <cell r="I216" t="str">
            <v>-</v>
          </cell>
        </row>
        <row r="217">
          <cell r="C217" t="str">
            <v>Pamekasan</v>
          </cell>
          <cell r="D217" t="str">
            <v>Pakong</v>
          </cell>
          <cell r="E217">
            <v>2019</v>
          </cell>
          <cell r="F217">
            <v>886</v>
          </cell>
          <cell r="G217">
            <v>2205</v>
          </cell>
          <cell r="H217">
            <v>10291</v>
          </cell>
          <cell r="I217" t="str">
            <v>-</v>
          </cell>
        </row>
        <row r="218">
          <cell r="C218" t="str">
            <v>Pamekasan</v>
          </cell>
          <cell r="D218" t="str">
            <v>Waru</v>
          </cell>
          <cell r="E218">
            <v>2019</v>
          </cell>
          <cell r="F218">
            <v>454</v>
          </cell>
          <cell r="G218">
            <v>2329</v>
          </cell>
          <cell r="H218">
            <v>10486</v>
          </cell>
          <cell r="I218" t="str">
            <v>-</v>
          </cell>
        </row>
        <row r="219">
          <cell r="C219" t="str">
            <v>Pamekasan</v>
          </cell>
          <cell r="D219" t="str">
            <v>Batumarmar</v>
          </cell>
          <cell r="E219">
            <v>2019</v>
          </cell>
          <cell r="F219">
            <v>161</v>
          </cell>
          <cell r="G219">
            <v>1728</v>
          </cell>
          <cell r="H219">
            <v>7124</v>
          </cell>
          <cell r="I219" t="str">
            <v>-</v>
          </cell>
        </row>
        <row r="220">
          <cell r="C220" t="str">
            <v>Pamekasan</v>
          </cell>
          <cell r="D220" t="str">
            <v>Pasean</v>
          </cell>
          <cell r="E220">
            <v>2019</v>
          </cell>
          <cell r="F220">
            <v>1074</v>
          </cell>
          <cell r="G220">
            <v>1560</v>
          </cell>
          <cell r="H220">
            <v>6707</v>
          </cell>
          <cell r="I220" t="str">
            <v>-</v>
          </cell>
        </row>
        <row r="221">
          <cell r="C221" t="str">
            <v>Pamekasan</v>
          </cell>
          <cell r="D221" t="str">
            <v>Tlanakan</v>
          </cell>
          <cell r="E221">
            <v>2020</v>
          </cell>
          <cell r="F221">
            <v>3075</v>
          </cell>
          <cell r="G221">
            <v>1530</v>
          </cell>
          <cell r="H221">
            <v>6805</v>
          </cell>
          <cell r="I221" t="str">
            <v>-</v>
          </cell>
        </row>
        <row r="222">
          <cell r="C222" t="str">
            <v>Pamekasan</v>
          </cell>
          <cell r="D222" t="str">
            <v>Pademawu</v>
          </cell>
          <cell r="E222">
            <v>2020</v>
          </cell>
          <cell r="F222">
            <v>9608</v>
          </cell>
          <cell r="G222">
            <v>5076</v>
          </cell>
          <cell r="H222">
            <v>24470</v>
          </cell>
          <cell r="I222" t="str">
            <v>-</v>
          </cell>
        </row>
        <row r="223">
          <cell r="C223" t="str">
            <v>Pamekasan</v>
          </cell>
          <cell r="E223">
            <v>2020</v>
          </cell>
          <cell r="F223">
            <v>1805</v>
          </cell>
          <cell r="G223">
            <v>946</v>
          </cell>
          <cell r="H223">
            <v>4356</v>
          </cell>
          <cell r="I223" t="str">
            <v>-</v>
          </cell>
        </row>
        <row r="224">
          <cell r="C224" t="str">
            <v>Pamekasan</v>
          </cell>
          <cell r="D224" t="str">
            <v>Larangan</v>
          </cell>
          <cell r="E224">
            <v>2020</v>
          </cell>
          <cell r="F224">
            <v>990</v>
          </cell>
          <cell r="G224">
            <v>498</v>
          </cell>
          <cell r="H224">
            <v>2266</v>
          </cell>
          <cell r="I224" t="str">
            <v>-</v>
          </cell>
        </row>
        <row r="225">
          <cell r="C225" t="str">
            <v>Pamekasan</v>
          </cell>
          <cell r="D225" t="str">
            <v>Pamekasan</v>
          </cell>
          <cell r="E225">
            <v>2020</v>
          </cell>
          <cell r="F225">
            <v>2956</v>
          </cell>
          <cell r="G225">
            <v>1532</v>
          </cell>
          <cell r="H225">
            <v>7460</v>
          </cell>
          <cell r="I225" t="str">
            <v>-</v>
          </cell>
        </row>
        <row r="226">
          <cell r="C226" t="str">
            <v>Pamekasan</v>
          </cell>
          <cell r="D226" t="str">
            <v>Proppo</v>
          </cell>
          <cell r="E226">
            <v>2020</v>
          </cell>
          <cell r="F226">
            <v>6630</v>
          </cell>
          <cell r="G226">
            <v>3713</v>
          </cell>
          <cell r="H226">
            <v>17130</v>
          </cell>
          <cell r="I226" t="str">
            <v>-</v>
          </cell>
        </row>
        <row r="227">
          <cell r="C227" t="str">
            <v>Pamekasan</v>
          </cell>
          <cell r="D227" t="str">
            <v>Palengaan</v>
          </cell>
          <cell r="E227">
            <v>2020</v>
          </cell>
          <cell r="F227">
            <v>4572</v>
          </cell>
          <cell r="G227">
            <v>2303</v>
          </cell>
          <cell r="H227">
            <v>9817</v>
          </cell>
          <cell r="I227" t="str">
            <v>-</v>
          </cell>
        </row>
        <row r="228">
          <cell r="C228" t="str">
            <v>Pamekasan</v>
          </cell>
          <cell r="D228" t="str">
            <v>Pegantenan</v>
          </cell>
          <cell r="E228">
            <v>2020</v>
          </cell>
          <cell r="F228">
            <v>4842</v>
          </cell>
          <cell r="G228">
            <v>2516</v>
          </cell>
          <cell r="H228">
            <v>10686</v>
          </cell>
          <cell r="I228" t="str">
            <v>-</v>
          </cell>
        </row>
        <row r="229">
          <cell r="C229" t="str">
            <v>Pamekasan</v>
          </cell>
          <cell r="D229" t="str">
            <v>Kadur</v>
          </cell>
          <cell r="E229">
            <v>2020</v>
          </cell>
          <cell r="F229">
            <v>1969</v>
          </cell>
          <cell r="G229">
            <v>1220</v>
          </cell>
          <cell r="H229">
            <v>5268</v>
          </cell>
          <cell r="I229" t="str">
            <v>-</v>
          </cell>
        </row>
        <row r="230">
          <cell r="C230" t="str">
            <v>Pamekasan</v>
          </cell>
          <cell r="D230" t="str">
            <v>Pakong</v>
          </cell>
          <cell r="E230">
            <v>2020</v>
          </cell>
          <cell r="F230">
            <v>3515</v>
          </cell>
          <cell r="G230">
            <v>2005</v>
          </cell>
          <cell r="H230">
            <v>9399</v>
          </cell>
          <cell r="I230" t="str">
            <v>-</v>
          </cell>
        </row>
        <row r="231">
          <cell r="C231" t="str">
            <v>Pamekasan</v>
          </cell>
          <cell r="D231" t="str">
            <v>Waru</v>
          </cell>
          <cell r="E231">
            <v>2020</v>
          </cell>
          <cell r="F231">
            <v>5688</v>
          </cell>
          <cell r="G231">
            <v>2920</v>
          </cell>
          <cell r="H231">
            <v>13205</v>
          </cell>
          <cell r="I231" t="str">
            <v>-</v>
          </cell>
        </row>
        <row r="232">
          <cell r="C232" t="str">
            <v>Pamekasan</v>
          </cell>
          <cell r="D232" t="str">
            <v>Batumarmar</v>
          </cell>
          <cell r="E232">
            <v>2020</v>
          </cell>
          <cell r="F232">
            <v>3540</v>
          </cell>
          <cell r="G232">
            <v>1728</v>
          </cell>
          <cell r="H232">
            <v>7211</v>
          </cell>
          <cell r="I232" t="str">
            <v>-</v>
          </cell>
        </row>
        <row r="233">
          <cell r="C233" t="str">
            <v>Pamekasan</v>
          </cell>
          <cell r="D233" t="str">
            <v>Pasean</v>
          </cell>
          <cell r="E233">
            <v>2020</v>
          </cell>
          <cell r="F233">
            <v>2930</v>
          </cell>
          <cell r="G233">
            <v>1563</v>
          </cell>
          <cell r="H233">
            <v>6749</v>
          </cell>
          <cell r="I233" t="str">
            <v>-</v>
          </cell>
        </row>
        <row r="234">
          <cell r="C234" t="str">
            <v>Pamekasan</v>
          </cell>
          <cell r="D234" t="str">
            <v>Tlanakan</v>
          </cell>
          <cell r="E234">
            <v>2021</v>
          </cell>
          <cell r="F234">
            <v>1540</v>
          </cell>
          <cell r="G234">
            <v>1505</v>
          </cell>
          <cell r="H234">
            <v>7557</v>
          </cell>
          <cell r="I234">
            <v>1469</v>
          </cell>
        </row>
        <row r="235">
          <cell r="C235" t="str">
            <v>Pamekasan</v>
          </cell>
          <cell r="D235" t="str">
            <v>Pademawu</v>
          </cell>
          <cell r="E235">
            <v>2021</v>
          </cell>
          <cell r="F235">
            <v>6523</v>
          </cell>
          <cell r="G235">
            <v>5429</v>
          </cell>
          <cell r="H235">
            <v>29538</v>
          </cell>
          <cell r="I235">
            <v>985</v>
          </cell>
        </row>
        <row r="236">
          <cell r="C236" t="str">
            <v>Pamekasan</v>
          </cell>
          <cell r="E236">
            <v>2021</v>
          </cell>
          <cell r="F236">
            <v>742</v>
          </cell>
          <cell r="G236">
            <v>937</v>
          </cell>
          <cell r="H236">
            <v>4870</v>
          </cell>
          <cell r="I236">
            <v>1080</v>
          </cell>
        </row>
        <row r="237">
          <cell r="C237" t="str">
            <v>Pamekasan</v>
          </cell>
          <cell r="D237" t="str">
            <v>Larangan</v>
          </cell>
          <cell r="E237">
            <v>2021</v>
          </cell>
          <cell r="F237">
            <v>540</v>
          </cell>
          <cell r="G237">
            <v>498</v>
          </cell>
          <cell r="H237">
            <v>2557</v>
          </cell>
          <cell r="I237">
            <v>1993</v>
          </cell>
        </row>
        <row r="238">
          <cell r="C238" t="str">
            <v>Pamekasan</v>
          </cell>
          <cell r="D238" t="str">
            <v>Pamekasan</v>
          </cell>
          <cell r="E238">
            <v>2021</v>
          </cell>
          <cell r="F238">
            <v>1654</v>
          </cell>
          <cell r="G238">
            <v>1506</v>
          </cell>
          <cell r="H238">
            <v>8164</v>
          </cell>
          <cell r="I238">
            <v>0</v>
          </cell>
        </row>
        <row r="239">
          <cell r="C239" t="str">
            <v>Pamekasan</v>
          </cell>
          <cell r="D239" t="str">
            <v>Proppo</v>
          </cell>
          <cell r="E239">
            <v>2021</v>
          </cell>
          <cell r="F239">
            <v>5999</v>
          </cell>
          <cell r="G239">
            <v>4193</v>
          </cell>
          <cell r="H239">
            <v>21828</v>
          </cell>
          <cell r="I239">
            <v>2289.8000000000002</v>
          </cell>
        </row>
        <row r="240">
          <cell r="C240" t="str">
            <v>Pamekasan</v>
          </cell>
          <cell r="D240" t="str">
            <v>Palengaan</v>
          </cell>
          <cell r="E240">
            <v>2021</v>
          </cell>
          <cell r="F240">
            <v>2104</v>
          </cell>
          <cell r="G240">
            <v>2304</v>
          </cell>
          <cell r="H240">
            <v>11081</v>
          </cell>
          <cell r="I240">
            <v>1865</v>
          </cell>
        </row>
        <row r="241">
          <cell r="C241" t="str">
            <v>Pamekasan</v>
          </cell>
          <cell r="D241" t="str">
            <v>Pegantenan</v>
          </cell>
          <cell r="E241">
            <v>2021</v>
          </cell>
          <cell r="F241">
            <v>2401</v>
          </cell>
          <cell r="G241">
            <v>2513</v>
          </cell>
          <cell r="H241">
            <v>12047</v>
          </cell>
          <cell r="I241">
            <v>3540</v>
          </cell>
        </row>
        <row r="242">
          <cell r="C242" t="str">
            <v>Pamekasan</v>
          </cell>
          <cell r="D242" t="str">
            <v>Kadur</v>
          </cell>
          <cell r="E242">
            <v>2021</v>
          </cell>
          <cell r="F242">
            <v>1186</v>
          </cell>
          <cell r="G242">
            <v>1135</v>
          </cell>
          <cell r="H242">
            <v>5531</v>
          </cell>
          <cell r="I242">
            <v>705</v>
          </cell>
        </row>
        <row r="243">
          <cell r="C243" t="str">
            <v>Pamekasan</v>
          </cell>
          <cell r="D243" t="str">
            <v>Pakong</v>
          </cell>
          <cell r="E243">
            <v>2021</v>
          </cell>
          <cell r="F243">
            <v>2031</v>
          </cell>
          <cell r="G243">
            <v>2015</v>
          </cell>
          <cell r="H243">
            <v>10660</v>
          </cell>
          <cell r="I243">
            <v>1886</v>
          </cell>
        </row>
        <row r="244">
          <cell r="C244" t="str">
            <v>Pamekasan</v>
          </cell>
          <cell r="D244" t="str">
            <v>Waru</v>
          </cell>
          <cell r="E244">
            <v>2021</v>
          </cell>
          <cell r="F244">
            <v>2954</v>
          </cell>
          <cell r="G244">
            <v>2902</v>
          </cell>
          <cell r="H244">
            <v>14807</v>
          </cell>
          <cell r="I244">
            <v>1872</v>
          </cell>
        </row>
        <row r="245">
          <cell r="C245" t="str">
            <v>Pamekasan</v>
          </cell>
          <cell r="D245" t="str">
            <v>Batumarmar</v>
          </cell>
          <cell r="E245">
            <v>2021</v>
          </cell>
          <cell r="F245">
            <v>1770</v>
          </cell>
          <cell r="G245">
            <v>1728</v>
          </cell>
          <cell r="H245">
            <v>8138</v>
          </cell>
          <cell r="I245">
            <v>0</v>
          </cell>
        </row>
        <row r="246">
          <cell r="C246" t="str">
            <v>Pamekasan</v>
          </cell>
          <cell r="D246" t="str">
            <v>Pasean</v>
          </cell>
          <cell r="E246">
            <v>2021</v>
          </cell>
          <cell r="F246">
            <v>1601</v>
          </cell>
          <cell r="G246">
            <v>1567</v>
          </cell>
          <cell r="H246">
            <v>7638</v>
          </cell>
          <cell r="I246">
            <v>2559</v>
          </cell>
        </row>
        <row r="247">
          <cell r="C247" t="str">
            <v>Pamekasan</v>
          </cell>
          <cell r="D247" t="str">
            <v>Tlanakan</v>
          </cell>
          <cell r="E247">
            <v>2022</v>
          </cell>
          <cell r="F247">
            <v>1540</v>
          </cell>
          <cell r="G247">
            <v>1505</v>
          </cell>
          <cell r="H247">
            <v>10296</v>
          </cell>
          <cell r="I247">
            <v>1834</v>
          </cell>
        </row>
        <row r="248">
          <cell r="C248" t="str">
            <v>Pamekasan</v>
          </cell>
          <cell r="D248" t="str">
            <v>Pademawu</v>
          </cell>
          <cell r="E248">
            <v>2022</v>
          </cell>
          <cell r="F248">
            <v>5463</v>
          </cell>
          <cell r="G248">
            <v>5922</v>
          </cell>
          <cell r="H248">
            <v>32276</v>
          </cell>
          <cell r="I248">
            <v>1322</v>
          </cell>
        </row>
        <row r="249">
          <cell r="C249" t="str">
            <v>Pamekasan</v>
          </cell>
          <cell r="E249">
            <v>2022</v>
          </cell>
          <cell r="F249">
            <v>1036</v>
          </cell>
          <cell r="G249">
            <v>957</v>
          </cell>
          <cell r="H249">
            <v>4826</v>
          </cell>
          <cell r="I249">
            <v>2147</v>
          </cell>
        </row>
        <row r="250">
          <cell r="C250" t="str">
            <v>Pamekasan</v>
          </cell>
          <cell r="D250" t="str">
            <v>Larangan</v>
          </cell>
          <cell r="E250">
            <v>2022</v>
          </cell>
          <cell r="F250">
            <v>510</v>
          </cell>
          <cell r="G250">
            <v>498</v>
          </cell>
          <cell r="H250">
            <v>3435</v>
          </cell>
          <cell r="I250">
            <v>2562</v>
          </cell>
        </row>
        <row r="251">
          <cell r="C251" t="str">
            <v>Pamekasan</v>
          </cell>
          <cell r="D251" t="str">
            <v>Pamekasan</v>
          </cell>
          <cell r="E251">
            <v>2022</v>
          </cell>
          <cell r="F251">
            <v>1486</v>
          </cell>
          <cell r="G251">
            <v>1488</v>
          </cell>
          <cell r="H251">
            <v>10939</v>
          </cell>
          <cell r="I251" t="str">
            <v>-</v>
          </cell>
        </row>
        <row r="252">
          <cell r="C252" t="str">
            <v>Pamekasan</v>
          </cell>
          <cell r="D252" t="str">
            <v>Proppo</v>
          </cell>
          <cell r="E252">
            <v>2022</v>
          </cell>
          <cell r="F252">
            <v>4304</v>
          </cell>
          <cell r="G252">
            <v>4661</v>
          </cell>
          <cell r="H252">
            <v>29050</v>
          </cell>
          <cell r="I252">
            <v>2379</v>
          </cell>
        </row>
        <row r="253">
          <cell r="C253" t="str">
            <v>Pamekasan</v>
          </cell>
          <cell r="D253" t="str">
            <v>Palengaan</v>
          </cell>
          <cell r="E253">
            <v>2022</v>
          </cell>
          <cell r="F253">
            <v>2940</v>
          </cell>
          <cell r="G253">
            <v>2081</v>
          </cell>
          <cell r="H253">
            <v>11448</v>
          </cell>
          <cell r="I253">
            <v>2136</v>
          </cell>
        </row>
        <row r="254">
          <cell r="C254" t="str">
            <v>Pamekasan</v>
          </cell>
          <cell r="D254" t="str">
            <v>Pegantenan</v>
          </cell>
          <cell r="E254">
            <v>2022</v>
          </cell>
          <cell r="F254">
            <v>5168</v>
          </cell>
          <cell r="G254">
            <v>2386</v>
          </cell>
          <cell r="H254">
            <v>11359</v>
          </cell>
          <cell r="I254">
            <v>5481</v>
          </cell>
        </row>
        <row r="255">
          <cell r="C255" t="str">
            <v>Pamekasan</v>
          </cell>
          <cell r="D255" t="str">
            <v>Kadur</v>
          </cell>
          <cell r="E255">
            <v>2022</v>
          </cell>
          <cell r="F255">
            <v>1144</v>
          </cell>
          <cell r="G255">
            <v>1117</v>
          </cell>
          <cell r="H255">
            <v>6833</v>
          </cell>
          <cell r="I255">
            <v>974</v>
          </cell>
        </row>
        <row r="256">
          <cell r="C256" t="str">
            <v>Pamekasan</v>
          </cell>
          <cell r="D256" t="str">
            <v>Pakong</v>
          </cell>
          <cell r="E256">
            <v>2022</v>
          </cell>
          <cell r="F256">
            <v>2042</v>
          </cell>
          <cell r="G256">
            <v>1978</v>
          </cell>
          <cell r="H256">
            <v>12794</v>
          </cell>
          <cell r="I256">
            <v>2862</v>
          </cell>
        </row>
        <row r="257">
          <cell r="C257" t="str">
            <v>Pamekasan</v>
          </cell>
          <cell r="D257" t="str">
            <v>Waru</v>
          </cell>
          <cell r="E257">
            <v>2022</v>
          </cell>
          <cell r="F257">
            <v>3013</v>
          </cell>
          <cell r="G257">
            <v>2983</v>
          </cell>
          <cell r="H257">
            <v>18078</v>
          </cell>
          <cell r="I257">
            <v>2557</v>
          </cell>
        </row>
        <row r="258">
          <cell r="C258" t="str">
            <v>Pamekasan</v>
          </cell>
          <cell r="D258" t="str">
            <v>Batumarmar</v>
          </cell>
          <cell r="E258">
            <v>2022</v>
          </cell>
          <cell r="F258">
            <v>1775</v>
          </cell>
          <cell r="G258">
            <v>1739</v>
          </cell>
          <cell r="H258">
            <v>10642</v>
          </cell>
          <cell r="I258" t="str">
            <v>-</v>
          </cell>
        </row>
        <row r="259">
          <cell r="C259" t="str">
            <v>Pamekasan</v>
          </cell>
          <cell r="D259" t="str">
            <v>Pasean</v>
          </cell>
          <cell r="E259">
            <v>2022</v>
          </cell>
          <cell r="F259">
            <v>1769</v>
          </cell>
          <cell r="G259">
            <v>1589</v>
          </cell>
          <cell r="H259">
            <v>8816</v>
          </cell>
          <cell r="I259">
            <v>4223</v>
          </cell>
        </row>
        <row r="260">
          <cell r="C260" t="str">
            <v>Pamekasan</v>
          </cell>
          <cell r="D260" t="str">
            <v>Tlanakan</v>
          </cell>
          <cell r="E260">
            <v>2023</v>
          </cell>
          <cell r="F260">
            <v>24</v>
          </cell>
          <cell r="G260">
            <v>1478</v>
          </cell>
          <cell r="H260">
            <v>10110</v>
          </cell>
          <cell r="I260">
            <v>896</v>
          </cell>
        </row>
        <row r="261">
          <cell r="C261" t="str">
            <v>Pamekasan</v>
          </cell>
          <cell r="D261" t="str">
            <v>Pademawu</v>
          </cell>
          <cell r="E261">
            <v>2023</v>
          </cell>
          <cell r="F261">
            <v>1327</v>
          </cell>
          <cell r="G261">
            <v>5862</v>
          </cell>
          <cell r="H261">
            <v>38336</v>
          </cell>
          <cell r="I261">
            <v>797.9</v>
          </cell>
        </row>
        <row r="262">
          <cell r="C262" t="str">
            <v>Pamekasan</v>
          </cell>
          <cell r="E262">
            <v>2023</v>
          </cell>
          <cell r="F262">
            <v>308</v>
          </cell>
          <cell r="G262">
            <v>943</v>
          </cell>
          <cell r="H262">
            <v>5148</v>
          </cell>
          <cell r="I262">
            <v>708</v>
          </cell>
        </row>
        <row r="263">
          <cell r="C263" t="str">
            <v>Pamekasan</v>
          </cell>
          <cell r="D263" t="str">
            <v>Larangan</v>
          </cell>
          <cell r="E263">
            <v>2023</v>
          </cell>
          <cell r="F263">
            <v>5</v>
          </cell>
          <cell r="G263">
            <v>498</v>
          </cell>
          <cell r="H263">
            <v>2842</v>
          </cell>
          <cell r="I263">
            <v>713.7</v>
          </cell>
        </row>
        <row r="264">
          <cell r="C264" t="str">
            <v>Pamekasan</v>
          </cell>
          <cell r="D264" t="str">
            <v>Pamekasan</v>
          </cell>
          <cell r="E264">
            <v>2023</v>
          </cell>
          <cell r="F264">
            <v>31</v>
          </cell>
          <cell r="G264">
            <v>1487</v>
          </cell>
          <cell r="H264">
            <v>9474</v>
          </cell>
          <cell r="I264" t="str">
            <v>-</v>
          </cell>
        </row>
        <row r="265">
          <cell r="C265" t="str">
            <v>Pamekasan</v>
          </cell>
          <cell r="D265" t="str">
            <v>Proppo</v>
          </cell>
          <cell r="E265">
            <v>2023</v>
          </cell>
          <cell r="F265">
            <v>466</v>
          </cell>
          <cell r="G265">
            <v>4242</v>
          </cell>
          <cell r="H265">
            <v>35629</v>
          </cell>
          <cell r="I265">
            <v>708.8</v>
          </cell>
        </row>
        <row r="266">
          <cell r="C266" t="str">
            <v>Pamekasan</v>
          </cell>
          <cell r="D266" t="str">
            <v>Palengaan</v>
          </cell>
          <cell r="E266">
            <v>2023</v>
          </cell>
          <cell r="F266">
            <v>300</v>
          </cell>
          <cell r="G266">
            <v>2925</v>
          </cell>
          <cell r="H266">
            <v>15008</v>
          </cell>
          <cell r="I266">
            <v>1663</v>
          </cell>
        </row>
        <row r="267">
          <cell r="C267" t="str">
            <v>Pamekasan</v>
          </cell>
          <cell r="D267" t="str">
            <v>Pegantenan</v>
          </cell>
          <cell r="E267">
            <v>2023</v>
          </cell>
          <cell r="F267">
            <v>976</v>
          </cell>
          <cell r="G267">
            <v>5606</v>
          </cell>
          <cell r="H267">
            <v>26462</v>
          </cell>
          <cell r="I267">
            <v>2569</v>
          </cell>
        </row>
        <row r="268">
          <cell r="C268" t="str">
            <v>Pamekasan</v>
          </cell>
          <cell r="D268" t="str">
            <v>Kadur</v>
          </cell>
          <cell r="E268">
            <v>2023</v>
          </cell>
          <cell r="F268">
            <v>191</v>
          </cell>
          <cell r="G268">
            <v>1081</v>
          </cell>
          <cell r="H268">
            <v>6413</v>
          </cell>
          <cell r="I268">
            <v>319.3</v>
          </cell>
        </row>
        <row r="269">
          <cell r="C269" t="str">
            <v>Pamekasan</v>
          </cell>
          <cell r="D269" t="str">
            <v>Pakong</v>
          </cell>
          <cell r="E269">
            <v>2023</v>
          </cell>
          <cell r="F269">
            <v>2102</v>
          </cell>
          <cell r="G269">
            <v>2054</v>
          </cell>
          <cell r="H269">
            <v>13126</v>
          </cell>
          <cell r="I269">
            <v>1571</v>
          </cell>
        </row>
        <row r="270">
          <cell r="C270" t="str">
            <v>Pamekasan</v>
          </cell>
          <cell r="D270" t="str">
            <v>Waru</v>
          </cell>
          <cell r="E270">
            <v>2023</v>
          </cell>
          <cell r="F270">
            <v>155</v>
          </cell>
          <cell r="G270">
            <v>2983</v>
          </cell>
          <cell r="H270">
            <v>17601</v>
          </cell>
          <cell r="I270">
            <v>1360</v>
          </cell>
        </row>
        <row r="271">
          <cell r="C271" t="str">
            <v>Pamekasan</v>
          </cell>
          <cell r="D271" t="str">
            <v>Batumarmar</v>
          </cell>
          <cell r="E271">
            <v>2023</v>
          </cell>
          <cell r="F271">
            <v>139</v>
          </cell>
          <cell r="G271">
            <v>1732</v>
          </cell>
          <cell r="H271">
            <v>10828</v>
          </cell>
          <cell r="I271" t="str">
            <v>-</v>
          </cell>
        </row>
        <row r="272">
          <cell r="C272" t="str">
            <v>Pamekasan</v>
          </cell>
          <cell r="D272" t="str">
            <v>Pasean</v>
          </cell>
          <cell r="E272">
            <v>2023</v>
          </cell>
          <cell r="F272">
            <v>147</v>
          </cell>
          <cell r="G272">
            <v>1616</v>
          </cell>
          <cell r="H272">
            <v>9000</v>
          </cell>
          <cell r="I272">
            <v>1969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25FB-E4CF-4F48-A0A0-DDC32C09D9C6}">
  <dimension ref="A1:G271"/>
  <sheetViews>
    <sheetView tabSelected="1" topLeftCell="A258" workbookViewId="0">
      <selection activeCell="B259" sqref="B259:B271"/>
    </sheetView>
  </sheetViews>
  <sheetFormatPr defaultRowHeight="14.5" x14ac:dyDescent="0.35"/>
  <cols>
    <col min="1" max="1" width="10.26953125" bestFit="1" customWidth="1"/>
    <col min="2" max="2" width="13.1796875" bestFit="1" customWidth="1"/>
    <col min="3" max="3" width="6.08984375" bestFit="1" customWidth="1"/>
    <col min="4" max="4" width="14.81640625" bestFit="1" customWidth="1"/>
    <col min="5" max="5" width="14.36328125" bestFit="1" customWidth="1"/>
    <col min="6" max="6" width="16.36328125" bestFit="1" customWidth="1"/>
    <col min="7" max="7" width="13.1796875" bestFit="1" customWidth="1"/>
  </cols>
  <sheetData>
    <row r="1" spans="1:7" ht="15" thickBot="1" x14ac:dyDescent="0.4">
      <c r="A1" s="1" t="str">
        <f>'[1]All-Data'!C2</f>
        <v>Kabupaten</v>
      </c>
      <c r="B1" s="1" t="str">
        <f>'[1]All-Data'!D2</f>
        <v>Kecamatan</v>
      </c>
      <c r="C1" s="1" t="str">
        <f>'[1]All-Data'!E2</f>
        <v>Tahun</v>
      </c>
      <c r="D1" s="1" t="str">
        <f>'[1]All-Data'!F2</f>
        <v>Luas Tanam (Ha)</v>
      </c>
      <c r="E1" s="1" t="str">
        <f>'[1]All-Data'!G2</f>
        <v>Luas Panen (Ha)</v>
      </c>
      <c r="F1" s="1" t="str">
        <f>'[1]All-Data'!I2</f>
        <v>Curah Hujan (mm)</v>
      </c>
      <c r="G1" s="1" t="str">
        <f>'[1]All-Data'!H2</f>
        <v>Produksi (Ton)</v>
      </c>
    </row>
    <row r="2" spans="1:7" x14ac:dyDescent="0.35">
      <c r="A2" s="2" t="str">
        <f>IF('[1]All-Data'!C3="-","",'[1]All-Data'!C3)</f>
        <v>Bangkalan</v>
      </c>
      <c r="B2" s="2" t="str">
        <f>IF('[1]All-Data'!D3="-","",'[1]All-Data'!D3)</f>
        <v>Kamal</v>
      </c>
      <c r="C2" s="2">
        <f>IF('[1]All-Data'!E3="-","",'[1]All-Data'!E3)</f>
        <v>2018</v>
      </c>
      <c r="D2" s="2">
        <f>IF('[1]All-Data'!F3="-","",'[1]All-Data'!F3)</f>
        <v>1658</v>
      </c>
      <c r="E2" s="2">
        <f>IF('[1]All-Data'!G3="-","",'[1]All-Data'!G3)</f>
        <v>1606</v>
      </c>
      <c r="F2" s="2">
        <f>IF('[1]All-Data'!I3="-","",'[1]All-Data'!I3)</f>
        <v>1564</v>
      </c>
      <c r="G2" s="2">
        <f>IF('[1]All-Data'!H3="-","",'[1]All-Data'!H3)</f>
        <v>9638.58</v>
      </c>
    </row>
    <row r="3" spans="1:7" x14ac:dyDescent="0.35">
      <c r="A3" s="2" t="str">
        <f>IF('[1]All-Data'!C4="-","",'[1]All-Data'!C4)</f>
        <v>Bangkalan</v>
      </c>
      <c r="B3" s="2" t="str">
        <f>IF('[1]All-Data'!D4="-","",'[1]All-Data'!D4)</f>
        <v>Labang</v>
      </c>
      <c r="C3" s="2">
        <f>IF('[1]All-Data'!E4="-","",'[1]All-Data'!E4)</f>
        <v>2018</v>
      </c>
      <c r="D3" s="2">
        <f>IF('[1]All-Data'!F4="-","",'[1]All-Data'!F4)</f>
        <v>893</v>
      </c>
      <c r="E3" s="2">
        <f>IF('[1]All-Data'!G4="-","",'[1]All-Data'!G4)</f>
        <v>862</v>
      </c>
      <c r="F3" s="2">
        <f>IF('[1]All-Data'!I4="-","",'[1]All-Data'!I4)</f>
        <v>1128</v>
      </c>
      <c r="G3" s="2">
        <f>IF('[1]All-Data'!H4="-","",'[1]All-Data'!H4)</f>
        <v>5215.0119999999997</v>
      </c>
    </row>
    <row r="4" spans="1:7" x14ac:dyDescent="0.35">
      <c r="A4" s="2" t="str">
        <f>IF('[1]All-Data'!C5="-","",'[1]All-Data'!C5)</f>
        <v>Bangkalan</v>
      </c>
      <c r="B4" s="2" t="str">
        <f>IF('[1]All-Data'!D5="-","",'[1]All-Data'!D5)</f>
        <v>Kwanyar</v>
      </c>
      <c r="C4" s="2">
        <f>IF('[1]All-Data'!E5="-","",'[1]All-Data'!E5)</f>
        <v>2018</v>
      </c>
      <c r="D4" s="2">
        <f>IF('[1]All-Data'!F5="-","",'[1]All-Data'!F5)</f>
        <v>1785</v>
      </c>
      <c r="E4" s="2">
        <f>IF('[1]All-Data'!G5="-","",'[1]All-Data'!G5)</f>
        <v>1735</v>
      </c>
      <c r="F4" s="2" t="str">
        <f>IF('[1]All-Data'!I5="-","",'[1]All-Data'!I5)</f>
        <v/>
      </c>
      <c r="G4" s="2">
        <f>IF('[1]All-Data'!H5="-","",'[1]All-Data'!H5)</f>
        <v>10429.915999999999</v>
      </c>
    </row>
    <row r="5" spans="1:7" x14ac:dyDescent="0.35">
      <c r="A5" s="2" t="str">
        <f>IF('[1]All-Data'!C6="-","",'[1]All-Data'!C6)</f>
        <v>Bangkalan</v>
      </c>
      <c r="B5" s="2" t="str">
        <f>IF('[1]All-Data'!D6="-","",'[1]All-Data'!D6)</f>
        <v>Modung</v>
      </c>
      <c r="C5" s="2">
        <f>IF('[1]All-Data'!E6="-","",'[1]All-Data'!E6)</f>
        <v>2018</v>
      </c>
      <c r="D5" s="2">
        <f>IF('[1]All-Data'!F6="-","",'[1]All-Data'!F6)</f>
        <v>2544</v>
      </c>
      <c r="E5" s="2">
        <f>IF('[1]All-Data'!G6="-","",'[1]All-Data'!G6)</f>
        <v>2462</v>
      </c>
      <c r="F5" s="2">
        <f>IF('[1]All-Data'!I6="-","",'[1]All-Data'!I6)</f>
        <v>1062</v>
      </c>
      <c r="G5" s="2">
        <f>IF('[1]All-Data'!H6="-","",'[1]All-Data'!H6)</f>
        <v>14436.778</v>
      </c>
    </row>
    <row r="6" spans="1:7" x14ac:dyDescent="0.35">
      <c r="A6" s="2" t="str">
        <f>IF('[1]All-Data'!C7="-","",'[1]All-Data'!C7)</f>
        <v>Bangkalan</v>
      </c>
      <c r="B6" s="2" t="str">
        <f>IF('[1]All-Data'!D7="-","",'[1]All-Data'!D7)</f>
        <v>Blega</v>
      </c>
      <c r="C6" s="2">
        <f>IF('[1]All-Data'!E7="-","",'[1]All-Data'!E7)</f>
        <v>2018</v>
      </c>
      <c r="D6" s="2">
        <f>IF('[1]All-Data'!F7="-","",'[1]All-Data'!F7)</f>
        <v>3818</v>
      </c>
      <c r="E6" s="2">
        <f>IF('[1]All-Data'!G7="-","",'[1]All-Data'!G7)</f>
        <v>3151</v>
      </c>
      <c r="F6" s="2">
        <f>IF('[1]All-Data'!I7="-","",'[1]All-Data'!I7)</f>
        <v>1062</v>
      </c>
      <c r="G6" s="2">
        <f>IF('[1]All-Data'!H7="-","",'[1]All-Data'!H7)</f>
        <v>18634.379000000001</v>
      </c>
    </row>
    <row r="7" spans="1:7" x14ac:dyDescent="0.35">
      <c r="A7" s="2" t="str">
        <f>IF('[1]All-Data'!C8="-","",'[1]All-Data'!C8)</f>
        <v>Bangkalan</v>
      </c>
      <c r="B7" s="2" t="str">
        <f>IF('[1]All-Data'!D8="-","",'[1]All-Data'!D8)</f>
        <v>Konang</v>
      </c>
      <c r="C7" s="2">
        <f>IF('[1]All-Data'!E8="-","",'[1]All-Data'!E8)</f>
        <v>2018</v>
      </c>
      <c r="D7" s="2">
        <f>IF('[1]All-Data'!F8="-","",'[1]All-Data'!F8)</f>
        <v>2431</v>
      </c>
      <c r="E7" s="2">
        <f>IF('[1]All-Data'!G8="-","",'[1]All-Data'!G8)</f>
        <v>2348</v>
      </c>
      <c r="F7" s="2">
        <f>IF('[1]All-Data'!I8="-","",'[1]All-Data'!I8)</f>
        <v>1148.4000000000001</v>
      </c>
      <c r="G7" s="2">
        <f>IF('[1]All-Data'!H8="-","",'[1]All-Data'!H8)</f>
        <v>13882.298000000001</v>
      </c>
    </row>
    <row r="8" spans="1:7" x14ac:dyDescent="0.35">
      <c r="A8" s="2" t="str">
        <f>IF('[1]All-Data'!C9="-","",'[1]All-Data'!C9)</f>
        <v>Bangkalan</v>
      </c>
      <c r="B8" s="2" t="str">
        <f>IF('[1]All-Data'!D9="-","",'[1]All-Data'!D9)</f>
        <v>Galis</v>
      </c>
      <c r="C8" s="2">
        <f>IF('[1]All-Data'!E9="-","",'[1]All-Data'!E9)</f>
        <v>2018</v>
      </c>
      <c r="D8" s="2">
        <f>IF('[1]All-Data'!F9="-","",'[1]All-Data'!F9)</f>
        <v>1670</v>
      </c>
      <c r="E8" s="2">
        <f>IF('[1]All-Data'!G9="-","",'[1]All-Data'!G9)</f>
        <v>1633</v>
      </c>
      <c r="F8" s="2">
        <f>IF('[1]All-Data'!I9="-","",'[1]All-Data'!I9)</f>
        <v>941</v>
      </c>
      <c r="G8" s="2">
        <f>IF('[1]All-Data'!H9="-","",'[1]All-Data'!H9)</f>
        <v>9345.6620000000003</v>
      </c>
    </row>
    <row r="9" spans="1:7" x14ac:dyDescent="0.35">
      <c r="A9" s="2" t="str">
        <f>IF('[1]All-Data'!C10="-","",'[1]All-Data'!C10)</f>
        <v>Bangkalan</v>
      </c>
      <c r="B9" s="2" t="str">
        <f>IF('[1]All-Data'!D10="-","",'[1]All-Data'!D10)</f>
        <v>Tanah Merah</v>
      </c>
      <c r="C9" s="2">
        <f>IF('[1]All-Data'!E10="-","",'[1]All-Data'!E10)</f>
        <v>2018</v>
      </c>
      <c r="D9" s="2">
        <f>IF('[1]All-Data'!F10="-","",'[1]All-Data'!F10)</f>
        <v>3145</v>
      </c>
      <c r="E9" s="2">
        <f>IF('[1]All-Data'!G10="-","",'[1]All-Data'!G10)</f>
        <v>3055</v>
      </c>
      <c r="F9" s="2">
        <f>IF('[1]All-Data'!I10="-","",'[1]All-Data'!I10)</f>
        <v>1649</v>
      </c>
      <c r="G9" s="2">
        <f>IF('[1]All-Data'!H10="-","",'[1]All-Data'!H10)</f>
        <v>18595.547999999999</v>
      </c>
    </row>
    <row r="10" spans="1:7" x14ac:dyDescent="0.35">
      <c r="A10" s="2" t="str">
        <f>IF('[1]All-Data'!C11="-","",'[1]All-Data'!C11)</f>
        <v>Bangkalan</v>
      </c>
      <c r="B10" s="2" t="str">
        <f>IF('[1]All-Data'!D11="-","",'[1]All-Data'!D11)</f>
        <v>Tragah</v>
      </c>
      <c r="C10" s="2">
        <f>IF('[1]All-Data'!E11="-","",'[1]All-Data'!E11)</f>
        <v>2018</v>
      </c>
      <c r="D10" s="2">
        <f>IF('[1]All-Data'!F11="-","",'[1]All-Data'!F11)</f>
        <v>2079</v>
      </c>
      <c r="E10" s="2">
        <f>IF('[1]All-Data'!G11="-","",'[1]All-Data'!G11)</f>
        <v>1987</v>
      </c>
      <c r="F10" s="2">
        <f>IF('[1]All-Data'!I11="-","",'[1]All-Data'!I11)</f>
        <v>1251</v>
      </c>
      <c r="G10" s="2">
        <f>IF('[1]All-Data'!H11="-","",'[1]All-Data'!H11)</f>
        <v>11063.525</v>
      </c>
    </row>
    <row r="11" spans="1:7" x14ac:dyDescent="0.35">
      <c r="A11" s="2" t="str">
        <f>IF('[1]All-Data'!C12="-","",'[1]All-Data'!C12)</f>
        <v>Bangkalan</v>
      </c>
      <c r="B11" s="2" t="str">
        <f>IF('[1]All-Data'!D12="-","",'[1]All-Data'!D12)</f>
        <v>Socah</v>
      </c>
      <c r="C11" s="2">
        <f>IF('[1]All-Data'!E12="-","",'[1]All-Data'!E12)</f>
        <v>2018</v>
      </c>
      <c r="D11" s="2">
        <f>IF('[1]All-Data'!F12="-","",'[1]All-Data'!F12)</f>
        <v>2429</v>
      </c>
      <c r="E11" s="2">
        <f>IF('[1]All-Data'!G12="-","",'[1]All-Data'!G12)</f>
        <v>2354</v>
      </c>
      <c r="F11" s="2">
        <f>IF('[1]All-Data'!I12="-","",'[1]All-Data'!I12)</f>
        <v>1228</v>
      </c>
      <c r="G11" s="2">
        <f>IF('[1]All-Data'!H12="-","",'[1]All-Data'!H12)</f>
        <v>13420.375</v>
      </c>
    </row>
    <row r="12" spans="1:7" x14ac:dyDescent="0.35">
      <c r="A12" s="2" t="str">
        <f>IF('[1]All-Data'!C13="-","",'[1]All-Data'!C13)</f>
        <v>Bangkalan</v>
      </c>
      <c r="B12" s="2" t="str">
        <f>IF('[1]All-Data'!D13="-","",'[1]All-Data'!D13)</f>
        <v>Bangkalan</v>
      </c>
      <c r="C12" s="2">
        <f>IF('[1]All-Data'!E13="-","",'[1]All-Data'!E13)</f>
        <v>2018</v>
      </c>
      <c r="D12" s="2">
        <f>IF('[1]All-Data'!F13="-","",'[1]All-Data'!F13)</f>
        <v>1841</v>
      </c>
      <c r="E12" s="2">
        <f>IF('[1]All-Data'!G13="-","",'[1]All-Data'!G13)</f>
        <v>1785</v>
      </c>
      <c r="F12" s="2">
        <f>IF('[1]All-Data'!I13="-","",'[1]All-Data'!I13)</f>
        <v>1365</v>
      </c>
      <c r="G12" s="2">
        <f>IF('[1]All-Data'!H13="-","",'[1]All-Data'!H13)</f>
        <v>10926.413</v>
      </c>
    </row>
    <row r="13" spans="1:7" x14ac:dyDescent="0.35">
      <c r="A13" s="2" t="str">
        <f>IF('[1]All-Data'!C14="-","",'[1]All-Data'!C14)</f>
        <v>Bangkalan</v>
      </c>
      <c r="B13" s="2" t="str">
        <f>IF('[1]All-Data'!D14="-","",'[1]All-Data'!D14)</f>
        <v>Burneh</v>
      </c>
      <c r="C13" s="2">
        <f>IF('[1]All-Data'!E14="-","",'[1]All-Data'!E14)</f>
        <v>2018</v>
      </c>
      <c r="D13" s="2">
        <f>IF('[1]All-Data'!F14="-","",'[1]All-Data'!F14)</f>
        <v>5282</v>
      </c>
      <c r="E13" s="2">
        <f>IF('[1]All-Data'!G14="-","",'[1]All-Data'!G14)</f>
        <v>5121</v>
      </c>
      <c r="F13" s="2">
        <f>IF('[1]All-Data'!I14="-","",'[1]All-Data'!I14)</f>
        <v>1680</v>
      </c>
      <c r="G13" s="2">
        <f>IF('[1]All-Data'!H14="-","",'[1]All-Data'!H14)</f>
        <v>31296.154999999999</v>
      </c>
    </row>
    <row r="14" spans="1:7" x14ac:dyDescent="0.35">
      <c r="A14" s="2" t="str">
        <f>IF('[1]All-Data'!C15="-","",'[1]All-Data'!C15)</f>
        <v>Bangkalan</v>
      </c>
      <c r="B14" s="2" t="str">
        <f>IF('[1]All-Data'!D15="-","",'[1]All-Data'!D15)</f>
        <v>Arosbaya</v>
      </c>
      <c r="C14" s="2">
        <f>IF('[1]All-Data'!E15="-","",'[1]All-Data'!E15)</f>
        <v>2018</v>
      </c>
      <c r="D14" s="2">
        <f>IF('[1]All-Data'!F15="-","",'[1]All-Data'!F15)</f>
        <v>3090</v>
      </c>
      <c r="E14" s="2">
        <f>IF('[1]All-Data'!G15="-","",'[1]All-Data'!G15)</f>
        <v>2997</v>
      </c>
      <c r="F14" s="2">
        <f>IF('[1]All-Data'!I15="-","",'[1]All-Data'!I15)</f>
        <v>804</v>
      </c>
      <c r="G14" s="2">
        <f>IF('[1]All-Data'!H15="-","",'[1]All-Data'!H15)</f>
        <v>17909.153999999999</v>
      </c>
    </row>
    <row r="15" spans="1:7" x14ac:dyDescent="0.35">
      <c r="A15" s="2" t="str">
        <f>IF('[1]All-Data'!C16="-","",'[1]All-Data'!C16)</f>
        <v>Bangkalan</v>
      </c>
      <c r="B15" s="2" t="str">
        <f>IF('[1]All-Data'!D16="-","",'[1]All-Data'!D16)</f>
        <v>Geger</v>
      </c>
      <c r="C15" s="2">
        <f>IF('[1]All-Data'!E16="-","",'[1]All-Data'!E16)</f>
        <v>2018</v>
      </c>
      <c r="D15" s="2">
        <f>IF('[1]All-Data'!F16="-","",'[1]All-Data'!F16)</f>
        <v>3894</v>
      </c>
      <c r="E15" s="2">
        <f>IF('[1]All-Data'!G16="-","",'[1]All-Data'!G16)</f>
        <v>3807</v>
      </c>
      <c r="F15" s="2">
        <f>IF('[1]All-Data'!I16="-","",'[1]All-Data'!I16)</f>
        <v>1616</v>
      </c>
      <c r="G15" s="2">
        <f>IF('[1]All-Data'!H16="-","",'[1]All-Data'!H16)</f>
        <v>22719.768</v>
      </c>
    </row>
    <row r="16" spans="1:7" x14ac:dyDescent="0.35">
      <c r="A16" s="2" t="str">
        <f>IF('[1]All-Data'!C17="-","",'[1]All-Data'!C17)</f>
        <v>Bangkalan</v>
      </c>
      <c r="B16" s="2" t="str">
        <f>IF('[1]All-Data'!D17="-","",'[1]All-Data'!D17)</f>
        <v>Kokop</v>
      </c>
      <c r="C16" s="2">
        <f>IF('[1]All-Data'!E17="-","",'[1]All-Data'!E17)</f>
        <v>2018</v>
      </c>
      <c r="D16" s="2">
        <f>IF('[1]All-Data'!F17="-","",'[1]All-Data'!F17)</f>
        <v>1820</v>
      </c>
      <c r="E16" s="2">
        <f>IF('[1]All-Data'!G17="-","",'[1]All-Data'!G17)</f>
        <v>1762</v>
      </c>
      <c r="F16" s="2">
        <f>IF('[1]All-Data'!I17="-","",'[1]All-Data'!I17)</f>
        <v>284.5</v>
      </c>
      <c r="G16" s="2">
        <f>IF('[1]All-Data'!H17="-","",'[1]All-Data'!H17)</f>
        <v>10429.052</v>
      </c>
    </row>
    <row r="17" spans="1:7" x14ac:dyDescent="0.35">
      <c r="A17" s="2" t="str">
        <f>IF('[1]All-Data'!C18="-","",'[1]All-Data'!C18)</f>
        <v>Bangkalan</v>
      </c>
      <c r="B17" s="2" t="str">
        <f>IF('[1]All-Data'!D18="-","",'[1]All-Data'!D18)</f>
        <v>Tanjungbumi</v>
      </c>
      <c r="C17" s="2">
        <f>IF('[1]All-Data'!E18="-","",'[1]All-Data'!E18)</f>
        <v>2018</v>
      </c>
      <c r="D17" s="2">
        <f>IF('[1]All-Data'!F18="-","",'[1]All-Data'!F18)</f>
        <v>1640</v>
      </c>
      <c r="E17" s="2">
        <f>IF('[1]All-Data'!G18="-","",'[1]All-Data'!G18)</f>
        <v>1586</v>
      </c>
      <c r="F17" s="2">
        <f>IF('[1]All-Data'!I18="-","",'[1]All-Data'!I18)</f>
        <v>1088</v>
      </c>
      <c r="G17" s="2">
        <f>IF('[1]All-Data'!H18="-","",'[1]All-Data'!H18)</f>
        <v>9664.8739999999998</v>
      </c>
    </row>
    <row r="18" spans="1:7" x14ac:dyDescent="0.35">
      <c r="A18" s="2" t="str">
        <f>IF('[1]All-Data'!C19="-","",'[1]All-Data'!C19)</f>
        <v>Bangkalan</v>
      </c>
      <c r="B18" s="2" t="str">
        <f>IF('[1]All-Data'!D19="-","",'[1]All-Data'!D19)</f>
        <v>Sepulu</v>
      </c>
      <c r="C18" s="2">
        <f>IF('[1]All-Data'!E19="-","",'[1]All-Data'!E19)</f>
        <v>2018</v>
      </c>
      <c r="D18" s="2">
        <f>IF('[1]All-Data'!F19="-","",'[1]All-Data'!F19)</f>
        <v>1792</v>
      </c>
      <c r="E18" s="2">
        <f>IF('[1]All-Data'!G19="-","",'[1]All-Data'!G19)</f>
        <v>1733</v>
      </c>
      <c r="F18" s="2">
        <f>IF('[1]All-Data'!I19="-","",'[1]All-Data'!I19)</f>
        <v>834</v>
      </c>
      <c r="G18" s="2">
        <f>IF('[1]All-Data'!H19="-","",'[1]All-Data'!H19)</f>
        <v>9964.9619999999995</v>
      </c>
    </row>
    <row r="19" spans="1:7" x14ac:dyDescent="0.35">
      <c r="A19" s="2" t="str">
        <f>IF('[1]All-Data'!C20="-","",'[1]All-Data'!C20)</f>
        <v>Bangkalan</v>
      </c>
      <c r="B19" s="2" t="str">
        <f>IF('[1]All-Data'!D20="-","",'[1]All-Data'!D20)</f>
        <v>Klampis</v>
      </c>
      <c r="C19" s="2">
        <f>IF('[1]All-Data'!E20="-","",'[1]All-Data'!E20)</f>
        <v>2018</v>
      </c>
      <c r="D19" s="2">
        <f>IF('[1]All-Data'!F20="-","",'[1]All-Data'!F20)</f>
        <v>1744</v>
      </c>
      <c r="E19" s="2">
        <f>IF('[1]All-Data'!G20="-","",'[1]All-Data'!G20)</f>
        <v>1696</v>
      </c>
      <c r="F19" s="2">
        <f>IF('[1]All-Data'!I20="-","",'[1]All-Data'!I20)</f>
        <v>637</v>
      </c>
      <c r="G19" s="2">
        <f>IF('[1]All-Data'!H20="-","",'[1]All-Data'!H20)</f>
        <v>10295.087</v>
      </c>
    </row>
    <row r="20" spans="1:7" x14ac:dyDescent="0.35">
      <c r="A20" s="2" t="str">
        <f>IF('[1]All-Data'!C21="-","",'[1]All-Data'!C21)</f>
        <v>Bangkalan</v>
      </c>
      <c r="B20" s="2" t="str">
        <f>IF('[1]All-Data'!D21="-","",'[1]All-Data'!D21)</f>
        <v>Kamal</v>
      </c>
      <c r="C20" s="2">
        <f>IF('[1]All-Data'!E21="-","",'[1]All-Data'!E21)</f>
        <v>2019</v>
      </c>
      <c r="D20" s="2">
        <f>IF('[1]All-Data'!F21="-","",'[1]All-Data'!F21)</f>
        <v>1578</v>
      </c>
      <c r="E20" s="2">
        <f>IF('[1]All-Data'!G21="-","",'[1]All-Data'!G21)</f>
        <v>1402</v>
      </c>
      <c r="F20" s="2">
        <f>IF('[1]All-Data'!I21="-","",'[1]All-Data'!I21)</f>
        <v>1600</v>
      </c>
      <c r="G20" s="2">
        <f>IF('[1]All-Data'!H21="-","",'[1]All-Data'!H21)</f>
        <v>6731.66</v>
      </c>
    </row>
    <row r="21" spans="1:7" x14ac:dyDescent="0.35">
      <c r="A21" s="2" t="str">
        <f>IF('[1]All-Data'!C22="-","",'[1]All-Data'!C22)</f>
        <v>Bangkalan</v>
      </c>
      <c r="B21" s="2" t="str">
        <f>IF('[1]All-Data'!D22="-","",'[1]All-Data'!D22)</f>
        <v>Labang</v>
      </c>
      <c r="C21" s="2">
        <f>IF('[1]All-Data'!E22="-","",'[1]All-Data'!E22)</f>
        <v>2019</v>
      </c>
      <c r="D21" s="2">
        <f>IF('[1]All-Data'!F22="-","",'[1]All-Data'!F22)</f>
        <v>1057</v>
      </c>
      <c r="E21" s="2">
        <f>IF('[1]All-Data'!G22="-","",'[1]All-Data'!G22)</f>
        <v>882</v>
      </c>
      <c r="F21" s="2">
        <f>IF('[1]All-Data'!I22="-","",'[1]All-Data'!I22)</f>
        <v>1445</v>
      </c>
      <c r="G21" s="2">
        <f>IF('[1]All-Data'!H22="-","",'[1]All-Data'!H22)</f>
        <v>3434.2080000000001</v>
      </c>
    </row>
    <row r="22" spans="1:7" x14ac:dyDescent="0.35">
      <c r="A22" s="2" t="str">
        <f>IF('[1]All-Data'!C23="-","",'[1]All-Data'!C23)</f>
        <v>Bangkalan</v>
      </c>
      <c r="B22" s="2" t="str">
        <f>IF('[1]All-Data'!D23="-","",'[1]All-Data'!D23)</f>
        <v>Kwanyar</v>
      </c>
      <c r="C22" s="2">
        <f>IF('[1]All-Data'!E23="-","",'[1]All-Data'!E23)</f>
        <v>2019</v>
      </c>
      <c r="D22" s="2">
        <f>IF('[1]All-Data'!F23="-","",'[1]All-Data'!F23)</f>
        <v>1614</v>
      </c>
      <c r="E22" s="2">
        <f>IF('[1]All-Data'!G23="-","",'[1]All-Data'!G23)</f>
        <v>1448</v>
      </c>
      <c r="F22" s="2">
        <f>IF('[1]All-Data'!I23="-","",'[1]All-Data'!I23)</f>
        <v>209</v>
      </c>
      <c r="G22" s="2">
        <f>IF('[1]All-Data'!H23="-","",'[1]All-Data'!H23)</f>
        <v>6694.43</v>
      </c>
    </row>
    <row r="23" spans="1:7" x14ac:dyDescent="0.35">
      <c r="A23" s="2" t="str">
        <f>IF('[1]All-Data'!C24="-","",'[1]All-Data'!C24)</f>
        <v>Bangkalan</v>
      </c>
      <c r="B23" s="2" t="str">
        <f>IF('[1]All-Data'!D24="-","",'[1]All-Data'!D24)</f>
        <v>Modung</v>
      </c>
      <c r="C23" s="2">
        <f>IF('[1]All-Data'!E24="-","",'[1]All-Data'!E24)</f>
        <v>2019</v>
      </c>
      <c r="D23" s="2">
        <f>IF('[1]All-Data'!F24="-","",'[1]All-Data'!F24)</f>
        <v>2234</v>
      </c>
      <c r="E23" s="2">
        <f>IF('[1]All-Data'!G24="-","",'[1]All-Data'!G24)</f>
        <v>2221</v>
      </c>
      <c r="F23" s="2">
        <f>IF('[1]All-Data'!I24="-","",'[1]All-Data'!I24)</f>
        <v>876</v>
      </c>
      <c r="G23" s="2">
        <f>IF('[1]All-Data'!H24="-","",'[1]All-Data'!H24)</f>
        <v>10581.647999999999</v>
      </c>
    </row>
    <row r="24" spans="1:7" x14ac:dyDescent="0.35">
      <c r="A24" s="2" t="str">
        <f>IF('[1]All-Data'!C25="-","",'[1]All-Data'!C25)</f>
        <v>Bangkalan</v>
      </c>
      <c r="B24" s="2" t="str">
        <f>IF('[1]All-Data'!D25="-","",'[1]All-Data'!D25)</f>
        <v>Blega</v>
      </c>
      <c r="C24" s="2">
        <f>IF('[1]All-Data'!E25="-","",'[1]All-Data'!E25)</f>
        <v>2019</v>
      </c>
      <c r="D24" s="2">
        <f>IF('[1]All-Data'!F25="-","",'[1]All-Data'!F25)</f>
        <v>3125</v>
      </c>
      <c r="E24" s="2">
        <f>IF('[1]All-Data'!G25="-","",'[1]All-Data'!G25)</f>
        <v>3014</v>
      </c>
      <c r="F24" s="2">
        <f>IF('[1]All-Data'!I25="-","",'[1]All-Data'!I25)</f>
        <v>1002</v>
      </c>
      <c r="G24" s="2">
        <f>IF('[1]All-Data'!H25="-","",'[1]All-Data'!H25)</f>
        <v>16030.276</v>
      </c>
    </row>
    <row r="25" spans="1:7" x14ac:dyDescent="0.35">
      <c r="A25" s="2" t="str">
        <f>IF('[1]All-Data'!C26="-","",'[1]All-Data'!C26)</f>
        <v>Bangkalan</v>
      </c>
      <c r="B25" s="2" t="str">
        <f>IF('[1]All-Data'!D26="-","",'[1]All-Data'!D26)</f>
        <v>Konang</v>
      </c>
      <c r="C25" s="2">
        <f>IF('[1]All-Data'!E26="-","",'[1]All-Data'!E26)</f>
        <v>2019</v>
      </c>
      <c r="D25" s="2">
        <f>IF('[1]All-Data'!F26="-","",'[1]All-Data'!F26)</f>
        <v>2272</v>
      </c>
      <c r="E25" s="2">
        <f>IF('[1]All-Data'!G26="-","",'[1]All-Data'!G26)</f>
        <v>2326</v>
      </c>
      <c r="F25" s="2">
        <f>IF('[1]All-Data'!I26="-","",'[1]All-Data'!I26)</f>
        <v>1495</v>
      </c>
      <c r="G25" s="2">
        <f>IF('[1]All-Data'!H26="-","",'[1]All-Data'!H26)</f>
        <v>11656.791999999999</v>
      </c>
    </row>
    <row r="26" spans="1:7" x14ac:dyDescent="0.35">
      <c r="A26" s="2" t="str">
        <f>IF('[1]All-Data'!C27="-","",'[1]All-Data'!C27)</f>
        <v>Bangkalan</v>
      </c>
      <c r="B26" s="2" t="str">
        <f>IF('[1]All-Data'!D27="-","",'[1]All-Data'!D27)</f>
        <v>Galis</v>
      </c>
      <c r="C26" s="2">
        <f>IF('[1]All-Data'!E27="-","",'[1]All-Data'!E27)</f>
        <v>2019</v>
      </c>
      <c r="D26" s="2">
        <f>IF('[1]All-Data'!F27="-","",'[1]All-Data'!F27)</f>
        <v>1507</v>
      </c>
      <c r="E26" s="2">
        <f>IF('[1]All-Data'!G27="-","",'[1]All-Data'!G27)</f>
        <v>1374</v>
      </c>
      <c r="F26" s="2">
        <f>IF('[1]All-Data'!I27="-","",'[1]All-Data'!I27)</f>
        <v>1675</v>
      </c>
      <c r="G26" s="2">
        <f>IF('[1]All-Data'!H27="-","",'[1]All-Data'!H27)</f>
        <v>5865.3419999999996</v>
      </c>
    </row>
    <row r="27" spans="1:7" x14ac:dyDescent="0.35">
      <c r="A27" s="2" t="str">
        <f>IF('[1]All-Data'!C28="-","",'[1]All-Data'!C28)</f>
        <v>Bangkalan</v>
      </c>
      <c r="B27" s="2" t="str">
        <f>IF('[1]All-Data'!D28="-","",'[1]All-Data'!D28)</f>
        <v>Tanah Merah</v>
      </c>
      <c r="C27" s="2">
        <f>IF('[1]All-Data'!E28="-","",'[1]All-Data'!E28)</f>
        <v>2019</v>
      </c>
      <c r="D27" s="2">
        <f>IF('[1]All-Data'!F28="-","",'[1]All-Data'!F28)</f>
        <v>3268</v>
      </c>
      <c r="E27" s="2">
        <f>IF('[1]All-Data'!G28="-","",'[1]All-Data'!G28)</f>
        <v>3233</v>
      </c>
      <c r="F27" s="2">
        <f>IF('[1]All-Data'!I28="-","",'[1]All-Data'!I28)</f>
        <v>1303</v>
      </c>
      <c r="G27" s="2">
        <f>IF('[1]All-Data'!H28="-","",'[1]All-Data'!H28)</f>
        <v>17244.275000000001</v>
      </c>
    </row>
    <row r="28" spans="1:7" x14ac:dyDescent="0.35">
      <c r="A28" s="2" t="str">
        <f>IF('[1]All-Data'!C29="-","",'[1]All-Data'!C29)</f>
        <v>Bangkalan</v>
      </c>
      <c r="B28" s="2" t="str">
        <f>IF('[1]All-Data'!D29="-","",'[1]All-Data'!D29)</f>
        <v>Tragah</v>
      </c>
      <c r="C28" s="2">
        <f>IF('[1]All-Data'!E29="-","",'[1]All-Data'!E29)</f>
        <v>2019</v>
      </c>
      <c r="D28" s="2">
        <f>IF('[1]All-Data'!F29="-","",'[1]All-Data'!F29)</f>
        <v>2338</v>
      </c>
      <c r="E28" s="2">
        <f>IF('[1]All-Data'!G29="-","",'[1]All-Data'!G29)</f>
        <v>2162</v>
      </c>
      <c r="F28" s="2">
        <f>IF('[1]All-Data'!I29="-","",'[1]All-Data'!I29)</f>
        <v>1120</v>
      </c>
      <c r="G28" s="2">
        <f>IF('[1]All-Data'!H29="-","",'[1]All-Data'!H29)</f>
        <v>10584.721</v>
      </c>
    </row>
    <row r="29" spans="1:7" x14ac:dyDescent="0.35">
      <c r="A29" s="2" t="str">
        <f>IF('[1]All-Data'!C30="-","",'[1]All-Data'!C30)</f>
        <v>Bangkalan</v>
      </c>
      <c r="B29" s="2" t="str">
        <f>IF('[1]All-Data'!D30="-","",'[1]All-Data'!D30)</f>
        <v>Socah</v>
      </c>
      <c r="C29" s="2">
        <f>IF('[1]All-Data'!E30="-","",'[1]All-Data'!E30)</f>
        <v>2019</v>
      </c>
      <c r="D29" s="2">
        <f>IF('[1]All-Data'!F30="-","",'[1]All-Data'!F30)</f>
        <v>2470</v>
      </c>
      <c r="E29" s="2">
        <f>IF('[1]All-Data'!G30="-","",'[1]All-Data'!G30)</f>
        <v>2328</v>
      </c>
      <c r="F29" s="2">
        <f>IF('[1]All-Data'!I30="-","",'[1]All-Data'!I30)</f>
        <v>1300</v>
      </c>
      <c r="G29" s="2">
        <f>IF('[1]All-Data'!H30="-","",'[1]All-Data'!H30)</f>
        <v>11948.49</v>
      </c>
    </row>
    <row r="30" spans="1:7" x14ac:dyDescent="0.35">
      <c r="A30" s="2" t="str">
        <f>IF('[1]All-Data'!C31="-","",'[1]All-Data'!C31)</f>
        <v>Bangkalan</v>
      </c>
      <c r="B30" s="2" t="str">
        <f>IF('[1]All-Data'!D31="-","",'[1]All-Data'!D31)</f>
        <v>Bangkalan</v>
      </c>
      <c r="C30" s="2">
        <f>IF('[1]All-Data'!E31="-","",'[1]All-Data'!E31)</f>
        <v>2019</v>
      </c>
      <c r="D30" s="2">
        <f>IF('[1]All-Data'!F31="-","",'[1]All-Data'!F31)</f>
        <v>1664</v>
      </c>
      <c r="E30" s="2">
        <f>IF('[1]All-Data'!G31="-","",'[1]All-Data'!G31)</f>
        <v>1418</v>
      </c>
      <c r="F30" s="2">
        <f>IF('[1]All-Data'!I31="-","",'[1]All-Data'!I31)</f>
        <v>1051</v>
      </c>
      <c r="G30" s="2">
        <f>IF('[1]All-Data'!H31="-","",'[1]All-Data'!H31)</f>
        <v>7455.6869999999999</v>
      </c>
    </row>
    <row r="31" spans="1:7" x14ac:dyDescent="0.35">
      <c r="A31" s="2" t="str">
        <f>IF('[1]All-Data'!C32="-","",'[1]All-Data'!C32)</f>
        <v>Bangkalan</v>
      </c>
      <c r="B31" s="2" t="str">
        <f>IF('[1]All-Data'!D32="-","",'[1]All-Data'!D32)</f>
        <v>Burneh</v>
      </c>
      <c r="C31" s="2">
        <f>IF('[1]All-Data'!E32="-","",'[1]All-Data'!E32)</f>
        <v>2019</v>
      </c>
      <c r="D31" s="2">
        <f>IF('[1]All-Data'!F32="-","",'[1]All-Data'!F32)</f>
        <v>4616</v>
      </c>
      <c r="E31" s="2">
        <f>IF('[1]All-Data'!G32="-","",'[1]All-Data'!G32)</f>
        <v>4611</v>
      </c>
      <c r="F31" s="2">
        <f>IF('[1]All-Data'!I32="-","",'[1]All-Data'!I32)</f>
        <v>1518</v>
      </c>
      <c r="G31" s="2">
        <f>IF('[1]All-Data'!H32="-","",'[1]All-Data'!H32)</f>
        <v>25678.323</v>
      </c>
    </row>
    <row r="32" spans="1:7" x14ac:dyDescent="0.35">
      <c r="A32" s="2" t="str">
        <f>IF('[1]All-Data'!C33="-","",'[1]All-Data'!C33)</f>
        <v>Bangkalan</v>
      </c>
      <c r="B32" s="2" t="str">
        <f>IF('[1]All-Data'!D33="-","",'[1]All-Data'!D33)</f>
        <v>Arosbaya</v>
      </c>
      <c r="C32" s="2">
        <f>IF('[1]All-Data'!E33="-","",'[1]All-Data'!E33)</f>
        <v>2019</v>
      </c>
      <c r="D32" s="2">
        <f>IF('[1]All-Data'!F33="-","",'[1]All-Data'!F33)</f>
        <v>3551</v>
      </c>
      <c r="E32" s="2">
        <f>IF('[1]All-Data'!G33="-","",'[1]All-Data'!G33)</f>
        <v>3517</v>
      </c>
      <c r="F32" s="2">
        <f>IF('[1]All-Data'!I33="-","",'[1]All-Data'!I33)</f>
        <v>1280</v>
      </c>
      <c r="G32" s="2">
        <f>IF('[1]All-Data'!H33="-","",'[1]All-Data'!H33)</f>
        <v>19424.504000000001</v>
      </c>
    </row>
    <row r="33" spans="1:7" x14ac:dyDescent="0.35">
      <c r="A33" s="2" t="str">
        <f>IF('[1]All-Data'!C34="-","",'[1]All-Data'!C34)</f>
        <v>Bangkalan</v>
      </c>
      <c r="B33" s="2" t="str">
        <f>IF('[1]All-Data'!D34="-","",'[1]All-Data'!D34)</f>
        <v>Geger</v>
      </c>
      <c r="C33" s="2">
        <f>IF('[1]All-Data'!E34="-","",'[1]All-Data'!E34)</f>
        <v>2019</v>
      </c>
      <c r="D33" s="2">
        <f>IF('[1]All-Data'!F34="-","",'[1]All-Data'!F34)</f>
        <v>3720</v>
      </c>
      <c r="E33" s="2">
        <f>IF('[1]All-Data'!G34="-","",'[1]All-Data'!G34)</f>
        <v>3793</v>
      </c>
      <c r="F33" s="2">
        <f>IF('[1]All-Data'!I34="-","",'[1]All-Data'!I34)</f>
        <v>1393</v>
      </c>
      <c r="G33" s="2">
        <f>IF('[1]All-Data'!H34="-","",'[1]All-Data'!H34)</f>
        <v>19933.41</v>
      </c>
    </row>
    <row r="34" spans="1:7" x14ac:dyDescent="0.35">
      <c r="A34" s="2" t="str">
        <f>IF('[1]All-Data'!C35="-","",'[1]All-Data'!C35)</f>
        <v>Bangkalan</v>
      </c>
      <c r="B34" s="2" t="str">
        <f>IF('[1]All-Data'!D35="-","",'[1]All-Data'!D35)</f>
        <v>Kokop</v>
      </c>
      <c r="C34" s="2">
        <f>IF('[1]All-Data'!E35="-","",'[1]All-Data'!E35)</f>
        <v>2019</v>
      </c>
      <c r="D34" s="2">
        <f>IF('[1]All-Data'!F35="-","",'[1]All-Data'!F35)</f>
        <v>1915</v>
      </c>
      <c r="E34" s="2">
        <f>IF('[1]All-Data'!G35="-","",'[1]All-Data'!G35)</f>
        <v>1763</v>
      </c>
      <c r="F34" s="2">
        <f>IF('[1]All-Data'!I35="-","",'[1]All-Data'!I35)</f>
        <v>320</v>
      </c>
      <c r="G34" s="2">
        <f>IF('[1]All-Data'!H35="-","",'[1]All-Data'!H35)</f>
        <v>8614.1509999999998</v>
      </c>
    </row>
    <row r="35" spans="1:7" x14ac:dyDescent="0.35">
      <c r="A35" s="2" t="str">
        <f>IF('[1]All-Data'!C36="-","",'[1]All-Data'!C36)</f>
        <v>Bangkalan</v>
      </c>
      <c r="B35" s="2" t="str">
        <f>IF('[1]All-Data'!D36="-","",'[1]All-Data'!D36)</f>
        <v>Tanjungbumi</v>
      </c>
      <c r="C35" s="2">
        <f>IF('[1]All-Data'!E36="-","",'[1]All-Data'!E36)</f>
        <v>2019</v>
      </c>
      <c r="D35" s="2">
        <f>IF('[1]All-Data'!F36="-","",'[1]All-Data'!F36)</f>
        <v>1402</v>
      </c>
      <c r="E35" s="2">
        <f>IF('[1]All-Data'!G36="-","",'[1]All-Data'!G36)</f>
        <v>1213</v>
      </c>
      <c r="F35" s="2">
        <f>IF('[1]All-Data'!I36="-","",'[1]All-Data'!I36)</f>
        <v>985</v>
      </c>
      <c r="G35" s="2">
        <f>IF('[1]All-Data'!H36="-","",'[1]All-Data'!H36)</f>
        <v>5811.0910000000003</v>
      </c>
    </row>
    <row r="36" spans="1:7" x14ac:dyDescent="0.35">
      <c r="A36" s="2" t="str">
        <f>IF('[1]All-Data'!C37="-","",'[1]All-Data'!C37)</f>
        <v>Bangkalan</v>
      </c>
      <c r="B36" s="2" t="str">
        <f>IF('[1]All-Data'!D37="-","",'[1]All-Data'!D37)</f>
        <v>Sepulu</v>
      </c>
      <c r="C36" s="2">
        <f>IF('[1]All-Data'!E37="-","",'[1]All-Data'!E37)</f>
        <v>2019</v>
      </c>
      <c r="D36" s="2">
        <f>IF('[1]All-Data'!F37="-","",'[1]All-Data'!F37)</f>
        <v>1823</v>
      </c>
      <c r="E36" s="2">
        <f>IF('[1]All-Data'!G37="-","",'[1]All-Data'!G37)</f>
        <v>1755</v>
      </c>
      <c r="F36" s="2">
        <f>IF('[1]All-Data'!I37="-","",'[1]All-Data'!I37)</f>
        <v>1088</v>
      </c>
      <c r="G36" s="2">
        <f>IF('[1]All-Data'!H37="-","",'[1]All-Data'!H37)</f>
        <v>8076.47</v>
      </c>
    </row>
    <row r="37" spans="1:7" x14ac:dyDescent="0.35">
      <c r="A37" s="2" t="str">
        <f>IF('[1]All-Data'!C38="-","",'[1]All-Data'!C38)</f>
        <v>Bangkalan</v>
      </c>
      <c r="B37" s="2" t="str">
        <f>IF('[1]All-Data'!D38="-","",'[1]All-Data'!D38)</f>
        <v>Klampis</v>
      </c>
      <c r="C37" s="2">
        <f>IF('[1]All-Data'!E38="-","",'[1]All-Data'!E38)</f>
        <v>2019</v>
      </c>
      <c r="D37" s="2">
        <f>IF('[1]All-Data'!F38="-","",'[1]All-Data'!F38)</f>
        <v>1493</v>
      </c>
      <c r="E37" s="2">
        <f>IF('[1]All-Data'!G38="-","",'[1]All-Data'!G38)</f>
        <v>1331</v>
      </c>
      <c r="F37" s="2">
        <f>IF('[1]All-Data'!I38="-","",'[1]All-Data'!I38)</f>
        <v>948</v>
      </c>
      <c r="G37" s="2">
        <f>IF('[1]All-Data'!H38="-","",'[1]All-Data'!H38)</f>
        <v>5855.3770000000004</v>
      </c>
    </row>
    <row r="38" spans="1:7" x14ac:dyDescent="0.35">
      <c r="A38" s="2" t="str">
        <f>IF('[1]All-Data'!C39="-","",'[1]All-Data'!C39)</f>
        <v>Bangkalan</v>
      </c>
      <c r="B38" s="2" t="str">
        <f>IF('[1]All-Data'!D39="-","",'[1]All-Data'!D39)</f>
        <v>Kamal</v>
      </c>
      <c r="C38" s="2">
        <f>IF('[1]All-Data'!E39="-","",'[1]All-Data'!E39)</f>
        <v>2020</v>
      </c>
      <c r="D38" s="2">
        <f>IF('[1]All-Data'!F39="-","",'[1]All-Data'!F39)</f>
        <v>1955</v>
      </c>
      <c r="E38" s="2">
        <f>IF('[1]All-Data'!G39="-","",'[1]All-Data'!G39)</f>
        <v>1646</v>
      </c>
      <c r="F38" s="2">
        <f>IF('[1]All-Data'!I39="-","",'[1]All-Data'!I39)</f>
        <v>1809</v>
      </c>
      <c r="G38" s="2">
        <f>IF('[1]All-Data'!H39="-","",'[1]All-Data'!H39)</f>
        <v>7605.9960000000001</v>
      </c>
    </row>
    <row r="39" spans="1:7" x14ac:dyDescent="0.35">
      <c r="A39" s="2" t="str">
        <f>IF('[1]All-Data'!C40="-","",'[1]All-Data'!C40)</f>
        <v>Bangkalan</v>
      </c>
      <c r="B39" s="2" t="str">
        <f>IF('[1]All-Data'!D40="-","",'[1]All-Data'!D40)</f>
        <v>Labang</v>
      </c>
      <c r="C39" s="2">
        <f>IF('[1]All-Data'!E40="-","",'[1]All-Data'!E40)</f>
        <v>2020</v>
      </c>
      <c r="D39" s="2">
        <f>IF('[1]All-Data'!F40="-","",'[1]All-Data'!F40)</f>
        <v>1241</v>
      </c>
      <c r="E39" s="2">
        <f>IF('[1]All-Data'!G40="-","",'[1]All-Data'!G40)</f>
        <v>1059</v>
      </c>
      <c r="F39" s="2">
        <f>IF('[1]All-Data'!I40="-","",'[1]All-Data'!I40)</f>
        <v>2396</v>
      </c>
      <c r="G39" s="2">
        <f>IF('[1]All-Data'!H40="-","",'[1]All-Data'!H40)</f>
        <v>4074.7739999999999</v>
      </c>
    </row>
    <row r="40" spans="1:7" x14ac:dyDescent="0.35">
      <c r="A40" s="2" t="str">
        <f>IF('[1]All-Data'!C41="-","",'[1]All-Data'!C41)</f>
        <v>Bangkalan</v>
      </c>
      <c r="B40" s="2" t="str">
        <f>IF('[1]All-Data'!D41="-","",'[1]All-Data'!D41)</f>
        <v>Kwanyar</v>
      </c>
      <c r="C40" s="2">
        <f>IF('[1]All-Data'!E41="-","",'[1]All-Data'!E41)</f>
        <v>2020</v>
      </c>
      <c r="D40" s="2">
        <f>IF('[1]All-Data'!F41="-","",'[1]All-Data'!F41)</f>
        <v>2500</v>
      </c>
      <c r="E40" s="2">
        <f>IF('[1]All-Data'!G41="-","",'[1]All-Data'!G41)</f>
        <v>2161</v>
      </c>
      <c r="F40" s="2">
        <f>IF('[1]All-Data'!I41="-","",'[1]All-Data'!I41)</f>
        <v>1810</v>
      </c>
      <c r="G40" s="2">
        <f>IF('[1]All-Data'!H41="-","",'[1]All-Data'!H41)</f>
        <v>9624.4930000000004</v>
      </c>
    </row>
    <row r="41" spans="1:7" x14ac:dyDescent="0.35">
      <c r="A41" s="2" t="str">
        <f>IF('[1]All-Data'!C42="-","",'[1]All-Data'!C42)</f>
        <v>Bangkalan</v>
      </c>
      <c r="B41" s="2" t="str">
        <f>IF('[1]All-Data'!D42="-","",'[1]All-Data'!D42)</f>
        <v>Modung</v>
      </c>
      <c r="C41" s="2">
        <f>IF('[1]All-Data'!E42="-","",'[1]All-Data'!E42)</f>
        <v>2020</v>
      </c>
      <c r="D41" s="2">
        <f>IF('[1]All-Data'!F42="-","",'[1]All-Data'!F42)</f>
        <v>2686</v>
      </c>
      <c r="E41" s="2">
        <f>IF('[1]All-Data'!G42="-","",'[1]All-Data'!G42)</f>
        <v>2370</v>
      </c>
      <c r="F41" s="2">
        <f>IF('[1]All-Data'!I42="-","",'[1]All-Data'!I42)</f>
        <v>1789</v>
      </c>
      <c r="G41" s="2">
        <f>IF('[1]All-Data'!H42="-","",'[1]All-Data'!H42)</f>
        <v>11007.313</v>
      </c>
    </row>
    <row r="42" spans="1:7" x14ac:dyDescent="0.35">
      <c r="A42" s="2" t="str">
        <f>IF('[1]All-Data'!C43="-","",'[1]All-Data'!C43)</f>
        <v>Bangkalan</v>
      </c>
      <c r="B42" s="2" t="str">
        <f>IF('[1]All-Data'!D43="-","",'[1]All-Data'!D43)</f>
        <v>Blega</v>
      </c>
      <c r="C42" s="2">
        <f>IF('[1]All-Data'!E43="-","",'[1]All-Data'!E43)</f>
        <v>2020</v>
      </c>
      <c r="D42" s="2">
        <f>IF('[1]All-Data'!F43="-","",'[1]All-Data'!F43)</f>
        <v>3470</v>
      </c>
      <c r="E42" s="2">
        <f>IF('[1]All-Data'!G43="-","",'[1]All-Data'!G43)</f>
        <v>2953</v>
      </c>
      <c r="F42" s="2">
        <f>IF('[1]All-Data'!I43="-","",'[1]All-Data'!I43)</f>
        <v>1802</v>
      </c>
      <c r="G42" s="2">
        <f>IF('[1]All-Data'!H43="-","",'[1]All-Data'!H43)</f>
        <v>14632.722</v>
      </c>
    </row>
    <row r="43" spans="1:7" x14ac:dyDescent="0.35">
      <c r="A43" s="2" t="str">
        <f>IF('[1]All-Data'!C44="-","",'[1]All-Data'!C44)</f>
        <v>Bangkalan</v>
      </c>
      <c r="B43" s="2" t="str">
        <f>IF('[1]All-Data'!D44="-","",'[1]All-Data'!D44)</f>
        <v>Konang</v>
      </c>
      <c r="C43" s="2">
        <f>IF('[1]All-Data'!E44="-","",'[1]All-Data'!E44)</f>
        <v>2020</v>
      </c>
      <c r="D43" s="2">
        <f>IF('[1]All-Data'!F44="-","",'[1]All-Data'!F44)</f>
        <v>2745</v>
      </c>
      <c r="E43" s="2">
        <f>IF('[1]All-Data'!G44="-","",'[1]All-Data'!G44)</f>
        <v>2389</v>
      </c>
      <c r="F43" s="2">
        <f>IF('[1]All-Data'!I44="-","",'[1]All-Data'!I44)</f>
        <v>2099</v>
      </c>
      <c r="G43" s="2">
        <f>IF('[1]All-Data'!H44="-","",'[1]All-Data'!H44)</f>
        <v>11215.448</v>
      </c>
    </row>
    <row r="44" spans="1:7" x14ac:dyDescent="0.35">
      <c r="A44" s="2" t="str">
        <f>IF('[1]All-Data'!C45="-","",'[1]All-Data'!C45)</f>
        <v>Bangkalan</v>
      </c>
      <c r="B44" s="2" t="str">
        <f>IF('[1]All-Data'!D45="-","",'[1]All-Data'!D45)</f>
        <v>Galis</v>
      </c>
      <c r="C44" s="2">
        <f>IF('[1]All-Data'!E45="-","",'[1]All-Data'!E45)</f>
        <v>2020</v>
      </c>
      <c r="D44" s="2">
        <f>IF('[1]All-Data'!F45="-","",'[1]All-Data'!F45)</f>
        <v>1868</v>
      </c>
      <c r="E44" s="2">
        <f>IF('[1]All-Data'!G45="-","",'[1]All-Data'!G45)</f>
        <v>1618</v>
      </c>
      <c r="F44" s="2">
        <f>IF('[1]All-Data'!I45="-","",'[1]All-Data'!I45)</f>
        <v>2769</v>
      </c>
      <c r="G44" s="2">
        <f>IF('[1]All-Data'!H45="-","",'[1]All-Data'!H45)</f>
        <v>6700.3739999999998</v>
      </c>
    </row>
    <row r="45" spans="1:7" x14ac:dyDescent="0.35">
      <c r="A45" s="2" t="str">
        <f>IF('[1]All-Data'!C46="-","",'[1]All-Data'!C46)</f>
        <v>Bangkalan</v>
      </c>
      <c r="B45" s="2" t="str">
        <f>IF('[1]All-Data'!D46="-","",'[1]All-Data'!D46)</f>
        <v>Tanah Merah</v>
      </c>
      <c r="C45" s="2">
        <f>IF('[1]All-Data'!E46="-","",'[1]All-Data'!E46)</f>
        <v>2020</v>
      </c>
      <c r="D45" s="2">
        <f>IF('[1]All-Data'!F46="-","",'[1]All-Data'!F46)</f>
        <v>4017</v>
      </c>
      <c r="E45" s="2">
        <f>IF('[1]All-Data'!G46="-","",'[1]All-Data'!G46)</f>
        <v>3405</v>
      </c>
      <c r="F45" s="2">
        <f>IF('[1]All-Data'!I46="-","",'[1]All-Data'!I46)</f>
        <v>1690</v>
      </c>
      <c r="G45" s="2">
        <f>IF('[1]All-Data'!H46="-","",'[1]All-Data'!H46)</f>
        <v>16632.893</v>
      </c>
    </row>
    <row r="46" spans="1:7" x14ac:dyDescent="0.35">
      <c r="A46" s="2" t="str">
        <f>IF('[1]All-Data'!C47="-","",'[1]All-Data'!C47)</f>
        <v>Bangkalan</v>
      </c>
      <c r="B46" s="2" t="str">
        <f>IF('[1]All-Data'!D47="-","",'[1]All-Data'!D47)</f>
        <v>Tragah</v>
      </c>
      <c r="C46" s="2">
        <f>IF('[1]All-Data'!E47="-","",'[1]All-Data'!E47)</f>
        <v>2020</v>
      </c>
      <c r="D46" s="2">
        <f>IF('[1]All-Data'!F47="-","",'[1]All-Data'!F47)</f>
        <v>3364</v>
      </c>
      <c r="E46" s="2">
        <f>IF('[1]All-Data'!G47="-","",'[1]All-Data'!G47)</f>
        <v>2854</v>
      </c>
      <c r="F46" s="2">
        <f>IF('[1]All-Data'!I47="-","",'[1]All-Data'!I47)</f>
        <v>2194</v>
      </c>
      <c r="G46" s="2">
        <f>IF('[1]All-Data'!H47="-","",'[1]All-Data'!H47)</f>
        <v>12945.163</v>
      </c>
    </row>
    <row r="47" spans="1:7" x14ac:dyDescent="0.35">
      <c r="A47" s="2" t="str">
        <f>IF('[1]All-Data'!C48="-","",'[1]All-Data'!C48)</f>
        <v>Bangkalan</v>
      </c>
      <c r="B47" s="2" t="str">
        <f>IF('[1]All-Data'!D48="-","",'[1]All-Data'!D48)</f>
        <v>Socah</v>
      </c>
      <c r="C47" s="2">
        <f>IF('[1]All-Data'!E48="-","",'[1]All-Data'!E48)</f>
        <v>2020</v>
      </c>
      <c r="D47" s="2">
        <f>IF('[1]All-Data'!F48="-","",'[1]All-Data'!F48)</f>
        <v>2920</v>
      </c>
      <c r="E47" s="2">
        <f>IF('[1]All-Data'!G48="-","",'[1]All-Data'!G48)</f>
        <v>2458</v>
      </c>
      <c r="F47" s="2">
        <f>IF('[1]All-Data'!I48="-","",'[1]All-Data'!I48)</f>
        <v>2164</v>
      </c>
      <c r="G47" s="2">
        <f>IF('[1]All-Data'!H48="-","",'[1]All-Data'!H48)</f>
        <v>11427.973</v>
      </c>
    </row>
    <row r="48" spans="1:7" x14ac:dyDescent="0.35">
      <c r="A48" s="2" t="str">
        <f>IF('[1]All-Data'!C49="-","",'[1]All-Data'!C49)</f>
        <v>Bangkalan</v>
      </c>
      <c r="B48" s="2" t="str">
        <f>IF('[1]All-Data'!D49="-","",'[1]All-Data'!D49)</f>
        <v>Bangkalan</v>
      </c>
      <c r="C48" s="2">
        <f>IF('[1]All-Data'!E49="-","",'[1]All-Data'!E49)</f>
        <v>2020</v>
      </c>
      <c r="D48" s="2">
        <f>IF('[1]All-Data'!F49="-","",'[1]All-Data'!F49)</f>
        <v>2068</v>
      </c>
      <c r="E48" s="2">
        <f>IF('[1]All-Data'!G49="-","",'[1]All-Data'!G49)</f>
        <v>1734</v>
      </c>
      <c r="F48" s="2">
        <f>IF('[1]All-Data'!I49="-","",'[1]All-Data'!I49)</f>
        <v>2341</v>
      </c>
      <c r="G48" s="2">
        <f>IF('[1]All-Data'!H49="-","",'[1]All-Data'!H49)</f>
        <v>8218.5229999999992</v>
      </c>
    </row>
    <row r="49" spans="1:7" x14ac:dyDescent="0.35">
      <c r="A49" s="2" t="str">
        <f>IF('[1]All-Data'!C50="-","",'[1]All-Data'!C50)</f>
        <v>Bangkalan</v>
      </c>
      <c r="B49" s="2" t="str">
        <f>IF('[1]All-Data'!D50="-","",'[1]All-Data'!D50)</f>
        <v>Burneh</v>
      </c>
      <c r="C49" s="2">
        <f>IF('[1]All-Data'!E50="-","",'[1]All-Data'!E50)</f>
        <v>2020</v>
      </c>
      <c r="D49" s="2">
        <f>IF('[1]All-Data'!F50="-","",'[1]All-Data'!F50)</f>
        <v>6850</v>
      </c>
      <c r="E49" s="2">
        <f>IF('[1]All-Data'!G50="-","",'[1]All-Data'!G50)</f>
        <v>5722</v>
      </c>
      <c r="F49" s="2">
        <f>IF('[1]All-Data'!I50="-","",'[1]All-Data'!I50)</f>
        <v>1921</v>
      </c>
      <c r="G49" s="2">
        <f>IF('[1]All-Data'!H50="-","",'[1]All-Data'!H50)</f>
        <v>29086.792000000001</v>
      </c>
    </row>
    <row r="50" spans="1:7" x14ac:dyDescent="0.35">
      <c r="A50" s="2" t="str">
        <f>IF('[1]All-Data'!C51="-","",'[1]All-Data'!C51)</f>
        <v>Bangkalan</v>
      </c>
      <c r="B50" s="2" t="str">
        <f>IF('[1]All-Data'!D51="-","",'[1]All-Data'!D51)</f>
        <v>Arosbaya</v>
      </c>
      <c r="C50" s="2">
        <f>IF('[1]All-Data'!E51="-","",'[1]All-Data'!E51)</f>
        <v>2020</v>
      </c>
      <c r="D50" s="2">
        <f>IF('[1]All-Data'!F51="-","",'[1]All-Data'!F51)</f>
        <v>4358</v>
      </c>
      <c r="E50" s="2">
        <f>IF('[1]All-Data'!G51="-","",'[1]All-Data'!G51)</f>
        <v>2665</v>
      </c>
      <c r="F50" s="2">
        <f>IF('[1]All-Data'!I51="-","",'[1]All-Data'!I51)</f>
        <v>2026</v>
      </c>
      <c r="G50" s="2">
        <f>IF('[1]All-Data'!H51="-","",'[1]All-Data'!H51)</f>
        <v>18150.863000000001</v>
      </c>
    </row>
    <row r="51" spans="1:7" x14ac:dyDescent="0.35">
      <c r="A51" s="2" t="str">
        <f>IF('[1]All-Data'!C52="-","",'[1]All-Data'!C52)</f>
        <v>Bangkalan</v>
      </c>
      <c r="B51" s="2" t="str">
        <f>IF('[1]All-Data'!D52="-","",'[1]All-Data'!D52)</f>
        <v>Geger</v>
      </c>
      <c r="C51" s="2">
        <f>IF('[1]All-Data'!E52="-","",'[1]All-Data'!E52)</f>
        <v>2020</v>
      </c>
      <c r="D51" s="2">
        <f>IF('[1]All-Data'!F52="-","",'[1]All-Data'!F52)</f>
        <v>4326</v>
      </c>
      <c r="E51" s="2">
        <f>IF('[1]All-Data'!G52="-","",'[1]All-Data'!G52)</f>
        <v>3702</v>
      </c>
      <c r="F51" s="2">
        <f>IF('[1]All-Data'!I52="-","",'[1]All-Data'!I52)</f>
        <v>2209</v>
      </c>
      <c r="G51" s="2">
        <f>IF('[1]All-Data'!H52="-","",'[1]All-Data'!H52)</f>
        <v>18100.645</v>
      </c>
    </row>
    <row r="52" spans="1:7" x14ac:dyDescent="0.35">
      <c r="A52" s="2" t="str">
        <f>IF('[1]All-Data'!C53="-","",'[1]All-Data'!C53)</f>
        <v>Bangkalan</v>
      </c>
      <c r="B52" s="2" t="str">
        <f>IF('[1]All-Data'!D53="-","",'[1]All-Data'!D53)</f>
        <v>Kokop</v>
      </c>
      <c r="C52" s="2">
        <f>IF('[1]All-Data'!E53="-","",'[1]All-Data'!E53)</f>
        <v>2020</v>
      </c>
      <c r="D52" s="2">
        <f>IF('[1]All-Data'!F53="-","",'[1]All-Data'!F53)</f>
        <v>2209</v>
      </c>
      <c r="E52" s="2">
        <f>IF('[1]All-Data'!G53="-","",'[1]All-Data'!G53)</f>
        <v>1890</v>
      </c>
      <c r="F52" s="2">
        <f>IF('[1]All-Data'!I53="-","",'[1]All-Data'!I53)</f>
        <v>714</v>
      </c>
      <c r="G52" s="2">
        <f>IF('[1]All-Data'!H53="-","",'[1]All-Data'!H53)</f>
        <v>8735.2430000000004</v>
      </c>
    </row>
    <row r="53" spans="1:7" x14ac:dyDescent="0.35">
      <c r="A53" s="2" t="str">
        <f>IF('[1]All-Data'!C54="-","",'[1]All-Data'!C54)</f>
        <v>Bangkalan</v>
      </c>
      <c r="B53" s="2" t="str">
        <f>IF('[1]All-Data'!D54="-","",'[1]All-Data'!D54)</f>
        <v>Tanjungbumi</v>
      </c>
      <c r="C53" s="2">
        <f>IF('[1]All-Data'!E54="-","",'[1]All-Data'!E54)</f>
        <v>2020</v>
      </c>
      <c r="D53" s="2">
        <f>IF('[1]All-Data'!F54="-","",'[1]All-Data'!F54)</f>
        <v>1274</v>
      </c>
      <c r="E53" s="2">
        <f>IF('[1]All-Data'!G54="-","",'[1]All-Data'!G54)</f>
        <v>1075</v>
      </c>
      <c r="F53" s="2">
        <f>IF('[1]All-Data'!I54="-","",'[1]All-Data'!I54)</f>
        <v>1874</v>
      </c>
      <c r="G53" s="2">
        <f>IF('[1]All-Data'!H54="-","",'[1]All-Data'!H54)</f>
        <v>5044.2120000000004</v>
      </c>
    </row>
    <row r="54" spans="1:7" x14ac:dyDescent="0.35">
      <c r="A54" s="2" t="str">
        <f>IF('[1]All-Data'!C55="-","",'[1]All-Data'!C55)</f>
        <v>Bangkalan</v>
      </c>
      <c r="B54" s="2" t="str">
        <f>IF('[1]All-Data'!D55="-","",'[1]All-Data'!D55)</f>
        <v>Sepulu</v>
      </c>
      <c r="C54" s="2">
        <f>IF('[1]All-Data'!E55="-","",'[1]All-Data'!E55)</f>
        <v>2020</v>
      </c>
      <c r="D54" s="2">
        <f>IF('[1]All-Data'!F55="-","",'[1]All-Data'!F55)</f>
        <v>2133</v>
      </c>
      <c r="E54" s="2">
        <f>IF('[1]All-Data'!G55="-","",'[1]All-Data'!G55)</f>
        <v>1890</v>
      </c>
      <c r="F54" s="2">
        <f>IF('[1]All-Data'!I55="-","",'[1]All-Data'!I55)</f>
        <v>1752</v>
      </c>
      <c r="G54" s="2">
        <f>IF('[1]All-Data'!H55="-","",'[1]All-Data'!H55)</f>
        <v>8052.1880000000001</v>
      </c>
    </row>
    <row r="55" spans="1:7" x14ac:dyDescent="0.35">
      <c r="A55" s="2" t="str">
        <f>IF('[1]All-Data'!C56="-","",'[1]All-Data'!C56)</f>
        <v>Bangkalan</v>
      </c>
      <c r="B55" s="2" t="str">
        <f>IF('[1]All-Data'!D56="-","",'[1]All-Data'!D56)</f>
        <v>Klampis</v>
      </c>
      <c r="C55" s="2">
        <f>IF('[1]All-Data'!E56="-","",'[1]All-Data'!E56)</f>
        <v>2020</v>
      </c>
      <c r="D55" s="2">
        <f>IF('[1]All-Data'!F56="-","",'[1]All-Data'!F56)</f>
        <v>1691</v>
      </c>
      <c r="E55" s="2">
        <f>IF('[1]All-Data'!G56="-","",'[1]All-Data'!G56)</f>
        <v>1458</v>
      </c>
      <c r="F55" s="2">
        <f>IF('[1]All-Data'!I56="-","",'[1]All-Data'!I56)</f>
        <v>2053</v>
      </c>
      <c r="G55" s="2">
        <f>IF('[1]All-Data'!H56="-","",'[1]All-Data'!H56)</f>
        <v>6038.2309999999998</v>
      </c>
    </row>
    <row r="56" spans="1:7" x14ac:dyDescent="0.35">
      <c r="A56" s="2" t="str">
        <f>IF('[1]All-Data'!C57="-","",'[1]All-Data'!C57)</f>
        <v>Bangkalan</v>
      </c>
      <c r="B56" s="2" t="str">
        <f>IF('[1]All-Data'!D57="-","",'[1]All-Data'!D57)</f>
        <v>Kamal</v>
      </c>
      <c r="C56" s="2">
        <f>IF('[1]All-Data'!E57="-","",'[1]All-Data'!E57)</f>
        <v>2021</v>
      </c>
      <c r="D56" s="2">
        <f>IF('[1]All-Data'!F57="-","",'[1]All-Data'!F57)</f>
        <v>1928</v>
      </c>
      <c r="E56" s="2">
        <f>IF('[1]All-Data'!G57="-","",'[1]All-Data'!G57)</f>
        <v>1838</v>
      </c>
      <c r="F56" s="2">
        <f>IF('[1]All-Data'!I57="-","",'[1]All-Data'!I57)</f>
        <v>1630.8</v>
      </c>
      <c r="G56" s="2">
        <f>IF('[1]All-Data'!H57="-","",'[1]All-Data'!H57)</f>
        <v>8821.4179999999997</v>
      </c>
    </row>
    <row r="57" spans="1:7" x14ac:dyDescent="0.35">
      <c r="A57" s="2" t="str">
        <f>IF('[1]All-Data'!C58="-","",'[1]All-Data'!C58)</f>
        <v>Bangkalan</v>
      </c>
      <c r="B57" s="2" t="str">
        <f>IF('[1]All-Data'!D58="-","",'[1]All-Data'!D58)</f>
        <v>Labang</v>
      </c>
      <c r="C57" s="2">
        <f>IF('[1]All-Data'!E58="-","",'[1]All-Data'!E58)</f>
        <v>2021</v>
      </c>
      <c r="D57" s="2">
        <f>IF('[1]All-Data'!F58="-","",'[1]All-Data'!F58)</f>
        <v>1332</v>
      </c>
      <c r="E57" s="2">
        <f>IF('[1]All-Data'!G58="-","",'[1]All-Data'!G58)</f>
        <v>1278</v>
      </c>
      <c r="F57" s="2">
        <f>IF('[1]All-Data'!I58="-","",'[1]All-Data'!I58)</f>
        <v>2174</v>
      </c>
      <c r="G57" s="2">
        <f>IF('[1]All-Data'!H58="-","",'[1]All-Data'!H58)</f>
        <v>4807.5479999999998</v>
      </c>
    </row>
    <row r="58" spans="1:7" x14ac:dyDescent="0.35">
      <c r="A58" s="2" t="str">
        <f>IF('[1]All-Data'!C59="-","",'[1]All-Data'!C59)</f>
        <v>Bangkalan</v>
      </c>
      <c r="B58" s="2" t="str">
        <f>IF('[1]All-Data'!D59="-","",'[1]All-Data'!D59)</f>
        <v>Kwanyar</v>
      </c>
      <c r="C58" s="2">
        <f>IF('[1]All-Data'!E59="-","",'[1]All-Data'!E59)</f>
        <v>2021</v>
      </c>
      <c r="D58" s="2">
        <f>IF('[1]All-Data'!F59="-","",'[1]All-Data'!F59)</f>
        <v>2349</v>
      </c>
      <c r="E58" s="2">
        <f>IF('[1]All-Data'!G59="-","",'[1]All-Data'!G59)</f>
        <v>2262</v>
      </c>
      <c r="F58" s="2">
        <f>IF('[1]All-Data'!I59="-","",'[1]All-Data'!I59)</f>
        <v>1578</v>
      </c>
      <c r="G58" s="2">
        <f>IF('[1]All-Data'!H59="-","",'[1]All-Data'!H59)</f>
        <v>10448.641</v>
      </c>
    </row>
    <row r="59" spans="1:7" x14ac:dyDescent="0.35">
      <c r="A59" s="2" t="str">
        <f>IF('[1]All-Data'!C60="-","",'[1]All-Data'!C60)</f>
        <v>Bangkalan</v>
      </c>
      <c r="B59" s="2" t="str">
        <f>IF('[1]All-Data'!D60="-","",'[1]All-Data'!D60)</f>
        <v>Modung</v>
      </c>
      <c r="C59" s="2">
        <f>IF('[1]All-Data'!E60="-","",'[1]All-Data'!E60)</f>
        <v>2021</v>
      </c>
      <c r="D59" s="2">
        <f>IF('[1]All-Data'!F60="-","",'[1]All-Data'!F60)</f>
        <v>2671</v>
      </c>
      <c r="E59" s="2">
        <f>IF('[1]All-Data'!G60="-","",'[1]All-Data'!G60)</f>
        <v>2580</v>
      </c>
      <c r="F59" s="2">
        <f>IF('[1]All-Data'!I60="-","",'[1]All-Data'!I60)</f>
        <v>1802.5</v>
      </c>
      <c r="G59" s="2">
        <f>IF('[1]All-Data'!H60="-","",'[1]All-Data'!H60)</f>
        <v>12377.482</v>
      </c>
    </row>
    <row r="60" spans="1:7" x14ac:dyDescent="0.35">
      <c r="A60" s="2" t="str">
        <f>IF('[1]All-Data'!C61="-","",'[1]All-Data'!C61)</f>
        <v>Bangkalan</v>
      </c>
      <c r="B60" s="2" t="str">
        <f>IF('[1]All-Data'!D61="-","",'[1]All-Data'!D61)</f>
        <v>Blega</v>
      </c>
      <c r="C60" s="2">
        <f>IF('[1]All-Data'!E61="-","",'[1]All-Data'!E61)</f>
        <v>2021</v>
      </c>
      <c r="D60" s="2">
        <f>IF('[1]All-Data'!F61="-","",'[1]All-Data'!F61)</f>
        <v>4436</v>
      </c>
      <c r="E60" s="2">
        <f>IF('[1]All-Data'!G61="-","",'[1]All-Data'!G61)</f>
        <v>4245</v>
      </c>
      <c r="F60" s="2">
        <f>IF('[1]All-Data'!I61="-","",'[1]All-Data'!I61)</f>
        <v>1740</v>
      </c>
      <c r="G60" s="2">
        <f>IF('[1]All-Data'!H61="-","",'[1]All-Data'!H61)</f>
        <v>22343.816999999999</v>
      </c>
    </row>
    <row r="61" spans="1:7" x14ac:dyDescent="0.35">
      <c r="A61" s="2" t="str">
        <f>IF('[1]All-Data'!C62="-","",'[1]All-Data'!C62)</f>
        <v>Bangkalan</v>
      </c>
      <c r="B61" s="2" t="str">
        <f>IF('[1]All-Data'!D62="-","",'[1]All-Data'!D62)</f>
        <v>Konang</v>
      </c>
      <c r="C61" s="2">
        <f>IF('[1]All-Data'!E62="-","",'[1]All-Data'!E62)</f>
        <v>2021</v>
      </c>
      <c r="D61" s="2">
        <f>IF('[1]All-Data'!F62="-","",'[1]All-Data'!F62)</f>
        <v>3505</v>
      </c>
      <c r="E61" s="2">
        <f>IF('[1]All-Data'!G62="-","",'[1]All-Data'!G62)</f>
        <v>3367</v>
      </c>
      <c r="F61" s="2">
        <f>IF('[1]All-Data'!I62="-","",'[1]All-Data'!I62)</f>
        <v>2146</v>
      </c>
      <c r="G61" s="2">
        <f>IF('[1]All-Data'!H62="-","",'[1]All-Data'!H62)</f>
        <v>16955.477999999999</v>
      </c>
    </row>
    <row r="62" spans="1:7" x14ac:dyDescent="0.35">
      <c r="A62" s="2" t="str">
        <f>IF('[1]All-Data'!C63="-","",'[1]All-Data'!C63)</f>
        <v>Bangkalan</v>
      </c>
      <c r="B62" s="2" t="str">
        <f>IF('[1]All-Data'!D63="-","",'[1]All-Data'!D63)</f>
        <v>Galis</v>
      </c>
      <c r="C62" s="2">
        <f>IF('[1]All-Data'!E63="-","",'[1]All-Data'!E63)</f>
        <v>2021</v>
      </c>
      <c r="D62" s="2">
        <f>IF('[1]All-Data'!F63="-","",'[1]All-Data'!F63)</f>
        <v>1972</v>
      </c>
      <c r="E62" s="2">
        <f>IF('[1]All-Data'!G63="-","",'[1]All-Data'!G63)</f>
        <v>1904</v>
      </c>
      <c r="F62" s="2">
        <f>IF('[1]All-Data'!I63="-","",'[1]All-Data'!I63)</f>
        <v>2455</v>
      </c>
      <c r="G62" s="2">
        <f>IF('[1]All-Data'!H63="-","",'[1]All-Data'!H63)</f>
        <v>8110.5410000000002</v>
      </c>
    </row>
    <row r="63" spans="1:7" x14ac:dyDescent="0.35">
      <c r="A63" s="2" t="str">
        <f>IF('[1]All-Data'!C64="-","",'[1]All-Data'!C64)</f>
        <v>Bangkalan</v>
      </c>
      <c r="B63" s="2" t="str">
        <f>IF('[1]All-Data'!D64="-","",'[1]All-Data'!D64)</f>
        <v>Tanah Merah</v>
      </c>
      <c r="C63" s="2">
        <f>IF('[1]All-Data'!E64="-","",'[1]All-Data'!E64)</f>
        <v>2021</v>
      </c>
      <c r="D63" s="2">
        <f>IF('[1]All-Data'!F64="-","",'[1]All-Data'!F64)</f>
        <v>4062</v>
      </c>
      <c r="E63" s="2">
        <f>IF('[1]All-Data'!G64="-","",'[1]All-Data'!G64)</f>
        <v>3878</v>
      </c>
      <c r="F63" s="2">
        <f>IF('[1]All-Data'!I64="-","",'[1]All-Data'!I64)</f>
        <v>2062</v>
      </c>
      <c r="G63" s="2">
        <f>IF('[1]All-Data'!H64="-","",'[1]All-Data'!H64)</f>
        <v>20745.001</v>
      </c>
    </row>
    <row r="64" spans="1:7" x14ac:dyDescent="0.35">
      <c r="A64" s="2" t="str">
        <f>IF('[1]All-Data'!C65="-","",'[1]All-Data'!C65)</f>
        <v>Bangkalan</v>
      </c>
      <c r="B64" s="2" t="str">
        <f>IF('[1]All-Data'!D65="-","",'[1]All-Data'!D65)</f>
        <v>Tragah</v>
      </c>
      <c r="C64" s="2">
        <f>IF('[1]All-Data'!E65="-","",'[1]All-Data'!E65)</f>
        <v>2021</v>
      </c>
      <c r="D64" s="2">
        <f>IF('[1]All-Data'!F65="-","",'[1]All-Data'!F65)</f>
        <v>3362</v>
      </c>
      <c r="E64" s="2">
        <f>IF('[1]All-Data'!G65="-","",'[1]All-Data'!G65)</f>
        <v>3210</v>
      </c>
      <c r="F64" s="2">
        <f>IF('[1]All-Data'!I65="-","",'[1]All-Data'!I65)</f>
        <v>1846</v>
      </c>
      <c r="G64" s="2">
        <f>IF('[1]All-Data'!H65="-","",'[1]All-Data'!H65)</f>
        <v>15757.838</v>
      </c>
    </row>
    <row r="65" spans="1:7" x14ac:dyDescent="0.35">
      <c r="A65" s="2" t="str">
        <f>IF('[1]All-Data'!C66="-","",'[1]All-Data'!C66)</f>
        <v>Bangkalan</v>
      </c>
      <c r="B65" s="2" t="str">
        <f>IF('[1]All-Data'!D66="-","",'[1]All-Data'!D66)</f>
        <v>Socah</v>
      </c>
      <c r="C65" s="2">
        <f>IF('[1]All-Data'!E66="-","",'[1]All-Data'!E66)</f>
        <v>2021</v>
      </c>
      <c r="D65" s="2">
        <f>IF('[1]All-Data'!F66="-","",'[1]All-Data'!F66)</f>
        <v>3117</v>
      </c>
      <c r="E65" s="2">
        <f>IF('[1]All-Data'!G66="-","",'[1]All-Data'!G66)</f>
        <v>2973</v>
      </c>
      <c r="F65" s="2">
        <f>IF('[1]All-Data'!I66="-","",'[1]All-Data'!I66)</f>
        <v>1813.5</v>
      </c>
      <c r="G65" s="2">
        <f>IF('[1]All-Data'!H66="-","",'[1]All-Data'!H66)</f>
        <v>15223.611999999999</v>
      </c>
    </row>
    <row r="66" spans="1:7" x14ac:dyDescent="0.35">
      <c r="A66" s="2" t="str">
        <f>IF('[1]All-Data'!C67="-","",'[1]All-Data'!C67)</f>
        <v>Bangkalan</v>
      </c>
      <c r="B66" s="2" t="str">
        <f>IF('[1]All-Data'!D67="-","",'[1]All-Data'!D67)</f>
        <v>Bangkalan</v>
      </c>
      <c r="C66" s="2">
        <f>IF('[1]All-Data'!E67="-","",'[1]All-Data'!E67)</f>
        <v>2021</v>
      </c>
      <c r="D66" s="2">
        <f>IF('[1]All-Data'!F67="-","",'[1]All-Data'!F67)</f>
        <v>1652</v>
      </c>
      <c r="E66" s="2">
        <f>IF('[1]All-Data'!G67="-","",'[1]All-Data'!G67)</f>
        <v>1574</v>
      </c>
      <c r="F66" s="2">
        <f>IF('[1]All-Data'!I67="-","",'[1]All-Data'!I67)</f>
        <v>1926</v>
      </c>
      <c r="G66" s="2">
        <f>IF('[1]All-Data'!H67="-","",'[1]All-Data'!H67)</f>
        <v>7909.5940000000001</v>
      </c>
    </row>
    <row r="67" spans="1:7" x14ac:dyDescent="0.35">
      <c r="A67" s="2" t="str">
        <f>IF('[1]All-Data'!C68="-","",'[1]All-Data'!C68)</f>
        <v>Bangkalan</v>
      </c>
      <c r="B67" s="2" t="str">
        <f>IF('[1]All-Data'!D68="-","",'[1]All-Data'!D68)</f>
        <v>Burneh</v>
      </c>
      <c r="C67" s="2">
        <f>IF('[1]All-Data'!E68="-","",'[1]All-Data'!E68)</f>
        <v>2021</v>
      </c>
      <c r="D67" s="2">
        <f>IF('[1]All-Data'!F68="-","",'[1]All-Data'!F68)</f>
        <v>7015</v>
      </c>
      <c r="E67" s="2">
        <f>IF('[1]All-Data'!G68="-","",'[1]All-Data'!G68)</f>
        <v>6686</v>
      </c>
      <c r="F67" s="2">
        <f>IF('[1]All-Data'!I68="-","",'[1]All-Data'!I68)</f>
        <v>2073</v>
      </c>
      <c r="G67" s="2">
        <f>IF('[1]All-Data'!H68="-","",'[1]All-Data'!H68)</f>
        <v>37102.351000000002</v>
      </c>
    </row>
    <row r="68" spans="1:7" x14ac:dyDescent="0.35">
      <c r="A68" s="2" t="str">
        <f>IF('[1]All-Data'!C69="-","",'[1]All-Data'!C69)</f>
        <v>Bangkalan</v>
      </c>
      <c r="B68" s="2" t="str">
        <f>IF('[1]All-Data'!D69="-","",'[1]All-Data'!D69)</f>
        <v>Arosbaya</v>
      </c>
      <c r="C68" s="2">
        <f>IF('[1]All-Data'!E69="-","",'[1]All-Data'!E69)</f>
        <v>2021</v>
      </c>
      <c r="D68" s="2">
        <f>IF('[1]All-Data'!F69="-","",'[1]All-Data'!F69)</f>
        <v>4015</v>
      </c>
      <c r="E68" s="2">
        <f>IF('[1]All-Data'!G69="-","",'[1]All-Data'!G69)</f>
        <v>3826</v>
      </c>
      <c r="F68" s="2">
        <f>IF('[1]All-Data'!I69="-","",'[1]All-Data'!I69)</f>
        <v>4867</v>
      </c>
      <c r="G68" s="2">
        <f>IF('[1]All-Data'!H69="-","",'[1]All-Data'!H69)</f>
        <v>21144.206999999999</v>
      </c>
    </row>
    <row r="69" spans="1:7" x14ac:dyDescent="0.35">
      <c r="A69" s="2" t="str">
        <f>IF('[1]All-Data'!C70="-","",'[1]All-Data'!C70)</f>
        <v>Bangkalan</v>
      </c>
      <c r="B69" s="2" t="str">
        <f>IF('[1]All-Data'!D70="-","",'[1]All-Data'!D70)</f>
        <v>Geger</v>
      </c>
      <c r="C69" s="2">
        <f>IF('[1]All-Data'!E70="-","",'[1]All-Data'!E70)</f>
        <v>2021</v>
      </c>
      <c r="D69" s="2">
        <f>IF('[1]All-Data'!F70="-","",'[1]All-Data'!F70)</f>
        <v>4375</v>
      </c>
      <c r="E69" s="2">
        <f>IF('[1]All-Data'!G70="-","",'[1]All-Data'!G70)</f>
        <v>4186</v>
      </c>
      <c r="F69" s="2">
        <f>IF('[1]All-Data'!I70="-","",'[1]All-Data'!I70)</f>
        <v>1989.8</v>
      </c>
      <c r="G69" s="2">
        <f>IF('[1]All-Data'!H70="-","",'[1]All-Data'!H70)</f>
        <v>22366.271000000001</v>
      </c>
    </row>
    <row r="70" spans="1:7" x14ac:dyDescent="0.35">
      <c r="A70" s="2" t="str">
        <f>IF('[1]All-Data'!C71="-","",'[1]All-Data'!C71)</f>
        <v>Bangkalan</v>
      </c>
      <c r="B70" s="2" t="str">
        <f>IF('[1]All-Data'!D71="-","",'[1]All-Data'!D71)</f>
        <v>Kokop</v>
      </c>
      <c r="C70" s="2">
        <f>IF('[1]All-Data'!E71="-","",'[1]All-Data'!E71)</f>
        <v>2021</v>
      </c>
      <c r="D70" s="2">
        <f>IF('[1]All-Data'!F71="-","",'[1]All-Data'!F71)</f>
        <v>2202</v>
      </c>
      <c r="E70" s="2">
        <f>IF('[1]All-Data'!G71="-","",'[1]All-Data'!G71)</f>
        <v>2107</v>
      </c>
      <c r="F70" s="2">
        <f>IF('[1]All-Data'!I71="-","",'[1]All-Data'!I71)</f>
        <v>1501</v>
      </c>
      <c r="G70" s="2">
        <f>IF('[1]All-Data'!H71="-","",'[1]All-Data'!H71)</f>
        <v>10309.772000000001</v>
      </c>
    </row>
    <row r="71" spans="1:7" x14ac:dyDescent="0.35">
      <c r="A71" s="2" t="str">
        <f>IF('[1]All-Data'!C72="-","",'[1]All-Data'!C72)</f>
        <v>Bangkalan</v>
      </c>
      <c r="B71" s="2" t="str">
        <f>IF('[1]All-Data'!D72="-","",'[1]All-Data'!D72)</f>
        <v>Tanjungbumi</v>
      </c>
      <c r="C71" s="2">
        <f>IF('[1]All-Data'!E72="-","",'[1]All-Data'!E72)</f>
        <v>2021</v>
      </c>
      <c r="D71" s="2">
        <f>IF('[1]All-Data'!F72="-","",'[1]All-Data'!F72)</f>
        <v>1655</v>
      </c>
      <c r="E71" s="2">
        <f>IF('[1]All-Data'!G72="-","",'[1]All-Data'!G72)</f>
        <v>1588</v>
      </c>
      <c r="F71" s="2">
        <f>IF('[1]All-Data'!I72="-","",'[1]All-Data'!I72)</f>
        <v>1340</v>
      </c>
      <c r="G71" s="2">
        <f>IF('[1]All-Data'!H72="-","",'[1]All-Data'!H72)</f>
        <v>7595.6360000000004</v>
      </c>
    </row>
    <row r="72" spans="1:7" x14ac:dyDescent="0.35">
      <c r="A72" s="2" t="str">
        <f>IF('[1]All-Data'!C73="-","",'[1]All-Data'!C73)</f>
        <v>Bangkalan</v>
      </c>
      <c r="B72" s="2" t="str">
        <f>IF('[1]All-Data'!D73="-","",'[1]All-Data'!D73)</f>
        <v>Sepulu</v>
      </c>
      <c r="C72" s="2">
        <f>IF('[1]All-Data'!E73="-","",'[1]All-Data'!E73)</f>
        <v>2021</v>
      </c>
      <c r="D72" s="2">
        <f>IF('[1]All-Data'!F73="-","",'[1]All-Data'!F73)</f>
        <v>2133</v>
      </c>
      <c r="E72" s="2">
        <f>IF('[1]All-Data'!G73="-","",'[1]All-Data'!G73)</f>
        <v>2057</v>
      </c>
      <c r="F72" s="2">
        <f>IF('[1]All-Data'!I73="-","",'[1]All-Data'!I73)</f>
        <v>1221</v>
      </c>
      <c r="G72" s="2">
        <f>IF('[1]All-Data'!H73="-","",'[1]All-Data'!H73)</f>
        <v>9493.1450000000004</v>
      </c>
    </row>
    <row r="73" spans="1:7" x14ac:dyDescent="0.35">
      <c r="A73" s="2" t="str">
        <f>IF('[1]All-Data'!C74="-","",'[1]All-Data'!C74)</f>
        <v>Bangkalan</v>
      </c>
      <c r="B73" s="2" t="str">
        <f>IF('[1]All-Data'!D74="-","",'[1]All-Data'!D74)</f>
        <v>Klampis</v>
      </c>
      <c r="C73" s="2">
        <f>IF('[1]All-Data'!E74="-","",'[1]All-Data'!E74)</f>
        <v>2021</v>
      </c>
      <c r="D73" s="2">
        <f>IF('[1]All-Data'!F74="-","",'[1]All-Data'!F74)</f>
        <v>1572</v>
      </c>
      <c r="E73" s="2">
        <f>IF('[1]All-Data'!G74="-","",'[1]All-Data'!G74)</f>
        <v>1507</v>
      </c>
      <c r="F73" s="2">
        <f>IF('[1]All-Data'!I74="-","",'[1]All-Data'!I74)</f>
        <v>1859</v>
      </c>
      <c r="G73" s="2">
        <f>IF('[1]All-Data'!H74="-","",'[1]All-Data'!H74)</f>
        <v>6627.9340000000002</v>
      </c>
    </row>
    <row r="74" spans="1:7" x14ac:dyDescent="0.35">
      <c r="A74" s="2" t="str">
        <f>IF('[1]All-Data'!C75="-","",'[1]All-Data'!C75)</f>
        <v>Bangkalan</v>
      </c>
      <c r="B74" s="2" t="str">
        <f>IF('[1]All-Data'!D75="-","",'[1]All-Data'!D75)</f>
        <v>Kamal</v>
      </c>
      <c r="C74" s="2">
        <f>IF('[1]All-Data'!E75="-","",'[1]All-Data'!E75)</f>
        <v>2022</v>
      </c>
      <c r="D74" s="2">
        <f>IF('[1]All-Data'!F75="-","",'[1]All-Data'!F75)</f>
        <v>2168</v>
      </c>
      <c r="E74" s="2">
        <f>IF('[1]All-Data'!G75="-","",'[1]All-Data'!G75)</f>
        <v>2066</v>
      </c>
      <c r="F74" s="2">
        <f>IF('[1]All-Data'!I75="-","",'[1]All-Data'!I75)</f>
        <v>1456</v>
      </c>
      <c r="G74" s="2">
        <f>IF('[1]All-Data'!H75="-","",'[1]All-Data'!H75)</f>
        <v>9924.6710000000003</v>
      </c>
    </row>
    <row r="75" spans="1:7" x14ac:dyDescent="0.35">
      <c r="A75" s="2" t="str">
        <f>IF('[1]All-Data'!C76="-","",'[1]All-Data'!C76)</f>
        <v>Bangkalan</v>
      </c>
      <c r="B75" s="2" t="str">
        <f>IF('[1]All-Data'!D76="-","",'[1]All-Data'!D76)</f>
        <v>Labang</v>
      </c>
      <c r="C75" s="2">
        <f>IF('[1]All-Data'!E76="-","",'[1]All-Data'!E76)</f>
        <v>2022</v>
      </c>
      <c r="D75" s="2">
        <f>IF('[1]All-Data'!F76="-","",'[1]All-Data'!F76)</f>
        <v>1332</v>
      </c>
      <c r="E75" s="2">
        <f>IF('[1]All-Data'!G76="-","",'[1]All-Data'!G76)</f>
        <v>1278</v>
      </c>
      <c r="F75" s="2">
        <f>IF('[1]All-Data'!I76="-","",'[1]All-Data'!I76)</f>
        <v>3262.2</v>
      </c>
      <c r="G75" s="2">
        <f>IF('[1]All-Data'!H76="-","",'[1]All-Data'!H76)</f>
        <v>5794.6319999999996</v>
      </c>
    </row>
    <row r="76" spans="1:7" x14ac:dyDescent="0.35">
      <c r="A76" s="2" t="str">
        <f>IF('[1]All-Data'!C77="-","",'[1]All-Data'!C77)</f>
        <v>Bangkalan</v>
      </c>
      <c r="B76" s="2" t="str">
        <f>IF('[1]All-Data'!D77="-","",'[1]All-Data'!D77)</f>
        <v>Kwanyar</v>
      </c>
      <c r="C76" s="2">
        <f>IF('[1]All-Data'!E77="-","",'[1]All-Data'!E77)</f>
        <v>2022</v>
      </c>
      <c r="D76" s="2">
        <f>IF('[1]All-Data'!F77="-","",'[1]All-Data'!F77)</f>
        <v>1741</v>
      </c>
      <c r="E76" s="2">
        <f>IF('[1]All-Data'!G77="-","",'[1]All-Data'!G77)</f>
        <v>1668</v>
      </c>
      <c r="F76" s="2">
        <f>IF('[1]All-Data'!I77="-","",'[1]All-Data'!I77)</f>
        <v>1743</v>
      </c>
      <c r="G76" s="2">
        <f>IF('[1]All-Data'!H77="-","",'[1]All-Data'!H77)</f>
        <v>7716.9920000000002</v>
      </c>
    </row>
    <row r="77" spans="1:7" x14ac:dyDescent="0.35">
      <c r="A77" s="2" t="str">
        <f>IF('[1]All-Data'!C78="-","",'[1]All-Data'!C78)</f>
        <v>Bangkalan</v>
      </c>
      <c r="B77" s="2" t="str">
        <f>IF('[1]All-Data'!D78="-","",'[1]All-Data'!D78)</f>
        <v>Modung</v>
      </c>
      <c r="C77" s="2">
        <f>IF('[1]All-Data'!E78="-","",'[1]All-Data'!E78)</f>
        <v>2022</v>
      </c>
      <c r="D77" s="2">
        <f>IF('[1]All-Data'!F78="-","",'[1]All-Data'!F78)</f>
        <v>2797</v>
      </c>
      <c r="E77" s="2">
        <f>IF('[1]All-Data'!G78="-","",'[1]All-Data'!G78)</f>
        <v>2707</v>
      </c>
      <c r="F77" s="2">
        <f>IF('[1]All-Data'!I78="-","",'[1]All-Data'!I78)</f>
        <v>2270</v>
      </c>
      <c r="G77" s="2">
        <f>IF('[1]All-Data'!H78="-","",'[1]All-Data'!H78)</f>
        <v>12937.539000000001</v>
      </c>
    </row>
    <row r="78" spans="1:7" x14ac:dyDescent="0.35">
      <c r="A78" s="2" t="str">
        <f>IF('[1]All-Data'!C79="-","",'[1]All-Data'!C79)</f>
        <v>Bangkalan</v>
      </c>
      <c r="B78" s="2" t="str">
        <f>IF('[1]All-Data'!D79="-","",'[1]All-Data'!D79)</f>
        <v>Blega</v>
      </c>
      <c r="C78" s="2">
        <f>IF('[1]All-Data'!E79="-","",'[1]All-Data'!E79)</f>
        <v>2022</v>
      </c>
      <c r="D78" s="2">
        <f>IF('[1]All-Data'!F79="-","",'[1]All-Data'!F79)</f>
        <v>4397</v>
      </c>
      <c r="E78" s="2">
        <f>IF('[1]All-Data'!G79="-","",'[1]All-Data'!G79)</f>
        <v>4208</v>
      </c>
      <c r="F78" s="2">
        <f>IF('[1]All-Data'!I79="-","",'[1]All-Data'!I79)</f>
        <v>1508</v>
      </c>
      <c r="G78" s="2">
        <f>IF('[1]All-Data'!H79="-","",'[1]All-Data'!H79)</f>
        <v>22178.686000000002</v>
      </c>
    </row>
    <row r="79" spans="1:7" x14ac:dyDescent="0.35">
      <c r="A79" s="2" t="str">
        <f>IF('[1]All-Data'!C80="-","",'[1]All-Data'!C80)</f>
        <v>Bangkalan</v>
      </c>
      <c r="B79" s="2" t="str">
        <f>IF('[1]All-Data'!D80="-","",'[1]All-Data'!D80)</f>
        <v>Konang</v>
      </c>
      <c r="C79" s="2">
        <f>IF('[1]All-Data'!E80="-","",'[1]All-Data'!E80)</f>
        <v>2022</v>
      </c>
      <c r="D79" s="2">
        <f>IF('[1]All-Data'!F80="-","",'[1]All-Data'!F80)</f>
        <v>3317</v>
      </c>
      <c r="E79" s="2">
        <f>IF('[1]All-Data'!G80="-","",'[1]All-Data'!G80)</f>
        <v>3185</v>
      </c>
      <c r="F79" s="2">
        <f>IF('[1]All-Data'!I80="-","",'[1]All-Data'!I80)</f>
        <v>2521.5</v>
      </c>
      <c r="G79" s="2">
        <f>IF('[1]All-Data'!H80="-","",'[1]All-Data'!H80)</f>
        <v>16058.011</v>
      </c>
    </row>
    <row r="80" spans="1:7" x14ac:dyDescent="0.35">
      <c r="A80" s="2" t="str">
        <f>IF('[1]All-Data'!C81="-","",'[1]All-Data'!C81)</f>
        <v>Bangkalan</v>
      </c>
      <c r="B80" s="2" t="str">
        <f>IF('[1]All-Data'!D81="-","",'[1]All-Data'!D81)</f>
        <v>Galis</v>
      </c>
      <c r="C80" s="2">
        <f>IF('[1]All-Data'!E81="-","",'[1]All-Data'!E81)</f>
        <v>2022</v>
      </c>
      <c r="D80" s="2">
        <f>IF('[1]All-Data'!F81="-","",'[1]All-Data'!F81)</f>
        <v>1770</v>
      </c>
      <c r="E80" s="2">
        <f>IF('[1]All-Data'!G81="-","",'[1]All-Data'!G81)</f>
        <v>1705</v>
      </c>
      <c r="F80" s="2">
        <f>IF('[1]All-Data'!I81="-","",'[1]All-Data'!I81)</f>
        <v>2098</v>
      </c>
      <c r="G80" s="2">
        <f>IF('[1]All-Data'!H81="-","",'[1]All-Data'!H81)</f>
        <v>7240.93</v>
      </c>
    </row>
    <row r="81" spans="1:7" x14ac:dyDescent="0.35">
      <c r="A81" s="2" t="str">
        <f>IF('[1]All-Data'!C82="-","",'[1]All-Data'!C82)</f>
        <v>Bangkalan</v>
      </c>
      <c r="B81" s="2" t="str">
        <f>IF('[1]All-Data'!D82="-","",'[1]All-Data'!D82)</f>
        <v>Tanah Merah</v>
      </c>
      <c r="C81" s="2">
        <f>IF('[1]All-Data'!E82="-","",'[1]All-Data'!E82)</f>
        <v>2022</v>
      </c>
      <c r="D81" s="2">
        <f>IF('[1]All-Data'!F82="-","",'[1]All-Data'!F82)</f>
        <v>4462</v>
      </c>
      <c r="E81" s="2">
        <f>IF('[1]All-Data'!G82="-","",'[1]All-Data'!G82)</f>
        <v>4278</v>
      </c>
      <c r="F81" s="2">
        <f>IF('[1]All-Data'!I82="-","",'[1]All-Data'!I82)</f>
        <v>2085</v>
      </c>
      <c r="G81" s="2">
        <f>IF('[1]All-Data'!H82="-","",'[1]All-Data'!H82)</f>
        <v>22528.059000000001</v>
      </c>
    </row>
    <row r="82" spans="1:7" x14ac:dyDescent="0.35">
      <c r="A82" s="2" t="str">
        <f>IF('[1]All-Data'!C83="-","",'[1]All-Data'!C83)</f>
        <v>Bangkalan</v>
      </c>
      <c r="B82" s="2" t="str">
        <f>IF('[1]All-Data'!D83="-","",'[1]All-Data'!D83)</f>
        <v>Tragah</v>
      </c>
      <c r="C82" s="2">
        <f>IF('[1]All-Data'!E83="-","",'[1]All-Data'!E83)</f>
        <v>2022</v>
      </c>
      <c r="D82" s="2">
        <f>IF('[1]All-Data'!F83="-","",'[1]All-Data'!F83)</f>
        <v>2296</v>
      </c>
      <c r="E82" s="2">
        <f>IF('[1]All-Data'!G83="-","",'[1]All-Data'!G83)</f>
        <v>2194</v>
      </c>
      <c r="F82" s="2">
        <f>IF('[1]All-Data'!I83="-","",'[1]All-Data'!I83)</f>
        <v>2071</v>
      </c>
      <c r="G82" s="2">
        <f>IF('[1]All-Data'!H83="-","",'[1]All-Data'!H83)</f>
        <v>10705.477000000001</v>
      </c>
    </row>
    <row r="83" spans="1:7" x14ac:dyDescent="0.35">
      <c r="A83" s="2" t="str">
        <f>IF('[1]All-Data'!C84="-","",'[1]All-Data'!C84)</f>
        <v>Bangkalan</v>
      </c>
      <c r="B83" s="2" t="str">
        <f>IF('[1]All-Data'!D84="-","",'[1]All-Data'!D84)</f>
        <v>Socah</v>
      </c>
      <c r="C83" s="2">
        <f>IF('[1]All-Data'!E84="-","",'[1]All-Data'!E84)</f>
        <v>2022</v>
      </c>
      <c r="D83" s="2">
        <f>IF('[1]All-Data'!F84="-","",'[1]All-Data'!F84)</f>
        <v>3041</v>
      </c>
      <c r="E83" s="2">
        <f>IF('[1]All-Data'!G84="-","",'[1]All-Data'!G84)</f>
        <v>2897</v>
      </c>
      <c r="F83" s="2">
        <f>IF('[1]All-Data'!I84="-","",'[1]All-Data'!I84)</f>
        <v>2025</v>
      </c>
      <c r="G83" s="2">
        <f>IF('[1]All-Data'!H84="-","",'[1]All-Data'!H84)</f>
        <v>14878.996999999999</v>
      </c>
    </row>
    <row r="84" spans="1:7" x14ac:dyDescent="0.35">
      <c r="A84" s="2" t="str">
        <f>IF('[1]All-Data'!C85="-","",'[1]All-Data'!C85)</f>
        <v>Bangkalan</v>
      </c>
      <c r="B84" s="2" t="str">
        <f>IF('[1]All-Data'!D85="-","",'[1]All-Data'!D85)</f>
        <v>Bangkalan</v>
      </c>
      <c r="C84" s="2">
        <f>IF('[1]All-Data'!E85="-","",'[1]All-Data'!E85)</f>
        <v>2022</v>
      </c>
      <c r="D84" s="2">
        <f>IF('[1]All-Data'!F85="-","",'[1]All-Data'!F85)</f>
        <v>1800</v>
      </c>
      <c r="E84" s="2">
        <f>IF('[1]All-Data'!G85="-","",'[1]All-Data'!G85)</f>
        <v>1713</v>
      </c>
      <c r="F84" s="2">
        <f>IF('[1]All-Data'!I85="-","",'[1]All-Data'!I85)</f>
        <v>3841.1</v>
      </c>
      <c r="G84" s="2">
        <f>IF('[1]All-Data'!H85="-","",'[1]All-Data'!H85)</f>
        <v>8618.5959999999995</v>
      </c>
    </row>
    <row r="85" spans="1:7" x14ac:dyDescent="0.35">
      <c r="A85" s="2" t="str">
        <f>IF('[1]All-Data'!C86="-","",'[1]All-Data'!C86)</f>
        <v>Bangkalan</v>
      </c>
      <c r="B85" s="2" t="str">
        <f>IF('[1]All-Data'!D86="-","",'[1]All-Data'!D86)</f>
        <v>Burneh</v>
      </c>
      <c r="C85" s="2">
        <f>IF('[1]All-Data'!E86="-","",'[1]All-Data'!E86)</f>
        <v>2022</v>
      </c>
      <c r="D85" s="2">
        <f>IF('[1]All-Data'!F86="-","",'[1]All-Data'!F86)</f>
        <v>7016</v>
      </c>
      <c r="E85" s="2">
        <f>IF('[1]All-Data'!G86="-","",'[1]All-Data'!G86)</f>
        <v>6687</v>
      </c>
      <c r="F85" s="2">
        <f>IF('[1]All-Data'!I86="-","",'[1]All-Data'!I86)</f>
        <v>2248</v>
      </c>
      <c r="G85" s="2">
        <f>IF('[1]All-Data'!H86="-","",'[1]All-Data'!H86)</f>
        <v>37107.375999999997</v>
      </c>
    </row>
    <row r="86" spans="1:7" x14ac:dyDescent="0.35">
      <c r="A86" s="2" t="str">
        <f>IF('[1]All-Data'!C87="-","",'[1]All-Data'!C87)</f>
        <v>Bangkalan</v>
      </c>
      <c r="B86" s="2" t="str">
        <f>IF('[1]All-Data'!D87="-","",'[1]All-Data'!D87)</f>
        <v>Arosbaya</v>
      </c>
      <c r="C86" s="2">
        <f>IF('[1]All-Data'!E87="-","",'[1]All-Data'!E87)</f>
        <v>2022</v>
      </c>
      <c r="D86" s="2">
        <f>IF('[1]All-Data'!F87="-","",'[1]All-Data'!F87)</f>
        <v>2800</v>
      </c>
      <c r="E86" s="2">
        <f>IF('[1]All-Data'!G87="-","",'[1]All-Data'!G87)</f>
        <v>2675</v>
      </c>
      <c r="F86" s="2">
        <f>IF('[1]All-Data'!I87="-","",'[1]All-Data'!I87)</f>
        <v>2384</v>
      </c>
      <c r="G86" s="2">
        <f>IF('[1]All-Data'!H87="-","",'[1]All-Data'!H87)</f>
        <v>14626.947</v>
      </c>
    </row>
    <row r="87" spans="1:7" x14ac:dyDescent="0.35">
      <c r="A87" s="2" t="str">
        <f>IF('[1]All-Data'!C88="-","",'[1]All-Data'!C88)</f>
        <v>Bangkalan</v>
      </c>
      <c r="B87" s="2" t="str">
        <f>IF('[1]All-Data'!D88="-","",'[1]All-Data'!D88)</f>
        <v>Geger</v>
      </c>
      <c r="C87" s="2">
        <f>IF('[1]All-Data'!E88="-","",'[1]All-Data'!E88)</f>
        <v>2022</v>
      </c>
      <c r="D87" s="2">
        <f>IF('[1]All-Data'!F88="-","",'[1]All-Data'!F88)</f>
        <v>4225</v>
      </c>
      <c r="E87" s="2">
        <f>IF('[1]All-Data'!G88="-","",'[1]All-Data'!G88)</f>
        <v>4040</v>
      </c>
      <c r="F87" s="2">
        <f>IF('[1]All-Data'!I88="-","",'[1]All-Data'!I88)</f>
        <v>2362</v>
      </c>
      <c r="G87" s="2">
        <f>IF('[1]All-Data'!H88="-","",'[1]All-Data'!H88)</f>
        <v>21622.871999999999</v>
      </c>
    </row>
    <row r="88" spans="1:7" x14ac:dyDescent="0.35">
      <c r="A88" s="2" t="str">
        <f>IF('[1]All-Data'!C89="-","",'[1]All-Data'!C89)</f>
        <v>Bangkalan</v>
      </c>
      <c r="B88" s="2" t="str">
        <f>IF('[1]All-Data'!D89="-","",'[1]All-Data'!D89)</f>
        <v>Kokop</v>
      </c>
      <c r="C88" s="2">
        <f>IF('[1]All-Data'!E89="-","",'[1]All-Data'!E89)</f>
        <v>2022</v>
      </c>
      <c r="D88" s="2">
        <f>IF('[1]All-Data'!F89="-","",'[1]All-Data'!F89)</f>
        <v>927</v>
      </c>
      <c r="E88" s="2">
        <f>IF('[1]All-Data'!G89="-","",'[1]All-Data'!G89)</f>
        <v>896</v>
      </c>
      <c r="F88" s="2">
        <f>IF('[1]All-Data'!I89="-","",'[1]All-Data'!I89)</f>
        <v>2246</v>
      </c>
      <c r="G88" s="2">
        <f>IF('[1]All-Data'!H89="-","",'[1]All-Data'!H89)</f>
        <v>4313.049</v>
      </c>
    </row>
    <row r="89" spans="1:7" x14ac:dyDescent="0.35">
      <c r="A89" s="2" t="str">
        <f>IF('[1]All-Data'!C90="-","",'[1]All-Data'!C90)</f>
        <v>Bangkalan</v>
      </c>
      <c r="B89" s="2" t="str">
        <f>IF('[1]All-Data'!D90="-","",'[1]All-Data'!D90)</f>
        <v>Tanjungbumi</v>
      </c>
      <c r="C89" s="2">
        <f>IF('[1]All-Data'!E90="-","",'[1]All-Data'!E90)</f>
        <v>2022</v>
      </c>
      <c r="D89" s="2">
        <f>IF('[1]All-Data'!F90="-","",'[1]All-Data'!F90)</f>
        <v>1604</v>
      </c>
      <c r="E89" s="2">
        <f>IF('[1]All-Data'!G90="-","",'[1]All-Data'!G90)</f>
        <v>1540</v>
      </c>
      <c r="F89" s="2">
        <f>IF('[1]All-Data'!I90="-","",'[1]All-Data'!I90)</f>
        <v>1754</v>
      </c>
      <c r="G89" s="2">
        <f>IF('[1]All-Data'!H90="-","",'[1]All-Data'!H90)</f>
        <v>7363.674</v>
      </c>
    </row>
    <row r="90" spans="1:7" x14ac:dyDescent="0.35">
      <c r="A90" s="2" t="str">
        <f>IF('[1]All-Data'!C91="-","",'[1]All-Data'!C91)</f>
        <v>Bangkalan</v>
      </c>
      <c r="B90" s="2" t="str">
        <f>IF('[1]All-Data'!D91="-","",'[1]All-Data'!D91)</f>
        <v>Sepulu</v>
      </c>
      <c r="C90" s="2">
        <f>IF('[1]All-Data'!E91="-","",'[1]All-Data'!E91)</f>
        <v>2022</v>
      </c>
      <c r="D90" s="2">
        <f>IF('[1]All-Data'!F91="-","",'[1]All-Data'!F91)</f>
        <v>2133</v>
      </c>
      <c r="E90" s="2">
        <f>IF('[1]All-Data'!G91="-","",'[1]All-Data'!G91)</f>
        <v>2060</v>
      </c>
      <c r="F90" s="2">
        <f>IF('[1]All-Data'!I91="-","",'[1]All-Data'!I91)</f>
        <v>1594</v>
      </c>
      <c r="G90" s="2">
        <f>IF('[1]All-Data'!H91="-","",'[1]All-Data'!H91)</f>
        <v>9507.2139999999999</v>
      </c>
    </row>
    <row r="91" spans="1:7" x14ac:dyDescent="0.35">
      <c r="A91" s="2" t="str">
        <f>IF('[1]All-Data'!C92="-","",'[1]All-Data'!C92)</f>
        <v>Bangkalan</v>
      </c>
      <c r="B91" s="2" t="str">
        <f>IF('[1]All-Data'!D92="-","",'[1]All-Data'!D92)</f>
        <v>Klampis</v>
      </c>
      <c r="C91" s="2">
        <f>IF('[1]All-Data'!E92="-","",'[1]All-Data'!E92)</f>
        <v>2022</v>
      </c>
      <c r="D91" s="2">
        <f>IF('[1]All-Data'!F92="-","",'[1]All-Data'!F92)</f>
        <v>1247</v>
      </c>
      <c r="E91" s="2">
        <f>IF('[1]All-Data'!G92="-","",'[1]All-Data'!G92)</f>
        <v>1198</v>
      </c>
      <c r="F91" s="2">
        <f>IF('[1]All-Data'!I92="-","",'[1]All-Data'!I92)</f>
        <v>2716</v>
      </c>
      <c r="G91" s="2">
        <f>IF('[1]All-Data'!H92="-","",'[1]All-Data'!H92)</f>
        <v>5269.0659999999998</v>
      </c>
    </row>
    <row r="92" spans="1:7" x14ac:dyDescent="0.35">
      <c r="A92" s="2" t="str">
        <f>IF('[1]All-Data'!C93="-","",'[1]All-Data'!C93)</f>
        <v>Bangkalan</v>
      </c>
      <c r="B92" s="2" t="str">
        <f>IF('[1]All-Data'!D93="-","",'[1]All-Data'!D93)</f>
        <v>Kamal</v>
      </c>
      <c r="C92" s="2">
        <f>IF('[1]All-Data'!E93="-","",'[1]All-Data'!E93)</f>
        <v>2023</v>
      </c>
      <c r="D92" s="2">
        <f>IF('[1]All-Data'!F93="-","",'[1]All-Data'!F93)</f>
        <v>2013</v>
      </c>
      <c r="E92" s="2">
        <f>IF('[1]All-Data'!G93="-","",'[1]All-Data'!G93)</f>
        <v>1923</v>
      </c>
      <c r="F92" s="2">
        <f>IF('[1]All-Data'!I93="-","",'[1]All-Data'!I93)</f>
        <v>1094</v>
      </c>
      <c r="G92" s="2">
        <f>IF('[1]All-Data'!H93="-","",'[1]All-Data'!H93)</f>
        <v>9237.259</v>
      </c>
    </row>
    <row r="93" spans="1:7" x14ac:dyDescent="0.35">
      <c r="A93" s="2" t="str">
        <f>IF('[1]All-Data'!C94="-","",'[1]All-Data'!C94)</f>
        <v>Bangkalan</v>
      </c>
      <c r="B93" s="2" t="str">
        <f>IF('[1]All-Data'!D94="-","",'[1]All-Data'!D94)</f>
        <v>Labang</v>
      </c>
      <c r="C93" s="2">
        <f>IF('[1]All-Data'!E94="-","",'[1]All-Data'!E94)</f>
        <v>2023</v>
      </c>
      <c r="D93" s="2">
        <f>IF('[1]All-Data'!F94="-","",'[1]All-Data'!F94)</f>
        <v>1415</v>
      </c>
      <c r="E93" s="2">
        <f>IF('[1]All-Data'!G94="-","",'[1]All-Data'!G94)</f>
        <v>1356</v>
      </c>
      <c r="F93" s="2">
        <f>IF('[1]All-Data'!I94="-","",'[1]All-Data'!I94)</f>
        <v>1548</v>
      </c>
      <c r="G93" s="2">
        <f>IF('[1]All-Data'!H94="-","",'[1]All-Data'!H94)</f>
        <v>6164.7510000000002</v>
      </c>
    </row>
    <row r="94" spans="1:7" x14ac:dyDescent="0.35">
      <c r="A94" s="2" t="str">
        <f>IF('[1]All-Data'!C95="-","",'[1]All-Data'!C95)</f>
        <v>Bangkalan</v>
      </c>
      <c r="B94" s="2" t="str">
        <f>IF('[1]All-Data'!D95="-","",'[1]All-Data'!D95)</f>
        <v>Kwanyar</v>
      </c>
      <c r="C94" s="2">
        <f>IF('[1]All-Data'!E95="-","",'[1]All-Data'!E95)</f>
        <v>2023</v>
      </c>
      <c r="D94" s="2">
        <f>IF('[1]All-Data'!F95="-","",'[1]All-Data'!F95)</f>
        <v>1633</v>
      </c>
      <c r="E94" s="2">
        <f>IF('[1]All-Data'!G95="-","",'[1]All-Data'!G95)</f>
        <v>1561</v>
      </c>
      <c r="F94" s="2">
        <f>IF('[1]All-Data'!I95="-","",'[1]All-Data'!I95)</f>
        <v>1774</v>
      </c>
      <c r="G94" s="2">
        <f>IF('[1]All-Data'!H95="-","",'[1]All-Data'!H95)</f>
        <v>7228.3590000000004</v>
      </c>
    </row>
    <row r="95" spans="1:7" x14ac:dyDescent="0.35">
      <c r="A95" s="2" t="str">
        <f>IF('[1]All-Data'!C96="-","",'[1]All-Data'!C96)</f>
        <v>Bangkalan</v>
      </c>
      <c r="B95" s="2" t="str">
        <f>IF('[1]All-Data'!D96="-","",'[1]All-Data'!D96)</f>
        <v>Modung</v>
      </c>
      <c r="C95" s="2">
        <f>IF('[1]All-Data'!E96="-","",'[1]All-Data'!E96)</f>
        <v>2023</v>
      </c>
      <c r="D95" s="2">
        <f>IF('[1]All-Data'!F96="-","",'[1]All-Data'!F96)</f>
        <v>2843</v>
      </c>
      <c r="E95" s="2">
        <f>IF('[1]All-Data'!G96="-","",'[1]All-Data'!G96)</f>
        <v>2753</v>
      </c>
      <c r="F95" s="2">
        <f>IF('[1]All-Data'!I96="-","",'[1]All-Data'!I96)</f>
        <v>1564.5</v>
      </c>
      <c r="G95" s="2">
        <f>IF('[1]All-Data'!H96="-","",'[1]All-Data'!H96)</f>
        <v>13141.615</v>
      </c>
    </row>
    <row r="96" spans="1:7" x14ac:dyDescent="0.35">
      <c r="A96" s="2" t="str">
        <f>IF('[1]All-Data'!C97="-","",'[1]All-Data'!C97)</f>
        <v>Bangkalan</v>
      </c>
      <c r="B96" s="2" t="str">
        <f>IF('[1]All-Data'!D97="-","",'[1]All-Data'!D97)</f>
        <v>Blega</v>
      </c>
      <c r="C96" s="2">
        <f>IF('[1]All-Data'!E97="-","",'[1]All-Data'!E97)</f>
        <v>2023</v>
      </c>
      <c r="D96" s="2">
        <f>IF('[1]All-Data'!F97="-","",'[1]All-Data'!F97)</f>
        <v>4297</v>
      </c>
      <c r="E96" s="2">
        <f>IF('[1]All-Data'!G97="-","",'[1]All-Data'!G97)</f>
        <v>4113</v>
      </c>
      <c r="F96" s="2">
        <f>IF('[1]All-Data'!I97="-","",'[1]All-Data'!I97)</f>
        <v>1341</v>
      </c>
      <c r="G96" s="2">
        <f>IF('[1]All-Data'!H97="-","",'[1]All-Data'!H97)</f>
        <v>21666.987000000001</v>
      </c>
    </row>
    <row r="97" spans="1:7" x14ac:dyDescent="0.35">
      <c r="A97" s="2" t="str">
        <f>IF('[1]All-Data'!C98="-","",'[1]All-Data'!C98)</f>
        <v>Bangkalan</v>
      </c>
      <c r="B97" s="2" t="str">
        <f>IF('[1]All-Data'!D98="-","",'[1]All-Data'!D98)</f>
        <v>Konang</v>
      </c>
      <c r="C97" s="2">
        <f>IF('[1]All-Data'!E98="-","",'[1]All-Data'!E98)</f>
        <v>2023</v>
      </c>
      <c r="D97" s="2">
        <f>IF('[1]All-Data'!F98="-","",'[1]All-Data'!F98)</f>
        <v>2855</v>
      </c>
      <c r="E97" s="2">
        <f>IF('[1]All-Data'!G98="-","",'[1]All-Data'!G98)</f>
        <v>2748</v>
      </c>
      <c r="F97" s="2">
        <f>IF('[1]All-Data'!I98="-","",'[1]All-Data'!I98)</f>
        <v>1451</v>
      </c>
      <c r="G97" s="2">
        <f>IF('[1]All-Data'!H98="-","",'[1]All-Data'!H98)</f>
        <v>13774.805</v>
      </c>
    </row>
    <row r="98" spans="1:7" x14ac:dyDescent="0.35">
      <c r="A98" s="2" t="str">
        <f>IF('[1]All-Data'!C99="-","",'[1]All-Data'!C99)</f>
        <v>Bangkalan</v>
      </c>
      <c r="B98" s="2" t="str">
        <f>IF('[1]All-Data'!D99="-","",'[1]All-Data'!D99)</f>
        <v>Galis</v>
      </c>
      <c r="C98" s="2">
        <f>IF('[1]All-Data'!E99="-","",'[1]All-Data'!E99)</f>
        <v>2023</v>
      </c>
      <c r="D98" s="2">
        <f>IF('[1]All-Data'!F99="-","",'[1]All-Data'!F99)</f>
        <v>1760</v>
      </c>
      <c r="E98" s="2">
        <f>IF('[1]All-Data'!G99="-","",'[1]All-Data'!G99)</f>
        <v>1703</v>
      </c>
      <c r="F98" s="2">
        <f>IF('[1]All-Data'!I99="-","",'[1]All-Data'!I99)</f>
        <v>894</v>
      </c>
      <c r="G98" s="2">
        <f>IF('[1]All-Data'!H99="-","",'[1]All-Data'!H99)</f>
        <v>7277.5829999999996</v>
      </c>
    </row>
    <row r="99" spans="1:7" x14ac:dyDescent="0.35">
      <c r="A99" s="2" t="str">
        <f>IF('[1]All-Data'!C100="-","",'[1]All-Data'!C100)</f>
        <v>Bangkalan</v>
      </c>
      <c r="B99" s="2" t="str">
        <f>IF('[1]All-Data'!D100="-","",'[1]All-Data'!D100)</f>
        <v>Tanah Merah</v>
      </c>
      <c r="C99" s="2">
        <f>IF('[1]All-Data'!E100="-","",'[1]All-Data'!E100)</f>
        <v>2023</v>
      </c>
      <c r="D99" s="2">
        <f>IF('[1]All-Data'!F100="-","",'[1]All-Data'!F100)</f>
        <v>4735</v>
      </c>
      <c r="E99" s="2">
        <f>IF('[1]All-Data'!G100="-","",'[1]All-Data'!G100)</f>
        <v>4545</v>
      </c>
      <c r="F99" s="2">
        <f>IF('[1]All-Data'!I100="-","",'[1]All-Data'!I100)</f>
        <v>1366</v>
      </c>
      <c r="G99" s="2">
        <f>IF('[1]All-Data'!H100="-","",'[1]All-Data'!H100)</f>
        <v>23834.526999999998</v>
      </c>
    </row>
    <row r="100" spans="1:7" x14ac:dyDescent="0.35">
      <c r="A100" s="2" t="str">
        <f>IF('[1]All-Data'!C101="-","",'[1]All-Data'!C101)</f>
        <v>Bangkalan</v>
      </c>
      <c r="B100" s="2" t="str">
        <f>IF('[1]All-Data'!D101="-","",'[1]All-Data'!D101)</f>
        <v>Tragah</v>
      </c>
      <c r="C100" s="2">
        <f>IF('[1]All-Data'!E101="-","",'[1]All-Data'!E101)</f>
        <v>2023</v>
      </c>
      <c r="D100" s="2">
        <f>IF('[1]All-Data'!F101="-","",'[1]All-Data'!F101)</f>
        <v>2185</v>
      </c>
      <c r="E100" s="2">
        <f>IF('[1]All-Data'!G101="-","",'[1]All-Data'!G101)</f>
        <v>2079</v>
      </c>
      <c r="F100" s="2">
        <f>IF('[1]All-Data'!I101="-","",'[1]All-Data'!I101)</f>
        <v>1357</v>
      </c>
      <c r="G100" s="2">
        <f>IF('[1]All-Data'!H101="-","",'[1]All-Data'!H101)</f>
        <v>10285.009</v>
      </c>
    </row>
    <row r="101" spans="1:7" x14ac:dyDescent="0.35">
      <c r="A101" s="2" t="str">
        <f>IF('[1]All-Data'!C102="-","",'[1]All-Data'!C102)</f>
        <v>Bangkalan</v>
      </c>
      <c r="B101" s="2" t="str">
        <f>IF('[1]All-Data'!D102="-","",'[1]All-Data'!D102)</f>
        <v>Socah</v>
      </c>
      <c r="C101" s="2">
        <f>IF('[1]All-Data'!E102="-","",'[1]All-Data'!E102)</f>
        <v>2023</v>
      </c>
      <c r="D101" s="2">
        <f>IF('[1]All-Data'!F102="-","",'[1]All-Data'!F102)</f>
        <v>3315</v>
      </c>
      <c r="E101" s="2">
        <f>IF('[1]All-Data'!G102="-","",'[1]All-Data'!G102)</f>
        <v>3160</v>
      </c>
      <c r="F101" s="2">
        <f>IF('[1]All-Data'!I102="-","",'[1]All-Data'!I102)</f>
        <v>1175</v>
      </c>
      <c r="G101" s="2">
        <f>IF('[1]All-Data'!H102="-","",'[1]All-Data'!H102)</f>
        <v>16213.956</v>
      </c>
    </row>
    <row r="102" spans="1:7" x14ac:dyDescent="0.35">
      <c r="A102" s="2" t="str">
        <f>IF('[1]All-Data'!C103="-","",'[1]All-Data'!C103)</f>
        <v>Bangkalan</v>
      </c>
      <c r="B102" s="2" t="str">
        <f>IF('[1]All-Data'!D103="-","",'[1]All-Data'!D103)</f>
        <v>Bangkalan</v>
      </c>
      <c r="C102" s="2">
        <f>IF('[1]All-Data'!E103="-","",'[1]All-Data'!E103)</f>
        <v>2023</v>
      </c>
      <c r="D102" s="2">
        <f>IF('[1]All-Data'!F103="-","",'[1]All-Data'!F103)</f>
        <v>2021</v>
      </c>
      <c r="E102" s="2">
        <f>IF('[1]All-Data'!G103="-","",'[1]All-Data'!G103)</f>
        <v>1928</v>
      </c>
      <c r="F102" s="2">
        <f>IF('[1]All-Data'!I103="-","",'[1]All-Data'!I103)</f>
        <v>1865.5</v>
      </c>
      <c r="G102" s="2">
        <f>IF('[1]All-Data'!H103="-","",'[1]All-Data'!H103)</f>
        <v>9673.4380000000001</v>
      </c>
    </row>
    <row r="103" spans="1:7" x14ac:dyDescent="0.35">
      <c r="A103" s="2" t="str">
        <f>IF('[1]All-Data'!C104="-","",'[1]All-Data'!C104)</f>
        <v>Bangkalan</v>
      </c>
      <c r="B103" s="2" t="str">
        <f>IF('[1]All-Data'!D104="-","",'[1]All-Data'!D104)</f>
        <v>Burneh</v>
      </c>
      <c r="C103" s="2">
        <f>IF('[1]All-Data'!E104="-","",'[1]All-Data'!E104)</f>
        <v>2023</v>
      </c>
      <c r="D103" s="2">
        <f>IF('[1]All-Data'!F104="-","",'[1]All-Data'!F104)</f>
        <v>7027</v>
      </c>
      <c r="E103" s="2">
        <f>IF('[1]All-Data'!G104="-","",'[1]All-Data'!G104)</f>
        <v>6698</v>
      </c>
      <c r="F103" s="2">
        <f>IF('[1]All-Data'!I104="-","",'[1]All-Data'!I104)</f>
        <v>1437</v>
      </c>
      <c r="G103" s="2">
        <f>IF('[1]All-Data'!H104="-","",'[1]All-Data'!H104)</f>
        <v>37155.930999999997</v>
      </c>
    </row>
    <row r="104" spans="1:7" x14ac:dyDescent="0.35">
      <c r="A104" s="2" t="str">
        <f>IF('[1]All-Data'!C105="-","",'[1]All-Data'!C105)</f>
        <v>Bangkalan</v>
      </c>
      <c r="B104" s="2" t="str">
        <f>IF('[1]All-Data'!D105="-","",'[1]All-Data'!D105)</f>
        <v>Arosbaya</v>
      </c>
      <c r="C104" s="2">
        <f>IF('[1]All-Data'!E105="-","",'[1]All-Data'!E105)</f>
        <v>2023</v>
      </c>
      <c r="D104" s="2">
        <f>IF('[1]All-Data'!F105="-","",'[1]All-Data'!F105)</f>
        <v>2893</v>
      </c>
      <c r="E104" s="2">
        <f>IF('[1]All-Data'!G105="-","",'[1]All-Data'!G105)</f>
        <v>2765</v>
      </c>
      <c r="F104" s="2">
        <f>IF('[1]All-Data'!I105="-","",'[1]All-Data'!I105)</f>
        <v>1221</v>
      </c>
      <c r="G104" s="2">
        <f>IF('[1]All-Data'!H105="-","",'[1]All-Data'!H105)</f>
        <v>15091.061</v>
      </c>
    </row>
    <row r="105" spans="1:7" x14ac:dyDescent="0.35">
      <c r="A105" s="2" t="str">
        <f>IF('[1]All-Data'!C106="-","",'[1]All-Data'!C106)</f>
        <v>Bangkalan</v>
      </c>
      <c r="B105" s="2" t="str">
        <f>IF('[1]All-Data'!D106="-","",'[1]All-Data'!D106)</f>
        <v>Geger</v>
      </c>
      <c r="C105" s="2">
        <f>IF('[1]All-Data'!E106="-","",'[1]All-Data'!E106)</f>
        <v>2023</v>
      </c>
      <c r="D105" s="2">
        <f>IF('[1]All-Data'!F106="-","",'[1]All-Data'!F106)</f>
        <v>4459</v>
      </c>
      <c r="E105" s="2">
        <f>IF('[1]All-Data'!G106="-","",'[1]All-Data'!G106)</f>
        <v>4266</v>
      </c>
      <c r="F105" s="2">
        <f>IF('[1]All-Data'!I106="-","",'[1]All-Data'!I106)</f>
        <v>1553</v>
      </c>
      <c r="G105" s="2">
        <f>IF('[1]All-Data'!H106="-","",'[1]All-Data'!H106)</f>
        <v>22803.287</v>
      </c>
    </row>
    <row r="106" spans="1:7" x14ac:dyDescent="0.35">
      <c r="A106" s="2" t="str">
        <f>IF('[1]All-Data'!C107="-","",'[1]All-Data'!C107)</f>
        <v>Bangkalan</v>
      </c>
      <c r="B106" s="2" t="str">
        <f>IF('[1]All-Data'!D107="-","",'[1]All-Data'!D107)</f>
        <v>Kokop</v>
      </c>
      <c r="C106" s="2">
        <f>IF('[1]All-Data'!E107="-","",'[1]All-Data'!E107)</f>
        <v>2023</v>
      </c>
      <c r="D106" s="2">
        <f>IF('[1]All-Data'!F107="-","",'[1]All-Data'!F107)</f>
        <v>2262</v>
      </c>
      <c r="E106" s="2">
        <f>IF('[1]All-Data'!G107="-","",'[1]All-Data'!G107)</f>
        <v>2181</v>
      </c>
      <c r="F106" s="2">
        <f>IF('[1]All-Data'!I107="-","",'[1]All-Data'!I107)</f>
        <v>1582.5</v>
      </c>
      <c r="G106" s="2">
        <f>IF('[1]All-Data'!H107="-","",'[1]All-Data'!H107)</f>
        <v>10543.75</v>
      </c>
    </row>
    <row r="107" spans="1:7" x14ac:dyDescent="0.35">
      <c r="A107" s="2" t="str">
        <f>IF('[1]All-Data'!C108="-","",'[1]All-Data'!C108)</f>
        <v>Bangkalan</v>
      </c>
      <c r="B107" s="2" t="str">
        <f>IF('[1]All-Data'!D108="-","",'[1]All-Data'!D108)</f>
        <v>Tanjungbumi</v>
      </c>
      <c r="C107" s="2">
        <f>IF('[1]All-Data'!E108="-","",'[1]All-Data'!E108)</f>
        <v>2023</v>
      </c>
      <c r="D107" s="2">
        <f>IF('[1]All-Data'!F108="-","",'[1]All-Data'!F108)</f>
        <v>1404</v>
      </c>
      <c r="E107" s="2">
        <f>IF('[1]All-Data'!G108="-","",'[1]All-Data'!G108)</f>
        <v>1333</v>
      </c>
      <c r="F107" s="2">
        <f>IF('[1]All-Data'!I108="-","",'[1]All-Data'!I108)</f>
        <v>889</v>
      </c>
      <c r="G107" s="2">
        <f>IF('[1]All-Data'!H108="-","",'[1]All-Data'!H108)</f>
        <v>6382.6940000000004</v>
      </c>
    </row>
    <row r="108" spans="1:7" x14ac:dyDescent="0.35">
      <c r="A108" s="2" t="str">
        <f>IF('[1]All-Data'!C109="-","",'[1]All-Data'!C109)</f>
        <v>Bangkalan</v>
      </c>
      <c r="B108" s="2" t="str">
        <f>IF('[1]All-Data'!D109="-","",'[1]All-Data'!D109)</f>
        <v>Sepulu</v>
      </c>
      <c r="C108" s="2">
        <f>IF('[1]All-Data'!E109="-","",'[1]All-Data'!E109)</f>
        <v>2023</v>
      </c>
      <c r="D108" s="2">
        <f>IF('[1]All-Data'!F109="-","",'[1]All-Data'!F109)</f>
        <v>2163</v>
      </c>
      <c r="E108" s="2">
        <f>IF('[1]All-Data'!G109="-","",'[1]All-Data'!G109)</f>
        <v>2084</v>
      </c>
      <c r="F108" s="2">
        <f>IF('[1]All-Data'!I109="-","",'[1]All-Data'!I109)</f>
        <v>1146</v>
      </c>
      <c r="G108" s="2">
        <f>IF('[1]All-Data'!H109="-","",'[1]All-Data'!H109)</f>
        <v>9618.3529999999992</v>
      </c>
    </row>
    <row r="109" spans="1:7" x14ac:dyDescent="0.35">
      <c r="A109" s="2" t="str">
        <f>IF('[1]All-Data'!C110="-","",'[1]All-Data'!C110)</f>
        <v>Bangkalan</v>
      </c>
      <c r="B109" s="2" t="str">
        <f>IF('[1]All-Data'!D110="-","",'[1]All-Data'!D110)</f>
        <v>Klampis</v>
      </c>
      <c r="C109" s="2">
        <f>IF('[1]All-Data'!E110="-","",'[1]All-Data'!E110)</f>
        <v>2023</v>
      </c>
      <c r="D109" s="2">
        <f>IF('[1]All-Data'!F110="-","",'[1]All-Data'!F110)</f>
        <v>1692</v>
      </c>
      <c r="E109" s="2">
        <f>IF('[1]All-Data'!G110="-","",'[1]All-Data'!G110)</f>
        <v>1626</v>
      </c>
      <c r="F109" s="2">
        <f>IF('[1]All-Data'!I110="-","",'[1]All-Data'!I110)</f>
        <v>1481</v>
      </c>
      <c r="G109" s="2">
        <f>IF('[1]All-Data'!H110="-","",'[1]All-Data'!H110)</f>
        <v>7152.1589999999997</v>
      </c>
    </row>
    <row r="110" spans="1:7" x14ac:dyDescent="0.35">
      <c r="A110" s="3" t="str">
        <f>IF('[1]All-Data'!C111="-","",'[1]All-Data'!C111)</f>
        <v>Sampang</v>
      </c>
      <c r="B110" s="3" t="str">
        <f>IF('[1]All-Data'!D111="-","",'[1]All-Data'!D111)</f>
        <v>Sreseh</v>
      </c>
      <c r="C110" s="3">
        <f>IF('[1]All-Data'!E111="-","",'[1]All-Data'!E111)</f>
        <v>2018</v>
      </c>
      <c r="D110" s="3">
        <f>IF('[1]All-Data'!F111="-","",'[1]All-Data'!F111)</f>
        <v>3184</v>
      </c>
      <c r="E110" s="3">
        <f>IF('[1]All-Data'!G111="-","",'[1]All-Data'!G111)</f>
        <v>3003</v>
      </c>
      <c r="F110" s="3" t="str">
        <f>IF('[1]All-Data'!I111="-","",'[1]All-Data'!I111)</f>
        <v/>
      </c>
      <c r="G110" s="3">
        <f>IF('[1]All-Data'!H111="-","",'[1]All-Data'!H111)</f>
        <v>18534.461017599999</v>
      </c>
    </row>
    <row r="111" spans="1:7" x14ac:dyDescent="0.35">
      <c r="A111" s="3" t="str">
        <f>IF('[1]All-Data'!C112="-","",'[1]All-Data'!C112)</f>
        <v>Sampang</v>
      </c>
      <c r="B111" s="3" t="str">
        <f>IF('[1]All-Data'!D112="-","",'[1]All-Data'!D112)</f>
        <v>Torjun</v>
      </c>
      <c r="C111" s="3">
        <f>IF('[1]All-Data'!E112="-","",'[1]All-Data'!E112)</f>
        <v>2018</v>
      </c>
      <c r="D111" s="3">
        <f>IF('[1]All-Data'!F112="-","",'[1]All-Data'!F112)</f>
        <v>3810</v>
      </c>
      <c r="E111" s="3">
        <f>IF('[1]All-Data'!G112="-","",'[1]All-Data'!G112)</f>
        <v>4191</v>
      </c>
      <c r="F111" s="3" t="str">
        <f>IF('[1]All-Data'!I112="-","",'[1]All-Data'!I112)</f>
        <v/>
      </c>
      <c r="G111" s="3">
        <f>IF('[1]All-Data'!H112="-","",'[1]All-Data'!H112)</f>
        <v>24769.933830400001</v>
      </c>
    </row>
    <row r="112" spans="1:7" x14ac:dyDescent="0.35">
      <c r="A112" s="3" t="str">
        <f>IF('[1]All-Data'!C113="-","",'[1]All-Data'!C113)</f>
        <v>Sampang</v>
      </c>
      <c r="B112" s="3" t="str">
        <f>IF('[1]All-Data'!D113="-","",'[1]All-Data'!D113)</f>
        <v>Pangarengan</v>
      </c>
      <c r="C112" s="3">
        <f>IF('[1]All-Data'!E113="-","",'[1]All-Data'!E113)</f>
        <v>2018</v>
      </c>
      <c r="D112" s="3">
        <f>IF('[1]All-Data'!F113="-","",'[1]All-Data'!F113)</f>
        <v>1356</v>
      </c>
      <c r="E112" s="3">
        <f>IF('[1]All-Data'!G113="-","",'[1]All-Data'!G113)</f>
        <v>1555</v>
      </c>
      <c r="F112" s="3" t="str">
        <f>IF('[1]All-Data'!I113="-","",'[1]All-Data'!I113)</f>
        <v/>
      </c>
      <c r="G112" s="3">
        <f>IF('[1]All-Data'!H113="-","",'[1]All-Data'!H113)</f>
        <v>8122.3937696000012</v>
      </c>
    </row>
    <row r="113" spans="1:7" x14ac:dyDescent="0.35">
      <c r="A113" s="3" t="str">
        <f>IF('[1]All-Data'!C114="-","",'[1]All-Data'!C114)</f>
        <v>Sampang</v>
      </c>
      <c r="B113" s="3" t="str">
        <f>IF('[1]All-Data'!D114="-","",'[1]All-Data'!D114)</f>
        <v>Sampang</v>
      </c>
      <c r="C113" s="3">
        <f>IF('[1]All-Data'!E114="-","",'[1]All-Data'!E114)</f>
        <v>2018</v>
      </c>
      <c r="D113" s="3">
        <f>IF('[1]All-Data'!F114="-","",'[1]All-Data'!F114)</f>
        <v>5581.9</v>
      </c>
      <c r="E113" s="3">
        <f>IF('[1]All-Data'!G114="-","",'[1]All-Data'!G114)</f>
        <v>5200</v>
      </c>
      <c r="F113" s="3" t="str">
        <f>IF('[1]All-Data'!I114="-","",'[1]All-Data'!I114)</f>
        <v/>
      </c>
      <c r="G113" s="3">
        <f>IF('[1]All-Data'!H114="-","",'[1]All-Data'!H114)</f>
        <v>31635.802492799994</v>
      </c>
    </row>
    <row r="114" spans="1:7" x14ac:dyDescent="0.35">
      <c r="A114" s="3" t="str">
        <f>IF('[1]All-Data'!C115="-","",'[1]All-Data'!C115)</f>
        <v>Sampang</v>
      </c>
      <c r="B114" s="3" t="str">
        <f>IF('[1]All-Data'!D115="-","",'[1]All-Data'!D115)</f>
        <v>Camplong</v>
      </c>
      <c r="C114" s="3">
        <f>IF('[1]All-Data'!E115="-","",'[1]All-Data'!E115)</f>
        <v>2018</v>
      </c>
      <c r="D114" s="3">
        <f>IF('[1]All-Data'!F115="-","",'[1]All-Data'!F115)</f>
        <v>3375.7</v>
      </c>
      <c r="E114" s="3">
        <f>IF('[1]All-Data'!G115="-","",'[1]All-Data'!G115)</f>
        <v>3575</v>
      </c>
      <c r="F114" s="3" t="str">
        <f>IF('[1]All-Data'!I115="-","",'[1]All-Data'!I115)</f>
        <v/>
      </c>
      <c r="G114" s="3">
        <f>IF('[1]All-Data'!H115="-","",'[1]All-Data'!H115)</f>
        <v>22074.094556800002</v>
      </c>
    </row>
    <row r="115" spans="1:7" x14ac:dyDescent="0.35">
      <c r="A115" s="3" t="str">
        <f>IF('[1]All-Data'!C116="-","",'[1]All-Data'!C116)</f>
        <v>Sampang</v>
      </c>
      <c r="B115" s="3" t="str">
        <f>IF('[1]All-Data'!D116="-","",'[1]All-Data'!D116)</f>
        <v>Omben</v>
      </c>
      <c r="C115" s="3">
        <f>IF('[1]All-Data'!E116="-","",'[1]All-Data'!E116)</f>
        <v>2018</v>
      </c>
      <c r="D115" s="3">
        <f>IF('[1]All-Data'!F116="-","",'[1]All-Data'!F116)</f>
        <v>7237.3</v>
      </c>
      <c r="E115" s="3">
        <f>IF('[1]All-Data'!G116="-","",'[1]All-Data'!G116)</f>
        <v>6536</v>
      </c>
      <c r="F115" s="3" t="str">
        <f>IF('[1]All-Data'!I116="-","",'[1]All-Data'!I116)</f>
        <v/>
      </c>
      <c r="G115" s="3">
        <f>IF('[1]All-Data'!H116="-","",'[1]All-Data'!H116)</f>
        <v>45217.754912000004</v>
      </c>
    </row>
    <row r="116" spans="1:7" x14ac:dyDescent="0.35">
      <c r="A116" s="3" t="str">
        <f>IF('[1]All-Data'!C117="-","",'[1]All-Data'!C117)</f>
        <v>Sampang</v>
      </c>
      <c r="B116" s="3" t="str">
        <f>IF('[1]All-Data'!D117="-","",'[1]All-Data'!D117)</f>
        <v>Kedungdung</v>
      </c>
      <c r="C116" s="3">
        <f>IF('[1]All-Data'!E117="-","",'[1]All-Data'!E117)</f>
        <v>2018</v>
      </c>
      <c r="D116" s="3">
        <f>IF('[1]All-Data'!F117="-","",'[1]All-Data'!F117)</f>
        <v>8503.1</v>
      </c>
      <c r="E116" s="3">
        <f>IF('[1]All-Data'!G117="-","",'[1]All-Data'!G117)</f>
        <v>4921</v>
      </c>
      <c r="F116" s="3" t="str">
        <f>IF('[1]All-Data'!I117="-","",'[1]All-Data'!I117)</f>
        <v/>
      </c>
      <c r="G116" s="3">
        <f>IF('[1]All-Data'!H117="-","",'[1]All-Data'!H117)</f>
        <v>26817.4162784</v>
      </c>
    </row>
    <row r="117" spans="1:7" x14ac:dyDescent="0.35">
      <c r="A117" s="3" t="str">
        <f>IF('[1]All-Data'!C118="-","",'[1]All-Data'!C118)</f>
        <v>Sampang</v>
      </c>
      <c r="B117" s="3" t="str">
        <f>IF('[1]All-Data'!D118="-","",'[1]All-Data'!D118)</f>
        <v>Jrengik</v>
      </c>
      <c r="C117" s="3">
        <f>IF('[1]All-Data'!E118="-","",'[1]All-Data'!E118)</f>
        <v>2018</v>
      </c>
      <c r="D117" s="3">
        <f>IF('[1]All-Data'!F118="-","",'[1]All-Data'!F118)</f>
        <v>6261.2</v>
      </c>
      <c r="E117" s="3">
        <f>IF('[1]All-Data'!G118="-","",'[1]All-Data'!G118)</f>
        <v>4365</v>
      </c>
      <c r="F117" s="3" t="str">
        <f>IF('[1]All-Data'!I118="-","",'[1]All-Data'!I118)</f>
        <v/>
      </c>
      <c r="G117" s="3">
        <f>IF('[1]All-Data'!H118="-","",'[1]All-Data'!H118)</f>
        <v>28451.410908799997</v>
      </c>
    </row>
    <row r="118" spans="1:7" x14ac:dyDescent="0.35">
      <c r="A118" s="3" t="str">
        <f>IF('[1]All-Data'!C119="-","",'[1]All-Data'!C119)</f>
        <v>Sampang</v>
      </c>
      <c r="B118" s="3" t="str">
        <f>IF('[1]All-Data'!D119="-","",'[1]All-Data'!D119)</f>
        <v>Tambelangan</v>
      </c>
      <c r="C118" s="3">
        <f>IF('[1]All-Data'!E119="-","",'[1]All-Data'!E119)</f>
        <v>2018</v>
      </c>
      <c r="D118" s="3">
        <f>IF('[1]All-Data'!F119="-","",'[1]All-Data'!F119)</f>
        <v>2751.3</v>
      </c>
      <c r="E118" s="3">
        <f>IF('[1]All-Data'!G119="-","",'[1]All-Data'!G119)</f>
        <v>3242</v>
      </c>
      <c r="F118" s="3" t="str">
        <f>IF('[1]All-Data'!I119="-","",'[1]All-Data'!I119)</f>
        <v/>
      </c>
      <c r="G118" s="3">
        <f>IF('[1]All-Data'!H119="-","",'[1]All-Data'!H119)</f>
        <v>19111.386835199999</v>
      </c>
    </row>
    <row r="119" spans="1:7" x14ac:dyDescent="0.35">
      <c r="A119" s="3" t="str">
        <f>IF('[1]All-Data'!C120="-","",'[1]All-Data'!C120)</f>
        <v>Sampang</v>
      </c>
      <c r="B119" s="3" t="str">
        <f>IF('[1]All-Data'!D120="-","",'[1]All-Data'!D120)</f>
        <v>Banyuates</v>
      </c>
      <c r="C119" s="3">
        <f>IF('[1]All-Data'!E120="-","",'[1]All-Data'!E120)</f>
        <v>2018</v>
      </c>
      <c r="D119" s="3">
        <f>IF('[1]All-Data'!F120="-","",'[1]All-Data'!F120)</f>
        <v>4208</v>
      </c>
      <c r="E119" s="3">
        <f>IF('[1]All-Data'!G120="-","",'[1]All-Data'!G120)</f>
        <v>3758</v>
      </c>
      <c r="F119" s="3" t="str">
        <f>IF('[1]All-Data'!I120="-","",'[1]All-Data'!I120)</f>
        <v/>
      </c>
      <c r="G119" s="3">
        <f>IF('[1]All-Data'!H120="-","",'[1]All-Data'!H120)</f>
        <v>23738.0654368</v>
      </c>
    </row>
    <row r="120" spans="1:7" x14ac:dyDescent="0.35">
      <c r="A120" s="3" t="str">
        <f>IF('[1]All-Data'!C121="-","",'[1]All-Data'!C121)</f>
        <v>Sampang</v>
      </c>
      <c r="B120" s="3" t="str">
        <f>IF('[1]All-Data'!D121="-","",'[1]All-Data'!D121)</f>
        <v>Robatal</v>
      </c>
      <c r="C120" s="3">
        <f>IF('[1]All-Data'!E121="-","",'[1]All-Data'!E121)</f>
        <v>2018</v>
      </c>
      <c r="D120" s="3">
        <f>IF('[1]All-Data'!F121="-","",'[1]All-Data'!F121)</f>
        <v>3581.5</v>
      </c>
      <c r="E120" s="3">
        <f>IF('[1]All-Data'!G121="-","",'[1]All-Data'!G121)</f>
        <v>2351</v>
      </c>
      <c r="F120" s="3" t="str">
        <f>IF('[1]All-Data'!I121="-","",'[1]All-Data'!I121)</f>
        <v/>
      </c>
      <c r="G120" s="3">
        <f>IF('[1]All-Data'!H121="-","",'[1]All-Data'!H121)</f>
        <v>19434.395376</v>
      </c>
    </row>
    <row r="121" spans="1:7" x14ac:dyDescent="0.35">
      <c r="A121" s="3" t="str">
        <f>IF('[1]All-Data'!C122="-","",'[1]All-Data'!C122)</f>
        <v>Sampang</v>
      </c>
      <c r="B121" s="3" t="str">
        <f>IF('[1]All-Data'!D122="-","",'[1]All-Data'!D122)</f>
        <v>Karang Penang</v>
      </c>
      <c r="C121" s="3">
        <f>IF('[1]All-Data'!E122="-","",'[1]All-Data'!E122)</f>
        <v>2018</v>
      </c>
      <c r="D121" s="3">
        <f>IF('[1]All-Data'!F122="-","",'[1]All-Data'!F122)</f>
        <v>949.1</v>
      </c>
      <c r="E121" s="3">
        <f>IF('[1]All-Data'!G122="-","",'[1]All-Data'!G122)</f>
        <v>898</v>
      </c>
      <c r="F121" s="3" t="str">
        <f>IF('[1]All-Data'!I122="-","",'[1]All-Data'!I122)</f>
        <v/>
      </c>
      <c r="G121" s="3">
        <f>IF('[1]All-Data'!H122="-","",'[1]All-Data'!H122)</f>
        <v>5917.4190240000007</v>
      </c>
    </row>
    <row r="122" spans="1:7" x14ac:dyDescent="0.35">
      <c r="A122" s="3" t="str">
        <f>IF('[1]All-Data'!C123="-","",'[1]All-Data'!C123)</f>
        <v>Sampang</v>
      </c>
      <c r="B122" s="3" t="str">
        <f>IF('[1]All-Data'!D123="-","",'[1]All-Data'!D123)</f>
        <v>Ketapang</v>
      </c>
      <c r="C122" s="3">
        <f>IF('[1]All-Data'!E123="-","",'[1]All-Data'!E123)</f>
        <v>2018</v>
      </c>
      <c r="D122" s="3">
        <f>IF('[1]All-Data'!F123="-","",'[1]All-Data'!F123)</f>
        <v>1003.3</v>
      </c>
      <c r="E122" s="3">
        <f>IF('[1]All-Data'!G123="-","",'[1]All-Data'!G123)</f>
        <v>2279</v>
      </c>
      <c r="F122" s="3" t="str">
        <f>IF('[1]All-Data'!I123="-","",'[1]All-Data'!I123)</f>
        <v/>
      </c>
      <c r="G122" s="3">
        <f>IF('[1]All-Data'!H123="-","",'[1]All-Data'!H123)</f>
        <v>14364.238943999997</v>
      </c>
    </row>
    <row r="123" spans="1:7" x14ac:dyDescent="0.35">
      <c r="A123" s="3" t="str">
        <f>IF('[1]All-Data'!C124="-","",'[1]All-Data'!C124)</f>
        <v>Sampang</v>
      </c>
      <c r="B123" s="3" t="str">
        <f>IF('[1]All-Data'!D124="-","",'[1]All-Data'!D124)</f>
        <v>Sokobanah</v>
      </c>
      <c r="C123" s="3">
        <f>IF('[1]All-Data'!E124="-","",'[1]All-Data'!E124)</f>
        <v>2018</v>
      </c>
      <c r="D123" s="3">
        <f>IF('[1]All-Data'!F124="-","",'[1]All-Data'!F124)</f>
        <v>1054</v>
      </c>
      <c r="E123" s="3">
        <f>IF('[1]All-Data'!G124="-","",'[1]All-Data'!G124)</f>
        <v>940</v>
      </c>
      <c r="F123" s="3" t="str">
        <f>IF('[1]All-Data'!I124="-","",'[1]All-Data'!I124)</f>
        <v/>
      </c>
      <c r="G123" s="3">
        <f>IF('[1]All-Data'!H124="-","",'[1]All-Data'!H124)</f>
        <v>6070.396992</v>
      </c>
    </row>
    <row r="124" spans="1:7" x14ac:dyDescent="0.35">
      <c r="A124" s="3" t="str">
        <f>IF('[1]All-Data'!C125="-","",'[1]All-Data'!C125)</f>
        <v>Sampang</v>
      </c>
      <c r="B124" s="3" t="str">
        <f>IF('[1]All-Data'!D125="-","",'[1]All-Data'!D125)</f>
        <v>Sreseh</v>
      </c>
      <c r="C124" s="3">
        <f>IF('[1]All-Data'!E125="-","",'[1]All-Data'!E125)</f>
        <v>2019</v>
      </c>
      <c r="D124" s="3">
        <f>IF('[1]All-Data'!F125="-","",'[1]All-Data'!F125)</f>
        <v>1128</v>
      </c>
      <c r="E124" s="3">
        <f>IF('[1]All-Data'!G125="-","",'[1]All-Data'!G125)</f>
        <v>1791</v>
      </c>
      <c r="F124" s="3" t="str">
        <f>IF('[1]All-Data'!I125="-","",'[1]All-Data'!I125)</f>
        <v/>
      </c>
      <c r="G124" s="3">
        <f>IF('[1]All-Data'!H125="-","",'[1]All-Data'!H125)</f>
        <v>12769.41</v>
      </c>
    </row>
    <row r="125" spans="1:7" x14ac:dyDescent="0.35">
      <c r="A125" s="3" t="str">
        <f>IF('[1]All-Data'!C126="-","",'[1]All-Data'!C126)</f>
        <v>Sampang</v>
      </c>
      <c r="B125" s="3" t="str">
        <f>IF('[1]All-Data'!D126="-","",'[1]All-Data'!D126)</f>
        <v>Torjun</v>
      </c>
      <c r="C125" s="3">
        <f>IF('[1]All-Data'!E126="-","",'[1]All-Data'!E126)</f>
        <v>2019</v>
      </c>
      <c r="D125" s="3">
        <f>IF('[1]All-Data'!F126="-","",'[1]All-Data'!F126)</f>
        <v>2927</v>
      </c>
      <c r="E125" s="3">
        <f>IF('[1]All-Data'!G126="-","",'[1]All-Data'!G126)</f>
        <v>4186</v>
      </c>
      <c r="F125" s="3" t="str">
        <f>IF('[1]All-Data'!I126="-","",'[1]All-Data'!I126)</f>
        <v/>
      </c>
      <c r="G125" s="3">
        <f>IF('[1]All-Data'!H126="-","",'[1]All-Data'!H126)</f>
        <v>27271.668120000002</v>
      </c>
    </row>
    <row r="126" spans="1:7" x14ac:dyDescent="0.35">
      <c r="A126" s="3" t="str">
        <f>IF('[1]All-Data'!C127="-","",'[1]All-Data'!C127)</f>
        <v>Sampang</v>
      </c>
      <c r="B126" s="3" t="str">
        <f>IF('[1]All-Data'!D127="-","",'[1]All-Data'!D127)</f>
        <v>Pangarengan</v>
      </c>
      <c r="C126" s="3">
        <f>IF('[1]All-Data'!E127="-","",'[1]All-Data'!E127)</f>
        <v>2019</v>
      </c>
      <c r="D126" s="3">
        <f>IF('[1]All-Data'!F127="-","",'[1]All-Data'!F127)</f>
        <v>826</v>
      </c>
      <c r="E126" s="3">
        <f>IF('[1]All-Data'!G127="-","",'[1]All-Data'!G127)</f>
        <v>3254</v>
      </c>
      <c r="F126" s="3" t="str">
        <f>IF('[1]All-Data'!I127="-","",'[1]All-Data'!I127)</f>
        <v/>
      </c>
      <c r="G126" s="3">
        <f>IF('[1]All-Data'!H127="-","",'[1]All-Data'!H127)</f>
        <v>22138.7</v>
      </c>
    </row>
    <row r="127" spans="1:7" x14ac:dyDescent="0.35">
      <c r="A127" s="3" t="str">
        <f>IF('[1]All-Data'!C128="-","",'[1]All-Data'!C128)</f>
        <v>Sampang</v>
      </c>
      <c r="B127" s="3" t="str">
        <f>IF('[1]All-Data'!D128="-","",'[1]All-Data'!D128)</f>
        <v>Sampang</v>
      </c>
      <c r="C127" s="3">
        <f>IF('[1]All-Data'!E128="-","",'[1]All-Data'!E128)</f>
        <v>2019</v>
      </c>
      <c r="D127" s="3">
        <f>IF('[1]All-Data'!F128="-","",'[1]All-Data'!F128)</f>
        <v>3863</v>
      </c>
      <c r="E127" s="3">
        <f>IF('[1]All-Data'!G128="-","",'[1]All-Data'!G128)</f>
        <v>3804</v>
      </c>
      <c r="F127" s="3" t="str">
        <f>IF('[1]All-Data'!I128="-","",'[1]All-Data'!I128)</f>
        <v/>
      </c>
      <c r="G127" s="3">
        <f>IF('[1]All-Data'!H128="-","",'[1]All-Data'!H128)</f>
        <v>23787.120672000001</v>
      </c>
    </row>
    <row r="128" spans="1:7" x14ac:dyDescent="0.35">
      <c r="A128" s="3" t="str">
        <f>IF('[1]All-Data'!C129="-","",'[1]All-Data'!C129)</f>
        <v>Sampang</v>
      </c>
      <c r="B128" s="3" t="str">
        <f>IF('[1]All-Data'!D129="-","",'[1]All-Data'!D129)</f>
        <v>Camplong</v>
      </c>
      <c r="C128" s="3">
        <f>IF('[1]All-Data'!E129="-","",'[1]All-Data'!E129)</f>
        <v>2019</v>
      </c>
      <c r="D128" s="3">
        <f>IF('[1]All-Data'!F129="-","",'[1]All-Data'!F129)</f>
        <v>1999</v>
      </c>
      <c r="E128" s="3">
        <f>IF('[1]All-Data'!G129="-","",'[1]All-Data'!G129)</f>
        <v>2852</v>
      </c>
      <c r="F128" s="3" t="str">
        <f>IF('[1]All-Data'!I129="-","",'[1]All-Data'!I129)</f>
        <v/>
      </c>
      <c r="G128" s="3">
        <f>IF('[1]All-Data'!H129="-","",'[1]All-Data'!H129)</f>
        <v>23003.911864000002</v>
      </c>
    </row>
    <row r="129" spans="1:7" x14ac:dyDescent="0.35">
      <c r="A129" s="3" t="str">
        <f>IF('[1]All-Data'!C130="-","",'[1]All-Data'!C130)</f>
        <v>Sampang</v>
      </c>
      <c r="B129" s="3" t="str">
        <f>IF('[1]All-Data'!D130="-","",'[1]All-Data'!D130)</f>
        <v>Omben</v>
      </c>
      <c r="C129" s="3">
        <f>IF('[1]All-Data'!E130="-","",'[1]All-Data'!E130)</f>
        <v>2019</v>
      </c>
      <c r="D129" s="3">
        <f>IF('[1]All-Data'!F130="-","",'[1]All-Data'!F130)</f>
        <v>4856</v>
      </c>
      <c r="E129" s="3">
        <f>IF('[1]All-Data'!G130="-","",'[1]All-Data'!G130)</f>
        <v>6488</v>
      </c>
      <c r="F129" s="3" t="str">
        <f>IF('[1]All-Data'!I130="-","",'[1]All-Data'!I130)</f>
        <v/>
      </c>
      <c r="G129" s="3">
        <f>IF('[1]All-Data'!H130="-","",'[1]All-Data'!H130)</f>
        <v>44953.009151999999</v>
      </c>
    </row>
    <row r="130" spans="1:7" x14ac:dyDescent="0.35">
      <c r="A130" s="3" t="str">
        <f>IF('[1]All-Data'!C131="-","",'[1]All-Data'!C131)</f>
        <v>Sampang</v>
      </c>
      <c r="B130" s="3" t="str">
        <f>IF('[1]All-Data'!D131="-","",'[1]All-Data'!D131)</f>
        <v>Kedungdung</v>
      </c>
      <c r="C130" s="3">
        <f>IF('[1]All-Data'!E131="-","",'[1]All-Data'!E131)</f>
        <v>2019</v>
      </c>
      <c r="D130" s="3">
        <f>IF('[1]All-Data'!F131="-","",'[1]All-Data'!F131)</f>
        <v>4821</v>
      </c>
      <c r="E130" s="3">
        <f>IF('[1]All-Data'!G131="-","",'[1]All-Data'!G131)</f>
        <v>7945</v>
      </c>
      <c r="F130" s="3" t="str">
        <f>IF('[1]All-Data'!I131="-","",'[1]All-Data'!I131)</f>
        <v/>
      </c>
      <c r="G130" s="3">
        <f>IF('[1]All-Data'!H131="-","",'[1]All-Data'!H131)</f>
        <v>46904.506600000008</v>
      </c>
    </row>
    <row r="131" spans="1:7" x14ac:dyDescent="0.35">
      <c r="A131" s="3" t="str">
        <f>IF('[1]All-Data'!C132="-","",'[1]All-Data'!C132)</f>
        <v>Sampang</v>
      </c>
      <c r="B131" s="3" t="str">
        <f>IF('[1]All-Data'!D132="-","",'[1]All-Data'!D132)</f>
        <v>Jrengik</v>
      </c>
      <c r="C131" s="3">
        <f>IF('[1]All-Data'!E132="-","",'[1]All-Data'!E132)</f>
        <v>2019</v>
      </c>
      <c r="D131" s="3">
        <f>IF('[1]All-Data'!F132="-","",'[1]All-Data'!F132)</f>
        <v>4116</v>
      </c>
      <c r="E131" s="3">
        <f>IF('[1]All-Data'!G132="-","",'[1]All-Data'!G132)</f>
        <v>5588</v>
      </c>
      <c r="F131" s="3" t="str">
        <f>IF('[1]All-Data'!I132="-","",'[1]All-Data'!I132)</f>
        <v/>
      </c>
      <c r="G131" s="3">
        <f>IF('[1]All-Data'!H132="-","",'[1]All-Data'!H132)</f>
        <v>32888.422276800004</v>
      </c>
    </row>
    <row r="132" spans="1:7" x14ac:dyDescent="0.35">
      <c r="A132" s="3" t="str">
        <f>IF('[1]All-Data'!C133="-","",'[1]All-Data'!C133)</f>
        <v>Sampang</v>
      </c>
      <c r="B132" s="3" t="str">
        <f>IF('[1]All-Data'!D133="-","",'[1]All-Data'!D133)</f>
        <v>Tambelangan</v>
      </c>
      <c r="C132" s="3">
        <f>IF('[1]All-Data'!E133="-","",'[1]All-Data'!E133)</f>
        <v>2019</v>
      </c>
      <c r="D132" s="3">
        <f>IF('[1]All-Data'!F133="-","",'[1]All-Data'!F133)</f>
        <v>1888</v>
      </c>
      <c r="E132" s="3">
        <f>IF('[1]All-Data'!G133="-","",'[1]All-Data'!G133)</f>
        <v>3117</v>
      </c>
      <c r="F132" s="3" t="str">
        <f>IF('[1]All-Data'!I133="-","",'[1]All-Data'!I133)</f>
        <v/>
      </c>
      <c r="G132" s="3">
        <f>IF('[1]All-Data'!H133="-","",'[1]All-Data'!H133)</f>
        <v>19382.737279999998</v>
      </c>
    </row>
    <row r="133" spans="1:7" x14ac:dyDescent="0.35">
      <c r="A133" s="3" t="str">
        <f>IF('[1]All-Data'!C134="-","",'[1]All-Data'!C134)</f>
        <v>Sampang</v>
      </c>
      <c r="B133" s="3" t="str">
        <f>IF('[1]All-Data'!D134="-","",'[1]All-Data'!D134)</f>
        <v>Banyuates</v>
      </c>
      <c r="C133" s="3">
        <f>IF('[1]All-Data'!E134="-","",'[1]All-Data'!E134)</f>
        <v>2019</v>
      </c>
      <c r="D133" s="3">
        <f>IF('[1]All-Data'!F134="-","",'[1]All-Data'!F134)</f>
        <v>864</v>
      </c>
      <c r="E133" s="3">
        <f>IF('[1]All-Data'!G134="-","",'[1]All-Data'!G134)</f>
        <v>3664</v>
      </c>
      <c r="F133" s="3" t="str">
        <f>IF('[1]All-Data'!I134="-","",'[1]All-Data'!I134)</f>
        <v/>
      </c>
      <c r="G133" s="3">
        <f>IF('[1]All-Data'!H134="-","",'[1]All-Data'!H134)</f>
        <v>23833.346224000001</v>
      </c>
    </row>
    <row r="134" spans="1:7" x14ac:dyDescent="0.35">
      <c r="A134" s="3" t="str">
        <f>IF('[1]All-Data'!C135="-","",'[1]All-Data'!C135)</f>
        <v>Sampang</v>
      </c>
      <c r="B134" s="3" t="str">
        <f>IF('[1]All-Data'!D135="-","",'[1]All-Data'!D135)</f>
        <v>Robatal</v>
      </c>
      <c r="C134" s="3">
        <f>IF('[1]All-Data'!E135="-","",'[1]All-Data'!E135)</f>
        <v>2019</v>
      </c>
      <c r="D134" s="3">
        <f>IF('[1]All-Data'!F135="-","",'[1]All-Data'!F135)</f>
        <v>3264</v>
      </c>
      <c r="E134" s="3">
        <f>IF('[1]All-Data'!G135="-","",'[1]All-Data'!G135)</f>
        <v>3596</v>
      </c>
      <c r="F134" s="3" t="str">
        <f>IF('[1]All-Data'!I135="-","",'[1]All-Data'!I135)</f>
        <v/>
      </c>
      <c r="G134" s="3">
        <f>IF('[1]All-Data'!H135="-","",'[1]All-Data'!H135)</f>
        <v>26280.196099199999</v>
      </c>
    </row>
    <row r="135" spans="1:7" x14ac:dyDescent="0.35">
      <c r="A135" s="3" t="str">
        <f>IF('[1]All-Data'!C136="-","",'[1]All-Data'!C136)</f>
        <v>Sampang</v>
      </c>
      <c r="B135" s="3" t="str">
        <f>IF('[1]All-Data'!D136="-","",'[1]All-Data'!D136)</f>
        <v>Karang Penang</v>
      </c>
      <c r="C135" s="3">
        <f>IF('[1]All-Data'!E136="-","",'[1]All-Data'!E136)</f>
        <v>2019</v>
      </c>
      <c r="D135" s="3">
        <f>IF('[1]All-Data'!F136="-","",'[1]All-Data'!F136)</f>
        <v>590</v>
      </c>
      <c r="E135" s="3">
        <f>IF('[1]All-Data'!G136="-","",'[1]All-Data'!G136)</f>
        <v>887</v>
      </c>
      <c r="F135" s="3" t="str">
        <f>IF('[1]All-Data'!I136="-","",'[1]All-Data'!I136)</f>
        <v/>
      </c>
      <c r="G135" s="3">
        <f>IF('[1]All-Data'!H136="-","",'[1]All-Data'!H136)</f>
        <v>5327.1225279999999</v>
      </c>
    </row>
    <row r="136" spans="1:7" x14ac:dyDescent="0.35">
      <c r="A136" s="3" t="str">
        <f>IF('[1]All-Data'!C137="-","",'[1]All-Data'!C137)</f>
        <v>Sampang</v>
      </c>
      <c r="B136" s="3" t="str">
        <f>IF('[1]All-Data'!D137="-","",'[1]All-Data'!D137)</f>
        <v>Ketapang</v>
      </c>
      <c r="C136" s="3">
        <f>IF('[1]All-Data'!E137="-","",'[1]All-Data'!E137)</f>
        <v>2019</v>
      </c>
      <c r="D136" s="3">
        <f>IF('[1]All-Data'!F137="-","",'[1]All-Data'!F137)</f>
        <v>377</v>
      </c>
      <c r="E136" s="3">
        <f>IF('[1]All-Data'!G137="-","",'[1]All-Data'!G137)</f>
        <v>1024</v>
      </c>
      <c r="F136" s="3" t="str">
        <f>IF('[1]All-Data'!I137="-","",'[1]All-Data'!I137)</f>
        <v/>
      </c>
      <c r="G136" s="3">
        <f>IF('[1]All-Data'!H137="-","",'[1]All-Data'!H137)</f>
        <v>6694.4248559999996</v>
      </c>
    </row>
    <row r="137" spans="1:7" x14ac:dyDescent="0.35">
      <c r="A137" s="3" t="str">
        <f>IF('[1]All-Data'!C138="-","",'[1]All-Data'!C138)</f>
        <v>Sampang</v>
      </c>
      <c r="B137" s="3" t="str">
        <f>IF('[1]All-Data'!D138="-","",'[1]All-Data'!D138)</f>
        <v>Sokobanah</v>
      </c>
      <c r="C137" s="3">
        <f>IF('[1]All-Data'!E138="-","",'[1]All-Data'!E138)</f>
        <v>2019</v>
      </c>
      <c r="D137" s="3">
        <f>IF('[1]All-Data'!F138="-","",'[1]All-Data'!F138)</f>
        <v>551</v>
      </c>
      <c r="E137" s="3">
        <f>IF('[1]All-Data'!G138="-","",'[1]All-Data'!G138)</f>
        <v>929</v>
      </c>
      <c r="F137" s="3" t="str">
        <f>IF('[1]All-Data'!I138="-","",'[1]All-Data'!I138)</f>
        <v/>
      </c>
      <c r="G137" s="3">
        <f>IF('[1]All-Data'!H138="-","",'[1]All-Data'!H138)</f>
        <v>5896.0106079999996</v>
      </c>
    </row>
    <row r="138" spans="1:7" x14ac:dyDescent="0.35">
      <c r="A138" s="3" t="str">
        <f>IF('[1]All-Data'!C139="-","",'[1]All-Data'!C139)</f>
        <v>Sampang</v>
      </c>
      <c r="B138" s="3" t="str">
        <f>IF('[1]All-Data'!D139="-","",'[1]All-Data'!D139)</f>
        <v>Sreseh</v>
      </c>
      <c r="C138" s="3">
        <f>IF('[1]All-Data'!E139="-","",'[1]All-Data'!E139)</f>
        <v>2020</v>
      </c>
      <c r="D138" s="3">
        <f>IF('[1]All-Data'!F139="-","",'[1]All-Data'!F139)</f>
        <v>2964</v>
      </c>
      <c r="E138" s="3">
        <f>IF('[1]All-Data'!G139="-","",'[1]All-Data'!G139)</f>
        <v>2013</v>
      </c>
      <c r="F138" s="3">
        <f>IF('[1]All-Data'!I139="-","",'[1]All-Data'!I139)</f>
        <v>2305</v>
      </c>
      <c r="G138" s="3">
        <f>IF('[1]All-Data'!H139="-","",'[1]All-Data'!H139)</f>
        <v>11663.210944</v>
      </c>
    </row>
    <row r="139" spans="1:7" x14ac:dyDescent="0.35">
      <c r="A139" s="3" t="str">
        <f>IF('[1]All-Data'!C140="-","",'[1]All-Data'!C140)</f>
        <v>Sampang</v>
      </c>
      <c r="B139" s="3" t="str">
        <f>IF('[1]All-Data'!D140="-","",'[1]All-Data'!D140)</f>
        <v>Torjun</v>
      </c>
      <c r="C139" s="3">
        <f>IF('[1]All-Data'!E140="-","",'[1]All-Data'!E140)</f>
        <v>2020</v>
      </c>
      <c r="D139" s="3">
        <f>IF('[1]All-Data'!F140="-","",'[1]All-Data'!F140)</f>
        <v>6077</v>
      </c>
      <c r="E139" s="3">
        <f>IF('[1]All-Data'!G140="-","",'[1]All-Data'!G140)</f>
        <v>3694</v>
      </c>
      <c r="F139" s="3">
        <f>IF('[1]All-Data'!I140="-","",'[1]All-Data'!I140)</f>
        <v>1449</v>
      </c>
      <c r="G139" s="3">
        <f>IF('[1]All-Data'!H140="-","",'[1]All-Data'!H140)</f>
        <v>23864.975903999999</v>
      </c>
    </row>
    <row r="140" spans="1:7" x14ac:dyDescent="0.35">
      <c r="A140" s="3" t="str">
        <f>IF('[1]All-Data'!C141="-","",'[1]All-Data'!C141)</f>
        <v>Sampang</v>
      </c>
      <c r="B140" s="3" t="str">
        <f>IF('[1]All-Data'!D141="-","",'[1]All-Data'!D141)</f>
        <v>Pangarengan</v>
      </c>
      <c r="C140" s="3">
        <f>IF('[1]All-Data'!E141="-","",'[1]All-Data'!E141)</f>
        <v>2020</v>
      </c>
      <c r="D140" s="3">
        <f>IF('[1]All-Data'!F141="-","",'[1]All-Data'!F141)</f>
        <v>1778</v>
      </c>
      <c r="E140" s="3">
        <f>IF('[1]All-Data'!G141="-","",'[1]All-Data'!G141)</f>
        <v>1129</v>
      </c>
      <c r="F140" s="3">
        <f>IF('[1]All-Data'!I141="-","",'[1]All-Data'!I141)</f>
        <v>1650</v>
      </c>
      <c r="G140" s="3">
        <f>IF('[1]All-Data'!H141="-","",'[1]All-Data'!H141)</f>
        <v>6510.4064959999996</v>
      </c>
    </row>
    <row r="141" spans="1:7" x14ac:dyDescent="0.35">
      <c r="A141" s="3" t="str">
        <f>IF('[1]All-Data'!C142="-","",'[1]All-Data'!C142)</f>
        <v>Sampang</v>
      </c>
      <c r="B141" s="3" t="str">
        <f>IF('[1]All-Data'!D142="-","",'[1]All-Data'!D142)</f>
        <v>Sampang</v>
      </c>
      <c r="C141" s="3">
        <f>IF('[1]All-Data'!E142="-","",'[1]All-Data'!E142)</f>
        <v>2020</v>
      </c>
      <c r="D141" s="3">
        <f>IF('[1]All-Data'!F142="-","",'[1]All-Data'!F142)</f>
        <v>7861</v>
      </c>
      <c r="E141" s="3">
        <f>IF('[1]All-Data'!G142="-","",'[1]All-Data'!G142)</f>
        <v>4963</v>
      </c>
      <c r="F141" s="3">
        <f>IF('[1]All-Data'!I142="-","",'[1]All-Data'!I142)</f>
        <v>2035</v>
      </c>
      <c r="G141" s="3">
        <f>IF('[1]All-Data'!H142="-","",'[1]All-Data'!H142)</f>
        <v>32898.940817600007</v>
      </c>
    </row>
    <row r="142" spans="1:7" x14ac:dyDescent="0.35">
      <c r="A142" s="3" t="str">
        <f>IF('[1]All-Data'!C143="-","",'[1]All-Data'!C143)</f>
        <v>Sampang</v>
      </c>
      <c r="B142" s="3" t="str">
        <f>IF('[1]All-Data'!D143="-","",'[1]All-Data'!D143)</f>
        <v>Camplong</v>
      </c>
      <c r="C142" s="3">
        <f>IF('[1]All-Data'!E143="-","",'[1]All-Data'!E143)</f>
        <v>2020</v>
      </c>
      <c r="D142" s="3">
        <f>IF('[1]All-Data'!F143="-","",'[1]All-Data'!F143)</f>
        <v>4348</v>
      </c>
      <c r="E142" s="3">
        <f>IF('[1]All-Data'!G143="-","",'[1]All-Data'!G143)</f>
        <v>2408</v>
      </c>
      <c r="F142" s="3">
        <f>IF('[1]All-Data'!I143="-","",'[1]All-Data'!I143)</f>
        <v>1081</v>
      </c>
      <c r="G142" s="3">
        <f>IF('[1]All-Data'!H143="-","",'[1]All-Data'!H143)</f>
        <v>13520.183177599998</v>
      </c>
    </row>
    <row r="143" spans="1:7" x14ac:dyDescent="0.35">
      <c r="A143" s="3" t="str">
        <f>IF('[1]All-Data'!C144="-","",'[1]All-Data'!C144)</f>
        <v>Sampang</v>
      </c>
      <c r="B143" s="3" t="str">
        <f>IF('[1]All-Data'!D144="-","",'[1]All-Data'!D144)</f>
        <v>Omben</v>
      </c>
      <c r="C143" s="3">
        <f>IF('[1]All-Data'!E144="-","",'[1]All-Data'!E144)</f>
        <v>2020</v>
      </c>
      <c r="D143" s="3">
        <f>IF('[1]All-Data'!F144="-","",'[1]All-Data'!F144)</f>
        <v>7973</v>
      </c>
      <c r="E143" s="3">
        <f>IF('[1]All-Data'!G144="-","",'[1]All-Data'!G144)</f>
        <v>6283</v>
      </c>
      <c r="F143" s="3">
        <f>IF('[1]All-Data'!I144="-","",'[1]All-Data'!I144)</f>
        <v>1502</v>
      </c>
      <c r="G143" s="3">
        <f>IF('[1]All-Data'!H144="-","",'[1]All-Data'!H144)</f>
        <v>35999.899577351105</v>
      </c>
    </row>
    <row r="144" spans="1:7" x14ac:dyDescent="0.35">
      <c r="A144" s="3" t="str">
        <f>IF('[1]All-Data'!C145="-","",'[1]All-Data'!C145)</f>
        <v>Sampang</v>
      </c>
      <c r="B144" s="3" t="str">
        <f>IF('[1]All-Data'!D145="-","",'[1]All-Data'!D145)</f>
        <v>Kedungdung</v>
      </c>
      <c r="C144" s="3">
        <f>IF('[1]All-Data'!E145="-","",'[1]All-Data'!E145)</f>
        <v>2020</v>
      </c>
      <c r="D144" s="3">
        <f>IF('[1]All-Data'!F145="-","",'[1]All-Data'!F145)</f>
        <v>9939</v>
      </c>
      <c r="E144" s="3">
        <f>IF('[1]All-Data'!G145="-","",'[1]All-Data'!G145)</f>
        <v>7485</v>
      </c>
      <c r="F144" s="3">
        <f>IF('[1]All-Data'!I145="-","",'[1]All-Data'!I145)</f>
        <v>1655</v>
      </c>
      <c r="G144" s="3">
        <f>IF('[1]All-Data'!H145="-","",'[1]All-Data'!H145)</f>
        <v>43886.191118000002</v>
      </c>
    </row>
    <row r="145" spans="1:7" x14ac:dyDescent="0.35">
      <c r="A145" s="3" t="str">
        <f>IF('[1]All-Data'!C146="-","",'[1]All-Data'!C146)</f>
        <v>Sampang</v>
      </c>
      <c r="B145" s="3" t="str">
        <f>IF('[1]All-Data'!D146="-","",'[1]All-Data'!D146)</f>
        <v>Jrengik</v>
      </c>
      <c r="C145" s="3">
        <f>IF('[1]All-Data'!E146="-","",'[1]All-Data'!E146)</f>
        <v>2020</v>
      </c>
      <c r="D145" s="3">
        <f>IF('[1]All-Data'!F146="-","",'[1]All-Data'!F146)</f>
        <v>8225</v>
      </c>
      <c r="E145" s="3">
        <f>IF('[1]All-Data'!G146="-","",'[1]All-Data'!G146)</f>
        <v>5735</v>
      </c>
      <c r="F145" s="3">
        <f>IF('[1]All-Data'!I146="-","",'[1]All-Data'!I146)</f>
        <v>1539</v>
      </c>
      <c r="G145" s="3">
        <f>IF('[1]All-Data'!H146="-","",'[1]All-Data'!H146)</f>
        <v>21437.849347199997</v>
      </c>
    </row>
    <row r="146" spans="1:7" x14ac:dyDescent="0.35">
      <c r="A146" s="3" t="str">
        <f>IF('[1]All-Data'!C147="-","",'[1]All-Data'!C147)</f>
        <v>Sampang</v>
      </c>
      <c r="B146" s="3" t="str">
        <f>IF('[1]All-Data'!D147="-","",'[1]All-Data'!D147)</f>
        <v>Tambelangan</v>
      </c>
      <c r="C146" s="3">
        <f>IF('[1]All-Data'!E147="-","",'[1]All-Data'!E147)</f>
        <v>2020</v>
      </c>
      <c r="D146" s="3">
        <f>IF('[1]All-Data'!F147="-","",'[1]All-Data'!F147)</f>
        <v>5262</v>
      </c>
      <c r="E146" s="3">
        <f>IF('[1]All-Data'!G147="-","",'[1]All-Data'!G147)</f>
        <v>3267</v>
      </c>
      <c r="F146" s="3">
        <f>IF('[1]All-Data'!I147="-","",'[1]All-Data'!I147)</f>
        <v>1508</v>
      </c>
      <c r="G146" s="3">
        <f>IF('[1]All-Data'!H147="-","",'[1]All-Data'!H147)</f>
        <v>20818.030516800001</v>
      </c>
    </row>
    <row r="147" spans="1:7" x14ac:dyDescent="0.35">
      <c r="A147" s="3" t="str">
        <f>IF('[1]All-Data'!C148="-","",'[1]All-Data'!C148)</f>
        <v>Sampang</v>
      </c>
      <c r="B147" s="3" t="str">
        <f>IF('[1]All-Data'!D148="-","",'[1]All-Data'!D148)</f>
        <v>Banyuates</v>
      </c>
      <c r="C147" s="3">
        <f>IF('[1]All-Data'!E148="-","",'[1]All-Data'!E148)</f>
        <v>2020</v>
      </c>
      <c r="D147" s="3">
        <f>IF('[1]All-Data'!F148="-","",'[1]All-Data'!F148)</f>
        <v>6775</v>
      </c>
      <c r="E147" s="3">
        <f>IF('[1]All-Data'!G148="-","",'[1]All-Data'!G148)</f>
        <v>3807</v>
      </c>
      <c r="F147" s="3">
        <f>IF('[1]All-Data'!I148="-","",'[1]All-Data'!I148)</f>
        <v>2282</v>
      </c>
      <c r="G147" s="3">
        <f>IF('[1]All-Data'!H148="-","",'[1]All-Data'!H148)</f>
        <v>23930.819052799998</v>
      </c>
    </row>
    <row r="148" spans="1:7" x14ac:dyDescent="0.35">
      <c r="A148" s="3" t="str">
        <f>IF('[1]All-Data'!C149="-","",'[1]All-Data'!C149)</f>
        <v>Sampang</v>
      </c>
      <c r="B148" s="3" t="str">
        <f>IF('[1]All-Data'!D149="-","",'[1]All-Data'!D149)</f>
        <v>Robatal</v>
      </c>
      <c r="C148" s="3">
        <f>IF('[1]All-Data'!E149="-","",'[1]All-Data'!E149)</f>
        <v>2020</v>
      </c>
      <c r="D148" s="3">
        <f>IF('[1]All-Data'!F149="-","",'[1]All-Data'!F149)</f>
        <v>4260</v>
      </c>
      <c r="E148" s="3">
        <f>IF('[1]All-Data'!G149="-","",'[1]All-Data'!G149)</f>
        <v>3646</v>
      </c>
      <c r="F148" s="3">
        <f>IF('[1]All-Data'!I149="-","",'[1]All-Data'!I149)</f>
        <v>1936</v>
      </c>
      <c r="G148" s="3">
        <f>IF('[1]All-Data'!H149="-","",'[1]All-Data'!H149)</f>
        <v>18515.7430656</v>
      </c>
    </row>
    <row r="149" spans="1:7" x14ac:dyDescent="0.35">
      <c r="A149" s="3" t="str">
        <f>IF('[1]All-Data'!C150="-","",'[1]All-Data'!C150)</f>
        <v>Sampang</v>
      </c>
      <c r="B149" s="3" t="str">
        <f>IF('[1]All-Data'!D150="-","",'[1]All-Data'!D150)</f>
        <v>Karang Penang</v>
      </c>
      <c r="C149" s="3">
        <f>IF('[1]All-Data'!E150="-","",'[1]All-Data'!E150)</f>
        <v>2020</v>
      </c>
      <c r="D149" s="3">
        <f>IF('[1]All-Data'!F150="-","",'[1]All-Data'!F150)</f>
        <v>1197</v>
      </c>
      <c r="E149" s="3">
        <f>IF('[1]All-Data'!G150="-","",'[1]All-Data'!G150)</f>
        <v>887</v>
      </c>
      <c r="F149" s="3">
        <f>IF('[1]All-Data'!I150="-","",'[1]All-Data'!I150)</f>
        <v>2605</v>
      </c>
      <c r="G149" s="3">
        <f>IF('[1]All-Data'!H150="-","",'[1]All-Data'!H150)</f>
        <v>4364.1134474666669</v>
      </c>
    </row>
    <row r="150" spans="1:7" x14ac:dyDescent="0.35">
      <c r="A150" s="3" t="str">
        <f>IF('[1]All-Data'!C151="-","",'[1]All-Data'!C151)</f>
        <v>Sampang</v>
      </c>
      <c r="B150" s="3" t="str">
        <f>IF('[1]All-Data'!D151="-","",'[1]All-Data'!D151)</f>
        <v>Ketapang</v>
      </c>
      <c r="C150" s="3">
        <f>IF('[1]All-Data'!E151="-","",'[1]All-Data'!E151)</f>
        <v>2020</v>
      </c>
      <c r="D150" s="3">
        <f>IF('[1]All-Data'!F151="-","",'[1]All-Data'!F151)</f>
        <v>1366</v>
      </c>
      <c r="E150" s="3">
        <f>IF('[1]All-Data'!G151="-","",'[1]All-Data'!G151)</f>
        <v>1311</v>
      </c>
      <c r="F150" s="3">
        <f>IF('[1]All-Data'!I151="-","",'[1]All-Data'!I151)</f>
        <v>925</v>
      </c>
      <c r="G150" s="3">
        <f>IF('[1]All-Data'!H151="-","",'[1]All-Data'!H151)</f>
        <v>8877.8971071999986</v>
      </c>
    </row>
    <row r="151" spans="1:7" x14ac:dyDescent="0.35">
      <c r="A151" s="3" t="str">
        <f>IF('[1]All-Data'!C152="-","",'[1]All-Data'!C152)</f>
        <v>Sampang</v>
      </c>
      <c r="B151" s="3" t="str">
        <f>IF('[1]All-Data'!D152="-","",'[1]All-Data'!D152)</f>
        <v>Sokobanah</v>
      </c>
      <c r="C151" s="3">
        <f>IF('[1]All-Data'!E152="-","",'[1]All-Data'!E152)</f>
        <v>2020</v>
      </c>
      <c r="D151" s="3">
        <f>IF('[1]All-Data'!F152="-","",'[1]All-Data'!F152)</f>
        <v>992</v>
      </c>
      <c r="E151" s="3">
        <f>IF('[1]All-Data'!G152="-","",'[1]All-Data'!G152)</f>
        <v>726</v>
      </c>
      <c r="F151" s="3">
        <f>IF('[1]All-Data'!I152="-","",'[1]All-Data'!I152)</f>
        <v>946</v>
      </c>
      <c r="G151" s="3">
        <f>IF('[1]All-Data'!H152="-","",'[1]All-Data'!H152)</f>
        <v>3936.2339103999993</v>
      </c>
    </row>
    <row r="152" spans="1:7" x14ac:dyDescent="0.35">
      <c r="A152" s="3" t="str">
        <f>IF('[1]All-Data'!C153="-","",'[1]All-Data'!C153)</f>
        <v>Sampang</v>
      </c>
      <c r="B152" s="3" t="str">
        <f>IF('[1]All-Data'!D153="-","",'[1]All-Data'!D153)</f>
        <v>Sreseh</v>
      </c>
      <c r="C152" s="3">
        <f>IF('[1]All-Data'!E153="-","",'[1]All-Data'!E153)</f>
        <v>2021</v>
      </c>
      <c r="D152" s="3">
        <f>IF('[1]All-Data'!F153="-","",'[1]All-Data'!F153)</f>
        <v>2006</v>
      </c>
      <c r="E152" s="3">
        <f>IF('[1]All-Data'!G153="-","",'[1]All-Data'!G153)</f>
        <v>1983</v>
      </c>
      <c r="F152" s="3">
        <f>IF('[1]All-Data'!I153="-","",'[1]All-Data'!I153)</f>
        <v>3097</v>
      </c>
      <c r="G152" s="3">
        <f>IF('[1]All-Data'!H153="-","",'[1]All-Data'!H153)</f>
        <v>13844.334064000001</v>
      </c>
    </row>
    <row r="153" spans="1:7" x14ac:dyDescent="0.35">
      <c r="A153" s="3" t="str">
        <f>IF('[1]All-Data'!C154="-","",'[1]All-Data'!C154)</f>
        <v>Sampang</v>
      </c>
      <c r="B153" s="3" t="str">
        <f>IF('[1]All-Data'!D154="-","",'[1]All-Data'!D154)</f>
        <v>Torjun</v>
      </c>
      <c r="C153" s="3">
        <f>IF('[1]All-Data'!E154="-","",'[1]All-Data'!E154)</f>
        <v>2021</v>
      </c>
      <c r="D153" s="3">
        <f>IF('[1]All-Data'!F154="-","",'[1]All-Data'!F154)</f>
        <v>3771</v>
      </c>
      <c r="E153" s="3">
        <f>IF('[1]All-Data'!G154="-","",'[1]All-Data'!G154)</f>
        <v>3857</v>
      </c>
      <c r="F153" s="3">
        <f>IF('[1]All-Data'!I154="-","",'[1]All-Data'!I154)</f>
        <v>536</v>
      </c>
      <c r="G153" s="3">
        <f>IF('[1]All-Data'!H154="-","",'[1]All-Data'!H154)</f>
        <v>25101.709529599997</v>
      </c>
    </row>
    <row r="154" spans="1:7" x14ac:dyDescent="0.35">
      <c r="A154" s="3" t="str">
        <f>IF('[1]All-Data'!C155="-","",'[1]All-Data'!C155)</f>
        <v>Sampang</v>
      </c>
      <c r="B154" s="3" t="str">
        <f>IF('[1]All-Data'!D155="-","",'[1]All-Data'!D155)</f>
        <v>Pangarengan</v>
      </c>
      <c r="C154" s="3">
        <f>IF('[1]All-Data'!E155="-","",'[1]All-Data'!E155)</f>
        <v>2021</v>
      </c>
      <c r="D154" s="3">
        <f>IF('[1]All-Data'!F155="-","",'[1]All-Data'!F155)</f>
        <v>1072</v>
      </c>
      <c r="E154" s="3">
        <f>IF('[1]All-Data'!G155="-","",'[1]All-Data'!G155)</f>
        <v>869</v>
      </c>
      <c r="F154" s="3">
        <f>IF('[1]All-Data'!I155="-","",'[1]All-Data'!I155)</f>
        <v>836</v>
      </c>
      <c r="G154" s="3">
        <f>IF('[1]All-Data'!H155="-","",'[1]All-Data'!H155)</f>
        <v>5534.5956159999996</v>
      </c>
    </row>
    <row r="155" spans="1:7" x14ac:dyDescent="0.35">
      <c r="A155" s="3" t="str">
        <f>IF('[1]All-Data'!C156="-","",'[1]All-Data'!C156)</f>
        <v>Sampang</v>
      </c>
      <c r="B155" s="3" t="str">
        <f>IF('[1]All-Data'!D156="-","",'[1]All-Data'!D156)</f>
        <v>Sampang</v>
      </c>
      <c r="C155" s="3">
        <f>IF('[1]All-Data'!E156="-","",'[1]All-Data'!E156)</f>
        <v>2021</v>
      </c>
      <c r="D155" s="3">
        <f>IF('[1]All-Data'!F156="-","",'[1]All-Data'!F156)</f>
        <v>5268.5</v>
      </c>
      <c r="E155" s="3">
        <f>IF('[1]All-Data'!G156="-","",'[1]All-Data'!G156)</f>
        <v>5155</v>
      </c>
      <c r="F155" s="3">
        <f>IF('[1]All-Data'!I156="-","",'[1]All-Data'!I156)</f>
        <v>1524</v>
      </c>
      <c r="G155" s="3">
        <f>IF('[1]All-Data'!H156="-","",'[1]All-Data'!H156)</f>
        <v>31917.177353599996</v>
      </c>
    </row>
    <row r="156" spans="1:7" x14ac:dyDescent="0.35">
      <c r="A156" s="3" t="str">
        <f>IF('[1]All-Data'!C157="-","",'[1]All-Data'!C157)</f>
        <v>Sampang</v>
      </c>
      <c r="B156" s="3" t="str">
        <f>IF('[1]All-Data'!D157="-","",'[1]All-Data'!D157)</f>
        <v>Camplong</v>
      </c>
      <c r="C156" s="3">
        <f>IF('[1]All-Data'!E157="-","",'[1]All-Data'!E157)</f>
        <v>2021</v>
      </c>
      <c r="D156" s="3">
        <f>IF('[1]All-Data'!F157="-","",'[1]All-Data'!F157)</f>
        <v>2460</v>
      </c>
      <c r="E156" s="3">
        <f>IF('[1]All-Data'!G157="-","",'[1]All-Data'!G157)</f>
        <v>2460</v>
      </c>
      <c r="F156" s="3">
        <f>IF('[1]All-Data'!I157="-","",'[1]All-Data'!I157)</f>
        <v>1131</v>
      </c>
      <c r="G156" s="3">
        <f>IF('[1]All-Data'!H157="-","",'[1]All-Data'!H157)</f>
        <v>18308.703248000002</v>
      </c>
    </row>
    <row r="157" spans="1:7" x14ac:dyDescent="0.35">
      <c r="A157" s="3" t="str">
        <f>IF('[1]All-Data'!C158="-","",'[1]All-Data'!C158)</f>
        <v>Sampang</v>
      </c>
      <c r="B157" s="3" t="str">
        <f>IF('[1]All-Data'!D158="-","",'[1]All-Data'!D158)</f>
        <v>Omben</v>
      </c>
      <c r="C157" s="3">
        <f>IF('[1]All-Data'!E158="-","",'[1]All-Data'!E158)</f>
        <v>2021</v>
      </c>
      <c r="D157" s="3">
        <f>IF('[1]All-Data'!F158="-","",'[1]All-Data'!F158)</f>
        <v>5944</v>
      </c>
      <c r="E157" s="3">
        <f>IF('[1]All-Data'!G158="-","",'[1]All-Data'!G158)</f>
        <v>5946</v>
      </c>
      <c r="F157" s="3">
        <f>IF('[1]All-Data'!I158="-","",'[1]All-Data'!I158)</f>
        <v>421</v>
      </c>
      <c r="G157" s="3">
        <f>IF('[1]All-Data'!H158="-","",'[1]All-Data'!H158)</f>
        <v>44143.371993599998</v>
      </c>
    </row>
    <row r="158" spans="1:7" x14ac:dyDescent="0.35">
      <c r="A158" s="3" t="str">
        <f>IF('[1]All-Data'!C159="-","",'[1]All-Data'!C159)</f>
        <v>Sampang</v>
      </c>
      <c r="B158" s="3" t="str">
        <f>IF('[1]All-Data'!D159="-","",'[1]All-Data'!D159)</f>
        <v>Kedungdung</v>
      </c>
      <c r="C158" s="3">
        <f>IF('[1]All-Data'!E159="-","",'[1]All-Data'!E159)</f>
        <v>2021</v>
      </c>
      <c r="D158" s="3">
        <f>IF('[1]All-Data'!F159="-","",'[1]All-Data'!F159)</f>
        <v>7612</v>
      </c>
      <c r="E158" s="3">
        <f>IF('[1]All-Data'!G159="-","",'[1]All-Data'!G159)</f>
        <v>7529</v>
      </c>
      <c r="F158" s="3">
        <f>IF('[1]All-Data'!I159="-","",'[1]All-Data'!I159)</f>
        <v>1389</v>
      </c>
      <c r="G158" s="3">
        <f>IF('[1]All-Data'!H159="-","",'[1]All-Data'!H159)</f>
        <v>38202.541766399998</v>
      </c>
    </row>
    <row r="159" spans="1:7" x14ac:dyDescent="0.35">
      <c r="A159" s="3" t="str">
        <f>IF('[1]All-Data'!C160="-","",'[1]All-Data'!C160)</f>
        <v>Sampang</v>
      </c>
      <c r="B159" s="3" t="str">
        <f>IF('[1]All-Data'!D160="-","",'[1]All-Data'!D160)</f>
        <v>Jrengik</v>
      </c>
      <c r="C159" s="3">
        <f>IF('[1]All-Data'!E160="-","",'[1]All-Data'!E160)</f>
        <v>2021</v>
      </c>
      <c r="D159" s="3">
        <f>IF('[1]All-Data'!F160="-","",'[1]All-Data'!F160)</f>
        <v>6143</v>
      </c>
      <c r="E159" s="3">
        <f>IF('[1]All-Data'!G160="-","",'[1]All-Data'!G160)</f>
        <v>6143</v>
      </c>
      <c r="F159" s="3">
        <f>IF('[1]All-Data'!I160="-","",'[1]All-Data'!I160)</f>
        <v>842</v>
      </c>
      <c r="G159" s="3">
        <f>IF('[1]All-Data'!H160="-","",'[1]All-Data'!H160)</f>
        <v>37577.499801599995</v>
      </c>
    </row>
    <row r="160" spans="1:7" x14ac:dyDescent="0.35">
      <c r="A160" s="3" t="str">
        <f>IF('[1]All-Data'!C161="-","",'[1]All-Data'!C161)</f>
        <v>Sampang</v>
      </c>
      <c r="B160" s="3" t="str">
        <f>IF('[1]All-Data'!D161="-","",'[1]All-Data'!D161)</f>
        <v>Tambelangan</v>
      </c>
      <c r="C160" s="3">
        <f>IF('[1]All-Data'!E161="-","",'[1]All-Data'!E161)</f>
        <v>2021</v>
      </c>
      <c r="D160" s="3">
        <f>IF('[1]All-Data'!F161="-","",'[1]All-Data'!F161)</f>
        <v>3314</v>
      </c>
      <c r="E160" s="3">
        <f>IF('[1]All-Data'!G161="-","",'[1]All-Data'!G161)</f>
        <v>3314</v>
      </c>
      <c r="F160" s="3">
        <f>IF('[1]All-Data'!I161="-","",'[1]All-Data'!I161)</f>
        <v>161</v>
      </c>
      <c r="G160" s="3">
        <f>IF('[1]All-Data'!H161="-","",'[1]All-Data'!H161)</f>
        <v>21383.250732799999</v>
      </c>
    </row>
    <row r="161" spans="1:7" x14ac:dyDescent="0.35">
      <c r="A161" s="3" t="str">
        <f>IF('[1]All-Data'!C162="-","",'[1]All-Data'!C162)</f>
        <v>Sampang</v>
      </c>
      <c r="B161" s="3" t="str">
        <f>IF('[1]All-Data'!D162="-","",'[1]All-Data'!D162)</f>
        <v>Banyuates</v>
      </c>
      <c r="C161" s="3">
        <f>IF('[1]All-Data'!E162="-","",'[1]All-Data'!E162)</f>
        <v>2021</v>
      </c>
      <c r="D161" s="3">
        <f>IF('[1]All-Data'!F162="-","",'[1]All-Data'!F162)</f>
        <v>3797</v>
      </c>
      <c r="E161" s="3">
        <f>IF('[1]All-Data'!G162="-","",'[1]All-Data'!G162)</f>
        <v>3899</v>
      </c>
      <c r="F161" s="3">
        <f>IF('[1]All-Data'!I162="-","",'[1]All-Data'!I162)</f>
        <v>1712</v>
      </c>
      <c r="G161" s="3">
        <f>IF('[1]All-Data'!H162="-","",'[1]All-Data'!H162)</f>
        <v>26758.262044800002</v>
      </c>
    </row>
    <row r="162" spans="1:7" x14ac:dyDescent="0.35">
      <c r="A162" s="3" t="str">
        <f>IF('[1]All-Data'!C163="-","",'[1]All-Data'!C163)</f>
        <v>Sampang</v>
      </c>
      <c r="B162" s="3" t="str">
        <f>IF('[1]All-Data'!D163="-","",'[1]All-Data'!D163)</f>
        <v>Robatal</v>
      </c>
      <c r="C162" s="3">
        <f>IF('[1]All-Data'!E163="-","",'[1]All-Data'!E163)</f>
        <v>2021</v>
      </c>
      <c r="D162" s="3">
        <f>IF('[1]All-Data'!F163="-","",'[1]All-Data'!F163)</f>
        <v>3578</v>
      </c>
      <c r="E162" s="3">
        <f>IF('[1]All-Data'!G163="-","",'[1]All-Data'!G163)</f>
        <v>3799</v>
      </c>
      <c r="F162" s="3">
        <f>IF('[1]All-Data'!I163="-","",'[1]All-Data'!I163)</f>
        <v>2073</v>
      </c>
      <c r="G162" s="3">
        <f>IF('[1]All-Data'!H163="-","",'[1]All-Data'!H163)</f>
        <v>26501.6884704</v>
      </c>
    </row>
    <row r="163" spans="1:7" x14ac:dyDescent="0.35">
      <c r="A163" s="3" t="str">
        <f>IF('[1]All-Data'!C164="-","",'[1]All-Data'!C164)</f>
        <v>Sampang</v>
      </c>
      <c r="B163" s="3" t="str">
        <f>IF('[1]All-Data'!D164="-","",'[1]All-Data'!D164)</f>
        <v>Karang Penang</v>
      </c>
      <c r="C163" s="3">
        <f>IF('[1]All-Data'!E164="-","",'[1]All-Data'!E164)</f>
        <v>2021</v>
      </c>
      <c r="D163" s="3">
        <f>IF('[1]All-Data'!F164="-","",'[1]All-Data'!F164)</f>
        <v>929</v>
      </c>
      <c r="E163" s="3">
        <f>IF('[1]All-Data'!G164="-","",'[1]All-Data'!G164)</f>
        <v>929</v>
      </c>
      <c r="F163" s="3">
        <f>IF('[1]All-Data'!I164="-","",'[1]All-Data'!I164)</f>
        <v>2210</v>
      </c>
      <c r="G163" s="3">
        <f>IF('[1]All-Data'!H164="-","",'[1]All-Data'!H164)</f>
        <v>5371.0062207999999</v>
      </c>
    </row>
    <row r="164" spans="1:7" x14ac:dyDescent="0.35">
      <c r="A164" s="3" t="str">
        <f>IF('[1]All-Data'!C165="-","",'[1]All-Data'!C165)</f>
        <v>Sampang</v>
      </c>
      <c r="B164" s="3" t="str">
        <f>IF('[1]All-Data'!D165="-","",'[1]All-Data'!D165)</f>
        <v>Ketapang</v>
      </c>
      <c r="C164" s="3">
        <f>IF('[1]All-Data'!E165="-","",'[1]All-Data'!E165)</f>
        <v>2021</v>
      </c>
      <c r="D164" s="3">
        <f>IF('[1]All-Data'!F165="-","",'[1]All-Data'!F165)</f>
        <v>1269</v>
      </c>
      <c r="E164" s="3">
        <f>IF('[1]All-Data'!G165="-","",'[1]All-Data'!G165)</f>
        <v>449</v>
      </c>
      <c r="F164" s="3">
        <f>IF('[1]All-Data'!I165="-","",'[1]All-Data'!I165)</f>
        <v>484</v>
      </c>
      <c r="G164" s="3">
        <f>IF('[1]All-Data'!H165="-","",'[1]All-Data'!H165)</f>
        <v>3100.5324063999997</v>
      </c>
    </row>
    <row r="165" spans="1:7" x14ac:dyDescent="0.35">
      <c r="A165" s="3" t="str">
        <f>IF('[1]All-Data'!C166="-","",'[1]All-Data'!C166)</f>
        <v>Sampang</v>
      </c>
      <c r="B165" s="3" t="str">
        <f>IF('[1]All-Data'!D166="-","",'[1]All-Data'!D166)</f>
        <v>Sokobanah</v>
      </c>
      <c r="C165" s="3">
        <f>IF('[1]All-Data'!E166="-","",'[1]All-Data'!E166)</f>
        <v>2021</v>
      </c>
      <c r="D165" s="3">
        <f>IF('[1]All-Data'!F166="-","",'[1]All-Data'!F166)</f>
        <v>792</v>
      </c>
      <c r="E165" s="3">
        <f>IF('[1]All-Data'!G166="-","",'[1]All-Data'!G166)</f>
        <v>857</v>
      </c>
      <c r="F165" s="3">
        <f>IF('[1]All-Data'!I166="-","",'[1]All-Data'!I166)</f>
        <v>330</v>
      </c>
      <c r="G165" s="3">
        <f>IF('[1]All-Data'!H166="-","",'[1]All-Data'!H166)</f>
        <v>5328.3127743999994</v>
      </c>
    </row>
    <row r="166" spans="1:7" x14ac:dyDescent="0.35">
      <c r="A166" s="3" t="str">
        <f>IF('[1]All-Data'!C167="-","",'[1]All-Data'!C167)</f>
        <v>Sampang</v>
      </c>
      <c r="B166" s="3" t="str">
        <f>IF('[1]All-Data'!D167="-","",'[1]All-Data'!D167)</f>
        <v>Sreseh</v>
      </c>
      <c r="C166" s="3">
        <f>IF('[1]All-Data'!E167="-","",'[1]All-Data'!E167)</f>
        <v>2022</v>
      </c>
      <c r="D166" s="3">
        <f>IF('[1]All-Data'!F167="-","",'[1]All-Data'!F167)</f>
        <v>2099</v>
      </c>
      <c r="E166" s="3">
        <f>IF('[1]All-Data'!G167="-","",'[1]All-Data'!G167)</f>
        <v>2001</v>
      </c>
      <c r="F166" s="3">
        <f>IF('[1]All-Data'!I167="-","",'[1]All-Data'!I167)</f>
        <v>1755</v>
      </c>
      <c r="G166" s="3">
        <f>IF('[1]All-Data'!H167="-","",'[1]All-Data'!H167)</f>
        <v>11958.84448</v>
      </c>
    </row>
    <row r="167" spans="1:7" x14ac:dyDescent="0.35">
      <c r="A167" s="3" t="str">
        <f>IF('[1]All-Data'!C168="-","",'[1]All-Data'!C168)</f>
        <v>Sampang</v>
      </c>
      <c r="B167" s="3" t="str">
        <f>IF('[1]All-Data'!D168="-","",'[1]All-Data'!D168)</f>
        <v>Torjun</v>
      </c>
      <c r="C167" s="3">
        <f>IF('[1]All-Data'!E168="-","",'[1]All-Data'!E168)</f>
        <v>2022</v>
      </c>
      <c r="D167" s="3">
        <f>IF('[1]All-Data'!F168="-","",'[1]All-Data'!F168)</f>
        <v>3797</v>
      </c>
      <c r="E167" s="3">
        <f>IF('[1]All-Data'!G168="-","",'[1]All-Data'!G168)</f>
        <v>3788</v>
      </c>
      <c r="F167" s="3" t="str">
        <f>IF('[1]All-Data'!I168="-","",'[1]All-Data'!I168)</f>
        <v/>
      </c>
      <c r="G167" s="3">
        <f>IF('[1]All-Data'!H168="-","",'[1]All-Data'!H168)</f>
        <v>26059.339222400002</v>
      </c>
    </row>
    <row r="168" spans="1:7" x14ac:dyDescent="0.35">
      <c r="A168" s="3" t="str">
        <f>IF('[1]All-Data'!C169="-","",'[1]All-Data'!C169)</f>
        <v>Sampang</v>
      </c>
      <c r="B168" s="3" t="str">
        <f>IF('[1]All-Data'!D169="-","",'[1]All-Data'!D169)</f>
        <v>Pangarengan</v>
      </c>
      <c r="C168" s="3">
        <f>IF('[1]All-Data'!E169="-","",'[1]All-Data'!E169)</f>
        <v>2022</v>
      </c>
      <c r="D168" s="3">
        <f>IF('[1]All-Data'!F169="-","",'[1]All-Data'!F169)</f>
        <v>840</v>
      </c>
      <c r="E168" s="3">
        <f>IF('[1]All-Data'!G169="-","",'[1]All-Data'!G169)</f>
        <v>1083</v>
      </c>
      <c r="F168" s="3">
        <f>IF('[1]All-Data'!I169="-","",'[1]All-Data'!I169)</f>
        <v>806</v>
      </c>
      <c r="G168" s="3">
        <f>IF('[1]All-Data'!H169="-","",'[1]All-Data'!H169)</f>
        <v>6072.8743679999989</v>
      </c>
    </row>
    <row r="169" spans="1:7" x14ac:dyDescent="0.35">
      <c r="A169" s="3" t="str">
        <f>IF('[1]All-Data'!C170="-","",'[1]All-Data'!C170)</f>
        <v>Sampang</v>
      </c>
      <c r="B169" s="3" t="str">
        <f>IF('[1]All-Data'!D170="-","",'[1]All-Data'!D170)</f>
        <v>Sampang</v>
      </c>
      <c r="C169" s="3">
        <f>IF('[1]All-Data'!E170="-","",'[1]All-Data'!E170)</f>
        <v>2022</v>
      </c>
      <c r="D169" s="3">
        <f>IF('[1]All-Data'!F170="-","",'[1]All-Data'!F170)</f>
        <v>5176</v>
      </c>
      <c r="E169" s="3">
        <f>IF('[1]All-Data'!G170="-","",'[1]All-Data'!G170)</f>
        <v>5176</v>
      </c>
      <c r="F169" s="3">
        <f>IF('[1]All-Data'!I170="-","",'[1]All-Data'!I170)</f>
        <v>1922</v>
      </c>
      <c r="G169" s="3">
        <f>IF('[1]All-Data'!H170="-","",'[1]All-Data'!H170)</f>
        <v>34192.330655999991</v>
      </c>
    </row>
    <row r="170" spans="1:7" x14ac:dyDescent="0.35">
      <c r="A170" s="3" t="str">
        <f>IF('[1]All-Data'!C171="-","",'[1]All-Data'!C171)</f>
        <v>Sampang</v>
      </c>
      <c r="B170" s="3" t="str">
        <f>IF('[1]All-Data'!D171="-","",'[1]All-Data'!D171)</f>
        <v>Camplong</v>
      </c>
      <c r="C170" s="3">
        <f>IF('[1]All-Data'!E171="-","",'[1]All-Data'!E171)</f>
        <v>2022</v>
      </c>
      <c r="D170" s="3">
        <f>IF('[1]All-Data'!F171="-","",'[1]All-Data'!F171)</f>
        <v>2415</v>
      </c>
      <c r="E170" s="3">
        <f>IF('[1]All-Data'!G171="-","",'[1]All-Data'!G171)</f>
        <v>2415</v>
      </c>
      <c r="F170" s="3">
        <f>IF('[1]All-Data'!I171="-","",'[1]All-Data'!I171)</f>
        <v>1343</v>
      </c>
      <c r="G170" s="3">
        <f>IF('[1]All-Data'!H171="-","",'[1]All-Data'!H171)</f>
        <v>16385.708943999998</v>
      </c>
    </row>
    <row r="171" spans="1:7" x14ac:dyDescent="0.35">
      <c r="A171" s="3" t="str">
        <f>IF('[1]All-Data'!C172="-","",'[1]All-Data'!C172)</f>
        <v>Sampang</v>
      </c>
      <c r="B171" s="3" t="str">
        <f>IF('[1]All-Data'!D172="-","",'[1]All-Data'!D172)</f>
        <v>Omben</v>
      </c>
      <c r="C171" s="3">
        <f>IF('[1]All-Data'!E172="-","",'[1]All-Data'!E172)</f>
        <v>2022</v>
      </c>
      <c r="D171" s="3">
        <f>IF('[1]All-Data'!F172="-","",'[1]All-Data'!F172)</f>
        <v>5993</v>
      </c>
      <c r="E171" s="3">
        <f>IF('[1]All-Data'!G172="-","",'[1]All-Data'!G172)</f>
        <v>5988</v>
      </c>
      <c r="F171" s="3">
        <f>IF('[1]All-Data'!I172="-","",'[1]All-Data'!I172)</f>
        <v>1811</v>
      </c>
      <c r="G171" s="3">
        <f>IF('[1]All-Data'!H172="-","",'[1]All-Data'!H172)</f>
        <v>41718.805391999995</v>
      </c>
    </row>
    <row r="172" spans="1:7" x14ac:dyDescent="0.35">
      <c r="A172" s="3" t="str">
        <f>IF('[1]All-Data'!C173="-","",'[1]All-Data'!C173)</f>
        <v>Sampang</v>
      </c>
      <c r="B172" s="3" t="str">
        <f>IF('[1]All-Data'!D173="-","",'[1]All-Data'!D173)</f>
        <v>Kedungdung</v>
      </c>
      <c r="C172" s="3">
        <f>IF('[1]All-Data'!E173="-","",'[1]All-Data'!E173)</f>
        <v>2022</v>
      </c>
      <c r="D172" s="3">
        <f>IF('[1]All-Data'!F173="-","",'[1]All-Data'!F173)</f>
        <v>7742</v>
      </c>
      <c r="E172" s="3">
        <f>IF('[1]All-Data'!G173="-","",'[1]All-Data'!G173)</f>
        <v>7458</v>
      </c>
      <c r="F172" s="3">
        <f>IF('[1]All-Data'!I173="-","",'[1]All-Data'!I173)</f>
        <v>1238</v>
      </c>
      <c r="G172" s="3">
        <f>IF('[1]All-Data'!H173="-","",'[1]All-Data'!H173)</f>
        <v>47078.154182399994</v>
      </c>
    </row>
    <row r="173" spans="1:7" x14ac:dyDescent="0.35">
      <c r="A173" s="3" t="str">
        <f>IF('[1]All-Data'!C174="-","",'[1]All-Data'!C174)</f>
        <v>Sampang</v>
      </c>
      <c r="B173" s="3" t="str">
        <f>IF('[1]All-Data'!D174="-","",'[1]All-Data'!D174)</f>
        <v>Jrengik</v>
      </c>
      <c r="C173" s="3">
        <f>IF('[1]All-Data'!E174="-","",'[1]All-Data'!E174)</f>
        <v>2022</v>
      </c>
      <c r="D173" s="3">
        <f>IF('[1]All-Data'!F174="-","",'[1]All-Data'!F174)</f>
        <v>6148</v>
      </c>
      <c r="E173" s="3">
        <f>IF('[1]All-Data'!G174="-","",'[1]All-Data'!G174)</f>
        <v>6148</v>
      </c>
      <c r="F173" s="3">
        <f>IF('[1]All-Data'!I174="-","",'[1]All-Data'!I174)</f>
        <v>1118</v>
      </c>
      <c r="G173" s="3">
        <f>IF('[1]All-Data'!H174="-","",'[1]All-Data'!H174)</f>
        <v>41833.673059200002</v>
      </c>
    </row>
    <row r="174" spans="1:7" x14ac:dyDescent="0.35">
      <c r="A174" s="3" t="str">
        <f>IF('[1]All-Data'!C175="-","",'[1]All-Data'!C175)</f>
        <v>Sampang</v>
      </c>
      <c r="B174" s="3" t="str">
        <f>IF('[1]All-Data'!D175="-","",'[1]All-Data'!D175)</f>
        <v>Tambelangan</v>
      </c>
      <c r="C174" s="3">
        <f>IF('[1]All-Data'!E175="-","",'[1]All-Data'!E175)</f>
        <v>2022</v>
      </c>
      <c r="D174" s="3">
        <f>IF('[1]All-Data'!F175="-","",'[1]All-Data'!F175)</f>
        <v>3790</v>
      </c>
      <c r="E174" s="3">
        <f>IF('[1]All-Data'!G175="-","",'[1]All-Data'!G175)</f>
        <v>3385</v>
      </c>
      <c r="F174" s="3">
        <f>IF('[1]All-Data'!I175="-","",'[1]All-Data'!I175)</f>
        <v>1355</v>
      </c>
      <c r="G174" s="3">
        <f>IF('[1]All-Data'!H175="-","",'[1]All-Data'!H175)</f>
        <v>18068.879487999999</v>
      </c>
    </row>
    <row r="175" spans="1:7" x14ac:dyDescent="0.35">
      <c r="A175" s="3" t="str">
        <f>IF('[1]All-Data'!C176="-","",'[1]All-Data'!C176)</f>
        <v>Sampang</v>
      </c>
      <c r="B175" s="3" t="str">
        <f>IF('[1]All-Data'!D176="-","",'[1]All-Data'!D176)</f>
        <v>Banyuates</v>
      </c>
      <c r="C175" s="3">
        <f>IF('[1]All-Data'!E176="-","",'[1]All-Data'!E176)</f>
        <v>2022</v>
      </c>
      <c r="D175" s="3">
        <f>IF('[1]All-Data'!F176="-","",'[1]All-Data'!F176)</f>
        <v>4138</v>
      </c>
      <c r="E175" s="3">
        <f>IF('[1]All-Data'!G176="-","",'[1]All-Data'!G176)</f>
        <v>3994</v>
      </c>
      <c r="F175" s="3">
        <f>IF('[1]All-Data'!I176="-","",'[1]All-Data'!I176)</f>
        <v>1559</v>
      </c>
      <c r="G175" s="3">
        <f>IF('[1]All-Data'!H176="-","",'[1]All-Data'!H176)</f>
        <v>26201.967263999999</v>
      </c>
    </row>
    <row r="176" spans="1:7" x14ac:dyDescent="0.35">
      <c r="A176" s="3" t="str">
        <f>IF('[1]All-Data'!C177="-","",'[1]All-Data'!C177)</f>
        <v>Sampang</v>
      </c>
      <c r="B176" s="3" t="str">
        <f>IF('[1]All-Data'!D177="-","",'[1]All-Data'!D177)</f>
        <v>Robatal</v>
      </c>
      <c r="C176" s="3">
        <f>IF('[1]All-Data'!E177="-","",'[1]All-Data'!E177)</f>
        <v>2022</v>
      </c>
      <c r="D176" s="3">
        <f>IF('[1]All-Data'!F177="-","",'[1]All-Data'!F177)</f>
        <v>4088</v>
      </c>
      <c r="E176" s="3">
        <f>IF('[1]All-Data'!G177="-","",'[1]All-Data'!G177)</f>
        <v>3799</v>
      </c>
      <c r="F176" s="3">
        <f>IF('[1]All-Data'!I177="-","",'[1]All-Data'!I177)</f>
        <v>2531</v>
      </c>
      <c r="G176" s="3">
        <f>IF('[1]All-Data'!H177="-","",'[1]All-Data'!H177)</f>
        <v>22570.078995199998</v>
      </c>
    </row>
    <row r="177" spans="1:7" x14ac:dyDescent="0.35">
      <c r="A177" s="3" t="str">
        <f>IF('[1]All-Data'!C178="-","",'[1]All-Data'!C178)</f>
        <v>Sampang</v>
      </c>
      <c r="B177" s="3" t="str">
        <f>IF('[1]All-Data'!D178="-","",'[1]All-Data'!D178)</f>
        <v>Karang Penang</v>
      </c>
      <c r="C177" s="3">
        <f>IF('[1]All-Data'!E178="-","",'[1]All-Data'!E178)</f>
        <v>2022</v>
      </c>
      <c r="D177" s="3">
        <f>IF('[1]All-Data'!F178="-","",'[1]All-Data'!F178)</f>
        <v>956</v>
      </c>
      <c r="E177" s="3">
        <f>IF('[1]All-Data'!G178="-","",'[1]All-Data'!G178)</f>
        <v>956</v>
      </c>
      <c r="F177" s="3">
        <f>IF('[1]All-Data'!I178="-","",'[1]All-Data'!I178)</f>
        <v>1995</v>
      </c>
      <c r="G177" s="3">
        <f>IF('[1]All-Data'!H178="-","",'[1]All-Data'!H178)</f>
        <v>5788.0862336</v>
      </c>
    </row>
    <row r="178" spans="1:7" x14ac:dyDescent="0.35">
      <c r="A178" s="3" t="str">
        <f>IF('[1]All-Data'!C179="-","",'[1]All-Data'!C179)</f>
        <v>Sampang</v>
      </c>
      <c r="B178" s="3" t="str">
        <f>IF('[1]All-Data'!D179="-","",'[1]All-Data'!D179)</f>
        <v>Ketapang</v>
      </c>
      <c r="C178" s="3">
        <f>IF('[1]All-Data'!E179="-","",'[1]All-Data'!E179)</f>
        <v>2022</v>
      </c>
      <c r="D178" s="3">
        <f>IF('[1]All-Data'!F179="-","",'[1]All-Data'!F179)</f>
        <v>911</v>
      </c>
      <c r="E178" s="3">
        <f>IF('[1]All-Data'!G179="-","",'[1]All-Data'!G179)</f>
        <v>893</v>
      </c>
      <c r="F178" s="3">
        <f>IF('[1]All-Data'!I179="-","",'[1]All-Data'!I179)</f>
        <v>856</v>
      </c>
      <c r="G178" s="3">
        <f>IF('[1]All-Data'!H179="-","",'[1]All-Data'!H179)</f>
        <v>5177.1790751999997</v>
      </c>
    </row>
    <row r="179" spans="1:7" x14ac:dyDescent="0.35">
      <c r="A179" s="3" t="str">
        <f>IF('[1]All-Data'!C180="-","",'[1]All-Data'!C180)</f>
        <v>Sampang</v>
      </c>
      <c r="B179" s="3" t="str">
        <f>IF('[1]All-Data'!D180="-","",'[1]All-Data'!D180)</f>
        <v>Sokobanah</v>
      </c>
      <c r="C179" s="3">
        <f>IF('[1]All-Data'!E180="-","",'[1]All-Data'!E180)</f>
        <v>2022</v>
      </c>
      <c r="D179" s="3">
        <f>IF('[1]All-Data'!F180="-","",'[1]All-Data'!F180)</f>
        <v>560</v>
      </c>
      <c r="E179" s="3">
        <f>IF('[1]All-Data'!G180="-","",'[1]All-Data'!G180)</f>
        <v>803</v>
      </c>
      <c r="F179" s="3">
        <f>IF('[1]All-Data'!I180="-","",'[1]All-Data'!I180)</f>
        <v>888</v>
      </c>
      <c r="G179" s="3">
        <f>IF('[1]All-Data'!H180="-","",'[1]All-Data'!H180)</f>
        <v>5423.8569087999995</v>
      </c>
    </row>
    <row r="180" spans="1:7" x14ac:dyDescent="0.35">
      <c r="A180" s="3" t="str">
        <f>IF('[1]All-Data'!C181="-","",'[1]All-Data'!C181)</f>
        <v>Sampang</v>
      </c>
      <c r="B180" s="3" t="str">
        <f>IF('[1]All-Data'!D181="-","",'[1]All-Data'!D181)</f>
        <v>Sreseh</v>
      </c>
      <c r="C180" s="3">
        <f>IF('[1]All-Data'!E181="-","",'[1]All-Data'!E181)</f>
        <v>2023</v>
      </c>
      <c r="D180" s="3">
        <f>IF('[1]All-Data'!F181="-","",'[1]All-Data'!F181)</f>
        <v>787</v>
      </c>
      <c r="E180" s="3">
        <f>IF('[1]All-Data'!G181="-","",'[1]All-Data'!G181)</f>
        <v>2098</v>
      </c>
      <c r="F180" s="3">
        <f>IF('[1]All-Data'!I181="-","",'[1]All-Data'!I181)</f>
        <v>1054</v>
      </c>
      <c r="G180" s="3">
        <f>IF('[1]All-Data'!H181="-","",'[1]All-Data'!H181)</f>
        <v>12717.637222399997</v>
      </c>
    </row>
    <row r="181" spans="1:7" x14ac:dyDescent="0.35">
      <c r="A181" s="3" t="str">
        <f>IF('[1]All-Data'!C182="-","",'[1]All-Data'!C182)</f>
        <v>Sampang</v>
      </c>
      <c r="B181" s="3" t="str">
        <f>IF('[1]All-Data'!D182="-","",'[1]All-Data'!D182)</f>
        <v>Torjun</v>
      </c>
      <c r="C181" s="3">
        <f>IF('[1]All-Data'!E182="-","",'[1]All-Data'!E182)</f>
        <v>2023</v>
      </c>
      <c r="D181" s="3">
        <f>IF('[1]All-Data'!F182="-","",'[1]All-Data'!F182)</f>
        <v>2224</v>
      </c>
      <c r="E181" s="3">
        <f>IF('[1]All-Data'!G182="-","",'[1]All-Data'!G182)</f>
        <v>3782</v>
      </c>
      <c r="F181" s="3">
        <f>IF('[1]All-Data'!I182="-","",'[1]All-Data'!I182)</f>
        <v>927</v>
      </c>
      <c r="G181" s="3">
        <f>IF('[1]All-Data'!H182="-","",'[1]All-Data'!H182)</f>
        <v>25702.748473600004</v>
      </c>
    </row>
    <row r="182" spans="1:7" x14ac:dyDescent="0.35">
      <c r="A182" s="3" t="str">
        <f>IF('[1]All-Data'!C183="-","",'[1]All-Data'!C183)</f>
        <v>Sampang</v>
      </c>
      <c r="B182" s="3" t="str">
        <f>IF('[1]All-Data'!D183="-","",'[1]All-Data'!D183)</f>
        <v>Pangarengan</v>
      </c>
      <c r="C182" s="3">
        <f>IF('[1]All-Data'!E183="-","",'[1]All-Data'!E183)</f>
        <v>2023</v>
      </c>
      <c r="D182" s="3">
        <f>IF('[1]All-Data'!F183="-","",'[1]All-Data'!F183)</f>
        <v>196</v>
      </c>
      <c r="E182" s="3">
        <f>IF('[1]All-Data'!G183="-","",'[1]All-Data'!G183)</f>
        <v>834</v>
      </c>
      <c r="F182" s="3">
        <f>IF('[1]All-Data'!I183="-","",'[1]All-Data'!I183)</f>
        <v>1177</v>
      </c>
      <c r="G182" s="3">
        <f>IF('[1]All-Data'!H183="-","",'[1]All-Data'!H183)</f>
        <v>4868.0438400000003</v>
      </c>
    </row>
    <row r="183" spans="1:7" x14ac:dyDescent="0.35">
      <c r="A183" s="3" t="str">
        <f>IF('[1]All-Data'!C184="-","",'[1]All-Data'!C184)</f>
        <v>Sampang</v>
      </c>
      <c r="B183" s="3" t="str">
        <f>IF('[1]All-Data'!D184="-","",'[1]All-Data'!D184)</f>
        <v>Sampang</v>
      </c>
      <c r="C183" s="3">
        <f>IF('[1]All-Data'!E184="-","",'[1]All-Data'!E184)</f>
        <v>2023</v>
      </c>
      <c r="D183" s="3">
        <f>IF('[1]All-Data'!F184="-","",'[1]All-Data'!F184)</f>
        <v>2829</v>
      </c>
      <c r="E183" s="3">
        <f>IF('[1]All-Data'!G184="-","",'[1]All-Data'!G184)</f>
        <v>5188.75</v>
      </c>
      <c r="F183" s="3">
        <f>IF('[1]All-Data'!I184="-","",'[1]All-Data'!I184)</f>
        <v>1110</v>
      </c>
      <c r="G183" s="3">
        <f>IF('[1]All-Data'!H184="-","",'[1]All-Data'!H184)</f>
        <v>33102.584565600002</v>
      </c>
    </row>
    <row r="184" spans="1:7" x14ac:dyDescent="0.35">
      <c r="A184" s="3" t="str">
        <f>IF('[1]All-Data'!C185="-","",'[1]All-Data'!C185)</f>
        <v>Sampang</v>
      </c>
      <c r="B184" s="3" t="str">
        <f>IF('[1]All-Data'!D185="-","",'[1]All-Data'!D185)</f>
        <v>Camplong</v>
      </c>
      <c r="C184" s="3">
        <f>IF('[1]All-Data'!E185="-","",'[1]All-Data'!E185)</f>
        <v>2023</v>
      </c>
      <c r="D184" s="3">
        <f>IF('[1]All-Data'!F185="-","",'[1]All-Data'!F185)</f>
        <v>323</v>
      </c>
      <c r="E184" s="3">
        <f>IF('[1]All-Data'!G185="-","",'[1]All-Data'!G185)</f>
        <v>2522</v>
      </c>
      <c r="F184" s="3">
        <f>IF('[1]All-Data'!I185="-","",'[1]All-Data'!I185)</f>
        <v>583</v>
      </c>
      <c r="G184" s="3">
        <f>IF('[1]All-Data'!H185="-","",'[1]All-Data'!H185)</f>
        <v>17085.223583999999</v>
      </c>
    </row>
    <row r="185" spans="1:7" x14ac:dyDescent="0.35">
      <c r="A185" s="3" t="str">
        <f>IF('[1]All-Data'!C186="-","",'[1]All-Data'!C186)</f>
        <v>Sampang</v>
      </c>
      <c r="B185" s="3" t="str">
        <f>IF('[1]All-Data'!D186="-","",'[1]All-Data'!D186)</f>
        <v>Omben</v>
      </c>
      <c r="C185" s="3">
        <f>IF('[1]All-Data'!E186="-","",'[1]All-Data'!E186)</f>
        <v>2023</v>
      </c>
      <c r="D185" s="3">
        <f>IF('[1]All-Data'!F186="-","",'[1]All-Data'!F186)</f>
        <v>3191</v>
      </c>
      <c r="E185" s="3">
        <f>IF('[1]All-Data'!G186="-","",'[1]All-Data'!G186)</f>
        <v>5977</v>
      </c>
      <c r="F185" s="3">
        <f>IF('[1]All-Data'!I186="-","",'[1]All-Data'!I186)</f>
        <v>1131</v>
      </c>
      <c r="G185" s="3">
        <f>IF('[1]All-Data'!H186="-","",'[1]All-Data'!H186)</f>
        <v>42095.490412799998</v>
      </c>
    </row>
    <row r="186" spans="1:7" x14ac:dyDescent="0.35">
      <c r="A186" s="3" t="str">
        <f>IF('[1]All-Data'!C187="-","",'[1]All-Data'!C187)</f>
        <v>Sampang</v>
      </c>
      <c r="B186" s="3" t="str">
        <f>IF('[1]All-Data'!D187="-","",'[1]All-Data'!D187)</f>
        <v>Kedungdung</v>
      </c>
      <c r="C186" s="3">
        <f>IF('[1]All-Data'!E187="-","",'[1]All-Data'!E187)</f>
        <v>2023</v>
      </c>
      <c r="D186" s="3">
        <f>IF('[1]All-Data'!F187="-","",'[1]All-Data'!F187)</f>
        <v>5553</v>
      </c>
      <c r="E186" s="3">
        <f>IF('[1]All-Data'!G187="-","",'[1]All-Data'!G187)</f>
        <v>7358</v>
      </c>
      <c r="F186" s="3">
        <f>IF('[1]All-Data'!I187="-","",'[1]All-Data'!I187)</f>
        <v>1292</v>
      </c>
      <c r="G186" s="3">
        <f>IF('[1]All-Data'!H187="-","",'[1]All-Data'!H187)</f>
        <v>44824.044812799999</v>
      </c>
    </row>
    <row r="187" spans="1:7" x14ac:dyDescent="0.35">
      <c r="A187" s="3" t="str">
        <f>IF('[1]All-Data'!C188="-","",'[1]All-Data'!C188)</f>
        <v>Sampang</v>
      </c>
      <c r="B187" s="3" t="str">
        <f>IF('[1]All-Data'!D188="-","",'[1]All-Data'!D188)</f>
        <v>Jrengik</v>
      </c>
      <c r="C187" s="3">
        <f>IF('[1]All-Data'!E188="-","",'[1]All-Data'!E188)</f>
        <v>2023</v>
      </c>
      <c r="D187" s="3">
        <f>IF('[1]All-Data'!F188="-","",'[1]All-Data'!F188)</f>
        <v>4076</v>
      </c>
      <c r="E187" s="3">
        <f>IF('[1]All-Data'!G188="-","",'[1]All-Data'!G188)</f>
        <v>6185</v>
      </c>
      <c r="F187" s="3">
        <f>IF('[1]All-Data'!I188="-","",'[1]All-Data'!I188)</f>
        <v>504</v>
      </c>
      <c r="G187" s="3">
        <f>IF('[1]All-Data'!H188="-","",'[1]All-Data'!H188)</f>
        <v>41398.177884799996</v>
      </c>
    </row>
    <row r="188" spans="1:7" x14ac:dyDescent="0.35">
      <c r="A188" s="3" t="str">
        <f>IF('[1]All-Data'!C189="-","",'[1]All-Data'!C189)</f>
        <v>Sampang</v>
      </c>
      <c r="B188" s="3" t="str">
        <f>IF('[1]All-Data'!D189="-","",'[1]All-Data'!D189)</f>
        <v>Tambelangan</v>
      </c>
      <c r="C188" s="3">
        <f>IF('[1]All-Data'!E189="-","",'[1]All-Data'!E189)</f>
        <v>2023</v>
      </c>
      <c r="D188" s="3">
        <f>IF('[1]All-Data'!F189="-","",'[1]All-Data'!F189)</f>
        <v>2996</v>
      </c>
      <c r="E188" s="3">
        <f>IF('[1]All-Data'!G189="-","",'[1]All-Data'!G189)</f>
        <v>3790</v>
      </c>
      <c r="F188" s="3">
        <f>IF('[1]All-Data'!I189="-","",'[1]All-Data'!I189)</f>
        <v>1332</v>
      </c>
      <c r="G188" s="3">
        <f>IF('[1]All-Data'!H189="-","",'[1]All-Data'!H189)</f>
        <v>22875.195376</v>
      </c>
    </row>
    <row r="189" spans="1:7" x14ac:dyDescent="0.35">
      <c r="A189" s="3" t="str">
        <f>IF('[1]All-Data'!C190="-","",'[1]All-Data'!C190)</f>
        <v>Sampang</v>
      </c>
      <c r="B189" s="3" t="str">
        <f>IF('[1]All-Data'!D190="-","",'[1]All-Data'!D190)</f>
        <v>Banyuates</v>
      </c>
      <c r="C189" s="3">
        <f>IF('[1]All-Data'!E190="-","",'[1]All-Data'!E190)</f>
        <v>2023</v>
      </c>
      <c r="D189" s="3">
        <f>IF('[1]All-Data'!F190="-","",'[1]All-Data'!F190)</f>
        <v>4306</v>
      </c>
      <c r="E189" s="3">
        <f>IF('[1]All-Data'!G190="-","",'[1]All-Data'!G190)</f>
        <v>4002</v>
      </c>
      <c r="F189" s="3">
        <f>IF('[1]All-Data'!I190="-","",'[1]All-Data'!I190)</f>
        <v>1145</v>
      </c>
      <c r="G189" s="3">
        <f>IF('[1]All-Data'!H190="-","",'[1]All-Data'!H190)</f>
        <v>25189.821536000003</v>
      </c>
    </row>
    <row r="190" spans="1:7" x14ac:dyDescent="0.35">
      <c r="A190" s="3" t="str">
        <f>IF('[1]All-Data'!C191="-","",'[1]All-Data'!C191)</f>
        <v>Sampang</v>
      </c>
      <c r="B190" s="3" t="str">
        <f>IF('[1]All-Data'!D191="-","",'[1]All-Data'!D191)</f>
        <v>Robatal</v>
      </c>
      <c r="C190" s="3">
        <f>IF('[1]All-Data'!E191="-","",'[1]All-Data'!E191)</f>
        <v>2023</v>
      </c>
      <c r="D190" s="3">
        <f>IF('[1]All-Data'!F191="-","",'[1]All-Data'!F191)</f>
        <v>3462</v>
      </c>
      <c r="E190" s="3">
        <f>IF('[1]All-Data'!G191="-","",'[1]All-Data'!G191)</f>
        <v>3867</v>
      </c>
      <c r="F190" s="3">
        <f>IF('[1]All-Data'!I191="-","",'[1]All-Data'!I191)</f>
        <v>1327</v>
      </c>
      <c r="G190" s="3">
        <f>IF('[1]All-Data'!H191="-","",'[1]All-Data'!H191)</f>
        <v>26620.0795168</v>
      </c>
    </row>
    <row r="191" spans="1:7" x14ac:dyDescent="0.35">
      <c r="A191" s="3" t="str">
        <f>IF('[1]All-Data'!C192="-","",'[1]All-Data'!C192)</f>
        <v>Sampang</v>
      </c>
      <c r="B191" s="3" t="str">
        <f>IF('[1]All-Data'!D192="-","",'[1]All-Data'!D192)</f>
        <v>Karang Penang</v>
      </c>
      <c r="C191" s="3">
        <f>IF('[1]All-Data'!E192="-","",'[1]All-Data'!E192)</f>
        <v>2023</v>
      </c>
      <c r="D191" s="3">
        <f>IF('[1]All-Data'!F192="-","",'[1]All-Data'!F192)</f>
        <v>955.1</v>
      </c>
      <c r="E191" s="3">
        <f>IF('[1]All-Data'!G192="-","",'[1]All-Data'!G192)</f>
        <v>955</v>
      </c>
      <c r="F191" s="3">
        <f>IF('[1]All-Data'!I192="-","",'[1]All-Data'!I192)</f>
        <v>1638</v>
      </c>
      <c r="G191" s="3">
        <f>IF('[1]All-Data'!H192="-","",'[1]All-Data'!H192)</f>
        <v>5233.0576671999988</v>
      </c>
    </row>
    <row r="192" spans="1:7" x14ac:dyDescent="0.35">
      <c r="A192" s="3" t="str">
        <f>IF('[1]All-Data'!C193="-","",'[1]All-Data'!C193)</f>
        <v>Sampang</v>
      </c>
      <c r="B192" s="3" t="str">
        <f>IF('[1]All-Data'!D193="-","",'[1]All-Data'!D193)</f>
        <v>Ketapang</v>
      </c>
      <c r="C192" s="3">
        <f>IF('[1]All-Data'!E193="-","",'[1]All-Data'!E193)</f>
        <v>2023</v>
      </c>
      <c r="D192" s="3">
        <f>IF('[1]All-Data'!F193="-","",'[1]All-Data'!F193)</f>
        <v>534</v>
      </c>
      <c r="E192" s="3">
        <f>IF('[1]All-Data'!G193="-","",'[1]All-Data'!G193)</f>
        <v>915</v>
      </c>
      <c r="F192" s="3">
        <f>IF('[1]All-Data'!I193="-","",'[1]All-Data'!I193)</f>
        <v>1082</v>
      </c>
      <c r="G192" s="3">
        <f>IF('[1]All-Data'!H193="-","",'[1]All-Data'!H193)</f>
        <v>5501.2886719999997</v>
      </c>
    </row>
    <row r="193" spans="1:7" x14ac:dyDescent="0.35">
      <c r="A193" s="3" t="str">
        <f>IF('[1]All-Data'!C194="-","",'[1]All-Data'!C194)</f>
        <v>Sampang</v>
      </c>
      <c r="B193" s="3" t="str">
        <f>IF('[1]All-Data'!D194="-","",'[1]All-Data'!D194)</f>
        <v>Sokobanah</v>
      </c>
      <c r="C193" s="3">
        <f>IF('[1]All-Data'!E194="-","",'[1]All-Data'!E194)</f>
        <v>2023</v>
      </c>
      <c r="D193" s="3">
        <f>IF('[1]All-Data'!F194="-","",'[1]All-Data'!F194)</f>
        <v>787</v>
      </c>
      <c r="E193" s="3">
        <f>IF('[1]All-Data'!G194="-","",'[1]All-Data'!G194)</f>
        <v>651</v>
      </c>
      <c r="F193" s="3">
        <f>IF('[1]All-Data'!I194="-","",'[1]All-Data'!I194)</f>
        <v>906</v>
      </c>
      <c r="G193" s="3">
        <f>IF('[1]All-Data'!H194="-","",'[1]All-Data'!H194)</f>
        <v>4094.1666303999996</v>
      </c>
    </row>
    <row r="194" spans="1:7" x14ac:dyDescent="0.35">
      <c r="A194" s="3" t="str">
        <f>IF('[1]All-Data'!C195="-","",'[1]All-Data'!C195)</f>
        <v>Pamekasan</v>
      </c>
      <c r="B194" s="3" t="str">
        <f>IF('[1]All-Data'!D195="-","",'[1]All-Data'!D195)</f>
        <v>Tlanakan</v>
      </c>
      <c r="C194" s="3">
        <f>IF('[1]All-Data'!E195="-","",'[1]All-Data'!E195)</f>
        <v>2018</v>
      </c>
      <c r="D194" s="3">
        <f>IF('[1]All-Data'!F195="-","",'[1]All-Data'!F195)</f>
        <v>992</v>
      </c>
      <c r="E194" s="3">
        <f>IF('[1]All-Data'!G195="-","",'[1]All-Data'!G195)</f>
        <v>1569</v>
      </c>
      <c r="F194" s="3">
        <f>IF('[1]All-Data'!I195="-","",'[1]All-Data'!I195)</f>
        <v>1321</v>
      </c>
      <c r="G194" s="3">
        <f>IF('[1]All-Data'!H195="-","",'[1]All-Data'!H195)</f>
        <v>7815</v>
      </c>
    </row>
    <row r="195" spans="1:7" x14ac:dyDescent="0.35">
      <c r="A195" s="3" t="str">
        <f>IF('[1]All-Data'!C196="-","",'[1]All-Data'!C196)</f>
        <v>Pamekasan</v>
      </c>
      <c r="B195" s="3" t="str">
        <f>IF('[1]All-Data'!D196="-","",'[1]All-Data'!D196)</f>
        <v>Pademawu</v>
      </c>
      <c r="C195" s="3">
        <f>IF('[1]All-Data'!E196="-","",'[1]All-Data'!E196)</f>
        <v>2018</v>
      </c>
      <c r="D195" s="3">
        <f>IF('[1]All-Data'!F196="-","",'[1]All-Data'!F196)</f>
        <v>3701</v>
      </c>
      <c r="E195" s="3">
        <f>IF('[1]All-Data'!G196="-","",'[1]All-Data'!G196)</f>
        <v>6170</v>
      </c>
      <c r="F195" s="3">
        <f>IF('[1]All-Data'!I196="-","",'[1]All-Data'!I196)</f>
        <v>838</v>
      </c>
      <c r="G195" s="3">
        <f>IF('[1]All-Data'!H196="-","",'[1]All-Data'!H196)</f>
        <v>33275</v>
      </c>
    </row>
    <row r="196" spans="1:7" x14ac:dyDescent="0.35">
      <c r="A196" s="3" t="str">
        <f>IF('[1]All-Data'!C197="-","",'[1]All-Data'!C197)</f>
        <v>Pamekasan</v>
      </c>
      <c r="B196" s="3" t="s">
        <v>0</v>
      </c>
      <c r="C196" s="3">
        <f>IF('[1]All-Data'!E197="-","",'[1]All-Data'!E197)</f>
        <v>2018</v>
      </c>
      <c r="D196" s="3">
        <f>IF('[1]All-Data'!F197="-","",'[1]All-Data'!F197)</f>
        <v>701</v>
      </c>
      <c r="E196" s="3">
        <f>IF('[1]All-Data'!G197="-","",'[1]All-Data'!G197)</f>
        <v>969</v>
      </c>
      <c r="F196" s="3">
        <f>IF('[1]All-Data'!I197="-","",'[1]All-Data'!I197)</f>
        <v>1080</v>
      </c>
      <c r="G196" s="3">
        <f>IF('[1]All-Data'!H197="-","",'[1]All-Data'!H197)</f>
        <v>5032</v>
      </c>
    </row>
    <row r="197" spans="1:7" x14ac:dyDescent="0.35">
      <c r="A197" s="3" t="str">
        <f>IF('[1]All-Data'!C198="-","",'[1]All-Data'!C198)</f>
        <v>Pamekasan</v>
      </c>
      <c r="B197" s="3" t="str">
        <f>IF('[1]All-Data'!D198="-","",'[1]All-Data'!D198)</f>
        <v>Larangan</v>
      </c>
      <c r="C197" s="3">
        <f>IF('[1]All-Data'!E198="-","",'[1]All-Data'!E198)</f>
        <v>2018</v>
      </c>
      <c r="D197" s="3">
        <f>IF('[1]All-Data'!F198="-","",'[1]All-Data'!F198)</f>
        <v>94</v>
      </c>
      <c r="E197" s="3">
        <f>IF('[1]All-Data'!G198="-","",'[1]All-Data'!G198)</f>
        <v>504</v>
      </c>
      <c r="F197" s="3">
        <f>IF('[1]All-Data'!I198="-","",'[1]All-Data'!I198)</f>
        <v>1684</v>
      </c>
      <c r="G197" s="3">
        <f>IF('[1]All-Data'!H198="-","",'[1]All-Data'!H198)</f>
        <v>2586</v>
      </c>
    </row>
    <row r="198" spans="1:7" x14ac:dyDescent="0.35">
      <c r="A198" s="3" t="str">
        <f>IF('[1]All-Data'!C199="-","",'[1]All-Data'!C199)</f>
        <v>Pamekasan</v>
      </c>
      <c r="B198" s="3" t="str">
        <f>IF('[1]All-Data'!D199="-","",'[1]All-Data'!D199)</f>
        <v>Pamekasan</v>
      </c>
      <c r="C198" s="3">
        <f>IF('[1]All-Data'!E199="-","",'[1]All-Data'!E199)</f>
        <v>2018</v>
      </c>
      <c r="D198" s="3">
        <f>IF('[1]All-Data'!F199="-","",'[1]All-Data'!F199)</f>
        <v>2095</v>
      </c>
      <c r="E198" s="3">
        <f>IF('[1]All-Data'!G199="-","",'[1]All-Data'!G199)</f>
        <v>1582</v>
      </c>
      <c r="F198" s="3">
        <f>IF('[1]All-Data'!I199="-","",'[1]All-Data'!I199)</f>
        <v>0</v>
      </c>
      <c r="G198" s="3">
        <f>IF('[1]All-Data'!H199="-","",'[1]All-Data'!H199)</f>
        <v>8571</v>
      </c>
    </row>
    <row r="199" spans="1:7" x14ac:dyDescent="0.35">
      <c r="A199" s="3" t="str">
        <f>IF('[1]All-Data'!C200="-","",'[1]All-Data'!C200)</f>
        <v>Pamekasan</v>
      </c>
      <c r="B199" s="3" t="str">
        <f>IF('[1]All-Data'!D200="-","",'[1]All-Data'!D200)</f>
        <v>Proppo</v>
      </c>
      <c r="C199" s="3">
        <f>IF('[1]All-Data'!E200="-","",'[1]All-Data'!E200)</f>
        <v>2018</v>
      </c>
      <c r="D199" s="3">
        <f>IF('[1]All-Data'!F200="-","",'[1]All-Data'!F200)</f>
        <v>4520</v>
      </c>
      <c r="E199" s="3">
        <f>IF('[1]All-Data'!G200="-","",'[1]All-Data'!G200)</f>
        <v>3795</v>
      </c>
      <c r="F199" s="3">
        <f>IF('[1]All-Data'!I200="-","",'[1]All-Data'!I200)</f>
        <v>1360</v>
      </c>
      <c r="G199" s="3">
        <f>IF('[1]All-Data'!H200="-","",'[1]All-Data'!H200)</f>
        <v>19752</v>
      </c>
    </row>
    <row r="200" spans="1:7" x14ac:dyDescent="0.35">
      <c r="A200" s="3" t="str">
        <f>IF('[1]All-Data'!C201="-","",'[1]All-Data'!C201)</f>
        <v>Pamekasan</v>
      </c>
      <c r="B200" s="3" t="str">
        <f>IF('[1]All-Data'!D201="-","",'[1]All-Data'!D201)</f>
        <v>Palengaan</v>
      </c>
      <c r="C200" s="3">
        <f>IF('[1]All-Data'!E201="-","",'[1]All-Data'!E201)</f>
        <v>2018</v>
      </c>
      <c r="D200" s="3">
        <f>IF('[1]All-Data'!F201="-","",'[1]All-Data'!F201)</f>
        <v>2250</v>
      </c>
      <c r="E200" s="3">
        <f>IF('[1]All-Data'!G201="-","",'[1]All-Data'!G201)</f>
        <v>2175</v>
      </c>
      <c r="F200" s="3">
        <f>IF('[1]All-Data'!I201="-","",'[1]All-Data'!I201)</f>
        <v>1419</v>
      </c>
      <c r="G200" s="3">
        <f>IF('[1]All-Data'!H201="-","",'[1]All-Data'!H201)</f>
        <v>10460</v>
      </c>
    </row>
    <row r="201" spans="1:7" x14ac:dyDescent="0.35">
      <c r="A201" s="3" t="str">
        <f>IF('[1]All-Data'!C202="-","",'[1]All-Data'!C202)</f>
        <v>Pamekasan</v>
      </c>
      <c r="B201" s="3" t="str">
        <f>IF('[1]All-Data'!D202="-","",'[1]All-Data'!D202)</f>
        <v>Pegantenan</v>
      </c>
      <c r="C201" s="3">
        <f>IF('[1]All-Data'!E202="-","",'[1]All-Data'!E202)</f>
        <v>2018</v>
      </c>
      <c r="D201" s="3">
        <f>IF('[1]All-Data'!F202="-","",'[1]All-Data'!F202)</f>
        <v>2507</v>
      </c>
      <c r="E201" s="3">
        <f>IF('[1]All-Data'!G202="-","",'[1]All-Data'!G202)</f>
        <v>2489</v>
      </c>
      <c r="F201" s="3">
        <f>IF('[1]All-Data'!I202="-","",'[1]All-Data'!I202)</f>
        <v>2264</v>
      </c>
      <c r="G201" s="3">
        <f>IF('[1]All-Data'!H202="-","",'[1]All-Data'!H202)</f>
        <v>11923</v>
      </c>
    </row>
    <row r="202" spans="1:7" x14ac:dyDescent="0.35">
      <c r="A202" s="3" t="str">
        <f>IF('[1]All-Data'!C203="-","",'[1]All-Data'!C203)</f>
        <v>Pamekasan</v>
      </c>
      <c r="B202" s="3" t="str">
        <f>IF('[1]All-Data'!D203="-","",'[1]All-Data'!D203)</f>
        <v>Kadur</v>
      </c>
      <c r="C202" s="3">
        <f>IF('[1]All-Data'!E203="-","",'[1]All-Data'!E203)</f>
        <v>2018</v>
      </c>
      <c r="D202" s="3">
        <f>IF('[1]All-Data'!F203="-","",'[1]All-Data'!F203)</f>
        <v>1223</v>
      </c>
      <c r="E202" s="3">
        <f>IF('[1]All-Data'!G203="-","",'[1]All-Data'!G203)</f>
        <v>1191</v>
      </c>
      <c r="F202" s="3">
        <f>IF('[1]All-Data'!I203="-","",'[1]All-Data'!I203)</f>
        <v>687</v>
      </c>
      <c r="G202" s="3">
        <f>IF('[1]All-Data'!H203="-","",'[1]All-Data'!H203)</f>
        <v>5800</v>
      </c>
    </row>
    <row r="203" spans="1:7" x14ac:dyDescent="0.35">
      <c r="A203" s="3" t="str">
        <f>IF('[1]All-Data'!C204="-","",'[1]All-Data'!C204)</f>
        <v>Pamekasan</v>
      </c>
      <c r="B203" s="3" t="str">
        <f>IF('[1]All-Data'!D204="-","",'[1]All-Data'!D204)</f>
        <v>Pakong</v>
      </c>
      <c r="C203" s="3">
        <f>IF('[1]All-Data'!E204="-","",'[1]All-Data'!E204)</f>
        <v>2018</v>
      </c>
      <c r="D203" s="3">
        <f>IF('[1]All-Data'!F204="-","",'[1]All-Data'!F204)</f>
        <v>2206</v>
      </c>
      <c r="E203" s="3">
        <f>IF('[1]All-Data'!G204="-","",'[1]All-Data'!G204)</f>
        <v>2271</v>
      </c>
      <c r="F203" s="3">
        <f>IF('[1]All-Data'!I204="-","",'[1]All-Data'!I204)</f>
        <v>1714</v>
      </c>
      <c r="G203" s="3">
        <f>IF('[1]All-Data'!H204="-","",'[1]All-Data'!H204)</f>
        <v>11869</v>
      </c>
    </row>
    <row r="204" spans="1:7" x14ac:dyDescent="0.35">
      <c r="A204" s="3" t="str">
        <f>IF('[1]All-Data'!C205="-","",'[1]All-Data'!C205)</f>
        <v>Pamekasan</v>
      </c>
      <c r="B204" s="3" t="str">
        <f>IF('[1]All-Data'!D205="-","",'[1]All-Data'!D205)</f>
        <v>Waru</v>
      </c>
      <c r="C204" s="3">
        <f>IF('[1]All-Data'!E205="-","",'[1]All-Data'!E205)</f>
        <v>2018</v>
      </c>
      <c r="D204" s="3">
        <f>IF('[1]All-Data'!F205="-","",'[1]All-Data'!F205)</f>
        <v>2156</v>
      </c>
      <c r="E204" s="3">
        <f>IF('[1]All-Data'!G205="-","",'[1]All-Data'!G205)</f>
        <v>2325</v>
      </c>
      <c r="F204" s="3">
        <f>IF('[1]All-Data'!I205="-","",'[1]All-Data'!I205)</f>
        <v>1087</v>
      </c>
      <c r="G204" s="3">
        <f>IF('[1]All-Data'!H205="-","",'[1]All-Data'!H205)</f>
        <v>11861</v>
      </c>
    </row>
    <row r="205" spans="1:7" x14ac:dyDescent="0.35">
      <c r="A205" s="3" t="str">
        <f>IF('[1]All-Data'!C206="-","",'[1]All-Data'!C206)</f>
        <v>Pamekasan</v>
      </c>
      <c r="B205" s="3" t="str">
        <f>IF('[1]All-Data'!D206="-","",'[1]All-Data'!D206)</f>
        <v>Batumarmar</v>
      </c>
      <c r="C205" s="3">
        <f>IF('[1]All-Data'!E206="-","",'[1]All-Data'!E206)</f>
        <v>2018</v>
      </c>
      <c r="D205" s="3">
        <f>IF('[1]All-Data'!F206="-","",'[1]All-Data'!F206)</f>
        <v>1609</v>
      </c>
      <c r="E205" s="3">
        <f>IF('[1]All-Data'!G206="-","",'[1]All-Data'!G206)</f>
        <v>1678</v>
      </c>
      <c r="F205" s="3">
        <f>IF('[1]All-Data'!I206="-","",'[1]All-Data'!I206)</f>
        <v>0</v>
      </c>
      <c r="G205" s="3">
        <f>IF('[1]All-Data'!H206="-","",'[1]All-Data'!H206)</f>
        <v>7837</v>
      </c>
    </row>
    <row r="206" spans="1:7" x14ac:dyDescent="0.35">
      <c r="A206" s="3" t="str">
        <f>IF('[1]All-Data'!C207="-","",'[1]All-Data'!C207)</f>
        <v>Pamekasan</v>
      </c>
      <c r="B206" s="3" t="str">
        <f>IF('[1]All-Data'!D207="-","",'[1]All-Data'!D207)</f>
        <v>Pasean</v>
      </c>
      <c r="C206" s="3">
        <f>IF('[1]All-Data'!E207="-","",'[1]All-Data'!E207)</f>
        <v>2018</v>
      </c>
      <c r="D206" s="3">
        <f>IF('[1]All-Data'!F207="-","",'[1]All-Data'!F207)</f>
        <v>844</v>
      </c>
      <c r="E206" s="3">
        <f>IF('[1]All-Data'!G207="-","",'[1]All-Data'!G207)</f>
        <v>1525</v>
      </c>
      <c r="F206" s="3">
        <f>IF('[1]All-Data'!I207="-","",'[1]All-Data'!I207)</f>
        <v>2961</v>
      </c>
      <c r="G206" s="3">
        <f>IF('[1]All-Data'!H207="-","",'[1]All-Data'!H207)</f>
        <v>7429</v>
      </c>
    </row>
    <row r="207" spans="1:7" x14ac:dyDescent="0.35">
      <c r="A207" s="3" t="str">
        <f>IF('[1]All-Data'!C208="-","",'[1]All-Data'!C208)</f>
        <v>Pamekasan</v>
      </c>
      <c r="B207" s="3" t="str">
        <f>IF('[1]All-Data'!D208="-","",'[1]All-Data'!D208)</f>
        <v>Tlanakan</v>
      </c>
      <c r="C207" s="3">
        <f>IF('[1]All-Data'!E208="-","",'[1]All-Data'!E208)</f>
        <v>2019</v>
      </c>
      <c r="D207" s="3">
        <f>IF('[1]All-Data'!F208="-","",'[1]All-Data'!F208)</f>
        <v>1077</v>
      </c>
      <c r="E207" s="3">
        <f>IF('[1]All-Data'!G208="-","",'[1]All-Data'!G208)</f>
        <v>1483</v>
      </c>
      <c r="F207" s="3" t="str">
        <f>IF('[1]All-Data'!I208="-","",'[1]All-Data'!I208)</f>
        <v/>
      </c>
      <c r="G207" s="3">
        <f>IF('[1]All-Data'!H208="-","",'[1]All-Data'!H208)</f>
        <v>6519</v>
      </c>
    </row>
    <row r="208" spans="1:7" x14ac:dyDescent="0.35">
      <c r="A208" s="3" t="str">
        <f>IF('[1]All-Data'!C209="-","",'[1]All-Data'!C209)</f>
        <v>Pamekasan</v>
      </c>
      <c r="B208" s="3" t="str">
        <f>IF('[1]All-Data'!D209="-","",'[1]All-Data'!D209)</f>
        <v>Pademawu</v>
      </c>
      <c r="C208" s="3">
        <f>IF('[1]All-Data'!E209="-","",'[1]All-Data'!E209)</f>
        <v>2019</v>
      </c>
      <c r="D208" s="3">
        <f>IF('[1]All-Data'!F209="-","",'[1]All-Data'!F209)</f>
        <v>3710</v>
      </c>
      <c r="E208" s="3">
        <f>IF('[1]All-Data'!G209="-","",'[1]All-Data'!G209)</f>
        <v>5384</v>
      </c>
      <c r="F208" s="3" t="str">
        <f>IF('[1]All-Data'!I209="-","",'[1]All-Data'!I209)</f>
        <v/>
      </c>
      <c r="G208" s="3">
        <f>IF('[1]All-Data'!H209="-","",'[1]All-Data'!H209)</f>
        <v>25759</v>
      </c>
    </row>
    <row r="209" spans="1:7" x14ac:dyDescent="0.35">
      <c r="A209" s="3" t="str">
        <f>IF('[1]All-Data'!C210="-","",'[1]All-Data'!C210)</f>
        <v>Pamekasan</v>
      </c>
      <c r="B209" s="3" t="s">
        <v>0</v>
      </c>
      <c r="C209" s="3">
        <f>IF('[1]All-Data'!E210="-","",'[1]All-Data'!E210)</f>
        <v>2019</v>
      </c>
      <c r="D209" s="3">
        <f>IF('[1]All-Data'!F210="-","",'[1]All-Data'!F210)</f>
        <v>654</v>
      </c>
      <c r="E209" s="3">
        <f>IF('[1]All-Data'!G210="-","",'[1]All-Data'!G210)</f>
        <v>958</v>
      </c>
      <c r="F209" s="3" t="str">
        <f>IF('[1]All-Data'!I210="-","",'[1]All-Data'!I210)</f>
        <v/>
      </c>
      <c r="G209" s="3">
        <f>IF('[1]All-Data'!H210="-","",'[1]All-Data'!H210)</f>
        <v>4393</v>
      </c>
    </row>
    <row r="210" spans="1:7" x14ac:dyDescent="0.35">
      <c r="A210" s="3" t="str">
        <f>IF('[1]All-Data'!C211="-","",'[1]All-Data'!C211)</f>
        <v>Pamekasan</v>
      </c>
      <c r="B210" s="3" t="str">
        <f>IF('[1]All-Data'!D211="-","",'[1]All-Data'!D211)</f>
        <v>Larangan</v>
      </c>
      <c r="C210" s="3">
        <f>IF('[1]All-Data'!E211="-","",'[1]All-Data'!E211)</f>
        <v>2019</v>
      </c>
      <c r="D210" s="3">
        <f>IF('[1]All-Data'!F211="-","",'[1]All-Data'!F211)</f>
        <v>427</v>
      </c>
      <c r="E210" s="3">
        <f>IF('[1]All-Data'!G211="-","",'[1]All-Data'!G211)</f>
        <v>498</v>
      </c>
      <c r="F210" s="3" t="str">
        <f>IF('[1]All-Data'!I211="-","",'[1]All-Data'!I211)</f>
        <v/>
      </c>
      <c r="G210" s="3">
        <f>IF('[1]All-Data'!H211="-","",'[1]All-Data'!H211)</f>
        <v>2257</v>
      </c>
    </row>
    <row r="211" spans="1:7" x14ac:dyDescent="0.35">
      <c r="A211" s="3" t="str">
        <f>IF('[1]All-Data'!C212="-","",'[1]All-Data'!C212)</f>
        <v>Pamekasan</v>
      </c>
      <c r="B211" s="3" t="str">
        <f>IF('[1]All-Data'!D212="-","",'[1]All-Data'!D212)</f>
        <v>Pamekasan</v>
      </c>
      <c r="C211" s="3">
        <f>IF('[1]All-Data'!E212="-","",'[1]All-Data'!E212)</f>
        <v>2019</v>
      </c>
      <c r="D211" s="3">
        <f>IF('[1]All-Data'!F212="-","",'[1]All-Data'!F212)</f>
        <v>550</v>
      </c>
      <c r="E211" s="3">
        <f>IF('[1]All-Data'!G212="-","",'[1]All-Data'!G212)</f>
        <v>1552</v>
      </c>
      <c r="F211" s="3" t="str">
        <f>IF('[1]All-Data'!I212="-","",'[1]All-Data'!I212)</f>
        <v/>
      </c>
      <c r="G211" s="3">
        <f>IF('[1]All-Data'!H212="-","",'[1]All-Data'!H212)</f>
        <v>7424</v>
      </c>
    </row>
    <row r="212" spans="1:7" x14ac:dyDescent="0.35">
      <c r="A212" s="3" t="str">
        <f>IF('[1]All-Data'!C213="-","",'[1]All-Data'!C213)</f>
        <v>Pamekasan</v>
      </c>
      <c r="B212" s="3" t="str">
        <f>IF('[1]All-Data'!D213="-","",'[1]All-Data'!D213)</f>
        <v>Proppo</v>
      </c>
      <c r="C212" s="3">
        <f>IF('[1]All-Data'!E213="-","",'[1]All-Data'!E213)</f>
        <v>2019</v>
      </c>
      <c r="D212" s="3">
        <f>IF('[1]All-Data'!F213="-","",'[1]All-Data'!F213)</f>
        <v>2473</v>
      </c>
      <c r="E212" s="3">
        <f>IF('[1]All-Data'!G213="-","",'[1]All-Data'!G213)</f>
        <v>3763</v>
      </c>
      <c r="F212" s="3" t="str">
        <f>IF('[1]All-Data'!I213="-","",'[1]All-Data'!I213)</f>
        <v/>
      </c>
      <c r="G212" s="3">
        <f>IF('[1]All-Data'!H213="-","",'[1]All-Data'!H213)</f>
        <v>17285</v>
      </c>
    </row>
    <row r="213" spans="1:7" x14ac:dyDescent="0.35">
      <c r="A213" s="3" t="str">
        <f>IF('[1]All-Data'!C214="-","",'[1]All-Data'!C214)</f>
        <v>Pamekasan</v>
      </c>
      <c r="B213" s="3" t="str">
        <f>IF('[1]All-Data'!D214="-","",'[1]All-Data'!D214)</f>
        <v>Palengaan</v>
      </c>
      <c r="C213" s="3">
        <f>IF('[1]All-Data'!E214="-","",'[1]All-Data'!E214)</f>
        <v>2019</v>
      </c>
      <c r="D213" s="3">
        <f>IF('[1]All-Data'!F214="-","",'[1]All-Data'!F214)</f>
        <v>70</v>
      </c>
      <c r="E213" s="3">
        <f>IF('[1]All-Data'!G214="-","",'[1]All-Data'!G214)</f>
        <v>2224</v>
      </c>
      <c r="F213" s="3" t="str">
        <f>IF('[1]All-Data'!I214="-","",'[1]All-Data'!I214)</f>
        <v/>
      </c>
      <c r="G213" s="3">
        <f>IF('[1]All-Data'!H214="-","",'[1]All-Data'!H214)</f>
        <v>9439</v>
      </c>
    </row>
    <row r="214" spans="1:7" x14ac:dyDescent="0.35">
      <c r="A214" s="3" t="str">
        <f>IF('[1]All-Data'!C215="-","",'[1]All-Data'!C215)</f>
        <v>Pamekasan</v>
      </c>
      <c r="B214" s="3" t="str">
        <f>IF('[1]All-Data'!D215="-","",'[1]All-Data'!D215)</f>
        <v>Pegantenan</v>
      </c>
      <c r="C214" s="3">
        <f>IF('[1]All-Data'!E215="-","",'[1]All-Data'!E215)</f>
        <v>2019</v>
      </c>
      <c r="D214" s="3">
        <f>IF('[1]All-Data'!F215="-","",'[1]All-Data'!F215)</f>
        <v>262</v>
      </c>
      <c r="E214" s="3">
        <f>IF('[1]All-Data'!G215="-","",'[1]All-Data'!G215)</f>
        <v>2518</v>
      </c>
      <c r="F214" s="3" t="str">
        <f>IF('[1]All-Data'!I215="-","",'[1]All-Data'!I215)</f>
        <v/>
      </c>
      <c r="G214" s="3">
        <f>IF('[1]All-Data'!H215="-","",'[1]All-Data'!H215)</f>
        <v>10649</v>
      </c>
    </row>
    <row r="215" spans="1:7" x14ac:dyDescent="0.35">
      <c r="A215" s="3" t="str">
        <f>IF('[1]All-Data'!C216="-","",'[1]All-Data'!C216)</f>
        <v>Pamekasan</v>
      </c>
      <c r="B215" s="3" t="str">
        <f>IF('[1]All-Data'!D216="-","",'[1]All-Data'!D216)</f>
        <v>Kadur</v>
      </c>
      <c r="C215" s="3">
        <f>IF('[1]All-Data'!E216="-","",'[1]All-Data'!E216)</f>
        <v>2019</v>
      </c>
      <c r="D215" s="3">
        <f>IF('[1]All-Data'!F216="-","",'[1]All-Data'!F216)</f>
        <v>557</v>
      </c>
      <c r="E215" s="3">
        <f>IF('[1]All-Data'!G216="-","",'[1]All-Data'!G216)</f>
        <v>1194</v>
      </c>
      <c r="F215" s="3" t="str">
        <f>IF('[1]All-Data'!I216="-","",'[1]All-Data'!I216)</f>
        <v/>
      </c>
      <c r="G215" s="3">
        <f>IF('[1]All-Data'!H216="-","",'[1]All-Data'!H216)</f>
        <v>5134</v>
      </c>
    </row>
    <row r="216" spans="1:7" x14ac:dyDescent="0.35">
      <c r="A216" s="3" t="str">
        <f>IF('[1]All-Data'!C217="-","",'[1]All-Data'!C217)</f>
        <v>Pamekasan</v>
      </c>
      <c r="B216" s="3" t="str">
        <f>IF('[1]All-Data'!D217="-","",'[1]All-Data'!D217)</f>
        <v>Pakong</v>
      </c>
      <c r="C216" s="3">
        <f>IF('[1]All-Data'!E217="-","",'[1]All-Data'!E217)</f>
        <v>2019</v>
      </c>
      <c r="D216" s="3">
        <f>IF('[1]All-Data'!F217="-","",'[1]All-Data'!F217)</f>
        <v>886</v>
      </c>
      <c r="E216" s="3">
        <f>IF('[1]All-Data'!G217="-","",'[1]All-Data'!G217)</f>
        <v>2205</v>
      </c>
      <c r="F216" s="3" t="str">
        <f>IF('[1]All-Data'!I217="-","",'[1]All-Data'!I217)</f>
        <v/>
      </c>
      <c r="G216" s="3">
        <f>IF('[1]All-Data'!H217="-","",'[1]All-Data'!H217)</f>
        <v>10291</v>
      </c>
    </row>
    <row r="217" spans="1:7" x14ac:dyDescent="0.35">
      <c r="A217" s="3" t="str">
        <f>IF('[1]All-Data'!C218="-","",'[1]All-Data'!C218)</f>
        <v>Pamekasan</v>
      </c>
      <c r="B217" s="3" t="str">
        <f>IF('[1]All-Data'!D218="-","",'[1]All-Data'!D218)</f>
        <v>Waru</v>
      </c>
      <c r="C217" s="3">
        <f>IF('[1]All-Data'!E218="-","",'[1]All-Data'!E218)</f>
        <v>2019</v>
      </c>
      <c r="D217" s="3">
        <f>IF('[1]All-Data'!F218="-","",'[1]All-Data'!F218)</f>
        <v>454</v>
      </c>
      <c r="E217" s="3">
        <f>IF('[1]All-Data'!G218="-","",'[1]All-Data'!G218)</f>
        <v>2329</v>
      </c>
      <c r="F217" s="3" t="str">
        <f>IF('[1]All-Data'!I218="-","",'[1]All-Data'!I218)</f>
        <v/>
      </c>
      <c r="G217" s="3">
        <f>IF('[1]All-Data'!H218="-","",'[1]All-Data'!H218)</f>
        <v>10486</v>
      </c>
    </row>
    <row r="218" spans="1:7" x14ac:dyDescent="0.35">
      <c r="A218" s="3" t="str">
        <f>IF('[1]All-Data'!C219="-","",'[1]All-Data'!C219)</f>
        <v>Pamekasan</v>
      </c>
      <c r="B218" s="3" t="str">
        <f>IF('[1]All-Data'!D219="-","",'[1]All-Data'!D219)</f>
        <v>Batumarmar</v>
      </c>
      <c r="C218" s="3">
        <f>IF('[1]All-Data'!E219="-","",'[1]All-Data'!E219)</f>
        <v>2019</v>
      </c>
      <c r="D218" s="3">
        <f>IF('[1]All-Data'!F219="-","",'[1]All-Data'!F219)</f>
        <v>161</v>
      </c>
      <c r="E218" s="3">
        <f>IF('[1]All-Data'!G219="-","",'[1]All-Data'!G219)</f>
        <v>1728</v>
      </c>
      <c r="F218" s="3" t="str">
        <f>IF('[1]All-Data'!I219="-","",'[1]All-Data'!I219)</f>
        <v/>
      </c>
      <c r="G218" s="3">
        <f>IF('[1]All-Data'!H219="-","",'[1]All-Data'!H219)</f>
        <v>7124</v>
      </c>
    </row>
    <row r="219" spans="1:7" x14ac:dyDescent="0.35">
      <c r="A219" s="3" t="str">
        <f>IF('[1]All-Data'!C220="-","",'[1]All-Data'!C220)</f>
        <v>Pamekasan</v>
      </c>
      <c r="B219" s="3" t="str">
        <f>IF('[1]All-Data'!D220="-","",'[1]All-Data'!D220)</f>
        <v>Pasean</v>
      </c>
      <c r="C219" s="3">
        <f>IF('[1]All-Data'!E220="-","",'[1]All-Data'!E220)</f>
        <v>2019</v>
      </c>
      <c r="D219" s="3">
        <f>IF('[1]All-Data'!F220="-","",'[1]All-Data'!F220)</f>
        <v>1074</v>
      </c>
      <c r="E219" s="3">
        <f>IF('[1]All-Data'!G220="-","",'[1]All-Data'!G220)</f>
        <v>1560</v>
      </c>
      <c r="F219" s="3" t="str">
        <f>IF('[1]All-Data'!I220="-","",'[1]All-Data'!I220)</f>
        <v/>
      </c>
      <c r="G219" s="3">
        <f>IF('[1]All-Data'!H220="-","",'[1]All-Data'!H220)</f>
        <v>6707</v>
      </c>
    </row>
    <row r="220" spans="1:7" x14ac:dyDescent="0.35">
      <c r="A220" s="3" t="str">
        <f>IF('[1]All-Data'!C221="-","",'[1]All-Data'!C221)</f>
        <v>Pamekasan</v>
      </c>
      <c r="B220" s="3" t="str">
        <f>IF('[1]All-Data'!D221="-","",'[1]All-Data'!D221)</f>
        <v>Tlanakan</v>
      </c>
      <c r="C220" s="3">
        <f>IF('[1]All-Data'!E221="-","",'[1]All-Data'!E221)</f>
        <v>2020</v>
      </c>
      <c r="D220" s="3">
        <f>IF('[1]All-Data'!F221="-","",'[1]All-Data'!F221)</f>
        <v>3075</v>
      </c>
      <c r="E220" s="3">
        <f>IF('[1]All-Data'!G221="-","",'[1]All-Data'!G221)</f>
        <v>1530</v>
      </c>
      <c r="F220" s="3" t="str">
        <f>IF('[1]All-Data'!I221="-","",'[1]All-Data'!I221)</f>
        <v/>
      </c>
      <c r="G220" s="3">
        <f>IF('[1]All-Data'!H221="-","",'[1]All-Data'!H221)</f>
        <v>6805</v>
      </c>
    </row>
    <row r="221" spans="1:7" x14ac:dyDescent="0.35">
      <c r="A221" s="3" t="str">
        <f>IF('[1]All-Data'!C222="-","",'[1]All-Data'!C222)</f>
        <v>Pamekasan</v>
      </c>
      <c r="B221" s="3" t="str">
        <f>IF('[1]All-Data'!D222="-","",'[1]All-Data'!D222)</f>
        <v>Pademawu</v>
      </c>
      <c r="C221" s="3">
        <f>IF('[1]All-Data'!E222="-","",'[1]All-Data'!E222)</f>
        <v>2020</v>
      </c>
      <c r="D221" s="3">
        <f>IF('[1]All-Data'!F222="-","",'[1]All-Data'!F222)</f>
        <v>9608</v>
      </c>
      <c r="E221" s="3">
        <f>IF('[1]All-Data'!G222="-","",'[1]All-Data'!G222)</f>
        <v>5076</v>
      </c>
      <c r="F221" s="3" t="str">
        <f>IF('[1]All-Data'!I222="-","",'[1]All-Data'!I222)</f>
        <v/>
      </c>
      <c r="G221" s="3">
        <f>IF('[1]All-Data'!H222="-","",'[1]All-Data'!H222)</f>
        <v>24470</v>
      </c>
    </row>
    <row r="222" spans="1:7" x14ac:dyDescent="0.35">
      <c r="A222" s="3" t="str">
        <f>IF('[1]All-Data'!C223="-","",'[1]All-Data'!C223)</f>
        <v>Pamekasan</v>
      </c>
      <c r="B222" s="3" t="s">
        <v>0</v>
      </c>
      <c r="C222" s="3">
        <f>IF('[1]All-Data'!E223="-","",'[1]All-Data'!E223)</f>
        <v>2020</v>
      </c>
      <c r="D222" s="3">
        <f>IF('[1]All-Data'!F223="-","",'[1]All-Data'!F223)</f>
        <v>1805</v>
      </c>
      <c r="E222" s="3">
        <f>IF('[1]All-Data'!G223="-","",'[1]All-Data'!G223)</f>
        <v>946</v>
      </c>
      <c r="F222" s="3" t="str">
        <f>IF('[1]All-Data'!I223="-","",'[1]All-Data'!I223)</f>
        <v/>
      </c>
      <c r="G222" s="3">
        <f>IF('[1]All-Data'!H223="-","",'[1]All-Data'!H223)</f>
        <v>4356</v>
      </c>
    </row>
    <row r="223" spans="1:7" x14ac:dyDescent="0.35">
      <c r="A223" s="3" t="str">
        <f>IF('[1]All-Data'!C224="-","",'[1]All-Data'!C224)</f>
        <v>Pamekasan</v>
      </c>
      <c r="B223" s="3" t="str">
        <f>IF('[1]All-Data'!D224="-","",'[1]All-Data'!D224)</f>
        <v>Larangan</v>
      </c>
      <c r="C223" s="3">
        <f>IF('[1]All-Data'!E224="-","",'[1]All-Data'!E224)</f>
        <v>2020</v>
      </c>
      <c r="D223" s="3">
        <f>IF('[1]All-Data'!F224="-","",'[1]All-Data'!F224)</f>
        <v>990</v>
      </c>
      <c r="E223" s="3">
        <f>IF('[1]All-Data'!G224="-","",'[1]All-Data'!G224)</f>
        <v>498</v>
      </c>
      <c r="F223" s="3" t="str">
        <f>IF('[1]All-Data'!I224="-","",'[1]All-Data'!I224)</f>
        <v/>
      </c>
      <c r="G223" s="3">
        <f>IF('[1]All-Data'!H224="-","",'[1]All-Data'!H224)</f>
        <v>2266</v>
      </c>
    </row>
    <row r="224" spans="1:7" x14ac:dyDescent="0.35">
      <c r="A224" s="3" t="str">
        <f>IF('[1]All-Data'!C225="-","",'[1]All-Data'!C225)</f>
        <v>Pamekasan</v>
      </c>
      <c r="B224" s="3" t="str">
        <f>IF('[1]All-Data'!D225="-","",'[1]All-Data'!D225)</f>
        <v>Pamekasan</v>
      </c>
      <c r="C224" s="3">
        <f>IF('[1]All-Data'!E225="-","",'[1]All-Data'!E225)</f>
        <v>2020</v>
      </c>
      <c r="D224" s="3">
        <f>IF('[1]All-Data'!F225="-","",'[1]All-Data'!F225)</f>
        <v>2956</v>
      </c>
      <c r="E224" s="3">
        <f>IF('[1]All-Data'!G225="-","",'[1]All-Data'!G225)</f>
        <v>1532</v>
      </c>
      <c r="F224" s="3" t="str">
        <f>IF('[1]All-Data'!I225="-","",'[1]All-Data'!I225)</f>
        <v/>
      </c>
      <c r="G224" s="3">
        <f>IF('[1]All-Data'!H225="-","",'[1]All-Data'!H225)</f>
        <v>7460</v>
      </c>
    </row>
    <row r="225" spans="1:7" x14ac:dyDescent="0.35">
      <c r="A225" s="3" t="str">
        <f>IF('[1]All-Data'!C226="-","",'[1]All-Data'!C226)</f>
        <v>Pamekasan</v>
      </c>
      <c r="B225" s="3" t="str">
        <f>IF('[1]All-Data'!D226="-","",'[1]All-Data'!D226)</f>
        <v>Proppo</v>
      </c>
      <c r="C225" s="3">
        <f>IF('[1]All-Data'!E226="-","",'[1]All-Data'!E226)</f>
        <v>2020</v>
      </c>
      <c r="D225" s="3">
        <f>IF('[1]All-Data'!F226="-","",'[1]All-Data'!F226)</f>
        <v>6630</v>
      </c>
      <c r="E225" s="3">
        <f>IF('[1]All-Data'!G226="-","",'[1]All-Data'!G226)</f>
        <v>3713</v>
      </c>
      <c r="F225" s="3" t="str">
        <f>IF('[1]All-Data'!I226="-","",'[1]All-Data'!I226)</f>
        <v/>
      </c>
      <c r="G225" s="3">
        <f>IF('[1]All-Data'!H226="-","",'[1]All-Data'!H226)</f>
        <v>17130</v>
      </c>
    </row>
    <row r="226" spans="1:7" x14ac:dyDescent="0.35">
      <c r="A226" s="3" t="str">
        <f>IF('[1]All-Data'!C227="-","",'[1]All-Data'!C227)</f>
        <v>Pamekasan</v>
      </c>
      <c r="B226" s="3" t="str">
        <f>IF('[1]All-Data'!D227="-","",'[1]All-Data'!D227)</f>
        <v>Palengaan</v>
      </c>
      <c r="C226" s="3">
        <f>IF('[1]All-Data'!E227="-","",'[1]All-Data'!E227)</f>
        <v>2020</v>
      </c>
      <c r="D226" s="3">
        <f>IF('[1]All-Data'!F227="-","",'[1]All-Data'!F227)</f>
        <v>4572</v>
      </c>
      <c r="E226" s="3">
        <f>IF('[1]All-Data'!G227="-","",'[1]All-Data'!G227)</f>
        <v>2303</v>
      </c>
      <c r="F226" s="3" t="str">
        <f>IF('[1]All-Data'!I227="-","",'[1]All-Data'!I227)</f>
        <v/>
      </c>
      <c r="G226" s="3">
        <f>IF('[1]All-Data'!H227="-","",'[1]All-Data'!H227)</f>
        <v>9817</v>
      </c>
    </row>
    <row r="227" spans="1:7" x14ac:dyDescent="0.35">
      <c r="A227" s="3" t="str">
        <f>IF('[1]All-Data'!C228="-","",'[1]All-Data'!C228)</f>
        <v>Pamekasan</v>
      </c>
      <c r="B227" s="3" t="str">
        <f>IF('[1]All-Data'!D228="-","",'[1]All-Data'!D228)</f>
        <v>Pegantenan</v>
      </c>
      <c r="C227" s="3">
        <f>IF('[1]All-Data'!E228="-","",'[1]All-Data'!E228)</f>
        <v>2020</v>
      </c>
      <c r="D227" s="3">
        <f>IF('[1]All-Data'!F228="-","",'[1]All-Data'!F228)</f>
        <v>4842</v>
      </c>
      <c r="E227" s="3">
        <f>IF('[1]All-Data'!G228="-","",'[1]All-Data'!G228)</f>
        <v>2516</v>
      </c>
      <c r="F227" s="3" t="str">
        <f>IF('[1]All-Data'!I228="-","",'[1]All-Data'!I228)</f>
        <v/>
      </c>
      <c r="G227" s="3">
        <f>IF('[1]All-Data'!H228="-","",'[1]All-Data'!H228)</f>
        <v>10686</v>
      </c>
    </row>
    <row r="228" spans="1:7" x14ac:dyDescent="0.35">
      <c r="A228" s="3" t="str">
        <f>IF('[1]All-Data'!C229="-","",'[1]All-Data'!C229)</f>
        <v>Pamekasan</v>
      </c>
      <c r="B228" s="3" t="str">
        <f>IF('[1]All-Data'!D229="-","",'[1]All-Data'!D229)</f>
        <v>Kadur</v>
      </c>
      <c r="C228" s="3">
        <f>IF('[1]All-Data'!E229="-","",'[1]All-Data'!E229)</f>
        <v>2020</v>
      </c>
      <c r="D228" s="3">
        <f>IF('[1]All-Data'!F229="-","",'[1]All-Data'!F229)</f>
        <v>1969</v>
      </c>
      <c r="E228" s="3">
        <f>IF('[1]All-Data'!G229="-","",'[1]All-Data'!G229)</f>
        <v>1220</v>
      </c>
      <c r="F228" s="3" t="str">
        <f>IF('[1]All-Data'!I229="-","",'[1]All-Data'!I229)</f>
        <v/>
      </c>
      <c r="G228" s="3">
        <f>IF('[1]All-Data'!H229="-","",'[1]All-Data'!H229)</f>
        <v>5268</v>
      </c>
    </row>
    <row r="229" spans="1:7" x14ac:dyDescent="0.35">
      <c r="A229" s="3" t="str">
        <f>IF('[1]All-Data'!C230="-","",'[1]All-Data'!C230)</f>
        <v>Pamekasan</v>
      </c>
      <c r="B229" s="3" t="str">
        <f>IF('[1]All-Data'!D230="-","",'[1]All-Data'!D230)</f>
        <v>Pakong</v>
      </c>
      <c r="C229" s="3">
        <f>IF('[1]All-Data'!E230="-","",'[1]All-Data'!E230)</f>
        <v>2020</v>
      </c>
      <c r="D229" s="3">
        <f>IF('[1]All-Data'!F230="-","",'[1]All-Data'!F230)</f>
        <v>3515</v>
      </c>
      <c r="E229" s="3">
        <f>IF('[1]All-Data'!G230="-","",'[1]All-Data'!G230)</f>
        <v>2005</v>
      </c>
      <c r="F229" s="3" t="str">
        <f>IF('[1]All-Data'!I230="-","",'[1]All-Data'!I230)</f>
        <v/>
      </c>
      <c r="G229" s="3">
        <f>IF('[1]All-Data'!H230="-","",'[1]All-Data'!H230)</f>
        <v>9399</v>
      </c>
    </row>
    <row r="230" spans="1:7" x14ac:dyDescent="0.35">
      <c r="A230" s="3" t="str">
        <f>IF('[1]All-Data'!C231="-","",'[1]All-Data'!C231)</f>
        <v>Pamekasan</v>
      </c>
      <c r="B230" s="3" t="str">
        <f>IF('[1]All-Data'!D231="-","",'[1]All-Data'!D231)</f>
        <v>Waru</v>
      </c>
      <c r="C230" s="3">
        <f>IF('[1]All-Data'!E231="-","",'[1]All-Data'!E231)</f>
        <v>2020</v>
      </c>
      <c r="D230" s="3">
        <f>IF('[1]All-Data'!F231="-","",'[1]All-Data'!F231)</f>
        <v>5688</v>
      </c>
      <c r="E230" s="3">
        <f>IF('[1]All-Data'!G231="-","",'[1]All-Data'!G231)</f>
        <v>2920</v>
      </c>
      <c r="F230" s="3" t="str">
        <f>IF('[1]All-Data'!I231="-","",'[1]All-Data'!I231)</f>
        <v/>
      </c>
      <c r="G230" s="3">
        <f>IF('[1]All-Data'!H231="-","",'[1]All-Data'!H231)</f>
        <v>13205</v>
      </c>
    </row>
    <row r="231" spans="1:7" x14ac:dyDescent="0.35">
      <c r="A231" s="3" t="str">
        <f>IF('[1]All-Data'!C232="-","",'[1]All-Data'!C232)</f>
        <v>Pamekasan</v>
      </c>
      <c r="B231" s="3" t="str">
        <f>IF('[1]All-Data'!D232="-","",'[1]All-Data'!D232)</f>
        <v>Batumarmar</v>
      </c>
      <c r="C231" s="3">
        <f>IF('[1]All-Data'!E232="-","",'[1]All-Data'!E232)</f>
        <v>2020</v>
      </c>
      <c r="D231" s="3">
        <f>IF('[1]All-Data'!F232="-","",'[1]All-Data'!F232)</f>
        <v>3540</v>
      </c>
      <c r="E231" s="3">
        <f>IF('[1]All-Data'!G232="-","",'[1]All-Data'!G232)</f>
        <v>1728</v>
      </c>
      <c r="F231" s="3" t="str">
        <f>IF('[1]All-Data'!I232="-","",'[1]All-Data'!I232)</f>
        <v/>
      </c>
      <c r="G231" s="3">
        <f>IF('[1]All-Data'!H232="-","",'[1]All-Data'!H232)</f>
        <v>7211</v>
      </c>
    </row>
    <row r="232" spans="1:7" x14ac:dyDescent="0.35">
      <c r="A232" s="3" t="str">
        <f>IF('[1]All-Data'!C233="-","",'[1]All-Data'!C233)</f>
        <v>Pamekasan</v>
      </c>
      <c r="B232" s="3" t="str">
        <f>IF('[1]All-Data'!D233="-","",'[1]All-Data'!D233)</f>
        <v>Pasean</v>
      </c>
      <c r="C232" s="3">
        <f>IF('[1]All-Data'!E233="-","",'[1]All-Data'!E233)</f>
        <v>2020</v>
      </c>
      <c r="D232" s="3">
        <f>IF('[1]All-Data'!F233="-","",'[1]All-Data'!F233)</f>
        <v>2930</v>
      </c>
      <c r="E232" s="3">
        <f>IF('[1]All-Data'!G233="-","",'[1]All-Data'!G233)</f>
        <v>1563</v>
      </c>
      <c r="F232" s="3" t="str">
        <f>IF('[1]All-Data'!I233="-","",'[1]All-Data'!I233)</f>
        <v/>
      </c>
      <c r="G232" s="3">
        <f>IF('[1]All-Data'!H233="-","",'[1]All-Data'!H233)</f>
        <v>6749</v>
      </c>
    </row>
    <row r="233" spans="1:7" x14ac:dyDescent="0.35">
      <c r="A233" s="3" t="str">
        <f>IF('[1]All-Data'!C234="-","",'[1]All-Data'!C234)</f>
        <v>Pamekasan</v>
      </c>
      <c r="B233" s="3" t="str">
        <f>IF('[1]All-Data'!D234="-","",'[1]All-Data'!D234)</f>
        <v>Tlanakan</v>
      </c>
      <c r="C233" s="3">
        <f>IF('[1]All-Data'!E234="-","",'[1]All-Data'!E234)</f>
        <v>2021</v>
      </c>
      <c r="D233" s="3">
        <f>IF('[1]All-Data'!F234="-","",'[1]All-Data'!F234)</f>
        <v>1540</v>
      </c>
      <c r="E233" s="3">
        <f>IF('[1]All-Data'!G234="-","",'[1]All-Data'!G234)</f>
        <v>1505</v>
      </c>
      <c r="F233" s="3">
        <f>IF('[1]All-Data'!I234="-","",'[1]All-Data'!I234)</f>
        <v>1469</v>
      </c>
      <c r="G233" s="3">
        <f>IF('[1]All-Data'!H234="-","",'[1]All-Data'!H234)</f>
        <v>7557</v>
      </c>
    </row>
    <row r="234" spans="1:7" x14ac:dyDescent="0.35">
      <c r="A234" s="3" t="str">
        <f>IF('[1]All-Data'!C235="-","",'[1]All-Data'!C235)</f>
        <v>Pamekasan</v>
      </c>
      <c r="B234" s="3" t="str">
        <f>IF('[1]All-Data'!D235="-","",'[1]All-Data'!D235)</f>
        <v>Pademawu</v>
      </c>
      <c r="C234" s="3">
        <f>IF('[1]All-Data'!E235="-","",'[1]All-Data'!E235)</f>
        <v>2021</v>
      </c>
      <c r="D234" s="3">
        <f>IF('[1]All-Data'!F235="-","",'[1]All-Data'!F235)</f>
        <v>6523</v>
      </c>
      <c r="E234" s="3">
        <f>IF('[1]All-Data'!G235="-","",'[1]All-Data'!G235)</f>
        <v>5429</v>
      </c>
      <c r="F234" s="3">
        <f>IF('[1]All-Data'!I235="-","",'[1]All-Data'!I235)</f>
        <v>985</v>
      </c>
      <c r="G234" s="3">
        <f>IF('[1]All-Data'!H235="-","",'[1]All-Data'!H235)</f>
        <v>29538</v>
      </c>
    </row>
    <row r="235" spans="1:7" x14ac:dyDescent="0.35">
      <c r="A235" s="3" t="str">
        <f>IF('[1]All-Data'!C236="-","",'[1]All-Data'!C236)</f>
        <v>Pamekasan</v>
      </c>
      <c r="B235" s="3" t="s">
        <v>0</v>
      </c>
      <c r="C235" s="3">
        <f>IF('[1]All-Data'!E236="-","",'[1]All-Data'!E236)</f>
        <v>2021</v>
      </c>
      <c r="D235" s="3">
        <f>IF('[1]All-Data'!F236="-","",'[1]All-Data'!F236)</f>
        <v>742</v>
      </c>
      <c r="E235" s="3">
        <f>IF('[1]All-Data'!G236="-","",'[1]All-Data'!G236)</f>
        <v>937</v>
      </c>
      <c r="F235" s="3">
        <f>IF('[1]All-Data'!I236="-","",'[1]All-Data'!I236)</f>
        <v>1080</v>
      </c>
      <c r="G235" s="3">
        <f>IF('[1]All-Data'!H236="-","",'[1]All-Data'!H236)</f>
        <v>4870</v>
      </c>
    </row>
    <row r="236" spans="1:7" x14ac:dyDescent="0.35">
      <c r="A236" s="3" t="str">
        <f>IF('[1]All-Data'!C237="-","",'[1]All-Data'!C237)</f>
        <v>Pamekasan</v>
      </c>
      <c r="B236" s="3" t="str">
        <f>IF('[1]All-Data'!D237="-","",'[1]All-Data'!D237)</f>
        <v>Larangan</v>
      </c>
      <c r="C236" s="3">
        <f>IF('[1]All-Data'!E237="-","",'[1]All-Data'!E237)</f>
        <v>2021</v>
      </c>
      <c r="D236" s="3">
        <f>IF('[1]All-Data'!F237="-","",'[1]All-Data'!F237)</f>
        <v>540</v>
      </c>
      <c r="E236" s="3">
        <f>IF('[1]All-Data'!G237="-","",'[1]All-Data'!G237)</f>
        <v>498</v>
      </c>
      <c r="F236" s="3">
        <f>IF('[1]All-Data'!I237="-","",'[1]All-Data'!I237)</f>
        <v>1993</v>
      </c>
      <c r="G236" s="3">
        <f>IF('[1]All-Data'!H237="-","",'[1]All-Data'!H237)</f>
        <v>2557</v>
      </c>
    </row>
    <row r="237" spans="1:7" x14ac:dyDescent="0.35">
      <c r="A237" s="3" t="str">
        <f>IF('[1]All-Data'!C238="-","",'[1]All-Data'!C238)</f>
        <v>Pamekasan</v>
      </c>
      <c r="B237" s="3" t="str">
        <f>IF('[1]All-Data'!D238="-","",'[1]All-Data'!D238)</f>
        <v>Pamekasan</v>
      </c>
      <c r="C237" s="3">
        <f>IF('[1]All-Data'!E238="-","",'[1]All-Data'!E238)</f>
        <v>2021</v>
      </c>
      <c r="D237" s="3">
        <f>IF('[1]All-Data'!F238="-","",'[1]All-Data'!F238)</f>
        <v>1654</v>
      </c>
      <c r="E237" s="3">
        <f>IF('[1]All-Data'!G238="-","",'[1]All-Data'!G238)</f>
        <v>1506</v>
      </c>
      <c r="F237" s="3">
        <f>IF('[1]All-Data'!I238="-","",'[1]All-Data'!I238)</f>
        <v>0</v>
      </c>
      <c r="G237" s="3">
        <f>IF('[1]All-Data'!H238="-","",'[1]All-Data'!H238)</f>
        <v>8164</v>
      </c>
    </row>
    <row r="238" spans="1:7" x14ac:dyDescent="0.35">
      <c r="A238" s="3" t="str">
        <f>IF('[1]All-Data'!C239="-","",'[1]All-Data'!C239)</f>
        <v>Pamekasan</v>
      </c>
      <c r="B238" s="3" t="str">
        <f>IF('[1]All-Data'!D239="-","",'[1]All-Data'!D239)</f>
        <v>Proppo</v>
      </c>
      <c r="C238" s="3">
        <f>IF('[1]All-Data'!E239="-","",'[1]All-Data'!E239)</f>
        <v>2021</v>
      </c>
      <c r="D238" s="3">
        <f>IF('[1]All-Data'!F239="-","",'[1]All-Data'!F239)</f>
        <v>5999</v>
      </c>
      <c r="E238" s="3">
        <f>IF('[1]All-Data'!G239="-","",'[1]All-Data'!G239)</f>
        <v>4193</v>
      </c>
      <c r="F238" s="3">
        <f>IF('[1]All-Data'!I239="-","",'[1]All-Data'!I239)</f>
        <v>2289.8000000000002</v>
      </c>
      <c r="G238" s="3">
        <f>IF('[1]All-Data'!H239="-","",'[1]All-Data'!H239)</f>
        <v>21828</v>
      </c>
    </row>
    <row r="239" spans="1:7" x14ac:dyDescent="0.35">
      <c r="A239" s="3" t="str">
        <f>IF('[1]All-Data'!C240="-","",'[1]All-Data'!C240)</f>
        <v>Pamekasan</v>
      </c>
      <c r="B239" s="3" t="str">
        <f>IF('[1]All-Data'!D240="-","",'[1]All-Data'!D240)</f>
        <v>Palengaan</v>
      </c>
      <c r="C239" s="3">
        <f>IF('[1]All-Data'!E240="-","",'[1]All-Data'!E240)</f>
        <v>2021</v>
      </c>
      <c r="D239" s="3">
        <f>IF('[1]All-Data'!F240="-","",'[1]All-Data'!F240)</f>
        <v>2104</v>
      </c>
      <c r="E239" s="3">
        <f>IF('[1]All-Data'!G240="-","",'[1]All-Data'!G240)</f>
        <v>2304</v>
      </c>
      <c r="F239" s="3">
        <f>IF('[1]All-Data'!I240="-","",'[1]All-Data'!I240)</f>
        <v>1865</v>
      </c>
      <c r="G239" s="3">
        <f>IF('[1]All-Data'!H240="-","",'[1]All-Data'!H240)</f>
        <v>11081</v>
      </c>
    </row>
    <row r="240" spans="1:7" x14ac:dyDescent="0.35">
      <c r="A240" s="3" t="str">
        <f>IF('[1]All-Data'!C241="-","",'[1]All-Data'!C241)</f>
        <v>Pamekasan</v>
      </c>
      <c r="B240" s="3" t="str">
        <f>IF('[1]All-Data'!D241="-","",'[1]All-Data'!D241)</f>
        <v>Pegantenan</v>
      </c>
      <c r="C240" s="3">
        <f>IF('[1]All-Data'!E241="-","",'[1]All-Data'!E241)</f>
        <v>2021</v>
      </c>
      <c r="D240" s="3">
        <f>IF('[1]All-Data'!F241="-","",'[1]All-Data'!F241)</f>
        <v>2401</v>
      </c>
      <c r="E240" s="3">
        <f>IF('[1]All-Data'!G241="-","",'[1]All-Data'!G241)</f>
        <v>2513</v>
      </c>
      <c r="F240" s="3">
        <f>IF('[1]All-Data'!I241="-","",'[1]All-Data'!I241)</f>
        <v>3540</v>
      </c>
      <c r="G240" s="3">
        <f>IF('[1]All-Data'!H241="-","",'[1]All-Data'!H241)</f>
        <v>12047</v>
      </c>
    </row>
    <row r="241" spans="1:7" x14ac:dyDescent="0.35">
      <c r="A241" s="3" t="str">
        <f>IF('[1]All-Data'!C242="-","",'[1]All-Data'!C242)</f>
        <v>Pamekasan</v>
      </c>
      <c r="B241" s="3" t="str">
        <f>IF('[1]All-Data'!D242="-","",'[1]All-Data'!D242)</f>
        <v>Kadur</v>
      </c>
      <c r="C241" s="3">
        <f>IF('[1]All-Data'!E242="-","",'[1]All-Data'!E242)</f>
        <v>2021</v>
      </c>
      <c r="D241" s="3">
        <f>IF('[1]All-Data'!F242="-","",'[1]All-Data'!F242)</f>
        <v>1186</v>
      </c>
      <c r="E241" s="3">
        <f>IF('[1]All-Data'!G242="-","",'[1]All-Data'!G242)</f>
        <v>1135</v>
      </c>
      <c r="F241" s="3">
        <f>IF('[1]All-Data'!I242="-","",'[1]All-Data'!I242)</f>
        <v>705</v>
      </c>
      <c r="G241" s="3">
        <f>IF('[1]All-Data'!H242="-","",'[1]All-Data'!H242)</f>
        <v>5531</v>
      </c>
    </row>
    <row r="242" spans="1:7" x14ac:dyDescent="0.35">
      <c r="A242" s="3" t="str">
        <f>IF('[1]All-Data'!C243="-","",'[1]All-Data'!C243)</f>
        <v>Pamekasan</v>
      </c>
      <c r="B242" s="3" t="str">
        <f>IF('[1]All-Data'!D243="-","",'[1]All-Data'!D243)</f>
        <v>Pakong</v>
      </c>
      <c r="C242" s="3">
        <f>IF('[1]All-Data'!E243="-","",'[1]All-Data'!E243)</f>
        <v>2021</v>
      </c>
      <c r="D242" s="3">
        <f>IF('[1]All-Data'!F243="-","",'[1]All-Data'!F243)</f>
        <v>2031</v>
      </c>
      <c r="E242" s="3">
        <f>IF('[1]All-Data'!G243="-","",'[1]All-Data'!G243)</f>
        <v>2015</v>
      </c>
      <c r="F242" s="3">
        <f>IF('[1]All-Data'!I243="-","",'[1]All-Data'!I243)</f>
        <v>1886</v>
      </c>
      <c r="G242" s="3">
        <f>IF('[1]All-Data'!H243="-","",'[1]All-Data'!H243)</f>
        <v>10660</v>
      </c>
    </row>
    <row r="243" spans="1:7" x14ac:dyDescent="0.35">
      <c r="A243" s="3" t="str">
        <f>IF('[1]All-Data'!C244="-","",'[1]All-Data'!C244)</f>
        <v>Pamekasan</v>
      </c>
      <c r="B243" s="3" t="str">
        <f>IF('[1]All-Data'!D244="-","",'[1]All-Data'!D244)</f>
        <v>Waru</v>
      </c>
      <c r="C243" s="3">
        <f>IF('[1]All-Data'!E244="-","",'[1]All-Data'!E244)</f>
        <v>2021</v>
      </c>
      <c r="D243" s="3">
        <f>IF('[1]All-Data'!F244="-","",'[1]All-Data'!F244)</f>
        <v>2954</v>
      </c>
      <c r="E243" s="3">
        <f>IF('[1]All-Data'!G244="-","",'[1]All-Data'!G244)</f>
        <v>2902</v>
      </c>
      <c r="F243" s="3">
        <f>IF('[1]All-Data'!I244="-","",'[1]All-Data'!I244)</f>
        <v>1872</v>
      </c>
      <c r="G243" s="3">
        <f>IF('[1]All-Data'!H244="-","",'[1]All-Data'!H244)</f>
        <v>14807</v>
      </c>
    </row>
    <row r="244" spans="1:7" x14ac:dyDescent="0.35">
      <c r="A244" s="3" t="str">
        <f>IF('[1]All-Data'!C245="-","",'[1]All-Data'!C245)</f>
        <v>Pamekasan</v>
      </c>
      <c r="B244" s="3" t="str">
        <f>IF('[1]All-Data'!D245="-","",'[1]All-Data'!D245)</f>
        <v>Batumarmar</v>
      </c>
      <c r="C244" s="3">
        <f>IF('[1]All-Data'!E245="-","",'[1]All-Data'!E245)</f>
        <v>2021</v>
      </c>
      <c r="D244" s="3">
        <f>IF('[1]All-Data'!F245="-","",'[1]All-Data'!F245)</f>
        <v>1770</v>
      </c>
      <c r="E244" s="3">
        <f>IF('[1]All-Data'!G245="-","",'[1]All-Data'!G245)</f>
        <v>1728</v>
      </c>
      <c r="F244" s="3">
        <f>IF('[1]All-Data'!I245="-","",'[1]All-Data'!I245)</f>
        <v>0</v>
      </c>
      <c r="G244" s="3">
        <f>IF('[1]All-Data'!H245="-","",'[1]All-Data'!H245)</f>
        <v>8138</v>
      </c>
    </row>
    <row r="245" spans="1:7" x14ac:dyDescent="0.35">
      <c r="A245" s="3" t="str">
        <f>IF('[1]All-Data'!C246="-","",'[1]All-Data'!C246)</f>
        <v>Pamekasan</v>
      </c>
      <c r="B245" s="3" t="str">
        <f>IF('[1]All-Data'!D246="-","",'[1]All-Data'!D246)</f>
        <v>Pasean</v>
      </c>
      <c r="C245" s="3">
        <f>IF('[1]All-Data'!E246="-","",'[1]All-Data'!E246)</f>
        <v>2021</v>
      </c>
      <c r="D245" s="3">
        <f>IF('[1]All-Data'!F246="-","",'[1]All-Data'!F246)</f>
        <v>1601</v>
      </c>
      <c r="E245" s="3">
        <f>IF('[1]All-Data'!G246="-","",'[1]All-Data'!G246)</f>
        <v>1567</v>
      </c>
      <c r="F245" s="3">
        <f>IF('[1]All-Data'!I246="-","",'[1]All-Data'!I246)</f>
        <v>2559</v>
      </c>
      <c r="G245" s="3">
        <f>IF('[1]All-Data'!H246="-","",'[1]All-Data'!H246)</f>
        <v>7638</v>
      </c>
    </row>
    <row r="246" spans="1:7" x14ac:dyDescent="0.35">
      <c r="A246" s="3" t="str">
        <f>IF('[1]All-Data'!C247="-","",'[1]All-Data'!C247)</f>
        <v>Pamekasan</v>
      </c>
      <c r="B246" s="3" t="str">
        <f>IF('[1]All-Data'!D247="-","",'[1]All-Data'!D247)</f>
        <v>Tlanakan</v>
      </c>
      <c r="C246" s="3">
        <f>IF('[1]All-Data'!E247="-","",'[1]All-Data'!E247)</f>
        <v>2022</v>
      </c>
      <c r="D246" s="3">
        <f>IF('[1]All-Data'!F247="-","",'[1]All-Data'!F247)</f>
        <v>1540</v>
      </c>
      <c r="E246" s="3">
        <f>IF('[1]All-Data'!G247="-","",'[1]All-Data'!G247)</f>
        <v>1505</v>
      </c>
      <c r="F246" s="3">
        <f>IF('[1]All-Data'!I247="-","",'[1]All-Data'!I247)</f>
        <v>1834</v>
      </c>
      <c r="G246" s="3">
        <f>IF('[1]All-Data'!H247="-","",'[1]All-Data'!H247)</f>
        <v>10296</v>
      </c>
    </row>
    <row r="247" spans="1:7" x14ac:dyDescent="0.35">
      <c r="A247" s="3" t="str">
        <f>IF('[1]All-Data'!C248="-","",'[1]All-Data'!C248)</f>
        <v>Pamekasan</v>
      </c>
      <c r="B247" s="3" t="str">
        <f>IF('[1]All-Data'!D248="-","",'[1]All-Data'!D248)</f>
        <v>Pademawu</v>
      </c>
      <c r="C247" s="3">
        <f>IF('[1]All-Data'!E248="-","",'[1]All-Data'!E248)</f>
        <v>2022</v>
      </c>
      <c r="D247" s="3">
        <f>IF('[1]All-Data'!F248="-","",'[1]All-Data'!F248)</f>
        <v>5463</v>
      </c>
      <c r="E247" s="3">
        <f>IF('[1]All-Data'!G248="-","",'[1]All-Data'!G248)</f>
        <v>5922</v>
      </c>
      <c r="F247" s="3">
        <f>IF('[1]All-Data'!I248="-","",'[1]All-Data'!I248)</f>
        <v>1322</v>
      </c>
      <c r="G247" s="3">
        <f>IF('[1]All-Data'!H248="-","",'[1]All-Data'!H248)</f>
        <v>32276</v>
      </c>
    </row>
    <row r="248" spans="1:7" x14ac:dyDescent="0.35">
      <c r="A248" s="3" t="str">
        <f>IF('[1]All-Data'!C249="-","",'[1]All-Data'!C249)</f>
        <v>Pamekasan</v>
      </c>
      <c r="B248" s="3" t="s">
        <v>0</v>
      </c>
      <c r="C248" s="3">
        <f>IF('[1]All-Data'!E249="-","",'[1]All-Data'!E249)</f>
        <v>2022</v>
      </c>
      <c r="D248" s="3">
        <f>IF('[1]All-Data'!F249="-","",'[1]All-Data'!F249)</f>
        <v>1036</v>
      </c>
      <c r="E248" s="3">
        <f>IF('[1]All-Data'!G249="-","",'[1]All-Data'!G249)</f>
        <v>957</v>
      </c>
      <c r="F248" s="3">
        <f>IF('[1]All-Data'!I249="-","",'[1]All-Data'!I249)</f>
        <v>2147</v>
      </c>
      <c r="G248" s="3">
        <f>IF('[1]All-Data'!H249="-","",'[1]All-Data'!H249)</f>
        <v>4826</v>
      </c>
    </row>
    <row r="249" spans="1:7" x14ac:dyDescent="0.35">
      <c r="A249" s="3" t="str">
        <f>IF('[1]All-Data'!C250="-","",'[1]All-Data'!C250)</f>
        <v>Pamekasan</v>
      </c>
      <c r="B249" s="3" t="str">
        <f>IF('[1]All-Data'!D250="-","",'[1]All-Data'!D250)</f>
        <v>Larangan</v>
      </c>
      <c r="C249" s="3">
        <f>IF('[1]All-Data'!E250="-","",'[1]All-Data'!E250)</f>
        <v>2022</v>
      </c>
      <c r="D249" s="3">
        <f>IF('[1]All-Data'!F250="-","",'[1]All-Data'!F250)</f>
        <v>510</v>
      </c>
      <c r="E249" s="3">
        <f>IF('[1]All-Data'!G250="-","",'[1]All-Data'!G250)</f>
        <v>498</v>
      </c>
      <c r="F249" s="3">
        <f>IF('[1]All-Data'!I250="-","",'[1]All-Data'!I250)</f>
        <v>2562</v>
      </c>
      <c r="G249" s="3">
        <f>IF('[1]All-Data'!H250="-","",'[1]All-Data'!H250)</f>
        <v>3435</v>
      </c>
    </row>
    <row r="250" spans="1:7" x14ac:dyDescent="0.35">
      <c r="A250" s="3" t="str">
        <f>IF('[1]All-Data'!C251="-","",'[1]All-Data'!C251)</f>
        <v>Pamekasan</v>
      </c>
      <c r="B250" s="3" t="str">
        <f>IF('[1]All-Data'!D251="-","",'[1]All-Data'!D251)</f>
        <v>Pamekasan</v>
      </c>
      <c r="C250" s="3">
        <f>IF('[1]All-Data'!E251="-","",'[1]All-Data'!E251)</f>
        <v>2022</v>
      </c>
      <c r="D250" s="3">
        <f>IF('[1]All-Data'!F251="-","",'[1]All-Data'!F251)</f>
        <v>1486</v>
      </c>
      <c r="E250" s="3">
        <f>IF('[1]All-Data'!G251="-","",'[1]All-Data'!G251)</f>
        <v>1488</v>
      </c>
      <c r="F250" s="3" t="str">
        <f>IF('[1]All-Data'!I251="-","",'[1]All-Data'!I251)</f>
        <v/>
      </c>
      <c r="G250" s="3">
        <f>IF('[1]All-Data'!H251="-","",'[1]All-Data'!H251)</f>
        <v>10939</v>
      </c>
    </row>
    <row r="251" spans="1:7" x14ac:dyDescent="0.35">
      <c r="A251" s="3" t="str">
        <f>IF('[1]All-Data'!C252="-","",'[1]All-Data'!C252)</f>
        <v>Pamekasan</v>
      </c>
      <c r="B251" s="3" t="str">
        <f>IF('[1]All-Data'!D252="-","",'[1]All-Data'!D252)</f>
        <v>Proppo</v>
      </c>
      <c r="C251" s="3">
        <f>IF('[1]All-Data'!E252="-","",'[1]All-Data'!E252)</f>
        <v>2022</v>
      </c>
      <c r="D251" s="3">
        <f>IF('[1]All-Data'!F252="-","",'[1]All-Data'!F252)</f>
        <v>4304</v>
      </c>
      <c r="E251" s="3">
        <f>IF('[1]All-Data'!G252="-","",'[1]All-Data'!G252)</f>
        <v>4661</v>
      </c>
      <c r="F251" s="3">
        <f>IF('[1]All-Data'!I252="-","",'[1]All-Data'!I252)</f>
        <v>2379</v>
      </c>
      <c r="G251" s="3">
        <f>IF('[1]All-Data'!H252="-","",'[1]All-Data'!H252)</f>
        <v>29050</v>
      </c>
    </row>
    <row r="252" spans="1:7" x14ac:dyDescent="0.35">
      <c r="A252" s="3" t="str">
        <f>IF('[1]All-Data'!C253="-","",'[1]All-Data'!C253)</f>
        <v>Pamekasan</v>
      </c>
      <c r="B252" s="3" t="str">
        <f>IF('[1]All-Data'!D253="-","",'[1]All-Data'!D253)</f>
        <v>Palengaan</v>
      </c>
      <c r="C252" s="3">
        <f>IF('[1]All-Data'!E253="-","",'[1]All-Data'!E253)</f>
        <v>2022</v>
      </c>
      <c r="D252" s="3">
        <f>IF('[1]All-Data'!F253="-","",'[1]All-Data'!F253)</f>
        <v>2940</v>
      </c>
      <c r="E252" s="3">
        <f>IF('[1]All-Data'!G253="-","",'[1]All-Data'!G253)</f>
        <v>2081</v>
      </c>
      <c r="F252" s="3">
        <f>IF('[1]All-Data'!I253="-","",'[1]All-Data'!I253)</f>
        <v>2136</v>
      </c>
      <c r="G252" s="3">
        <f>IF('[1]All-Data'!H253="-","",'[1]All-Data'!H253)</f>
        <v>11448</v>
      </c>
    </row>
    <row r="253" spans="1:7" x14ac:dyDescent="0.35">
      <c r="A253" s="3" t="str">
        <f>IF('[1]All-Data'!C254="-","",'[1]All-Data'!C254)</f>
        <v>Pamekasan</v>
      </c>
      <c r="B253" s="3" t="str">
        <f>IF('[1]All-Data'!D254="-","",'[1]All-Data'!D254)</f>
        <v>Pegantenan</v>
      </c>
      <c r="C253" s="3">
        <f>IF('[1]All-Data'!E254="-","",'[1]All-Data'!E254)</f>
        <v>2022</v>
      </c>
      <c r="D253" s="3">
        <f>IF('[1]All-Data'!F254="-","",'[1]All-Data'!F254)</f>
        <v>5168</v>
      </c>
      <c r="E253" s="3">
        <f>IF('[1]All-Data'!G254="-","",'[1]All-Data'!G254)</f>
        <v>2386</v>
      </c>
      <c r="F253" s="3">
        <f>IF('[1]All-Data'!I254="-","",'[1]All-Data'!I254)</f>
        <v>5481</v>
      </c>
      <c r="G253" s="3">
        <f>IF('[1]All-Data'!H254="-","",'[1]All-Data'!H254)</f>
        <v>11359</v>
      </c>
    </row>
    <row r="254" spans="1:7" x14ac:dyDescent="0.35">
      <c r="A254" s="3" t="str">
        <f>IF('[1]All-Data'!C255="-","",'[1]All-Data'!C255)</f>
        <v>Pamekasan</v>
      </c>
      <c r="B254" s="3" t="str">
        <f>IF('[1]All-Data'!D255="-","",'[1]All-Data'!D255)</f>
        <v>Kadur</v>
      </c>
      <c r="C254" s="3">
        <f>IF('[1]All-Data'!E255="-","",'[1]All-Data'!E255)</f>
        <v>2022</v>
      </c>
      <c r="D254" s="3">
        <f>IF('[1]All-Data'!F255="-","",'[1]All-Data'!F255)</f>
        <v>1144</v>
      </c>
      <c r="E254" s="3">
        <f>IF('[1]All-Data'!G255="-","",'[1]All-Data'!G255)</f>
        <v>1117</v>
      </c>
      <c r="F254" s="3">
        <f>IF('[1]All-Data'!I255="-","",'[1]All-Data'!I255)</f>
        <v>974</v>
      </c>
      <c r="G254" s="3">
        <f>IF('[1]All-Data'!H255="-","",'[1]All-Data'!H255)</f>
        <v>6833</v>
      </c>
    </row>
    <row r="255" spans="1:7" x14ac:dyDescent="0.35">
      <c r="A255" s="3" t="str">
        <f>IF('[1]All-Data'!C256="-","",'[1]All-Data'!C256)</f>
        <v>Pamekasan</v>
      </c>
      <c r="B255" s="3" t="str">
        <f>IF('[1]All-Data'!D256="-","",'[1]All-Data'!D256)</f>
        <v>Pakong</v>
      </c>
      <c r="C255" s="3">
        <f>IF('[1]All-Data'!E256="-","",'[1]All-Data'!E256)</f>
        <v>2022</v>
      </c>
      <c r="D255" s="3">
        <f>IF('[1]All-Data'!F256="-","",'[1]All-Data'!F256)</f>
        <v>2042</v>
      </c>
      <c r="E255" s="3">
        <f>IF('[1]All-Data'!G256="-","",'[1]All-Data'!G256)</f>
        <v>1978</v>
      </c>
      <c r="F255" s="3">
        <f>IF('[1]All-Data'!I256="-","",'[1]All-Data'!I256)</f>
        <v>2862</v>
      </c>
      <c r="G255" s="3">
        <f>IF('[1]All-Data'!H256="-","",'[1]All-Data'!H256)</f>
        <v>12794</v>
      </c>
    </row>
    <row r="256" spans="1:7" x14ac:dyDescent="0.35">
      <c r="A256" s="3" t="str">
        <f>IF('[1]All-Data'!C257="-","",'[1]All-Data'!C257)</f>
        <v>Pamekasan</v>
      </c>
      <c r="B256" s="3" t="str">
        <f>IF('[1]All-Data'!D257="-","",'[1]All-Data'!D257)</f>
        <v>Waru</v>
      </c>
      <c r="C256" s="3">
        <f>IF('[1]All-Data'!E257="-","",'[1]All-Data'!E257)</f>
        <v>2022</v>
      </c>
      <c r="D256" s="3">
        <f>IF('[1]All-Data'!F257="-","",'[1]All-Data'!F257)</f>
        <v>3013</v>
      </c>
      <c r="E256" s="3">
        <f>IF('[1]All-Data'!G257="-","",'[1]All-Data'!G257)</f>
        <v>2983</v>
      </c>
      <c r="F256" s="3">
        <f>IF('[1]All-Data'!I257="-","",'[1]All-Data'!I257)</f>
        <v>2557</v>
      </c>
      <c r="G256" s="3">
        <f>IF('[1]All-Data'!H257="-","",'[1]All-Data'!H257)</f>
        <v>18078</v>
      </c>
    </row>
    <row r="257" spans="1:7" x14ac:dyDescent="0.35">
      <c r="A257" s="3" t="str">
        <f>IF('[1]All-Data'!C258="-","",'[1]All-Data'!C258)</f>
        <v>Pamekasan</v>
      </c>
      <c r="B257" s="3" t="str">
        <f>IF('[1]All-Data'!D258="-","",'[1]All-Data'!D258)</f>
        <v>Batumarmar</v>
      </c>
      <c r="C257" s="3">
        <f>IF('[1]All-Data'!E258="-","",'[1]All-Data'!E258)</f>
        <v>2022</v>
      </c>
      <c r="D257" s="3">
        <f>IF('[1]All-Data'!F258="-","",'[1]All-Data'!F258)</f>
        <v>1775</v>
      </c>
      <c r="E257" s="3">
        <f>IF('[1]All-Data'!G258="-","",'[1]All-Data'!G258)</f>
        <v>1739</v>
      </c>
      <c r="F257" s="3" t="str">
        <f>IF('[1]All-Data'!I258="-","",'[1]All-Data'!I258)</f>
        <v/>
      </c>
      <c r="G257" s="3">
        <f>IF('[1]All-Data'!H258="-","",'[1]All-Data'!H258)</f>
        <v>10642</v>
      </c>
    </row>
    <row r="258" spans="1:7" x14ac:dyDescent="0.35">
      <c r="A258" s="3" t="str">
        <f>IF('[1]All-Data'!C259="-","",'[1]All-Data'!C259)</f>
        <v>Pamekasan</v>
      </c>
      <c r="B258" s="3" t="str">
        <f>IF('[1]All-Data'!D259="-","",'[1]All-Data'!D259)</f>
        <v>Pasean</v>
      </c>
      <c r="C258" s="3">
        <f>IF('[1]All-Data'!E259="-","",'[1]All-Data'!E259)</f>
        <v>2022</v>
      </c>
      <c r="D258" s="3">
        <f>IF('[1]All-Data'!F259="-","",'[1]All-Data'!F259)</f>
        <v>1769</v>
      </c>
      <c r="E258" s="3">
        <f>IF('[1]All-Data'!G259="-","",'[1]All-Data'!G259)</f>
        <v>1589</v>
      </c>
      <c r="F258" s="3">
        <f>IF('[1]All-Data'!I259="-","",'[1]All-Data'!I259)</f>
        <v>4223</v>
      </c>
      <c r="G258" s="3">
        <f>IF('[1]All-Data'!H259="-","",'[1]All-Data'!H259)</f>
        <v>8816</v>
      </c>
    </row>
    <row r="259" spans="1:7" x14ac:dyDescent="0.35">
      <c r="A259" s="3" t="str">
        <f>IF('[1]All-Data'!C260="-","",'[1]All-Data'!C260)</f>
        <v>Pamekasan</v>
      </c>
      <c r="B259" s="3" t="str">
        <f>IF('[1]All-Data'!D260="-","",'[1]All-Data'!D260)</f>
        <v>Tlanakan</v>
      </c>
      <c r="C259" s="3">
        <f>IF('[1]All-Data'!E260="-","",'[1]All-Data'!E260)</f>
        <v>2023</v>
      </c>
      <c r="D259" s="3">
        <f>IF('[1]All-Data'!F260="-","",'[1]All-Data'!F260)</f>
        <v>24</v>
      </c>
      <c r="E259" s="3">
        <f>IF('[1]All-Data'!G260="-","",'[1]All-Data'!G260)</f>
        <v>1478</v>
      </c>
      <c r="F259" s="3">
        <f>IF('[1]All-Data'!I260="-","",'[1]All-Data'!I260)</f>
        <v>896</v>
      </c>
      <c r="G259" s="3">
        <f>IF('[1]All-Data'!H260="-","",'[1]All-Data'!H260)</f>
        <v>10110</v>
      </c>
    </row>
    <row r="260" spans="1:7" x14ac:dyDescent="0.35">
      <c r="A260" s="3" t="str">
        <f>IF('[1]All-Data'!C261="-","",'[1]All-Data'!C261)</f>
        <v>Pamekasan</v>
      </c>
      <c r="B260" s="3" t="str">
        <f>IF('[1]All-Data'!D261="-","",'[1]All-Data'!D261)</f>
        <v>Pademawu</v>
      </c>
      <c r="C260" s="3">
        <f>IF('[1]All-Data'!E261="-","",'[1]All-Data'!E261)</f>
        <v>2023</v>
      </c>
      <c r="D260" s="3">
        <f>IF('[1]All-Data'!F261="-","",'[1]All-Data'!F261)</f>
        <v>1327</v>
      </c>
      <c r="E260" s="3">
        <f>IF('[1]All-Data'!G261="-","",'[1]All-Data'!G261)</f>
        <v>5862</v>
      </c>
      <c r="F260" s="3">
        <f>IF('[1]All-Data'!I261="-","",'[1]All-Data'!I261)</f>
        <v>797.9</v>
      </c>
      <c r="G260" s="3">
        <f>IF('[1]All-Data'!H261="-","",'[1]All-Data'!H261)</f>
        <v>38336</v>
      </c>
    </row>
    <row r="261" spans="1:7" x14ac:dyDescent="0.35">
      <c r="A261" s="3" t="str">
        <f>IF('[1]All-Data'!C262="-","",'[1]All-Data'!C262)</f>
        <v>Pamekasan</v>
      </c>
      <c r="B261" s="3" t="s">
        <v>0</v>
      </c>
      <c r="C261" s="3">
        <f>IF('[1]All-Data'!E262="-","",'[1]All-Data'!E262)</f>
        <v>2023</v>
      </c>
      <c r="D261" s="3">
        <f>IF('[1]All-Data'!F262="-","",'[1]All-Data'!F262)</f>
        <v>308</v>
      </c>
      <c r="E261" s="3">
        <f>IF('[1]All-Data'!G262="-","",'[1]All-Data'!G262)</f>
        <v>943</v>
      </c>
      <c r="F261" s="3">
        <f>IF('[1]All-Data'!I262="-","",'[1]All-Data'!I262)</f>
        <v>708</v>
      </c>
      <c r="G261" s="3">
        <f>IF('[1]All-Data'!H262="-","",'[1]All-Data'!H262)</f>
        <v>5148</v>
      </c>
    </row>
    <row r="262" spans="1:7" x14ac:dyDescent="0.35">
      <c r="A262" s="3" t="str">
        <f>IF('[1]All-Data'!C263="-","",'[1]All-Data'!C263)</f>
        <v>Pamekasan</v>
      </c>
      <c r="B262" s="3" t="str">
        <f>IF('[1]All-Data'!D263="-","",'[1]All-Data'!D263)</f>
        <v>Larangan</v>
      </c>
      <c r="C262" s="3">
        <f>IF('[1]All-Data'!E263="-","",'[1]All-Data'!E263)</f>
        <v>2023</v>
      </c>
      <c r="D262" s="3">
        <f>IF('[1]All-Data'!F263="-","",'[1]All-Data'!F263)</f>
        <v>5</v>
      </c>
      <c r="E262" s="3">
        <f>IF('[1]All-Data'!G263="-","",'[1]All-Data'!G263)</f>
        <v>498</v>
      </c>
      <c r="F262" s="3">
        <f>IF('[1]All-Data'!I263="-","",'[1]All-Data'!I263)</f>
        <v>713.7</v>
      </c>
      <c r="G262" s="3">
        <f>IF('[1]All-Data'!H263="-","",'[1]All-Data'!H263)</f>
        <v>2842</v>
      </c>
    </row>
    <row r="263" spans="1:7" x14ac:dyDescent="0.35">
      <c r="A263" s="3" t="str">
        <f>IF('[1]All-Data'!C264="-","",'[1]All-Data'!C264)</f>
        <v>Pamekasan</v>
      </c>
      <c r="B263" s="3" t="str">
        <f>IF('[1]All-Data'!D264="-","",'[1]All-Data'!D264)</f>
        <v>Pamekasan</v>
      </c>
      <c r="C263" s="3">
        <f>IF('[1]All-Data'!E264="-","",'[1]All-Data'!E264)</f>
        <v>2023</v>
      </c>
      <c r="D263" s="3">
        <f>IF('[1]All-Data'!F264="-","",'[1]All-Data'!F264)</f>
        <v>31</v>
      </c>
      <c r="E263" s="3">
        <f>IF('[1]All-Data'!G264="-","",'[1]All-Data'!G264)</f>
        <v>1487</v>
      </c>
      <c r="F263" s="3" t="str">
        <f>IF('[1]All-Data'!I264="-","",'[1]All-Data'!I264)</f>
        <v/>
      </c>
      <c r="G263" s="3">
        <f>IF('[1]All-Data'!H264="-","",'[1]All-Data'!H264)</f>
        <v>9474</v>
      </c>
    </row>
    <row r="264" spans="1:7" x14ac:dyDescent="0.35">
      <c r="A264" s="3" t="str">
        <f>IF('[1]All-Data'!C265="-","",'[1]All-Data'!C265)</f>
        <v>Pamekasan</v>
      </c>
      <c r="B264" s="3" t="str">
        <f>IF('[1]All-Data'!D265="-","",'[1]All-Data'!D265)</f>
        <v>Proppo</v>
      </c>
      <c r="C264" s="3">
        <f>IF('[1]All-Data'!E265="-","",'[1]All-Data'!E265)</f>
        <v>2023</v>
      </c>
      <c r="D264" s="3">
        <f>IF('[1]All-Data'!F265="-","",'[1]All-Data'!F265)</f>
        <v>466</v>
      </c>
      <c r="E264" s="3">
        <f>IF('[1]All-Data'!G265="-","",'[1]All-Data'!G265)</f>
        <v>4242</v>
      </c>
      <c r="F264" s="3">
        <f>IF('[1]All-Data'!I265="-","",'[1]All-Data'!I265)</f>
        <v>708.8</v>
      </c>
      <c r="G264" s="3">
        <f>IF('[1]All-Data'!H265="-","",'[1]All-Data'!H265)</f>
        <v>35629</v>
      </c>
    </row>
    <row r="265" spans="1:7" x14ac:dyDescent="0.35">
      <c r="A265" s="3" t="str">
        <f>IF('[1]All-Data'!C266="-","",'[1]All-Data'!C266)</f>
        <v>Pamekasan</v>
      </c>
      <c r="B265" s="3" t="str">
        <f>IF('[1]All-Data'!D266="-","",'[1]All-Data'!D266)</f>
        <v>Palengaan</v>
      </c>
      <c r="C265" s="3">
        <f>IF('[1]All-Data'!E266="-","",'[1]All-Data'!E266)</f>
        <v>2023</v>
      </c>
      <c r="D265" s="3">
        <f>IF('[1]All-Data'!F266="-","",'[1]All-Data'!F266)</f>
        <v>300</v>
      </c>
      <c r="E265" s="3">
        <f>IF('[1]All-Data'!G266="-","",'[1]All-Data'!G266)</f>
        <v>2925</v>
      </c>
      <c r="F265" s="3">
        <f>IF('[1]All-Data'!I266="-","",'[1]All-Data'!I266)</f>
        <v>1663</v>
      </c>
      <c r="G265" s="3">
        <f>IF('[1]All-Data'!H266="-","",'[1]All-Data'!H266)</f>
        <v>15008</v>
      </c>
    </row>
    <row r="266" spans="1:7" x14ac:dyDescent="0.35">
      <c r="A266" s="3" t="str">
        <f>IF('[1]All-Data'!C267="-","",'[1]All-Data'!C267)</f>
        <v>Pamekasan</v>
      </c>
      <c r="B266" s="3" t="str">
        <f>IF('[1]All-Data'!D267="-","",'[1]All-Data'!D267)</f>
        <v>Pegantenan</v>
      </c>
      <c r="C266" s="3">
        <f>IF('[1]All-Data'!E267="-","",'[1]All-Data'!E267)</f>
        <v>2023</v>
      </c>
      <c r="D266" s="3">
        <f>IF('[1]All-Data'!F267="-","",'[1]All-Data'!F267)</f>
        <v>976</v>
      </c>
      <c r="E266" s="3">
        <f>IF('[1]All-Data'!G267="-","",'[1]All-Data'!G267)</f>
        <v>5606</v>
      </c>
      <c r="F266" s="3">
        <f>IF('[1]All-Data'!I267="-","",'[1]All-Data'!I267)</f>
        <v>2569</v>
      </c>
      <c r="G266" s="3">
        <f>IF('[1]All-Data'!H267="-","",'[1]All-Data'!H267)</f>
        <v>26462</v>
      </c>
    </row>
    <row r="267" spans="1:7" x14ac:dyDescent="0.35">
      <c r="A267" s="3" t="str">
        <f>IF('[1]All-Data'!C268="-","",'[1]All-Data'!C268)</f>
        <v>Pamekasan</v>
      </c>
      <c r="B267" s="3" t="str">
        <f>IF('[1]All-Data'!D268="-","",'[1]All-Data'!D268)</f>
        <v>Kadur</v>
      </c>
      <c r="C267" s="3">
        <f>IF('[1]All-Data'!E268="-","",'[1]All-Data'!E268)</f>
        <v>2023</v>
      </c>
      <c r="D267" s="3">
        <f>IF('[1]All-Data'!F268="-","",'[1]All-Data'!F268)</f>
        <v>191</v>
      </c>
      <c r="E267" s="3">
        <f>IF('[1]All-Data'!G268="-","",'[1]All-Data'!G268)</f>
        <v>1081</v>
      </c>
      <c r="F267" s="3">
        <f>IF('[1]All-Data'!I268="-","",'[1]All-Data'!I268)</f>
        <v>319.3</v>
      </c>
      <c r="G267" s="3">
        <f>IF('[1]All-Data'!H268="-","",'[1]All-Data'!H268)</f>
        <v>6413</v>
      </c>
    </row>
    <row r="268" spans="1:7" x14ac:dyDescent="0.35">
      <c r="A268" s="3" t="str">
        <f>IF('[1]All-Data'!C269="-","",'[1]All-Data'!C269)</f>
        <v>Pamekasan</v>
      </c>
      <c r="B268" s="3" t="str">
        <f>IF('[1]All-Data'!D269="-","",'[1]All-Data'!D269)</f>
        <v>Pakong</v>
      </c>
      <c r="C268" s="3">
        <f>IF('[1]All-Data'!E269="-","",'[1]All-Data'!E269)</f>
        <v>2023</v>
      </c>
      <c r="D268" s="3">
        <f>IF('[1]All-Data'!F269="-","",'[1]All-Data'!F269)</f>
        <v>2102</v>
      </c>
      <c r="E268" s="3">
        <f>IF('[1]All-Data'!G269="-","",'[1]All-Data'!G269)</f>
        <v>2054</v>
      </c>
      <c r="F268" s="3">
        <f>IF('[1]All-Data'!I269="-","",'[1]All-Data'!I269)</f>
        <v>1571</v>
      </c>
      <c r="G268" s="3">
        <f>IF('[1]All-Data'!H269="-","",'[1]All-Data'!H269)</f>
        <v>13126</v>
      </c>
    </row>
    <row r="269" spans="1:7" x14ac:dyDescent="0.35">
      <c r="A269" s="3" t="str">
        <f>IF('[1]All-Data'!C270="-","",'[1]All-Data'!C270)</f>
        <v>Pamekasan</v>
      </c>
      <c r="B269" s="3" t="str">
        <f>IF('[1]All-Data'!D270="-","",'[1]All-Data'!D270)</f>
        <v>Waru</v>
      </c>
      <c r="C269" s="3">
        <f>IF('[1]All-Data'!E270="-","",'[1]All-Data'!E270)</f>
        <v>2023</v>
      </c>
      <c r="D269" s="3">
        <f>IF('[1]All-Data'!F270="-","",'[1]All-Data'!F270)</f>
        <v>155</v>
      </c>
      <c r="E269" s="3">
        <f>IF('[1]All-Data'!G270="-","",'[1]All-Data'!G270)</f>
        <v>2983</v>
      </c>
      <c r="F269" s="3">
        <f>IF('[1]All-Data'!I270="-","",'[1]All-Data'!I270)</f>
        <v>1360</v>
      </c>
      <c r="G269" s="3">
        <f>IF('[1]All-Data'!H270="-","",'[1]All-Data'!H270)</f>
        <v>17601</v>
      </c>
    </row>
    <row r="270" spans="1:7" x14ac:dyDescent="0.35">
      <c r="A270" s="3" t="str">
        <f>IF('[1]All-Data'!C271="-","",'[1]All-Data'!C271)</f>
        <v>Pamekasan</v>
      </c>
      <c r="B270" s="3" t="str">
        <f>IF('[1]All-Data'!D271="-","",'[1]All-Data'!D271)</f>
        <v>Batumarmar</v>
      </c>
      <c r="C270" s="3">
        <f>IF('[1]All-Data'!E271="-","",'[1]All-Data'!E271)</f>
        <v>2023</v>
      </c>
      <c r="D270" s="3">
        <f>IF('[1]All-Data'!F271="-","",'[1]All-Data'!F271)</f>
        <v>139</v>
      </c>
      <c r="E270" s="3">
        <f>IF('[1]All-Data'!G271="-","",'[1]All-Data'!G271)</f>
        <v>1732</v>
      </c>
      <c r="F270" s="3" t="str">
        <f>IF('[1]All-Data'!I271="-","",'[1]All-Data'!I271)</f>
        <v/>
      </c>
      <c r="G270" s="3">
        <f>IF('[1]All-Data'!H271="-","",'[1]All-Data'!H271)</f>
        <v>10828</v>
      </c>
    </row>
    <row r="271" spans="1:7" x14ac:dyDescent="0.35">
      <c r="A271" s="3" t="str">
        <f>IF('[1]All-Data'!C272="-","",'[1]All-Data'!C272)</f>
        <v>Pamekasan</v>
      </c>
      <c r="B271" s="3" t="str">
        <f>IF('[1]All-Data'!D272="-","",'[1]All-Data'!D272)</f>
        <v>Pasean</v>
      </c>
      <c r="C271" s="3">
        <f>IF('[1]All-Data'!E272="-","",'[1]All-Data'!E272)</f>
        <v>2023</v>
      </c>
      <c r="D271" s="3">
        <f>IF('[1]All-Data'!F272="-","",'[1]All-Data'!F272)</f>
        <v>147</v>
      </c>
      <c r="E271" s="3">
        <f>IF('[1]All-Data'!G272="-","",'[1]All-Data'!G272)</f>
        <v>1616</v>
      </c>
      <c r="F271" s="3">
        <f>IF('[1]All-Data'!I272="-","",'[1]All-Data'!I272)</f>
        <v>1969</v>
      </c>
      <c r="G271" s="3">
        <f>IF('[1]All-Data'!H272="-","",'[1]All-Data'!H272)</f>
        <v>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Pratiwi</dc:creator>
  <cp:lastModifiedBy>Indah Pratiwi</cp:lastModifiedBy>
  <dcterms:created xsi:type="dcterms:W3CDTF">2025-05-18T17:24:48Z</dcterms:created>
  <dcterms:modified xsi:type="dcterms:W3CDTF">2025-06-17T17:12:20Z</dcterms:modified>
</cp:coreProperties>
</file>