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723K873\Google Drive\Teaching\Damage Tolerance\git\"/>
    </mc:Choice>
  </mc:AlternateContent>
  <bookViews>
    <workbookView xWindow="0" yWindow="0" windowWidth="16704" windowHeight="11208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I3" i="2"/>
  <c r="H4" i="2"/>
  <c r="H3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<sst xmlns="http://schemas.openxmlformats.org/spreadsheetml/2006/main" count="5" uniqueCount="5">
  <si>
    <t>nf</t>
  </si>
  <si>
    <t>ea</t>
  </si>
  <si>
    <t>sa</t>
  </si>
  <si>
    <t>epa</t>
  </si>
  <si>
    <t>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</si>
</sst>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Sheet2!$D$2:$D$6</c:f>
              <c:numCache>
                <c:formatCode>General</c:formatCode>
                <c:ptCount val="5"/>
                <c:pt idx="0">
                  <c:v>227</c:v>
                </c:pt>
                <c:pt idx="1">
                  <c:v>1030</c:v>
                </c:pt>
                <c:pt idx="2">
                  <c:v>6450</c:v>
                </c:pt>
                <c:pt idx="3">
                  <c:v>22250</c:v>
                </c:pt>
                <c:pt idx="4">
                  <c:v>110000</c:v>
                </c:pt>
              </c:numCache>
            </c:numRef>
          </c:xVal>
          <c:yVal>
            <c:numRef>
              <c:f>Sheet2!$A$2:$A$6</c:f>
              <c:numCache>
                <c:formatCode>General</c:formatCode>
                <c:ptCount val="5"/>
                <c:pt idx="0">
                  <c:v>2.0199999999999999E-2</c:v>
                </c:pt>
                <c:pt idx="1">
                  <c:v>0.01</c:v>
                </c:pt>
                <c:pt idx="2">
                  <c:v>4.4999999999999997E-3</c:v>
                </c:pt>
                <c:pt idx="3">
                  <c:v>3.0000000000000001E-3</c:v>
                </c:pt>
                <c:pt idx="4">
                  <c:v>2.3E-3</c:v>
                </c:pt>
              </c:numCache>
            </c:numRef>
          </c:yVal>
          <c:smooth val="0"/>
        </c:ser>
        <c:ser>
          <c:idx val="1"/>
          <c:order val="1"/>
          <c:tx>
            <c:v>Plastic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216907261592297"/>
                  <c:y val="-5.9336541265675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Sheet2!$D$2:$D$6</c:f>
              <c:numCache>
                <c:formatCode>General</c:formatCode>
                <c:ptCount val="5"/>
                <c:pt idx="0">
                  <c:v>227</c:v>
                </c:pt>
                <c:pt idx="1">
                  <c:v>1030</c:v>
                </c:pt>
                <c:pt idx="2">
                  <c:v>6450</c:v>
                </c:pt>
                <c:pt idx="3">
                  <c:v>22250</c:v>
                </c:pt>
                <c:pt idx="4">
                  <c:v>110000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1.695E-2</c:v>
                </c:pt>
                <c:pt idx="1">
                  <c:v>7.0499999999999998E-3</c:v>
                </c:pt>
                <c:pt idx="2">
                  <c:v>1.9300000000000001E-3</c:v>
                </c:pt>
                <c:pt idx="3">
                  <c:v>6.4000000000000005E-4</c:v>
                </c:pt>
              </c:numCache>
            </c:numRef>
          </c:yVal>
          <c:smooth val="0"/>
        </c:ser>
        <c:ser>
          <c:idx val="2"/>
          <c:order val="2"/>
          <c:tx>
            <c:v>Elastic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449759405074365"/>
                  <c:y val="-7.00714494021580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Sheet2!$D$2:$D$6</c:f>
              <c:numCache>
                <c:formatCode>General</c:formatCode>
                <c:ptCount val="5"/>
                <c:pt idx="0">
                  <c:v>227</c:v>
                </c:pt>
                <c:pt idx="1">
                  <c:v>1030</c:v>
                </c:pt>
                <c:pt idx="2">
                  <c:v>6450</c:v>
                </c:pt>
                <c:pt idx="3">
                  <c:v>22250</c:v>
                </c:pt>
                <c:pt idx="4">
                  <c:v>110000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3.2499999999999994E-3</c:v>
                </c:pt>
                <c:pt idx="1">
                  <c:v>2.9500000000000004E-3</c:v>
                </c:pt>
                <c:pt idx="2">
                  <c:v>2.5699999999999994E-3</c:v>
                </c:pt>
                <c:pt idx="3">
                  <c:v>2.3600000000000001E-3</c:v>
                </c:pt>
                <c:pt idx="4">
                  <c:v>2.3E-3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84456"/>
        <c:axId val="412279752"/>
      </c:scatterChart>
      <c:valAx>
        <c:axId val="41228445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79752"/>
        <c:crossesAt val="1.0000000000000004E-5"/>
        <c:crossBetween val="midCat"/>
      </c:valAx>
      <c:valAx>
        <c:axId val="412279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152400</xdr:rowOff>
    </xdr:from>
    <xdr:to>
      <xdr:col>11</xdr:col>
      <xdr:colOff>76200</xdr:colOff>
      <xdr:row>33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6" sqref="H6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9" x14ac:dyDescent="0.3">
      <c r="A2">
        <v>2.0199999999999999E-2</v>
      </c>
      <c r="B2">
        <v>631</v>
      </c>
      <c r="C2">
        <v>1.695E-2</v>
      </c>
      <c r="D2">
        <v>227</v>
      </c>
      <c r="E2">
        <f>A2-C2</f>
        <v>3.2499999999999994E-3</v>
      </c>
    </row>
    <row r="3" spans="1:9" x14ac:dyDescent="0.3">
      <c r="A3">
        <v>0.01</v>
      </c>
      <c r="B3">
        <v>574</v>
      </c>
      <c r="C3">
        <v>7.0499999999999998E-3</v>
      </c>
      <c r="D3">
        <v>1030</v>
      </c>
      <c r="E3">
        <f t="shared" ref="E3:E6" si="0">A3-C3</f>
        <v>2.9500000000000004E-3</v>
      </c>
      <c r="H3">
        <f>2^-0.711</f>
        <v>0.61089655083675032</v>
      </c>
      <c r="I3">
        <f>2^-0.059</f>
        <v>0.95992926103890808</v>
      </c>
    </row>
    <row r="4" spans="1:9" x14ac:dyDescent="0.3">
      <c r="A4">
        <v>4.4999999999999997E-3</v>
      </c>
      <c r="B4">
        <v>505</v>
      </c>
      <c r="C4">
        <v>1.9300000000000001E-3</v>
      </c>
      <c r="D4">
        <v>6450</v>
      </c>
      <c r="E4">
        <f t="shared" si="0"/>
        <v>2.5699999999999994E-3</v>
      </c>
      <c r="H4">
        <f>0.8845/H3</f>
        <v>1.4478719822341322</v>
      </c>
      <c r="I4">
        <f>0.0044/I3</f>
        <v>4.5836710876361736E-3</v>
      </c>
    </row>
    <row r="5" spans="1:9" x14ac:dyDescent="0.3">
      <c r="A5">
        <v>3.0000000000000001E-3</v>
      </c>
      <c r="B5">
        <v>472</v>
      </c>
      <c r="C5">
        <v>6.4000000000000005E-4</v>
      </c>
      <c r="D5">
        <v>22250</v>
      </c>
      <c r="E5">
        <f t="shared" si="0"/>
        <v>2.3600000000000001E-3</v>
      </c>
      <c r="I5">
        <f>I4*29007547.5/1000</f>
        <v>132.96105679898295</v>
      </c>
    </row>
    <row r="6" spans="1:9" x14ac:dyDescent="0.3">
      <c r="A6">
        <v>2.3E-3</v>
      </c>
      <c r="B6">
        <v>455</v>
      </c>
      <c r="D6">
        <v>110000</v>
      </c>
      <c r="E6">
        <f t="shared" si="0"/>
        <v>2.3E-3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Nicholas A.</dc:creator>
  <cp:lastModifiedBy>Smith, Nicholas A.</cp:lastModifiedBy>
  <dcterms:created xsi:type="dcterms:W3CDTF">2016-03-28T20:46:20Z</dcterms:created>
  <dcterms:modified xsi:type="dcterms:W3CDTF">2016-03-29T20:32:44Z</dcterms:modified>
</cp:coreProperties>
</file>