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finkelstein/Documents/Jobs/ra/"/>
    </mc:Choice>
  </mc:AlternateContent>
  <xr:revisionPtr revIDLastSave="0" documentId="13_ncr:1_{D866DED4-C570-3640-8B9C-9F5BF16BB95D}" xr6:coauthVersionLast="47" xr6:coauthVersionMax="47" xr10:uidLastSave="{00000000-0000-0000-0000-000000000000}"/>
  <bookViews>
    <workbookView xWindow="0" yWindow="500" windowWidth="28800" windowHeight="17500" xr2:uid="{A739F378-D4D9-394B-A162-1FE623496544}"/>
  </bookViews>
  <sheets>
    <sheet name="Egg mass ar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Q2" i="1"/>
</calcChain>
</file>

<file path=xl/sharedStrings.xml><?xml version="1.0" encoding="utf-8"?>
<sst xmlns="http://schemas.openxmlformats.org/spreadsheetml/2006/main" count="1091" uniqueCount="113">
  <si>
    <t>DBH Diameter (cm)</t>
  </si>
  <si>
    <t>Notes</t>
  </si>
  <si>
    <t>Observers</t>
  </si>
  <si>
    <t>Quadrant Color</t>
  </si>
  <si>
    <t>Plot Code</t>
  </si>
  <si>
    <t>Tree Species</t>
  </si>
  <si>
    <t>Tree Height (Low&lt;50cm; High&gt;50 cm)</t>
  </si>
  <si>
    <t>Number of Egg Masses</t>
  </si>
  <si>
    <t>Areas of egg masses</t>
  </si>
  <si>
    <t>Total Area estimate</t>
  </si>
  <si>
    <t>Estimated number of eggs</t>
  </si>
  <si>
    <t>Red oak</t>
  </si>
  <si>
    <t>White</t>
  </si>
  <si>
    <t>High</t>
  </si>
  <si>
    <t>D + E + E + D</t>
  </si>
  <si>
    <t>D</t>
  </si>
  <si>
    <t>E</t>
  </si>
  <si>
    <t>A</t>
  </si>
  <si>
    <t>B</t>
  </si>
  <si>
    <t>C</t>
  </si>
  <si>
    <t>4N6</t>
  </si>
  <si>
    <t>E + D + D + C + D</t>
  </si>
  <si>
    <t>Low</t>
  </si>
  <si>
    <t>D + D + D + E + E + D + D</t>
  </si>
  <si>
    <t xml:space="preserve">Red oak </t>
  </si>
  <si>
    <t>D + D</t>
  </si>
  <si>
    <t>White pine</t>
  </si>
  <si>
    <t>None</t>
  </si>
  <si>
    <t>PIST</t>
  </si>
  <si>
    <t>D + C + C</t>
  </si>
  <si>
    <t>E + E + D</t>
  </si>
  <si>
    <t>Red</t>
  </si>
  <si>
    <t>C + E + D + D + C + C + E + E + E + E + E + E + D + E + E + D + D + E + D</t>
  </si>
  <si>
    <t>Michael and Carly</t>
  </si>
  <si>
    <t>Some pinea present in plot but all were dead</t>
  </si>
  <si>
    <t>Sugar maple</t>
  </si>
  <si>
    <t>ACSA</t>
  </si>
  <si>
    <t>Tree protection</t>
  </si>
  <si>
    <t>QURN</t>
  </si>
  <si>
    <t xml:space="preserve">D + D + D + D + D + D + D + D + D + D </t>
  </si>
  <si>
    <t>E + C + E + D + E + E + D + D + D + E + C + E + E + E + D + D + D + D</t>
  </si>
  <si>
    <t>C + C + C + C + C + C + E</t>
  </si>
  <si>
    <t>E + D  + C + D + D + D + D + D + D</t>
  </si>
  <si>
    <t>C + D + D + D + D + D + C + C + C + C + E + E + C + C + D + C + D + D</t>
  </si>
  <si>
    <t>E + D</t>
  </si>
  <si>
    <t>Yellow</t>
  </si>
  <si>
    <t>D + D + D + D + D + E + D + E + E</t>
  </si>
  <si>
    <t>E + D + D + D</t>
  </si>
  <si>
    <t>D + D + E + D + E + E + E + E</t>
  </si>
  <si>
    <t>D + D + D</t>
  </si>
  <si>
    <t>D + D + C + B D + C + C + C</t>
  </si>
  <si>
    <t>D + D + D + C + B + D + E + C + C + C + C + D + D + D + D + D + D + E + B</t>
  </si>
  <si>
    <t>12N</t>
  </si>
  <si>
    <t>D + E + D + C</t>
  </si>
  <si>
    <t>Blue</t>
  </si>
  <si>
    <t>A + C</t>
  </si>
  <si>
    <t>C + C</t>
  </si>
  <si>
    <t>3.8 + 2.5</t>
  </si>
  <si>
    <t>D + C + B</t>
  </si>
  <si>
    <t>C + D + E + E + D</t>
  </si>
  <si>
    <t>Yes tree protection</t>
  </si>
  <si>
    <t>None. Yes Tree protection</t>
  </si>
  <si>
    <t>None. Yes tree protection</t>
  </si>
  <si>
    <t>None. Minimal tree protection</t>
  </si>
  <si>
    <t>None. No tree protection.</t>
  </si>
  <si>
    <t>None. No tree protection</t>
  </si>
  <si>
    <t>No Tree protection</t>
  </si>
  <si>
    <t>E + E + D + E + D</t>
  </si>
  <si>
    <t>C + D +C</t>
  </si>
  <si>
    <t>E + D + C + D + D + D + C</t>
  </si>
  <si>
    <t>No tree protection in this plot (4N6)</t>
  </si>
  <si>
    <t>E + E + E + D + D + E + E + B + D + E + C</t>
  </si>
  <si>
    <t>D + E</t>
  </si>
  <si>
    <t>Spruce</t>
  </si>
  <si>
    <t>4NR7</t>
  </si>
  <si>
    <t>C + E + D + D</t>
  </si>
  <si>
    <t>D + D + E + C</t>
  </si>
  <si>
    <t>White tape</t>
  </si>
  <si>
    <t>2.3 + 3.0</t>
  </si>
  <si>
    <t>D + E + D</t>
  </si>
  <si>
    <t>D + C</t>
  </si>
  <si>
    <t>A + E</t>
  </si>
  <si>
    <t>Next (adjacent) to previous records</t>
  </si>
  <si>
    <t>E + D + D + C + C + D + D + E</t>
  </si>
  <si>
    <t>E + D + E + C + E + D + C</t>
  </si>
  <si>
    <t>3.7 + 2.7 + 1.4</t>
  </si>
  <si>
    <t>E + E + D + E + E + E + D + D + D</t>
  </si>
  <si>
    <t>C + E</t>
  </si>
  <si>
    <t>C + D + C + D + A + D + E</t>
  </si>
  <si>
    <t>B + B</t>
  </si>
  <si>
    <t>Nicole and Noa</t>
  </si>
  <si>
    <t>D + B</t>
  </si>
  <si>
    <t>E + C + D + D</t>
  </si>
  <si>
    <t>A + A + E + E</t>
  </si>
  <si>
    <t>C + C + C + C + D</t>
  </si>
  <si>
    <t>C + D</t>
  </si>
  <si>
    <t>3.2 + 1.5</t>
  </si>
  <si>
    <t>D + D + C</t>
  </si>
  <si>
    <t>E + E</t>
  </si>
  <si>
    <t>C + C + E + D</t>
  </si>
  <si>
    <t>E + E + E + E + E + D + C</t>
  </si>
  <si>
    <t>white tape</t>
  </si>
  <si>
    <t>D + D + E + A</t>
  </si>
  <si>
    <t>4N7</t>
  </si>
  <si>
    <t>B + B + C + E + A</t>
  </si>
  <si>
    <t>C + B</t>
  </si>
  <si>
    <t>E + E + E + D + D + D + D + D + D + D + D</t>
  </si>
  <si>
    <t>D + D + E</t>
  </si>
  <si>
    <t>E + E + E + E + D + D + C + C</t>
  </si>
  <si>
    <t>D + D + D + D + D E + E + C</t>
  </si>
  <si>
    <t>3.4 + 1.7</t>
  </si>
  <si>
    <t>E + E + D + C</t>
  </si>
  <si>
    <t>D + D + E +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</si>
</sst>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136D-C0C2-E343-B3DC-ACEDD6289FDB}">
  <dimension ref="A1:Q185"/>
  <sheetViews>
    <sheetView tabSelected="1" workbookViewId="0">
      <pane ySplit="1" topLeftCell="A2" activePane="bottomLeft" state="frozen"/>
      <selection pane="bottomLeft" activeCell="H13" sqref="H13"/>
    </sheetView>
  </sheetViews>
  <sheetFormatPr baseColWidth="10" defaultRowHeight="16" x14ac:dyDescent="0.2"/>
  <cols>
    <col min="1" max="1" width="15.83203125" customWidth="1"/>
    <col min="2" max="3" width="11.33203125" customWidth="1"/>
    <col min="4" max="4" width="16" customWidth="1"/>
    <col min="5" max="6" width="17" style="3" customWidth="1"/>
    <col min="7" max="7" width="57.6640625" bestFit="1" customWidth="1"/>
    <col min="8" max="9" width="16.6640625" customWidth="1"/>
    <col min="10" max="10" width="28.6640625" style="3" customWidth="1"/>
    <col min="11" max="11" width="73" customWidth="1"/>
  </cols>
  <sheetData>
    <row r="1" spans="1:17" s="2" customFormat="1" ht="52" thickBot="1" x14ac:dyDescent="0.25">
      <c r="A1" s="4" t="s">
        <v>5</v>
      </c>
      <c r="B1" s="1" t="s">
        <v>3</v>
      </c>
      <c r="C1" s="1" t="s">
        <v>4</v>
      </c>
      <c r="D1" s="1" t="s">
        <v>0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1</v>
      </c>
    </row>
    <row r="2" spans="1:17" x14ac:dyDescent="0.2">
      <c r="A2" t="s">
        <v>11</v>
      </c>
      <c r="B2" t="s">
        <v>12</v>
      </c>
      <c r="C2" t="s">
        <v>20</v>
      </c>
      <c r="D2">
        <v>9.8000000000000007</v>
      </c>
      <c r="E2" s="3" t="s">
        <v>22</v>
      </c>
      <c r="F2">
        <v>0</v>
      </c>
      <c r="J2" t="s">
        <v>33</v>
      </c>
      <c r="Q2">
        <f>SUM(P2,P3)</f>
        <v>0</v>
      </c>
    </row>
    <row r="3" spans="1:17" x14ac:dyDescent="0.2">
      <c r="A3" t="s">
        <v>11</v>
      </c>
      <c r="B3" t="s">
        <v>12</v>
      </c>
      <c r="C3" t="s">
        <v>20</v>
      </c>
      <c r="D3">
        <v>9.8000000000000007</v>
      </c>
      <c r="E3" s="3" t="s">
        <v>13</v>
      </c>
      <c r="F3" s="3">
        <v>4</v>
      </c>
      <c r="G3" t="s">
        <v>14</v>
      </c>
      <c r="J3" t="s">
        <v>33</v>
      </c>
    </row>
    <row r="4" spans="1:17" x14ac:dyDescent="0.2">
      <c r="A4" t="s">
        <v>11</v>
      </c>
      <c r="B4" t="s">
        <v>12</v>
      </c>
      <c r="C4" t="s">
        <v>20</v>
      </c>
      <c r="D4">
        <v>6.6</v>
      </c>
      <c r="E4" s="3" t="s">
        <v>22</v>
      </c>
      <c r="F4" s="3">
        <v>0</v>
      </c>
      <c r="J4" t="s">
        <v>33</v>
      </c>
    </row>
    <row r="5" spans="1:17" x14ac:dyDescent="0.2">
      <c r="A5" t="s">
        <v>11</v>
      </c>
      <c r="B5" t="s">
        <v>12</v>
      </c>
      <c r="C5" t="s">
        <v>20</v>
      </c>
      <c r="D5">
        <v>6.6</v>
      </c>
      <c r="E5" s="3" t="s">
        <v>13</v>
      </c>
      <c r="F5" s="3">
        <v>1</v>
      </c>
      <c r="G5" t="s">
        <v>15</v>
      </c>
      <c r="J5" t="s">
        <v>33</v>
      </c>
    </row>
    <row r="6" spans="1:17" x14ac:dyDescent="0.2">
      <c r="A6" t="s">
        <v>11</v>
      </c>
      <c r="B6" t="s">
        <v>12</v>
      </c>
      <c r="C6" t="s">
        <v>20</v>
      </c>
      <c r="D6">
        <v>11.7</v>
      </c>
      <c r="E6" s="3" t="s">
        <v>22</v>
      </c>
      <c r="F6" s="3">
        <v>0</v>
      </c>
      <c r="J6" t="s">
        <v>33</v>
      </c>
    </row>
    <row r="7" spans="1:17" x14ac:dyDescent="0.2">
      <c r="A7" t="s">
        <v>11</v>
      </c>
      <c r="B7" t="s">
        <v>12</v>
      </c>
      <c r="C7" t="s">
        <v>20</v>
      </c>
      <c r="D7">
        <v>11.7</v>
      </c>
      <c r="E7" s="3" t="s">
        <v>13</v>
      </c>
      <c r="F7" s="3">
        <v>19</v>
      </c>
      <c r="G7" t="s">
        <v>32</v>
      </c>
      <c r="J7" t="s">
        <v>33</v>
      </c>
    </row>
    <row r="8" spans="1:17" x14ac:dyDescent="0.2">
      <c r="A8" t="s">
        <v>11</v>
      </c>
      <c r="B8" t="s">
        <v>12</v>
      </c>
      <c r="C8" t="s">
        <v>20</v>
      </c>
      <c r="D8">
        <v>12.5</v>
      </c>
      <c r="E8" s="3" t="s">
        <v>22</v>
      </c>
      <c r="F8" s="3">
        <v>0</v>
      </c>
      <c r="J8" t="s">
        <v>33</v>
      </c>
    </row>
    <row r="9" spans="1:17" x14ac:dyDescent="0.2">
      <c r="A9" t="s">
        <v>11</v>
      </c>
      <c r="B9" t="s">
        <v>12</v>
      </c>
      <c r="C9" t="s">
        <v>20</v>
      </c>
      <c r="D9">
        <v>12.5</v>
      </c>
      <c r="E9" s="3" t="s">
        <v>13</v>
      </c>
      <c r="F9" s="3">
        <v>5</v>
      </c>
      <c r="G9" t="s">
        <v>21</v>
      </c>
      <c r="J9" t="s">
        <v>33</v>
      </c>
    </row>
    <row r="10" spans="1:17" x14ac:dyDescent="0.2">
      <c r="A10" t="s">
        <v>11</v>
      </c>
      <c r="B10" t="s">
        <v>12</v>
      </c>
      <c r="C10" t="s">
        <v>20</v>
      </c>
      <c r="D10">
        <v>10.4</v>
      </c>
      <c r="E10" s="3" t="s">
        <v>22</v>
      </c>
      <c r="F10" s="3">
        <v>1</v>
      </c>
      <c r="G10" t="s">
        <v>16</v>
      </c>
      <c r="J10" t="s">
        <v>33</v>
      </c>
    </row>
    <row r="11" spans="1:17" x14ac:dyDescent="0.2">
      <c r="A11" t="s">
        <v>11</v>
      </c>
      <c r="B11" t="s">
        <v>12</v>
      </c>
      <c r="C11" t="s">
        <v>20</v>
      </c>
      <c r="D11">
        <v>10.4</v>
      </c>
      <c r="E11" s="3" t="s">
        <v>13</v>
      </c>
      <c r="F11" s="3">
        <v>7</v>
      </c>
      <c r="G11" t="s">
        <v>23</v>
      </c>
      <c r="J11" t="s">
        <v>33</v>
      </c>
    </row>
    <row r="12" spans="1:17" x14ac:dyDescent="0.2">
      <c r="A12" t="s">
        <v>24</v>
      </c>
      <c r="B12" t="s">
        <v>12</v>
      </c>
      <c r="C12" t="s">
        <v>20</v>
      </c>
      <c r="D12">
        <v>10.6</v>
      </c>
      <c r="E12" s="3" t="s">
        <v>22</v>
      </c>
      <c r="F12" s="3">
        <f>COUNT(G12)</f>
        <v>0</v>
      </c>
      <c r="G12" t="s">
        <v>16</v>
      </c>
      <c r="J12" t="s">
        <v>33</v>
      </c>
    </row>
    <row r="13" spans="1:17" x14ac:dyDescent="0.2">
      <c r="A13" t="s">
        <v>11</v>
      </c>
      <c r="B13" t="s">
        <v>12</v>
      </c>
      <c r="C13" t="s">
        <v>20</v>
      </c>
      <c r="D13">
        <v>10.6</v>
      </c>
      <c r="E13" s="3" t="s">
        <v>13</v>
      </c>
      <c r="F13" s="3">
        <v>2</v>
      </c>
      <c r="G13" t="s">
        <v>25</v>
      </c>
      <c r="J13" t="s">
        <v>33</v>
      </c>
    </row>
    <row r="14" spans="1:17" x14ac:dyDescent="0.2">
      <c r="A14" t="s">
        <v>26</v>
      </c>
      <c r="B14" t="s">
        <v>12</v>
      </c>
      <c r="C14" t="s">
        <v>20</v>
      </c>
      <c r="D14" t="s">
        <v>27</v>
      </c>
      <c r="E14" s="3" t="s">
        <v>22</v>
      </c>
      <c r="F14" s="3">
        <v>0</v>
      </c>
      <c r="J14" t="s">
        <v>33</v>
      </c>
      <c r="K14" t="s">
        <v>34</v>
      </c>
    </row>
    <row r="15" spans="1:17" x14ac:dyDescent="0.2">
      <c r="A15" t="s">
        <v>26</v>
      </c>
      <c r="B15" t="s">
        <v>12</v>
      </c>
      <c r="C15" t="s">
        <v>20</v>
      </c>
      <c r="D15" t="s">
        <v>27</v>
      </c>
      <c r="E15" s="3" t="s">
        <v>13</v>
      </c>
      <c r="F15" s="3">
        <v>0</v>
      </c>
      <c r="J15" t="s">
        <v>33</v>
      </c>
      <c r="K15" t="s">
        <v>34</v>
      </c>
    </row>
    <row r="16" spans="1:17" x14ac:dyDescent="0.2">
      <c r="A16" t="s">
        <v>26</v>
      </c>
      <c r="B16" t="s">
        <v>12</v>
      </c>
      <c r="C16" t="s">
        <v>28</v>
      </c>
      <c r="D16">
        <v>6.2</v>
      </c>
      <c r="E16" s="3" t="s">
        <v>22</v>
      </c>
      <c r="F16" s="3">
        <v>3</v>
      </c>
      <c r="G16" t="s">
        <v>30</v>
      </c>
      <c r="J16" t="s">
        <v>33</v>
      </c>
    </row>
    <row r="17" spans="1:11" x14ac:dyDescent="0.2">
      <c r="A17" t="s">
        <v>26</v>
      </c>
      <c r="B17" t="s">
        <v>12</v>
      </c>
      <c r="C17" t="s">
        <v>28</v>
      </c>
      <c r="D17">
        <v>6.2</v>
      </c>
      <c r="E17" s="3" t="s">
        <v>13</v>
      </c>
      <c r="F17" s="3">
        <v>3</v>
      </c>
      <c r="G17" t="s">
        <v>29</v>
      </c>
      <c r="J17" t="s">
        <v>33</v>
      </c>
    </row>
    <row r="18" spans="1:11" x14ac:dyDescent="0.2">
      <c r="A18" t="s">
        <v>26</v>
      </c>
      <c r="B18" t="s">
        <v>12</v>
      </c>
      <c r="C18" t="s">
        <v>28</v>
      </c>
      <c r="D18">
        <v>5.5</v>
      </c>
      <c r="E18" s="3" t="s">
        <v>22</v>
      </c>
      <c r="F18" s="3">
        <v>3</v>
      </c>
      <c r="G18" t="s">
        <v>30</v>
      </c>
      <c r="J18" t="s">
        <v>33</v>
      </c>
    </row>
    <row r="19" spans="1:11" x14ac:dyDescent="0.2">
      <c r="A19" t="s">
        <v>26</v>
      </c>
      <c r="B19" t="s">
        <v>12</v>
      </c>
      <c r="C19" t="s">
        <v>28</v>
      </c>
      <c r="D19">
        <v>5.5</v>
      </c>
      <c r="E19" s="3" t="s">
        <v>13</v>
      </c>
      <c r="F19" s="3">
        <v>1</v>
      </c>
      <c r="G19" t="s">
        <v>19</v>
      </c>
      <c r="J19" t="s">
        <v>33</v>
      </c>
    </row>
    <row r="20" spans="1:11" x14ac:dyDescent="0.2">
      <c r="A20" t="s">
        <v>35</v>
      </c>
      <c r="B20" t="s">
        <v>12</v>
      </c>
      <c r="C20" t="s">
        <v>36</v>
      </c>
      <c r="D20">
        <v>5.0999999999999996</v>
      </c>
      <c r="E20" s="3" t="s">
        <v>22</v>
      </c>
      <c r="F20" s="3">
        <v>0</v>
      </c>
      <c r="J20" t="s">
        <v>33</v>
      </c>
      <c r="K20" t="s">
        <v>37</v>
      </c>
    </row>
    <row r="21" spans="1:11" x14ac:dyDescent="0.2">
      <c r="A21" t="s">
        <v>35</v>
      </c>
      <c r="B21" t="s">
        <v>12</v>
      </c>
      <c r="C21" t="s">
        <v>36</v>
      </c>
      <c r="D21">
        <v>5.0999999999999996</v>
      </c>
      <c r="E21" s="3" t="s">
        <v>13</v>
      </c>
      <c r="F21" s="3">
        <v>0</v>
      </c>
      <c r="J21" t="s">
        <v>33</v>
      </c>
      <c r="K21" t="s">
        <v>37</v>
      </c>
    </row>
    <row r="22" spans="1:11" x14ac:dyDescent="0.2">
      <c r="A22" t="s">
        <v>11</v>
      </c>
      <c r="B22" t="s">
        <v>12</v>
      </c>
      <c r="C22" t="s">
        <v>38</v>
      </c>
      <c r="D22">
        <v>10.5</v>
      </c>
      <c r="E22" s="3" t="s">
        <v>22</v>
      </c>
      <c r="F22" s="3">
        <v>2</v>
      </c>
      <c r="G22" t="s">
        <v>25</v>
      </c>
      <c r="J22" t="s">
        <v>33</v>
      </c>
    </row>
    <row r="23" spans="1:11" x14ac:dyDescent="0.2">
      <c r="A23" t="s">
        <v>11</v>
      </c>
      <c r="B23" t="s">
        <v>12</v>
      </c>
      <c r="C23" t="s">
        <v>38</v>
      </c>
      <c r="D23">
        <v>10.5</v>
      </c>
      <c r="E23" s="3" t="s">
        <v>13</v>
      </c>
      <c r="F23" s="3">
        <v>10</v>
      </c>
      <c r="G23" t="s">
        <v>39</v>
      </c>
      <c r="J23" t="s">
        <v>33</v>
      </c>
    </row>
    <row r="24" spans="1:11" x14ac:dyDescent="0.2">
      <c r="A24" t="s">
        <v>11</v>
      </c>
      <c r="B24" t="s">
        <v>12</v>
      </c>
      <c r="C24" t="s">
        <v>38</v>
      </c>
      <c r="D24">
        <v>7.8</v>
      </c>
      <c r="E24" s="3" t="s">
        <v>22</v>
      </c>
      <c r="F24" s="3">
        <v>0</v>
      </c>
      <c r="J24" t="s">
        <v>33</v>
      </c>
    </row>
    <row r="25" spans="1:11" x14ac:dyDescent="0.2">
      <c r="A25" t="s">
        <v>11</v>
      </c>
      <c r="B25" t="s">
        <v>12</v>
      </c>
      <c r="C25" t="s">
        <v>38</v>
      </c>
      <c r="D25">
        <v>7.8</v>
      </c>
      <c r="E25" s="3" t="s">
        <v>13</v>
      </c>
      <c r="F25" s="3">
        <v>18</v>
      </c>
      <c r="G25" t="s">
        <v>40</v>
      </c>
      <c r="J25" t="s">
        <v>33</v>
      </c>
    </row>
    <row r="26" spans="1:11" x14ac:dyDescent="0.2">
      <c r="A26" t="s">
        <v>11</v>
      </c>
      <c r="B26" t="s">
        <v>12</v>
      </c>
      <c r="C26" t="s">
        <v>38</v>
      </c>
      <c r="D26">
        <v>6.9</v>
      </c>
      <c r="E26" s="3" t="s">
        <v>22</v>
      </c>
      <c r="F26" s="3">
        <v>1</v>
      </c>
      <c r="G26" t="s">
        <v>15</v>
      </c>
      <c r="J26" t="s">
        <v>33</v>
      </c>
    </row>
    <row r="27" spans="1:11" x14ac:dyDescent="0.2">
      <c r="A27" t="s">
        <v>11</v>
      </c>
      <c r="B27" t="s">
        <v>12</v>
      </c>
      <c r="C27" t="s">
        <v>38</v>
      </c>
      <c r="D27">
        <v>6.9</v>
      </c>
      <c r="E27" s="3" t="s">
        <v>13</v>
      </c>
      <c r="F27" s="3">
        <v>0</v>
      </c>
      <c r="J27" t="s">
        <v>33</v>
      </c>
    </row>
    <row r="28" spans="1:11" x14ac:dyDescent="0.2">
      <c r="A28" t="s">
        <v>11</v>
      </c>
      <c r="B28" t="s">
        <v>12</v>
      </c>
      <c r="C28" t="s">
        <v>38</v>
      </c>
      <c r="D28">
        <v>8.1999999999999993</v>
      </c>
      <c r="E28" s="3" t="s">
        <v>22</v>
      </c>
      <c r="F28" s="3">
        <v>0</v>
      </c>
      <c r="J28" t="s">
        <v>33</v>
      </c>
    </row>
    <row r="29" spans="1:11" x14ac:dyDescent="0.2">
      <c r="A29" t="s">
        <v>11</v>
      </c>
      <c r="B29" t="s">
        <v>12</v>
      </c>
      <c r="C29" t="s">
        <v>38</v>
      </c>
      <c r="D29">
        <v>8.1999999999999993</v>
      </c>
      <c r="E29" s="3" t="s">
        <v>13</v>
      </c>
      <c r="F29" s="3">
        <v>7</v>
      </c>
      <c r="G29" t="s">
        <v>41</v>
      </c>
      <c r="J29" t="s">
        <v>33</v>
      </c>
    </row>
    <row r="30" spans="1:11" x14ac:dyDescent="0.2">
      <c r="A30" t="s">
        <v>11</v>
      </c>
      <c r="B30" t="s">
        <v>12</v>
      </c>
      <c r="C30" t="s">
        <v>38</v>
      </c>
      <c r="D30">
        <v>8.9</v>
      </c>
      <c r="E30" s="3" t="s">
        <v>22</v>
      </c>
      <c r="F30" s="3">
        <v>0</v>
      </c>
      <c r="J30" t="s">
        <v>33</v>
      </c>
    </row>
    <row r="31" spans="1:11" x14ac:dyDescent="0.2">
      <c r="A31" t="s">
        <v>11</v>
      </c>
      <c r="B31" t="s">
        <v>12</v>
      </c>
      <c r="C31" t="s">
        <v>38</v>
      </c>
      <c r="D31">
        <v>8.9</v>
      </c>
      <c r="E31" s="3" t="s">
        <v>13</v>
      </c>
      <c r="F31" s="3">
        <v>9</v>
      </c>
      <c r="G31" t="s">
        <v>42</v>
      </c>
      <c r="J31" t="s">
        <v>33</v>
      </c>
    </row>
    <row r="32" spans="1:11" x14ac:dyDescent="0.2">
      <c r="A32" t="s">
        <v>11</v>
      </c>
      <c r="B32" t="s">
        <v>12</v>
      </c>
      <c r="C32" t="s">
        <v>38</v>
      </c>
      <c r="D32">
        <v>9.9</v>
      </c>
      <c r="E32" s="3" t="s">
        <v>22</v>
      </c>
      <c r="F32" s="3">
        <v>2</v>
      </c>
      <c r="G32" t="s">
        <v>25</v>
      </c>
      <c r="J32" t="s">
        <v>33</v>
      </c>
    </row>
    <row r="33" spans="1:10" x14ac:dyDescent="0.2">
      <c r="A33" t="s">
        <v>11</v>
      </c>
      <c r="B33" t="s">
        <v>12</v>
      </c>
      <c r="C33" t="s">
        <v>38</v>
      </c>
      <c r="D33">
        <v>9.9</v>
      </c>
      <c r="E33" s="3" t="s">
        <v>13</v>
      </c>
      <c r="F33" s="3">
        <v>18</v>
      </c>
      <c r="G33" t="s">
        <v>43</v>
      </c>
      <c r="J33" t="s">
        <v>33</v>
      </c>
    </row>
    <row r="34" spans="1:10" x14ac:dyDescent="0.2">
      <c r="A34" t="s">
        <v>26</v>
      </c>
      <c r="B34" t="s">
        <v>12</v>
      </c>
      <c r="C34" t="s">
        <v>74</v>
      </c>
      <c r="D34">
        <v>1.9</v>
      </c>
      <c r="E34" s="3" t="s">
        <v>22</v>
      </c>
      <c r="F34" s="3">
        <v>1</v>
      </c>
      <c r="G34" t="s">
        <v>15</v>
      </c>
      <c r="J34" t="s">
        <v>33</v>
      </c>
    </row>
    <row r="35" spans="1:10" x14ac:dyDescent="0.2">
      <c r="A35" t="s">
        <v>26</v>
      </c>
      <c r="B35" t="s">
        <v>12</v>
      </c>
      <c r="C35" t="s">
        <v>74</v>
      </c>
      <c r="D35">
        <v>1.9</v>
      </c>
      <c r="E35" s="3" t="s">
        <v>13</v>
      </c>
      <c r="F35" s="3">
        <v>2</v>
      </c>
      <c r="G35" t="s">
        <v>44</v>
      </c>
      <c r="J35" t="s">
        <v>33</v>
      </c>
    </row>
    <row r="36" spans="1:10" x14ac:dyDescent="0.2">
      <c r="A36" t="s">
        <v>26</v>
      </c>
      <c r="B36" t="s">
        <v>12</v>
      </c>
      <c r="C36" t="s">
        <v>74</v>
      </c>
      <c r="D36">
        <v>2</v>
      </c>
      <c r="E36" s="3" t="s">
        <v>22</v>
      </c>
      <c r="F36" s="3">
        <v>0</v>
      </c>
      <c r="J36" t="s">
        <v>33</v>
      </c>
    </row>
    <row r="37" spans="1:10" x14ac:dyDescent="0.2">
      <c r="A37" t="s">
        <v>26</v>
      </c>
      <c r="B37" t="s">
        <v>12</v>
      </c>
      <c r="C37" t="s">
        <v>74</v>
      </c>
      <c r="D37">
        <v>2</v>
      </c>
      <c r="E37" s="3" t="s">
        <v>13</v>
      </c>
      <c r="F37" s="3">
        <v>1</v>
      </c>
      <c r="G37" t="s">
        <v>16</v>
      </c>
      <c r="J37" t="s">
        <v>33</v>
      </c>
    </row>
    <row r="38" spans="1:10" x14ac:dyDescent="0.2">
      <c r="A38" t="s">
        <v>11</v>
      </c>
      <c r="B38" t="s">
        <v>45</v>
      </c>
      <c r="C38" t="s">
        <v>20</v>
      </c>
      <c r="D38">
        <v>8.8000000000000007</v>
      </c>
      <c r="E38" s="3" t="s">
        <v>22</v>
      </c>
      <c r="F38" s="3">
        <v>0</v>
      </c>
      <c r="J38" t="s">
        <v>33</v>
      </c>
    </row>
    <row r="39" spans="1:10" x14ac:dyDescent="0.2">
      <c r="A39" t="s">
        <v>11</v>
      </c>
      <c r="B39" t="s">
        <v>45</v>
      </c>
      <c r="C39" t="s">
        <v>20</v>
      </c>
      <c r="D39">
        <v>8.8000000000000007</v>
      </c>
      <c r="E39" s="3" t="s">
        <v>13</v>
      </c>
      <c r="F39" s="3">
        <v>9</v>
      </c>
      <c r="G39" t="s">
        <v>46</v>
      </c>
      <c r="J39" t="s">
        <v>33</v>
      </c>
    </row>
    <row r="40" spans="1:10" x14ac:dyDescent="0.2">
      <c r="A40" t="s">
        <v>11</v>
      </c>
      <c r="B40" t="s">
        <v>45</v>
      </c>
      <c r="C40" t="s">
        <v>20</v>
      </c>
      <c r="D40">
        <v>5.4</v>
      </c>
      <c r="E40" s="3" t="s">
        <v>22</v>
      </c>
      <c r="F40" s="3">
        <v>2</v>
      </c>
      <c r="G40" t="s">
        <v>44</v>
      </c>
      <c r="J40" t="s">
        <v>33</v>
      </c>
    </row>
    <row r="41" spans="1:10" x14ac:dyDescent="0.2">
      <c r="A41" t="s">
        <v>11</v>
      </c>
      <c r="B41" t="s">
        <v>45</v>
      </c>
      <c r="C41" t="s">
        <v>20</v>
      </c>
      <c r="D41">
        <v>5.4</v>
      </c>
      <c r="E41" s="3" t="s">
        <v>13</v>
      </c>
      <c r="F41" s="3">
        <v>3</v>
      </c>
      <c r="G41" t="s">
        <v>47</v>
      </c>
      <c r="J41" t="s">
        <v>33</v>
      </c>
    </row>
    <row r="42" spans="1:10" x14ac:dyDescent="0.2">
      <c r="A42" t="s">
        <v>11</v>
      </c>
      <c r="B42" t="s">
        <v>45</v>
      </c>
      <c r="C42" t="s">
        <v>20</v>
      </c>
      <c r="D42">
        <v>6.7</v>
      </c>
      <c r="E42" s="3" t="s">
        <v>22</v>
      </c>
      <c r="F42" s="3">
        <v>1</v>
      </c>
      <c r="G42" t="s">
        <v>16</v>
      </c>
      <c r="J42" t="s">
        <v>33</v>
      </c>
    </row>
    <row r="43" spans="1:10" x14ac:dyDescent="0.2">
      <c r="A43" t="s">
        <v>11</v>
      </c>
      <c r="B43" t="s">
        <v>45</v>
      </c>
      <c r="C43" t="s">
        <v>20</v>
      </c>
      <c r="D43">
        <v>6.7</v>
      </c>
      <c r="E43" s="3" t="s">
        <v>13</v>
      </c>
      <c r="F43" s="3">
        <v>8</v>
      </c>
      <c r="G43" t="s">
        <v>48</v>
      </c>
      <c r="J43" t="s">
        <v>33</v>
      </c>
    </row>
    <row r="44" spans="1:10" x14ac:dyDescent="0.2">
      <c r="A44" t="s">
        <v>11</v>
      </c>
      <c r="B44" t="s">
        <v>31</v>
      </c>
      <c r="C44" t="s">
        <v>38</v>
      </c>
      <c r="D44">
        <v>19.5</v>
      </c>
      <c r="E44" s="3" t="s">
        <v>22</v>
      </c>
      <c r="F44" s="3">
        <v>0</v>
      </c>
      <c r="J44" t="s">
        <v>33</v>
      </c>
    </row>
    <row r="45" spans="1:10" x14ac:dyDescent="0.2">
      <c r="A45" t="s">
        <v>31</v>
      </c>
      <c r="B45" t="s">
        <v>31</v>
      </c>
      <c r="C45" t="s">
        <v>38</v>
      </c>
      <c r="D45">
        <v>19.5</v>
      </c>
      <c r="E45" s="3" t="s">
        <v>13</v>
      </c>
      <c r="F45" s="3">
        <v>3</v>
      </c>
      <c r="G45" t="s">
        <v>49</v>
      </c>
      <c r="J45" t="s">
        <v>33</v>
      </c>
    </row>
    <row r="46" spans="1:10" x14ac:dyDescent="0.2">
      <c r="A46" t="s">
        <v>11</v>
      </c>
      <c r="B46" t="s">
        <v>31</v>
      </c>
      <c r="C46" t="s">
        <v>38</v>
      </c>
      <c r="D46">
        <v>14.6</v>
      </c>
      <c r="E46" s="3" t="s">
        <v>22</v>
      </c>
      <c r="F46" s="3">
        <v>0</v>
      </c>
      <c r="J46" t="s">
        <v>33</v>
      </c>
    </row>
    <row r="47" spans="1:10" x14ac:dyDescent="0.2">
      <c r="A47" t="s">
        <v>11</v>
      </c>
      <c r="B47" t="s">
        <v>31</v>
      </c>
      <c r="C47" t="s">
        <v>38</v>
      </c>
      <c r="D47">
        <v>14.6</v>
      </c>
      <c r="E47" s="3" t="s">
        <v>13</v>
      </c>
      <c r="F47" s="3">
        <v>8</v>
      </c>
      <c r="G47" t="s">
        <v>50</v>
      </c>
      <c r="J47" t="s">
        <v>33</v>
      </c>
    </row>
    <row r="48" spans="1:10" x14ac:dyDescent="0.2">
      <c r="A48" t="s">
        <v>11</v>
      </c>
      <c r="B48" t="s">
        <v>31</v>
      </c>
      <c r="C48" t="s">
        <v>38</v>
      </c>
      <c r="D48">
        <v>10.6</v>
      </c>
      <c r="E48" s="3" t="s">
        <v>22</v>
      </c>
      <c r="F48" s="3">
        <v>0</v>
      </c>
      <c r="J48" t="s">
        <v>33</v>
      </c>
    </row>
    <row r="49" spans="1:10" x14ac:dyDescent="0.2">
      <c r="A49" t="s">
        <v>11</v>
      </c>
      <c r="B49" t="s">
        <v>31</v>
      </c>
      <c r="C49" t="s">
        <v>38</v>
      </c>
      <c r="D49">
        <v>10.6</v>
      </c>
      <c r="E49" s="3" t="s">
        <v>13</v>
      </c>
      <c r="F49" s="3">
        <v>19</v>
      </c>
      <c r="G49" t="s">
        <v>51</v>
      </c>
      <c r="J49" t="s">
        <v>33</v>
      </c>
    </row>
    <row r="50" spans="1:10" x14ac:dyDescent="0.2">
      <c r="A50" t="s">
        <v>26</v>
      </c>
      <c r="B50" t="s">
        <v>12</v>
      </c>
      <c r="C50" t="s">
        <v>52</v>
      </c>
      <c r="D50">
        <v>1.9</v>
      </c>
      <c r="E50" s="3" t="s">
        <v>22</v>
      </c>
      <c r="F50" s="3">
        <v>4</v>
      </c>
      <c r="G50" t="s">
        <v>53</v>
      </c>
      <c r="J50" t="s">
        <v>33</v>
      </c>
    </row>
    <row r="51" spans="1:10" x14ac:dyDescent="0.2">
      <c r="A51" t="s">
        <v>26</v>
      </c>
      <c r="B51" t="s">
        <v>12</v>
      </c>
      <c r="C51" t="s">
        <v>52</v>
      </c>
      <c r="D51">
        <v>1.9</v>
      </c>
      <c r="E51" s="3" t="s">
        <v>13</v>
      </c>
      <c r="F51" s="3">
        <v>3</v>
      </c>
      <c r="G51" t="s">
        <v>29</v>
      </c>
      <c r="J51" t="s">
        <v>33</v>
      </c>
    </row>
    <row r="52" spans="1:10" x14ac:dyDescent="0.2">
      <c r="A52" t="s">
        <v>26</v>
      </c>
      <c r="B52" t="s">
        <v>12</v>
      </c>
      <c r="C52" t="s">
        <v>52</v>
      </c>
      <c r="D52">
        <v>1.9</v>
      </c>
      <c r="E52" s="3" t="s">
        <v>22</v>
      </c>
      <c r="F52" s="3">
        <v>0</v>
      </c>
      <c r="J52" t="s">
        <v>33</v>
      </c>
    </row>
    <row r="53" spans="1:10" x14ac:dyDescent="0.2">
      <c r="A53" t="s">
        <v>26</v>
      </c>
      <c r="B53" t="s">
        <v>12</v>
      </c>
      <c r="C53" t="s">
        <v>52</v>
      </c>
      <c r="D53">
        <v>1.9</v>
      </c>
      <c r="E53" s="3" t="s">
        <v>13</v>
      </c>
      <c r="F53" s="3">
        <v>0</v>
      </c>
      <c r="J53" t="s">
        <v>33</v>
      </c>
    </row>
    <row r="54" spans="1:10" x14ac:dyDescent="0.2">
      <c r="A54" t="s">
        <v>26</v>
      </c>
      <c r="B54" t="s">
        <v>12</v>
      </c>
      <c r="C54" t="s">
        <v>52</v>
      </c>
      <c r="D54">
        <v>2.8</v>
      </c>
      <c r="E54" s="3" t="s">
        <v>22</v>
      </c>
      <c r="F54" s="3">
        <v>0</v>
      </c>
      <c r="J54" t="s">
        <v>33</v>
      </c>
    </row>
    <row r="55" spans="1:10" x14ac:dyDescent="0.2">
      <c r="A55" t="s">
        <v>26</v>
      </c>
      <c r="B55" t="s">
        <v>12</v>
      </c>
      <c r="C55" t="s">
        <v>52</v>
      </c>
      <c r="D55">
        <v>2.8</v>
      </c>
      <c r="E55" s="3" t="s">
        <v>13</v>
      </c>
      <c r="F55" s="3">
        <v>1</v>
      </c>
      <c r="G55" t="s">
        <v>19</v>
      </c>
      <c r="J55" t="s">
        <v>33</v>
      </c>
    </row>
    <row r="56" spans="1:10" x14ac:dyDescent="0.2">
      <c r="A56" t="s">
        <v>26</v>
      </c>
      <c r="B56" t="s">
        <v>12</v>
      </c>
      <c r="C56" t="s">
        <v>52</v>
      </c>
      <c r="D56">
        <v>4.0999999999999996</v>
      </c>
      <c r="E56" s="3" t="s">
        <v>22</v>
      </c>
      <c r="F56" s="3">
        <v>1</v>
      </c>
      <c r="G56" t="s">
        <v>18</v>
      </c>
      <c r="J56" t="s">
        <v>33</v>
      </c>
    </row>
    <row r="57" spans="1:10" x14ac:dyDescent="0.2">
      <c r="A57" t="s">
        <v>26</v>
      </c>
      <c r="B57" t="s">
        <v>12</v>
      </c>
      <c r="C57" t="s">
        <v>52</v>
      </c>
      <c r="D57">
        <v>4.0999999999999996</v>
      </c>
      <c r="E57" s="3" t="s">
        <v>13</v>
      </c>
      <c r="F57" s="3">
        <v>1</v>
      </c>
      <c r="G57" t="s">
        <v>18</v>
      </c>
      <c r="J57" t="s">
        <v>33</v>
      </c>
    </row>
    <row r="58" spans="1:10" x14ac:dyDescent="0.2">
      <c r="A58" t="s">
        <v>26</v>
      </c>
      <c r="B58" t="s">
        <v>12</v>
      </c>
      <c r="C58" t="s">
        <v>52</v>
      </c>
      <c r="D58">
        <v>2.6</v>
      </c>
      <c r="E58" s="3" t="s">
        <v>22</v>
      </c>
      <c r="F58" s="3">
        <v>0</v>
      </c>
      <c r="J58" t="s">
        <v>33</v>
      </c>
    </row>
    <row r="59" spans="1:10" x14ac:dyDescent="0.2">
      <c r="A59" t="s">
        <v>26</v>
      </c>
      <c r="B59" t="s">
        <v>12</v>
      </c>
      <c r="C59" t="s">
        <v>52</v>
      </c>
      <c r="D59">
        <v>2.6</v>
      </c>
      <c r="E59" s="3" t="s">
        <v>13</v>
      </c>
      <c r="F59" s="3">
        <v>0</v>
      </c>
      <c r="J59" t="s">
        <v>33</v>
      </c>
    </row>
    <row r="60" spans="1:10" x14ac:dyDescent="0.2">
      <c r="A60" t="s">
        <v>35</v>
      </c>
      <c r="B60" t="s">
        <v>12</v>
      </c>
      <c r="C60" t="s">
        <v>52</v>
      </c>
      <c r="D60">
        <v>3.3</v>
      </c>
      <c r="E60" s="3" t="s">
        <v>22</v>
      </c>
      <c r="F60" s="3">
        <v>1</v>
      </c>
      <c r="G60" t="s">
        <v>15</v>
      </c>
      <c r="J60" t="s">
        <v>33</v>
      </c>
    </row>
    <row r="61" spans="1:10" x14ac:dyDescent="0.2">
      <c r="A61" t="s">
        <v>35</v>
      </c>
      <c r="B61" t="s">
        <v>12</v>
      </c>
      <c r="C61" t="s">
        <v>52</v>
      </c>
      <c r="D61">
        <v>3.3</v>
      </c>
      <c r="E61" s="3" t="s">
        <v>13</v>
      </c>
      <c r="F61" s="3">
        <v>0</v>
      </c>
      <c r="J61" t="s">
        <v>33</v>
      </c>
    </row>
    <row r="62" spans="1:10" x14ac:dyDescent="0.2">
      <c r="A62" t="s">
        <v>35</v>
      </c>
      <c r="B62" t="s">
        <v>54</v>
      </c>
      <c r="C62" t="s">
        <v>52</v>
      </c>
      <c r="D62">
        <v>2.9</v>
      </c>
      <c r="E62" s="3" t="s">
        <v>22</v>
      </c>
      <c r="F62" s="3">
        <v>2</v>
      </c>
      <c r="G62" t="s">
        <v>55</v>
      </c>
      <c r="J62" t="s">
        <v>33</v>
      </c>
    </row>
    <row r="63" spans="1:10" x14ac:dyDescent="0.2">
      <c r="A63" t="s">
        <v>35</v>
      </c>
      <c r="B63" t="s">
        <v>54</v>
      </c>
      <c r="C63" t="s">
        <v>52</v>
      </c>
      <c r="D63">
        <v>2.9</v>
      </c>
      <c r="E63" s="3" t="s">
        <v>13</v>
      </c>
      <c r="F63" s="3">
        <v>2</v>
      </c>
      <c r="G63" t="s">
        <v>56</v>
      </c>
      <c r="J63" t="s">
        <v>33</v>
      </c>
    </row>
    <row r="64" spans="1:10" x14ac:dyDescent="0.2">
      <c r="A64" t="s">
        <v>35</v>
      </c>
      <c r="B64" t="s">
        <v>54</v>
      </c>
      <c r="C64" t="s">
        <v>52</v>
      </c>
      <c r="D64" t="s">
        <v>57</v>
      </c>
      <c r="E64" s="3" t="s">
        <v>22</v>
      </c>
      <c r="F64" s="3">
        <v>3</v>
      </c>
      <c r="G64" t="s">
        <v>58</v>
      </c>
      <c r="J64" t="s">
        <v>33</v>
      </c>
    </row>
    <row r="65" spans="1:11" x14ac:dyDescent="0.2">
      <c r="A65" t="s">
        <v>35</v>
      </c>
      <c r="B65" t="s">
        <v>54</v>
      </c>
      <c r="C65" t="s">
        <v>52</v>
      </c>
      <c r="D65" t="s">
        <v>57</v>
      </c>
      <c r="E65" s="3" t="s">
        <v>13</v>
      </c>
      <c r="F65" s="3">
        <v>5</v>
      </c>
      <c r="G65" t="s">
        <v>59</v>
      </c>
      <c r="J65" t="s">
        <v>33</v>
      </c>
    </row>
    <row r="66" spans="1:11" x14ac:dyDescent="0.2">
      <c r="A66" t="s">
        <v>35</v>
      </c>
      <c r="B66" t="s">
        <v>54</v>
      </c>
      <c r="C66" t="s">
        <v>36</v>
      </c>
      <c r="D66">
        <v>4.9000000000000004</v>
      </c>
      <c r="E66" s="3" t="s">
        <v>22</v>
      </c>
      <c r="F66" s="3">
        <v>0</v>
      </c>
      <c r="J66" t="s">
        <v>33</v>
      </c>
      <c r="K66" t="s">
        <v>61</v>
      </c>
    </row>
    <row r="67" spans="1:11" x14ac:dyDescent="0.2">
      <c r="A67" t="s">
        <v>35</v>
      </c>
      <c r="B67" t="s">
        <v>54</v>
      </c>
      <c r="C67" t="s">
        <v>36</v>
      </c>
      <c r="D67">
        <v>4.9000000000000004</v>
      </c>
      <c r="E67" s="3" t="s">
        <v>13</v>
      </c>
      <c r="F67" s="3">
        <v>0</v>
      </c>
      <c r="J67" t="s">
        <v>33</v>
      </c>
      <c r="K67" t="s">
        <v>62</v>
      </c>
    </row>
    <row r="68" spans="1:11" x14ac:dyDescent="0.2">
      <c r="A68" t="s">
        <v>35</v>
      </c>
      <c r="B68" t="s">
        <v>54</v>
      </c>
      <c r="C68" t="s">
        <v>36</v>
      </c>
      <c r="D68">
        <v>7.7</v>
      </c>
      <c r="E68" s="3" t="s">
        <v>22</v>
      </c>
      <c r="F68" s="3">
        <v>0</v>
      </c>
      <c r="J68" t="s">
        <v>33</v>
      </c>
      <c r="K68" t="s">
        <v>63</v>
      </c>
    </row>
    <row r="69" spans="1:11" x14ac:dyDescent="0.2">
      <c r="A69" t="s">
        <v>35</v>
      </c>
      <c r="B69" t="s">
        <v>54</v>
      </c>
      <c r="C69" t="s">
        <v>36</v>
      </c>
      <c r="D69">
        <v>7.7</v>
      </c>
      <c r="E69" s="3" t="s">
        <v>13</v>
      </c>
      <c r="F69" s="3">
        <v>0</v>
      </c>
      <c r="J69" t="s">
        <v>33</v>
      </c>
      <c r="K69" t="s">
        <v>63</v>
      </c>
    </row>
    <row r="70" spans="1:11" x14ac:dyDescent="0.2">
      <c r="A70" t="s">
        <v>35</v>
      </c>
      <c r="B70" t="s">
        <v>54</v>
      </c>
      <c r="C70" t="s">
        <v>36</v>
      </c>
      <c r="D70">
        <v>10.6</v>
      </c>
      <c r="E70" s="3" t="s">
        <v>22</v>
      </c>
      <c r="F70" s="3">
        <v>0</v>
      </c>
      <c r="J70" t="s">
        <v>33</v>
      </c>
      <c r="K70" t="s">
        <v>64</v>
      </c>
    </row>
    <row r="71" spans="1:11" x14ac:dyDescent="0.2">
      <c r="A71" t="s">
        <v>35</v>
      </c>
      <c r="B71" t="s">
        <v>54</v>
      </c>
      <c r="C71" t="s">
        <v>36</v>
      </c>
      <c r="D71">
        <v>10.6</v>
      </c>
      <c r="E71" s="3" t="s">
        <v>13</v>
      </c>
      <c r="F71" s="3">
        <v>0</v>
      </c>
      <c r="J71" t="s">
        <v>33</v>
      </c>
      <c r="K71" t="s">
        <v>65</v>
      </c>
    </row>
    <row r="72" spans="1:11" x14ac:dyDescent="0.2">
      <c r="A72" t="s">
        <v>35</v>
      </c>
      <c r="B72" t="s">
        <v>54</v>
      </c>
      <c r="C72" t="s">
        <v>36</v>
      </c>
      <c r="D72">
        <v>12.1</v>
      </c>
      <c r="E72" s="3" t="s">
        <v>22</v>
      </c>
      <c r="F72" s="3">
        <v>3</v>
      </c>
      <c r="G72" t="s">
        <v>14</v>
      </c>
      <c r="J72" t="s">
        <v>33</v>
      </c>
      <c r="K72" t="s">
        <v>66</v>
      </c>
    </row>
    <row r="73" spans="1:11" x14ac:dyDescent="0.2">
      <c r="A73" t="s">
        <v>35</v>
      </c>
      <c r="B73" t="s">
        <v>54</v>
      </c>
      <c r="C73" t="s">
        <v>36</v>
      </c>
      <c r="D73">
        <v>12.1</v>
      </c>
      <c r="E73" s="3" t="s">
        <v>13</v>
      </c>
      <c r="F73" s="3">
        <v>5</v>
      </c>
      <c r="G73" t="s">
        <v>67</v>
      </c>
      <c r="J73" t="s">
        <v>33</v>
      </c>
      <c r="K73" t="s">
        <v>66</v>
      </c>
    </row>
    <row r="74" spans="1:11" x14ac:dyDescent="0.2">
      <c r="A74" t="s">
        <v>35</v>
      </c>
      <c r="B74" t="s">
        <v>54</v>
      </c>
      <c r="C74" t="s">
        <v>36</v>
      </c>
      <c r="D74">
        <v>6.8</v>
      </c>
      <c r="E74" s="3" t="s">
        <v>22</v>
      </c>
      <c r="F74" s="3">
        <v>0</v>
      </c>
      <c r="J74" t="s">
        <v>33</v>
      </c>
      <c r="K74" t="s">
        <v>60</v>
      </c>
    </row>
    <row r="75" spans="1:11" x14ac:dyDescent="0.2">
      <c r="A75" t="s">
        <v>35</v>
      </c>
      <c r="B75" t="s">
        <v>54</v>
      </c>
      <c r="C75" t="s">
        <v>36</v>
      </c>
      <c r="D75">
        <v>6.8</v>
      </c>
      <c r="E75" s="3" t="s">
        <v>13</v>
      </c>
      <c r="F75" s="3">
        <v>2</v>
      </c>
      <c r="G75" t="s">
        <v>25</v>
      </c>
      <c r="J75" t="s">
        <v>33</v>
      </c>
      <c r="K75" t="s">
        <v>60</v>
      </c>
    </row>
    <row r="76" spans="1:11" x14ac:dyDescent="0.2">
      <c r="A76" t="s">
        <v>35</v>
      </c>
      <c r="B76" t="s">
        <v>54</v>
      </c>
      <c r="C76" t="s">
        <v>36</v>
      </c>
      <c r="D76">
        <v>5.9</v>
      </c>
      <c r="E76" s="3" t="s">
        <v>22</v>
      </c>
      <c r="F76" s="3">
        <v>0</v>
      </c>
      <c r="J76" t="s">
        <v>33</v>
      </c>
      <c r="K76" t="s">
        <v>60</v>
      </c>
    </row>
    <row r="77" spans="1:11" x14ac:dyDescent="0.2">
      <c r="A77" t="s">
        <v>35</v>
      </c>
      <c r="B77" t="s">
        <v>54</v>
      </c>
      <c r="C77" t="s">
        <v>36</v>
      </c>
      <c r="D77">
        <v>5.9</v>
      </c>
      <c r="E77" s="3" t="s">
        <v>13</v>
      </c>
      <c r="F77" s="3">
        <v>3</v>
      </c>
      <c r="G77" t="s">
        <v>68</v>
      </c>
      <c r="J77" t="s">
        <v>33</v>
      </c>
      <c r="K77" t="s">
        <v>60</v>
      </c>
    </row>
    <row r="78" spans="1:11" x14ac:dyDescent="0.2">
      <c r="A78" t="s">
        <v>11</v>
      </c>
      <c r="B78" t="s">
        <v>54</v>
      </c>
      <c r="C78" t="s">
        <v>20</v>
      </c>
      <c r="D78">
        <v>8.3000000000000007</v>
      </c>
      <c r="E78" s="3" t="s">
        <v>22</v>
      </c>
      <c r="F78" s="3">
        <v>0</v>
      </c>
      <c r="J78" t="s">
        <v>33</v>
      </c>
      <c r="K78" t="s">
        <v>70</v>
      </c>
    </row>
    <row r="79" spans="1:11" x14ac:dyDescent="0.2">
      <c r="A79" t="s">
        <v>11</v>
      </c>
      <c r="B79" t="s">
        <v>54</v>
      </c>
      <c r="C79" t="s">
        <v>20</v>
      </c>
      <c r="D79">
        <v>8.3000000000000007</v>
      </c>
      <c r="E79" s="3" t="s">
        <v>13</v>
      </c>
      <c r="F79" s="3">
        <v>7</v>
      </c>
      <c r="G79" t="s">
        <v>69</v>
      </c>
      <c r="J79" t="s">
        <v>33</v>
      </c>
      <c r="K79" t="s">
        <v>70</v>
      </c>
    </row>
    <row r="80" spans="1:11" x14ac:dyDescent="0.2">
      <c r="A80" t="s">
        <v>11</v>
      </c>
      <c r="B80" t="s">
        <v>54</v>
      </c>
      <c r="C80" t="s">
        <v>20</v>
      </c>
      <c r="D80">
        <v>13.3</v>
      </c>
      <c r="E80" s="3" t="s">
        <v>22</v>
      </c>
      <c r="F80" s="3">
        <v>0</v>
      </c>
      <c r="J80" t="s">
        <v>33</v>
      </c>
    </row>
    <row r="81" spans="1:11" x14ac:dyDescent="0.2">
      <c r="A81" t="s">
        <v>11</v>
      </c>
      <c r="B81" t="s">
        <v>54</v>
      </c>
      <c r="C81" t="s">
        <v>20</v>
      </c>
      <c r="D81">
        <v>13.3</v>
      </c>
      <c r="E81" s="3" t="s">
        <v>13</v>
      </c>
      <c r="F81" s="3">
        <v>11</v>
      </c>
      <c r="G81" t="s">
        <v>71</v>
      </c>
      <c r="J81" t="s">
        <v>33</v>
      </c>
    </row>
    <row r="82" spans="1:11" x14ac:dyDescent="0.2">
      <c r="A82" t="s">
        <v>11</v>
      </c>
      <c r="B82" t="s">
        <v>54</v>
      </c>
      <c r="C82" t="s">
        <v>20</v>
      </c>
      <c r="D82">
        <v>6.4</v>
      </c>
      <c r="E82" s="3" t="s">
        <v>22</v>
      </c>
      <c r="F82" s="3">
        <v>2</v>
      </c>
      <c r="G82" t="s">
        <v>72</v>
      </c>
      <c r="J82" t="s">
        <v>33</v>
      </c>
    </row>
    <row r="83" spans="1:11" x14ac:dyDescent="0.2">
      <c r="A83" t="s">
        <v>11</v>
      </c>
      <c r="B83" t="s">
        <v>54</v>
      </c>
      <c r="C83" t="s">
        <v>20</v>
      </c>
      <c r="D83">
        <v>6.4</v>
      </c>
      <c r="E83" s="3" t="s">
        <v>13</v>
      </c>
      <c r="F83" s="3">
        <v>2</v>
      </c>
      <c r="G83" t="s">
        <v>44</v>
      </c>
      <c r="J83" t="s">
        <v>33</v>
      </c>
    </row>
    <row r="84" spans="1:11" x14ac:dyDescent="0.2">
      <c r="A84" t="s">
        <v>73</v>
      </c>
      <c r="B84" t="s">
        <v>54</v>
      </c>
      <c r="C84" t="s">
        <v>74</v>
      </c>
      <c r="D84">
        <v>1.5</v>
      </c>
      <c r="E84" s="3" t="s">
        <v>22</v>
      </c>
      <c r="F84" s="3">
        <v>4</v>
      </c>
      <c r="G84" t="s">
        <v>75</v>
      </c>
      <c r="J84" t="s">
        <v>90</v>
      </c>
    </row>
    <row r="85" spans="1:11" x14ac:dyDescent="0.2">
      <c r="A85" t="s">
        <v>73</v>
      </c>
      <c r="B85" t="s">
        <v>54</v>
      </c>
      <c r="C85" t="s">
        <v>74</v>
      </c>
      <c r="D85">
        <v>1.5</v>
      </c>
      <c r="E85" s="3" t="s">
        <v>13</v>
      </c>
      <c r="F85" s="3">
        <v>4</v>
      </c>
      <c r="G85" t="s">
        <v>76</v>
      </c>
      <c r="J85" t="s">
        <v>90</v>
      </c>
    </row>
    <row r="86" spans="1:11" x14ac:dyDescent="0.2">
      <c r="A86" t="s">
        <v>35</v>
      </c>
      <c r="B86" t="s">
        <v>54</v>
      </c>
      <c r="C86" t="s">
        <v>74</v>
      </c>
      <c r="D86">
        <v>5</v>
      </c>
      <c r="E86" s="3" t="s">
        <v>22</v>
      </c>
      <c r="F86" s="3">
        <v>3</v>
      </c>
      <c r="G86" t="s">
        <v>49</v>
      </c>
      <c r="J86" t="s">
        <v>90</v>
      </c>
      <c r="K86" t="s">
        <v>77</v>
      </c>
    </row>
    <row r="87" spans="1:11" x14ac:dyDescent="0.2">
      <c r="A87" t="s">
        <v>35</v>
      </c>
      <c r="B87" t="s">
        <v>54</v>
      </c>
      <c r="C87" t="s">
        <v>74</v>
      </c>
      <c r="D87">
        <v>5</v>
      </c>
      <c r="E87" s="3" t="s">
        <v>13</v>
      </c>
      <c r="F87" s="3">
        <v>1</v>
      </c>
      <c r="G87" t="s">
        <v>15</v>
      </c>
      <c r="J87" t="s">
        <v>90</v>
      </c>
      <c r="K87" t="s">
        <v>77</v>
      </c>
    </row>
    <row r="88" spans="1:11" x14ac:dyDescent="0.2">
      <c r="A88" t="s">
        <v>35</v>
      </c>
      <c r="B88" t="s">
        <v>54</v>
      </c>
      <c r="C88" t="s">
        <v>74</v>
      </c>
      <c r="D88" t="s">
        <v>78</v>
      </c>
      <c r="E88" s="3" t="s">
        <v>22</v>
      </c>
      <c r="F88" s="3">
        <v>3</v>
      </c>
      <c r="G88" t="s">
        <v>79</v>
      </c>
      <c r="J88" t="s">
        <v>90</v>
      </c>
      <c r="K88" t="s">
        <v>77</v>
      </c>
    </row>
    <row r="89" spans="1:11" x14ac:dyDescent="0.2">
      <c r="A89" t="s">
        <v>35</v>
      </c>
      <c r="B89" t="s">
        <v>54</v>
      </c>
      <c r="C89" t="s">
        <v>74</v>
      </c>
      <c r="D89" t="s">
        <v>78</v>
      </c>
      <c r="E89" s="3" t="s">
        <v>13</v>
      </c>
      <c r="F89" s="3">
        <v>0</v>
      </c>
      <c r="J89" t="s">
        <v>90</v>
      </c>
      <c r="K89" t="s">
        <v>77</v>
      </c>
    </row>
    <row r="90" spans="1:11" x14ac:dyDescent="0.2">
      <c r="A90" t="s">
        <v>35</v>
      </c>
      <c r="B90" t="s">
        <v>54</v>
      </c>
      <c r="C90" t="s">
        <v>74</v>
      </c>
      <c r="D90">
        <v>4.3</v>
      </c>
      <c r="E90" s="3" t="s">
        <v>22</v>
      </c>
      <c r="F90" s="3">
        <v>2</v>
      </c>
      <c r="G90" t="s">
        <v>80</v>
      </c>
      <c r="J90" t="s">
        <v>90</v>
      </c>
      <c r="K90" t="s">
        <v>77</v>
      </c>
    </row>
    <row r="91" spans="1:11" x14ac:dyDescent="0.2">
      <c r="A91" t="s">
        <v>35</v>
      </c>
      <c r="B91" t="s">
        <v>54</v>
      </c>
      <c r="C91" t="s">
        <v>74</v>
      </c>
      <c r="D91">
        <v>4.3</v>
      </c>
      <c r="E91" s="3" t="s">
        <v>13</v>
      </c>
      <c r="F91" s="3">
        <v>3</v>
      </c>
      <c r="G91" t="s">
        <v>40</v>
      </c>
      <c r="J91" t="s">
        <v>90</v>
      </c>
      <c r="K91" t="s">
        <v>77</v>
      </c>
    </row>
    <row r="92" spans="1:11" x14ac:dyDescent="0.2">
      <c r="A92" t="s">
        <v>35</v>
      </c>
      <c r="B92" t="s">
        <v>54</v>
      </c>
      <c r="C92" t="s">
        <v>74</v>
      </c>
      <c r="D92">
        <v>4.4000000000000004</v>
      </c>
      <c r="E92" s="3" t="s">
        <v>22</v>
      </c>
      <c r="F92" s="3">
        <v>2</v>
      </c>
      <c r="G92" t="s">
        <v>81</v>
      </c>
      <c r="J92" t="s">
        <v>90</v>
      </c>
      <c r="K92" t="s">
        <v>82</v>
      </c>
    </row>
    <row r="93" spans="1:11" x14ac:dyDescent="0.2">
      <c r="A93" t="s">
        <v>35</v>
      </c>
      <c r="B93" t="s">
        <v>54</v>
      </c>
      <c r="C93" t="s">
        <v>74</v>
      </c>
      <c r="D93">
        <v>4.4000000000000004</v>
      </c>
      <c r="E93" s="3" t="s">
        <v>13</v>
      </c>
      <c r="F93" s="3">
        <v>1</v>
      </c>
      <c r="G93" t="s">
        <v>15</v>
      </c>
      <c r="J93" t="s">
        <v>90</v>
      </c>
      <c r="K93" t="s">
        <v>82</v>
      </c>
    </row>
    <row r="94" spans="1:11" x14ac:dyDescent="0.2">
      <c r="A94" t="s">
        <v>35</v>
      </c>
      <c r="B94" t="s">
        <v>54</v>
      </c>
      <c r="C94" t="s">
        <v>74</v>
      </c>
      <c r="D94">
        <v>4.5999999999999996</v>
      </c>
      <c r="E94" s="3" t="s">
        <v>22</v>
      </c>
      <c r="F94" s="3">
        <v>8</v>
      </c>
      <c r="G94" t="s">
        <v>83</v>
      </c>
      <c r="J94" t="s">
        <v>90</v>
      </c>
      <c r="K94" t="s">
        <v>77</v>
      </c>
    </row>
    <row r="95" spans="1:11" x14ac:dyDescent="0.2">
      <c r="A95" t="s">
        <v>35</v>
      </c>
      <c r="B95" t="s">
        <v>54</v>
      </c>
      <c r="C95" t="s">
        <v>74</v>
      </c>
      <c r="D95">
        <v>4.5999999999999996</v>
      </c>
      <c r="E95" s="3" t="s">
        <v>13</v>
      </c>
      <c r="F95" s="3">
        <v>7</v>
      </c>
      <c r="G95" t="s">
        <v>84</v>
      </c>
      <c r="J95" t="s">
        <v>90</v>
      </c>
      <c r="K95" t="s">
        <v>77</v>
      </c>
    </row>
    <row r="96" spans="1:11" x14ac:dyDescent="0.2">
      <c r="A96" t="s">
        <v>35</v>
      </c>
      <c r="B96" t="s">
        <v>54</v>
      </c>
      <c r="C96" t="s">
        <v>74</v>
      </c>
      <c r="D96" t="s">
        <v>85</v>
      </c>
      <c r="E96" s="3" t="s">
        <v>22</v>
      </c>
      <c r="F96" s="3">
        <v>9</v>
      </c>
      <c r="G96" t="s">
        <v>86</v>
      </c>
      <c r="J96" t="s">
        <v>90</v>
      </c>
    </row>
    <row r="97" spans="1:10" x14ac:dyDescent="0.2">
      <c r="A97" t="s">
        <v>35</v>
      </c>
      <c r="B97" t="s">
        <v>54</v>
      </c>
      <c r="C97" t="s">
        <v>74</v>
      </c>
      <c r="D97" t="s">
        <v>85</v>
      </c>
      <c r="E97" s="3" t="s">
        <v>13</v>
      </c>
      <c r="F97" s="3">
        <v>0</v>
      </c>
      <c r="J97" t="s">
        <v>90</v>
      </c>
    </row>
    <row r="98" spans="1:10" x14ac:dyDescent="0.2">
      <c r="A98" t="s">
        <v>26</v>
      </c>
      <c r="B98" t="s">
        <v>54</v>
      </c>
      <c r="C98" t="s">
        <v>74</v>
      </c>
      <c r="D98">
        <v>1.5</v>
      </c>
      <c r="E98" s="3" t="s">
        <v>22</v>
      </c>
      <c r="F98" s="3">
        <v>2</v>
      </c>
      <c r="G98" t="s">
        <v>87</v>
      </c>
      <c r="J98" t="s">
        <v>90</v>
      </c>
    </row>
    <row r="99" spans="1:10" x14ac:dyDescent="0.2">
      <c r="A99" t="s">
        <v>26</v>
      </c>
      <c r="B99" t="s">
        <v>54</v>
      </c>
      <c r="C99" t="s">
        <v>74</v>
      </c>
      <c r="D99">
        <v>1.5</v>
      </c>
      <c r="E99" s="3" t="s">
        <v>13</v>
      </c>
      <c r="F99" s="3">
        <v>1</v>
      </c>
      <c r="G99" t="s">
        <v>19</v>
      </c>
      <c r="J99" t="s">
        <v>90</v>
      </c>
    </row>
    <row r="100" spans="1:10" x14ac:dyDescent="0.2">
      <c r="A100" t="s">
        <v>26</v>
      </c>
      <c r="B100" t="s">
        <v>54</v>
      </c>
      <c r="C100" t="s">
        <v>74</v>
      </c>
      <c r="D100">
        <v>2.6</v>
      </c>
      <c r="E100" s="3" t="s">
        <v>22</v>
      </c>
      <c r="F100" s="3">
        <v>7</v>
      </c>
      <c r="G100" t="s">
        <v>88</v>
      </c>
      <c r="J100" t="s">
        <v>90</v>
      </c>
    </row>
    <row r="101" spans="1:10" x14ac:dyDescent="0.2">
      <c r="A101" t="s">
        <v>26</v>
      </c>
      <c r="B101" t="s">
        <v>54</v>
      </c>
      <c r="C101" t="s">
        <v>74</v>
      </c>
      <c r="D101">
        <v>2.6</v>
      </c>
      <c r="E101" s="3" t="s">
        <v>13</v>
      </c>
      <c r="F101" s="3">
        <v>2</v>
      </c>
      <c r="G101" t="s">
        <v>89</v>
      </c>
      <c r="J101" t="s">
        <v>90</v>
      </c>
    </row>
    <row r="102" spans="1:10" x14ac:dyDescent="0.2">
      <c r="A102" t="s">
        <v>26</v>
      </c>
      <c r="B102" t="s">
        <v>54</v>
      </c>
      <c r="C102" t="s">
        <v>28</v>
      </c>
      <c r="D102">
        <v>3.6</v>
      </c>
      <c r="E102" s="3" t="s">
        <v>22</v>
      </c>
      <c r="F102" s="3">
        <v>0</v>
      </c>
      <c r="J102" t="s">
        <v>90</v>
      </c>
    </row>
    <row r="103" spans="1:10" x14ac:dyDescent="0.2">
      <c r="A103" t="s">
        <v>26</v>
      </c>
      <c r="B103" t="s">
        <v>54</v>
      </c>
      <c r="C103" t="s">
        <v>28</v>
      </c>
      <c r="D103">
        <v>3.6</v>
      </c>
      <c r="E103" s="3" t="s">
        <v>13</v>
      </c>
      <c r="F103" s="3">
        <v>1</v>
      </c>
      <c r="G103" t="s">
        <v>15</v>
      </c>
      <c r="J103" t="s">
        <v>90</v>
      </c>
    </row>
    <row r="104" spans="1:10" x14ac:dyDescent="0.2">
      <c r="A104" t="s">
        <v>26</v>
      </c>
      <c r="B104" t="s">
        <v>54</v>
      </c>
      <c r="C104" t="s">
        <v>28</v>
      </c>
      <c r="D104">
        <v>4.2</v>
      </c>
      <c r="E104" s="3" t="s">
        <v>22</v>
      </c>
      <c r="F104" s="3">
        <v>0</v>
      </c>
      <c r="J104" t="s">
        <v>90</v>
      </c>
    </row>
    <row r="105" spans="1:10" x14ac:dyDescent="0.2">
      <c r="A105" t="s">
        <v>26</v>
      </c>
      <c r="B105" t="s">
        <v>54</v>
      </c>
      <c r="C105" t="s">
        <v>28</v>
      </c>
      <c r="D105">
        <v>4.2</v>
      </c>
      <c r="E105" s="3" t="s">
        <v>13</v>
      </c>
      <c r="F105" s="3">
        <v>0</v>
      </c>
      <c r="J105" t="s">
        <v>90</v>
      </c>
    </row>
    <row r="106" spans="1:10" x14ac:dyDescent="0.2">
      <c r="A106" t="s">
        <v>26</v>
      </c>
      <c r="B106" t="s">
        <v>54</v>
      </c>
      <c r="C106" t="s">
        <v>28</v>
      </c>
      <c r="D106">
        <v>4.3</v>
      </c>
      <c r="E106" s="3" t="s">
        <v>22</v>
      </c>
      <c r="F106" s="3">
        <v>0</v>
      </c>
      <c r="J106" t="s">
        <v>90</v>
      </c>
    </row>
    <row r="107" spans="1:10" x14ac:dyDescent="0.2">
      <c r="A107" t="s">
        <v>26</v>
      </c>
      <c r="B107" t="s">
        <v>54</v>
      </c>
      <c r="C107" t="s">
        <v>28</v>
      </c>
      <c r="D107">
        <v>4.3</v>
      </c>
      <c r="E107" s="3" t="s">
        <v>13</v>
      </c>
      <c r="F107" s="3">
        <v>2</v>
      </c>
      <c r="G107" t="s">
        <v>81</v>
      </c>
      <c r="J107" t="s">
        <v>90</v>
      </c>
    </row>
    <row r="108" spans="1:10" x14ac:dyDescent="0.2">
      <c r="A108" t="s">
        <v>26</v>
      </c>
      <c r="B108" t="s">
        <v>54</v>
      </c>
      <c r="C108" t="s">
        <v>28</v>
      </c>
      <c r="D108">
        <v>3.8</v>
      </c>
      <c r="E108" s="3" t="s">
        <v>22</v>
      </c>
      <c r="F108" s="3">
        <v>1</v>
      </c>
      <c r="G108" t="s">
        <v>15</v>
      </c>
      <c r="J108" t="s">
        <v>90</v>
      </c>
    </row>
    <row r="109" spans="1:10" x14ac:dyDescent="0.2">
      <c r="A109" t="s">
        <v>26</v>
      </c>
      <c r="B109" t="s">
        <v>54</v>
      </c>
      <c r="C109" t="s">
        <v>28</v>
      </c>
      <c r="D109">
        <v>3.8</v>
      </c>
      <c r="E109" s="3" t="s">
        <v>13</v>
      </c>
      <c r="F109" s="3">
        <v>1</v>
      </c>
      <c r="G109" t="s">
        <v>19</v>
      </c>
      <c r="J109" t="s">
        <v>90</v>
      </c>
    </row>
    <row r="110" spans="1:10" x14ac:dyDescent="0.2">
      <c r="A110" t="s">
        <v>26</v>
      </c>
      <c r="B110" t="s">
        <v>54</v>
      </c>
      <c r="C110" t="s">
        <v>28</v>
      </c>
      <c r="D110">
        <v>3.2</v>
      </c>
      <c r="E110" s="3" t="s">
        <v>22</v>
      </c>
      <c r="F110" s="3">
        <v>2</v>
      </c>
      <c r="G110" t="s">
        <v>91</v>
      </c>
      <c r="J110" t="s">
        <v>90</v>
      </c>
    </row>
    <row r="111" spans="1:10" x14ac:dyDescent="0.2">
      <c r="A111" t="s">
        <v>26</v>
      </c>
      <c r="B111" t="s">
        <v>54</v>
      </c>
      <c r="C111" t="s">
        <v>28</v>
      </c>
      <c r="D111">
        <v>3.2</v>
      </c>
      <c r="E111" s="3" t="s">
        <v>13</v>
      </c>
      <c r="F111" s="3">
        <v>2</v>
      </c>
      <c r="G111" t="s">
        <v>56</v>
      </c>
      <c r="J111" t="s">
        <v>90</v>
      </c>
    </row>
    <row r="112" spans="1:10" x14ac:dyDescent="0.2">
      <c r="A112" t="s">
        <v>26</v>
      </c>
      <c r="B112" t="s">
        <v>54</v>
      </c>
      <c r="C112" t="s">
        <v>28</v>
      </c>
      <c r="D112">
        <v>4.3</v>
      </c>
      <c r="E112" s="3" t="s">
        <v>22</v>
      </c>
      <c r="F112" s="3">
        <v>4</v>
      </c>
      <c r="G112" t="s">
        <v>92</v>
      </c>
      <c r="J112" t="s">
        <v>90</v>
      </c>
    </row>
    <row r="113" spans="1:10" x14ac:dyDescent="0.2">
      <c r="A113" t="s">
        <v>26</v>
      </c>
      <c r="B113" t="s">
        <v>54</v>
      </c>
      <c r="C113" t="s">
        <v>28</v>
      </c>
      <c r="D113">
        <v>4.3</v>
      </c>
      <c r="E113" s="3" t="s">
        <v>13</v>
      </c>
      <c r="F113" s="3">
        <v>4</v>
      </c>
      <c r="G113" t="s">
        <v>93</v>
      </c>
      <c r="J113" t="s">
        <v>90</v>
      </c>
    </row>
    <row r="114" spans="1:10" x14ac:dyDescent="0.2">
      <c r="A114" t="s">
        <v>26</v>
      </c>
      <c r="B114" t="s">
        <v>54</v>
      </c>
      <c r="C114" t="s">
        <v>74</v>
      </c>
      <c r="D114">
        <v>2.2000000000000002</v>
      </c>
      <c r="E114" s="3" t="s">
        <v>22</v>
      </c>
      <c r="F114" s="3">
        <v>3</v>
      </c>
      <c r="G114" t="s">
        <v>49</v>
      </c>
      <c r="J114" t="s">
        <v>90</v>
      </c>
    </row>
    <row r="115" spans="1:10" x14ac:dyDescent="0.2">
      <c r="A115" t="s">
        <v>26</v>
      </c>
      <c r="B115" t="s">
        <v>54</v>
      </c>
      <c r="C115" t="s">
        <v>74</v>
      </c>
      <c r="D115">
        <v>2.2000000000000002</v>
      </c>
      <c r="E115" s="3" t="s">
        <v>13</v>
      </c>
      <c r="F115" s="3">
        <v>0</v>
      </c>
      <c r="J115" t="s">
        <v>90</v>
      </c>
    </row>
    <row r="116" spans="1:10" x14ac:dyDescent="0.2">
      <c r="A116" t="s">
        <v>26</v>
      </c>
      <c r="B116" t="s">
        <v>45</v>
      </c>
      <c r="C116" t="s">
        <v>28</v>
      </c>
      <c r="D116">
        <v>8.1</v>
      </c>
      <c r="E116" s="3" t="s">
        <v>22</v>
      </c>
      <c r="F116" s="3">
        <v>1</v>
      </c>
      <c r="G116" t="s">
        <v>16</v>
      </c>
      <c r="J116" t="s">
        <v>90</v>
      </c>
    </row>
    <row r="117" spans="1:10" x14ac:dyDescent="0.2">
      <c r="A117" t="s">
        <v>26</v>
      </c>
      <c r="B117" t="s">
        <v>45</v>
      </c>
      <c r="C117" t="s">
        <v>28</v>
      </c>
      <c r="D117">
        <v>8.1</v>
      </c>
      <c r="E117" s="3" t="s">
        <v>13</v>
      </c>
      <c r="F117" s="3">
        <v>5</v>
      </c>
      <c r="G117" t="s">
        <v>94</v>
      </c>
      <c r="J117" t="s">
        <v>90</v>
      </c>
    </row>
    <row r="118" spans="1:10" x14ac:dyDescent="0.2">
      <c r="A118" t="s">
        <v>26</v>
      </c>
      <c r="B118" t="s">
        <v>45</v>
      </c>
      <c r="C118" t="s">
        <v>28</v>
      </c>
      <c r="D118">
        <v>3.9</v>
      </c>
      <c r="E118" s="3" t="s">
        <v>22</v>
      </c>
      <c r="F118" s="3">
        <v>1</v>
      </c>
      <c r="G118" t="s">
        <v>15</v>
      </c>
      <c r="J118" t="s">
        <v>90</v>
      </c>
    </row>
    <row r="119" spans="1:10" x14ac:dyDescent="0.2">
      <c r="A119" t="s">
        <v>26</v>
      </c>
      <c r="B119" t="s">
        <v>45</v>
      </c>
      <c r="C119" t="s">
        <v>28</v>
      </c>
      <c r="D119">
        <v>3.9</v>
      </c>
      <c r="E119" s="3" t="s">
        <v>13</v>
      </c>
      <c r="F119" s="3">
        <v>0</v>
      </c>
      <c r="J119" t="s">
        <v>90</v>
      </c>
    </row>
    <row r="120" spans="1:10" x14ac:dyDescent="0.2">
      <c r="A120" t="s">
        <v>26</v>
      </c>
      <c r="B120" t="s">
        <v>45</v>
      </c>
      <c r="C120" t="s">
        <v>28</v>
      </c>
      <c r="D120">
        <v>6.9</v>
      </c>
      <c r="E120" s="3" t="s">
        <v>22</v>
      </c>
      <c r="F120" s="3">
        <v>2</v>
      </c>
      <c r="G120" t="s">
        <v>95</v>
      </c>
      <c r="J120" t="s">
        <v>90</v>
      </c>
    </row>
    <row r="121" spans="1:10" x14ac:dyDescent="0.2">
      <c r="A121" t="s">
        <v>26</v>
      </c>
      <c r="B121" t="s">
        <v>45</v>
      </c>
      <c r="C121" t="s">
        <v>28</v>
      </c>
      <c r="D121">
        <v>6.9</v>
      </c>
      <c r="E121" s="3" t="s">
        <v>13</v>
      </c>
      <c r="F121" s="3">
        <v>1</v>
      </c>
      <c r="G121" t="s">
        <v>15</v>
      </c>
      <c r="J121" t="s">
        <v>90</v>
      </c>
    </row>
    <row r="122" spans="1:10" x14ac:dyDescent="0.2">
      <c r="A122" t="s">
        <v>26</v>
      </c>
      <c r="B122" t="s">
        <v>45</v>
      </c>
      <c r="C122" t="s">
        <v>28</v>
      </c>
      <c r="D122" t="s">
        <v>96</v>
      </c>
      <c r="E122" s="3" t="s">
        <v>22</v>
      </c>
      <c r="F122" s="3">
        <v>1</v>
      </c>
      <c r="G122" t="s">
        <v>15</v>
      </c>
      <c r="J122" t="s">
        <v>90</v>
      </c>
    </row>
    <row r="123" spans="1:10" x14ac:dyDescent="0.2">
      <c r="A123" t="s">
        <v>26</v>
      </c>
      <c r="B123" t="s">
        <v>45</v>
      </c>
      <c r="C123" t="s">
        <v>28</v>
      </c>
      <c r="D123" t="s">
        <v>96</v>
      </c>
      <c r="E123" s="3" t="s">
        <v>13</v>
      </c>
      <c r="F123" s="3">
        <v>0</v>
      </c>
      <c r="J123" t="s">
        <v>90</v>
      </c>
    </row>
    <row r="124" spans="1:10" x14ac:dyDescent="0.2">
      <c r="A124" t="s">
        <v>26</v>
      </c>
      <c r="B124" t="s">
        <v>45</v>
      </c>
      <c r="C124" t="s">
        <v>28</v>
      </c>
      <c r="D124">
        <v>5.7</v>
      </c>
      <c r="E124" s="3" t="s">
        <v>22</v>
      </c>
      <c r="F124" s="3">
        <v>0</v>
      </c>
      <c r="J124" t="s">
        <v>90</v>
      </c>
    </row>
    <row r="125" spans="1:10" x14ac:dyDescent="0.2">
      <c r="A125" t="s">
        <v>26</v>
      </c>
      <c r="B125" t="s">
        <v>45</v>
      </c>
      <c r="C125" t="s">
        <v>28</v>
      </c>
      <c r="D125">
        <v>5.7</v>
      </c>
      <c r="E125" s="3" t="s">
        <v>13</v>
      </c>
      <c r="F125" s="3">
        <v>3</v>
      </c>
      <c r="G125" t="s">
        <v>97</v>
      </c>
      <c r="J125" t="s">
        <v>90</v>
      </c>
    </row>
    <row r="126" spans="1:10" x14ac:dyDescent="0.2">
      <c r="A126" t="s">
        <v>26</v>
      </c>
      <c r="B126" t="s">
        <v>45</v>
      </c>
      <c r="C126" t="s">
        <v>28</v>
      </c>
      <c r="D126">
        <v>3.7</v>
      </c>
      <c r="E126" s="3" t="s">
        <v>22</v>
      </c>
      <c r="F126" s="3">
        <v>2</v>
      </c>
      <c r="G126" t="s">
        <v>98</v>
      </c>
      <c r="J126" t="s">
        <v>90</v>
      </c>
    </row>
    <row r="127" spans="1:10" x14ac:dyDescent="0.2">
      <c r="A127" t="s">
        <v>26</v>
      </c>
      <c r="B127" t="s">
        <v>45</v>
      </c>
      <c r="C127" t="s">
        <v>28</v>
      </c>
      <c r="D127">
        <v>3.7</v>
      </c>
      <c r="E127" s="3" t="s">
        <v>13</v>
      </c>
      <c r="F127" s="3">
        <v>4</v>
      </c>
      <c r="G127" t="s">
        <v>99</v>
      </c>
      <c r="J127" t="s">
        <v>90</v>
      </c>
    </row>
    <row r="128" spans="1:10" x14ac:dyDescent="0.2">
      <c r="A128" t="s">
        <v>35</v>
      </c>
      <c r="B128" t="s">
        <v>45</v>
      </c>
      <c r="C128" t="s">
        <v>36</v>
      </c>
      <c r="D128">
        <v>9.1</v>
      </c>
      <c r="E128" s="3" t="s">
        <v>22</v>
      </c>
      <c r="F128" s="3">
        <v>0</v>
      </c>
      <c r="J128" t="s">
        <v>90</v>
      </c>
    </row>
    <row r="129" spans="1:11" x14ac:dyDescent="0.2">
      <c r="A129" t="s">
        <v>35</v>
      </c>
      <c r="B129" t="s">
        <v>45</v>
      </c>
      <c r="C129" t="s">
        <v>36</v>
      </c>
      <c r="D129">
        <v>9.1</v>
      </c>
      <c r="E129" s="3" t="s">
        <v>13</v>
      </c>
      <c r="F129" s="3">
        <v>7</v>
      </c>
      <c r="G129" t="s">
        <v>100</v>
      </c>
      <c r="J129" t="s">
        <v>90</v>
      </c>
    </row>
    <row r="130" spans="1:11" x14ac:dyDescent="0.2">
      <c r="A130" t="s">
        <v>35</v>
      </c>
      <c r="B130" t="s">
        <v>45</v>
      </c>
      <c r="C130" t="s">
        <v>36</v>
      </c>
      <c r="D130">
        <v>6.2</v>
      </c>
      <c r="E130" s="3" t="s">
        <v>22</v>
      </c>
      <c r="F130" s="3">
        <v>2</v>
      </c>
      <c r="G130" t="s">
        <v>72</v>
      </c>
      <c r="J130" t="s">
        <v>90</v>
      </c>
      <c r="K130" t="s">
        <v>101</v>
      </c>
    </row>
    <row r="131" spans="1:11" x14ac:dyDescent="0.2">
      <c r="A131" t="s">
        <v>35</v>
      </c>
      <c r="B131" t="s">
        <v>45</v>
      </c>
      <c r="C131" t="s">
        <v>36</v>
      </c>
      <c r="D131">
        <v>6.2</v>
      </c>
      <c r="E131" s="3" t="s">
        <v>13</v>
      </c>
      <c r="F131" s="3">
        <v>1</v>
      </c>
      <c r="G131" t="s">
        <v>15</v>
      </c>
      <c r="J131" t="s">
        <v>90</v>
      </c>
      <c r="K131" t="s">
        <v>101</v>
      </c>
    </row>
    <row r="132" spans="1:11" x14ac:dyDescent="0.2">
      <c r="A132" t="s">
        <v>35</v>
      </c>
      <c r="B132" t="s">
        <v>45</v>
      </c>
      <c r="C132" t="s">
        <v>36</v>
      </c>
      <c r="D132">
        <v>8.9</v>
      </c>
      <c r="E132" s="3" t="s">
        <v>22</v>
      </c>
      <c r="F132" s="3">
        <v>1</v>
      </c>
      <c r="G132" t="s">
        <v>16</v>
      </c>
      <c r="J132" t="s">
        <v>90</v>
      </c>
    </row>
    <row r="133" spans="1:11" x14ac:dyDescent="0.2">
      <c r="A133" t="s">
        <v>35</v>
      </c>
      <c r="B133" t="s">
        <v>45</v>
      </c>
      <c r="C133" t="s">
        <v>36</v>
      </c>
      <c r="D133">
        <v>8.9</v>
      </c>
      <c r="E133" s="3" t="s">
        <v>13</v>
      </c>
      <c r="F133" s="3">
        <v>0</v>
      </c>
      <c r="J133" t="s">
        <v>90</v>
      </c>
    </row>
    <row r="134" spans="1:11" x14ac:dyDescent="0.2">
      <c r="A134" t="s">
        <v>11</v>
      </c>
      <c r="B134" t="s">
        <v>45</v>
      </c>
      <c r="C134" t="s">
        <v>20</v>
      </c>
      <c r="D134">
        <v>7</v>
      </c>
      <c r="E134" s="3" t="s">
        <v>22</v>
      </c>
      <c r="F134" s="3">
        <v>1</v>
      </c>
      <c r="G134" t="s">
        <v>16</v>
      </c>
      <c r="J134" t="s">
        <v>90</v>
      </c>
    </row>
    <row r="135" spans="1:11" x14ac:dyDescent="0.2">
      <c r="A135" t="s">
        <v>11</v>
      </c>
      <c r="B135" t="s">
        <v>45</v>
      </c>
      <c r="C135" t="s">
        <v>20</v>
      </c>
      <c r="D135">
        <v>7</v>
      </c>
      <c r="E135" s="3" t="s">
        <v>13</v>
      </c>
      <c r="F135" s="3">
        <v>0</v>
      </c>
      <c r="J135" t="s">
        <v>90</v>
      </c>
    </row>
    <row r="136" spans="1:11" x14ac:dyDescent="0.2">
      <c r="A136" t="s">
        <v>11</v>
      </c>
      <c r="B136" t="s">
        <v>45</v>
      </c>
      <c r="C136" t="s">
        <v>20</v>
      </c>
      <c r="D136">
        <v>10.4</v>
      </c>
      <c r="E136" s="3" t="s">
        <v>22</v>
      </c>
      <c r="F136" s="3">
        <v>1</v>
      </c>
      <c r="G136" t="s">
        <v>16</v>
      </c>
      <c r="J136" t="s">
        <v>90</v>
      </c>
    </row>
    <row r="137" spans="1:11" x14ac:dyDescent="0.2">
      <c r="A137" t="s">
        <v>11</v>
      </c>
      <c r="B137" t="s">
        <v>45</v>
      </c>
      <c r="C137" t="s">
        <v>20</v>
      </c>
      <c r="D137">
        <v>10.4</v>
      </c>
      <c r="E137" s="3" t="s">
        <v>13</v>
      </c>
      <c r="F137" s="3">
        <v>4</v>
      </c>
      <c r="G137" t="s">
        <v>102</v>
      </c>
      <c r="J137" t="s">
        <v>90</v>
      </c>
    </row>
    <row r="138" spans="1:11" x14ac:dyDescent="0.2">
      <c r="A138" t="s">
        <v>11</v>
      </c>
      <c r="B138" t="s">
        <v>45</v>
      </c>
      <c r="C138" t="s">
        <v>20</v>
      </c>
      <c r="D138">
        <v>10.6</v>
      </c>
      <c r="E138" s="3" t="s">
        <v>22</v>
      </c>
      <c r="F138" s="3">
        <v>0</v>
      </c>
      <c r="J138" t="s">
        <v>90</v>
      </c>
    </row>
    <row r="139" spans="1:11" x14ac:dyDescent="0.2">
      <c r="A139" t="s">
        <v>11</v>
      </c>
      <c r="B139" t="s">
        <v>45</v>
      </c>
      <c r="C139" t="s">
        <v>20</v>
      </c>
      <c r="D139">
        <v>10.6</v>
      </c>
      <c r="E139" s="3" t="s">
        <v>13</v>
      </c>
      <c r="F139" s="3">
        <v>1</v>
      </c>
      <c r="G139" t="s">
        <v>15</v>
      </c>
      <c r="J139" t="s">
        <v>90</v>
      </c>
    </row>
    <row r="140" spans="1:11" x14ac:dyDescent="0.2">
      <c r="A140" t="s">
        <v>26</v>
      </c>
      <c r="B140" t="s">
        <v>45</v>
      </c>
      <c r="C140" t="s">
        <v>103</v>
      </c>
      <c r="D140">
        <v>2</v>
      </c>
      <c r="E140" s="3" t="s">
        <v>22</v>
      </c>
      <c r="F140" s="3">
        <v>0</v>
      </c>
      <c r="J140" t="s">
        <v>90</v>
      </c>
    </row>
    <row r="141" spans="1:11" x14ac:dyDescent="0.2">
      <c r="A141" t="s">
        <v>26</v>
      </c>
      <c r="B141" t="s">
        <v>45</v>
      </c>
      <c r="C141" t="s">
        <v>103</v>
      </c>
      <c r="D141">
        <v>2</v>
      </c>
      <c r="E141" s="3" t="s">
        <v>13</v>
      </c>
      <c r="F141" s="3">
        <v>0</v>
      </c>
      <c r="J141" t="s">
        <v>90</v>
      </c>
    </row>
    <row r="142" spans="1:11" x14ac:dyDescent="0.2">
      <c r="A142" t="s">
        <v>26</v>
      </c>
      <c r="B142" t="s">
        <v>45</v>
      </c>
      <c r="C142" t="s">
        <v>103</v>
      </c>
      <c r="D142">
        <v>2.6</v>
      </c>
      <c r="E142" s="3" t="s">
        <v>22</v>
      </c>
      <c r="F142" s="3">
        <v>1</v>
      </c>
      <c r="G142" t="s">
        <v>19</v>
      </c>
      <c r="J142" t="s">
        <v>90</v>
      </c>
    </row>
    <row r="143" spans="1:11" x14ac:dyDescent="0.2">
      <c r="A143" t="s">
        <v>26</v>
      </c>
      <c r="B143" t="s">
        <v>45</v>
      </c>
      <c r="C143" t="s">
        <v>103</v>
      </c>
      <c r="D143">
        <v>2.6</v>
      </c>
      <c r="E143" s="3" t="s">
        <v>13</v>
      </c>
      <c r="F143" s="3">
        <v>0</v>
      </c>
      <c r="J143" t="s">
        <v>90</v>
      </c>
    </row>
    <row r="144" spans="1:11" x14ac:dyDescent="0.2">
      <c r="A144" t="s">
        <v>26</v>
      </c>
      <c r="B144" t="s">
        <v>45</v>
      </c>
      <c r="C144" t="s">
        <v>103</v>
      </c>
      <c r="D144">
        <v>2.1</v>
      </c>
      <c r="E144" s="3" t="s">
        <v>22</v>
      </c>
      <c r="F144" s="3">
        <v>1</v>
      </c>
      <c r="G144" t="s">
        <v>17</v>
      </c>
      <c r="J144" t="s">
        <v>90</v>
      </c>
    </row>
    <row r="145" spans="1:10" x14ac:dyDescent="0.2">
      <c r="A145" t="s">
        <v>26</v>
      </c>
      <c r="B145" t="s">
        <v>45</v>
      </c>
      <c r="C145" t="s">
        <v>103</v>
      </c>
      <c r="D145">
        <v>2.1</v>
      </c>
      <c r="E145" s="3" t="s">
        <v>13</v>
      </c>
      <c r="F145" s="3">
        <v>2</v>
      </c>
      <c r="G145" t="s">
        <v>95</v>
      </c>
      <c r="J145" t="s">
        <v>90</v>
      </c>
    </row>
    <row r="146" spans="1:10" x14ac:dyDescent="0.2">
      <c r="A146" t="s">
        <v>35</v>
      </c>
      <c r="B146" t="s">
        <v>45</v>
      </c>
      <c r="C146" t="s">
        <v>52</v>
      </c>
      <c r="D146">
        <v>6</v>
      </c>
      <c r="E146" s="3" t="s">
        <v>22</v>
      </c>
      <c r="F146" s="3">
        <v>1</v>
      </c>
      <c r="G146" t="s">
        <v>19</v>
      </c>
      <c r="J146" t="s">
        <v>90</v>
      </c>
    </row>
    <row r="147" spans="1:10" x14ac:dyDescent="0.2">
      <c r="A147" t="s">
        <v>35</v>
      </c>
      <c r="B147" t="s">
        <v>45</v>
      </c>
      <c r="C147" t="s">
        <v>52</v>
      </c>
      <c r="D147">
        <v>6</v>
      </c>
      <c r="E147" s="3" t="s">
        <v>13</v>
      </c>
      <c r="F147" s="3">
        <v>5</v>
      </c>
      <c r="G147" t="s">
        <v>104</v>
      </c>
      <c r="J147" t="s">
        <v>90</v>
      </c>
    </row>
    <row r="148" spans="1:10" x14ac:dyDescent="0.2">
      <c r="A148" t="s">
        <v>35</v>
      </c>
      <c r="B148" t="s">
        <v>45</v>
      </c>
      <c r="C148" t="s">
        <v>52</v>
      </c>
      <c r="D148">
        <v>5.3</v>
      </c>
      <c r="E148" s="3" t="s">
        <v>22</v>
      </c>
      <c r="F148" s="3">
        <v>1</v>
      </c>
      <c r="G148" t="s">
        <v>19</v>
      </c>
      <c r="J148" t="s">
        <v>90</v>
      </c>
    </row>
    <row r="149" spans="1:10" x14ac:dyDescent="0.2">
      <c r="A149" t="s">
        <v>35</v>
      </c>
      <c r="B149" t="s">
        <v>45</v>
      </c>
      <c r="C149" t="s">
        <v>52</v>
      </c>
      <c r="D149">
        <v>5.3</v>
      </c>
      <c r="E149" s="3" t="s">
        <v>13</v>
      </c>
      <c r="F149" s="3">
        <v>2</v>
      </c>
      <c r="G149" t="s">
        <v>105</v>
      </c>
      <c r="J149" t="s">
        <v>90</v>
      </c>
    </row>
    <row r="150" spans="1:10" x14ac:dyDescent="0.2">
      <c r="A150" t="s">
        <v>26</v>
      </c>
      <c r="B150" t="s">
        <v>45</v>
      </c>
      <c r="C150" t="s">
        <v>52</v>
      </c>
      <c r="D150">
        <v>1.7</v>
      </c>
      <c r="E150" s="3" t="s">
        <v>22</v>
      </c>
      <c r="F150" s="3">
        <v>0</v>
      </c>
      <c r="J150" t="s">
        <v>90</v>
      </c>
    </row>
    <row r="151" spans="1:10" x14ac:dyDescent="0.2">
      <c r="A151" t="s">
        <v>26</v>
      </c>
      <c r="B151" t="s">
        <v>45</v>
      </c>
      <c r="C151" t="s">
        <v>52</v>
      </c>
      <c r="D151">
        <v>1.7</v>
      </c>
      <c r="E151" s="3" t="s">
        <v>13</v>
      </c>
      <c r="F151" s="3">
        <v>0</v>
      </c>
      <c r="J151" t="s">
        <v>90</v>
      </c>
    </row>
    <row r="152" spans="1:10" x14ac:dyDescent="0.2">
      <c r="A152" t="s">
        <v>26</v>
      </c>
      <c r="B152" t="s">
        <v>45</v>
      </c>
      <c r="C152" t="s">
        <v>52</v>
      </c>
      <c r="D152">
        <v>1.6</v>
      </c>
      <c r="E152" s="3" t="s">
        <v>22</v>
      </c>
      <c r="F152" s="3">
        <v>0</v>
      </c>
      <c r="J152" t="s">
        <v>90</v>
      </c>
    </row>
    <row r="153" spans="1:10" x14ac:dyDescent="0.2">
      <c r="A153" t="s">
        <v>26</v>
      </c>
      <c r="B153" t="s">
        <v>45</v>
      </c>
      <c r="C153" t="s">
        <v>52</v>
      </c>
      <c r="D153">
        <v>1.6</v>
      </c>
      <c r="E153" s="3" t="s">
        <v>13</v>
      </c>
      <c r="F153" s="3">
        <v>0</v>
      </c>
      <c r="J153" t="s">
        <v>90</v>
      </c>
    </row>
    <row r="154" spans="1:10" x14ac:dyDescent="0.2">
      <c r="A154" t="s">
        <v>26</v>
      </c>
      <c r="B154" t="s">
        <v>31</v>
      </c>
      <c r="C154" t="s">
        <v>20</v>
      </c>
      <c r="D154">
        <v>2.2000000000000002</v>
      </c>
      <c r="E154" s="3" t="s">
        <v>22</v>
      </c>
      <c r="F154" s="3">
        <v>0</v>
      </c>
      <c r="J154" t="s">
        <v>90</v>
      </c>
    </row>
    <row r="155" spans="1:10" x14ac:dyDescent="0.2">
      <c r="A155" t="s">
        <v>26</v>
      </c>
      <c r="B155" t="s">
        <v>31</v>
      </c>
      <c r="C155" t="s">
        <v>20</v>
      </c>
      <c r="D155">
        <v>2.2000000000000002</v>
      </c>
      <c r="E155" s="3" t="s">
        <v>13</v>
      </c>
      <c r="F155" s="3">
        <v>0</v>
      </c>
      <c r="J155" t="s">
        <v>90</v>
      </c>
    </row>
    <row r="156" spans="1:10" x14ac:dyDescent="0.2">
      <c r="A156" t="s">
        <v>26</v>
      </c>
      <c r="B156" t="s">
        <v>31</v>
      </c>
      <c r="C156" t="s">
        <v>20</v>
      </c>
      <c r="D156">
        <v>2</v>
      </c>
      <c r="E156" s="3" t="s">
        <v>22</v>
      </c>
      <c r="F156" s="3">
        <v>1</v>
      </c>
      <c r="G156" t="s">
        <v>16</v>
      </c>
      <c r="J156" t="s">
        <v>90</v>
      </c>
    </row>
    <row r="157" spans="1:10" x14ac:dyDescent="0.2">
      <c r="A157" t="s">
        <v>26</v>
      </c>
      <c r="B157" t="s">
        <v>31</v>
      </c>
      <c r="C157" t="s">
        <v>20</v>
      </c>
      <c r="D157">
        <v>2</v>
      </c>
      <c r="E157" s="3" t="s">
        <v>13</v>
      </c>
      <c r="F157" s="3">
        <v>0</v>
      </c>
      <c r="J157" t="s">
        <v>90</v>
      </c>
    </row>
    <row r="158" spans="1:10" x14ac:dyDescent="0.2">
      <c r="A158" t="s">
        <v>26</v>
      </c>
      <c r="B158" t="s">
        <v>31</v>
      </c>
      <c r="C158" t="s">
        <v>20</v>
      </c>
      <c r="D158">
        <v>1.2</v>
      </c>
      <c r="E158" s="3" t="s">
        <v>22</v>
      </c>
      <c r="F158" s="3">
        <v>2</v>
      </c>
      <c r="G158" t="s">
        <v>25</v>
      </c>
      <c r="J158" t="s">
        <v>90</v>
      </c>
    </row>
    <row r="159" spans="1:10" x14ac:dyDescent="0.2">
      <c r="A159" t="s">
        <v>26</v>
      </c>
      <c r="B159" t="s">
        <v>31</v>
      </c>
      <c r="C159" t="s">
        <v>20</v>
      </c>
      <c r="D159">
        <v>1.2</v>
      </c>
      <c r="E159" s="3" t="s">
        <v>13</v>
      </c>
      <c r="F159" s="3">
        <v>1</v>
      </c>
      <c r="G159" t="s">
        <v>15</v>
      </c>
      <c r="J159" t="s">
        <v>90</v>
      </c>
    </row>
    <row r="160" spans="1:10" x14ac:dyDescent="0.2">
      <c r="A160" t="s">
        <v>11</v>
      </c>
      <c r="B160" t="s">
        <v>31</v>
      </c>
      <c r="C160" t="s">
        <v>20</v>
      </c>
      <c r="D160">
        <v>13.4</v>
      </c>
      <c r="E160" s="3" t="s">
        <v>22</v>
      </c>
      <c r="F160" s="3">
        <v>0</v>
      </c>
      <c r="J160" t="s">
        <v>90</v>
      </c>
    </row>
    <row r="161" spans="1:10" x14ac:dyDescent="0.2">
      <c r="A161" t="s">
        <v>11</v>
      </c>
      <c r="B161" t="s">
        <v>31</v>
      </c>
      <c r="C161" t="s">
        <v>20</v>
      </c>
      <c r="D161">
        <v>13.4</v>
      </c>
      <c r="E161" s="3" t="s">
        <v>13</v>
      </c>
      <c r="F161" s="3">
        <v>11</v>
      </c>
      <c r="G161" t="s">
        <v>106</v>
      </c>
      <c r="J161" t="s">
        <v>90</v>
      </c>
    </row>
    <row r="162" spans="1:10" x14ac:dyDescent="0.2">
      <c r="A162" t="s">
        <v>11</v>
      </c>
      <c r="B162" t="s">
        <v>31</v>
      </c>
      <c r="C162" t="s">
        <v>20</v>
      </c>
      <c r="D162">
        <v>3.4</v>
      </c>
      <c r="E162" s="3" t="s">
        <v>22</v>
      </c>
      <c r="F162" s="3">
        <v>0</v>
      </c>
      <c r="J162" t="s">
        <v>90</v>
      </c>
    </row>
    <row r="163" spans="1:10" x14ac:dyDescent="0.2">
      <c r="A163" t="s">
        <v>11</v>
      </c>
      <c r="B163" t="s">
        <v>31</v>
      </c>
      <c r="C163" t="s">
        <v>20</v>
      </c>
      <c r="D163">
        <v>3.4</v>
      </c>
      <c r="E163" s="3" t="s">
        <v>13</v>
      </c>
      <c r="F163" s="3">
        <v>3</v>
      </c>
      <c r="G163" t="s">
        <v>107</v>
      </c>
      <c r="J163" t="s">
        <v>90</v>
      </c>
    </row>
    <row r="164" spans="1:10" x14ac:dyDescent="0.2">
      <c r="A164" t="s">
        <v>11</v>
      </c>
      <c r="B164" t="s">
        <v>31</v>
      </c>
      <c r="C164" t="s">
        <v>20</v>
      </c>
      <c r="D164">
        <v>4.5999999999999996</v>
      </c>
      <c r="E164" s="3" t="s">
        <v>22</v>
      </c>
      <c r="F164" s="3">
        <v>3</v>
      </c>
      <c r="G164" t="s">
        <v>107</v>
      </c>
      <c r="J164" t="s">
        <v>90</v>
      </c>
    </row>
    <row r="165" spans="1:10" x14ac:dyDescent="0.2">
      <c r="A165" t="s">
        <v>11</v>
      </c>
      <c r="B165" t="s">
        <v>31</v>
      </c>
      <c r="C165" t="s">
        <v>20</v>
      </c>
      <c r="D165">
        <v>4.5999999999999996</v>
      </c>
      <c r="E165" s="3" t="s">
        <v>13</v>
      </c>
      <c r="F165" s="3">
        <v>1</v>
      </c>
      <c r="G165" t="s">
        <v>16</v>
      </c>
      <c r="J165" t="s">
        <v>90</v>
      </c>
    </row>
    <row r="166" spans="1:10" x14ac:dyDescent="0.2">
      <c r="A166" t="s">
        <v>11</v>
      </c>
      <c r="B166" t="s">
        <v>31</v>
      </c>
      <c r="C166" t="s">
        <v>20</v>
      </c>
      <c r="D166">
        <v>13.4</v>
      </c>
      <c r="E166" s="3" t="s">
        <v>22</v>
      </c>
      <c r="F166" s="3">
        <v>4</v>
      </c>
      <c r="G166" t="s">
        <v>76</v>
      </c>
      <c r="J166" t="s">
        <v>90</v>
      </c>
    </row>
    <row r="167" spans="1:10" x14ac:dyDescent="0.2">
      <c r="A167" t="s">
        <v>11</v>
      </c>
      <c r="B167" t="s">
        <v>31</v>
      </c>
      <c r="C167" t="s">
        <v>20</v>
      </c>
      <c r="D167">
        <v>13.4</v>
      </c>
      <c r="E167" s="3" t="s">
        <v>13</v>
      </c>
      <c r="F167" s="3">
        <v>8</v>
      </c>
      <c r="G167" t="s">
        <v>108</v>
      </c>
      <c r="J167" t="s">
        <v>90</v>
      </c>
    </row>
    <row r="168" spans="1:10" x14ac:dyDescent="0.2">
      <c r="A168" t="s">
        <v>35</v>
      </c>
      <c r="B168" t="s">
        <v>31</v>
      </c>
      <c r="C168" t="s">
        <v>52</v>
      </c>
      <c r="D168">
        <v>3.8</v>
      </c>
      <c r="E168" s="3" t="s">
        <v>22</v>
      </c>
      <c r="F168" s="3">
        <v>1</v>
      </c>
      <c r="G168" t="s">
        <v>15</v>
      </c>
      <c r="J168" t="s">
        <v>90</v>
      </c>
    </row>
    <row r="169" spans="1:10" x14ac:dyDescent="0.2">
      <c r="A169" t="s">
        <v>35</v>
      </c>
      <c r="B169" t="s">
        <v>31</v>
      </c>
      <c r="C169" t="s">
        <v>52</v>
      </c>
      <c r="D169">
        <v>3.8</v>
      </c>
      <c r="E169" s="3" t="s">
        <v>13</v>
      </c>
      <c r="F169" s="3">
        <v>8</v>
      </c>
      <c r="G169" t="s">
        <v>109</v>
      </c>
      <c r="J169" t="s">
        <v>90</v>
      </c>
    </row>
    <row r="170" spans="1:10" x14ac:dyDescent="0.2">
      <c r="A170" t="s">
        <v>11</v>
      </c>
      <c r="B170" t="s">
        <v>31</v>
      </c>
      <c r="C170" t="s">
        <v>52</v>
      </c>
      <c r="D170">
        <v>7.1</v>
      </c>
      <c r="E170" s="3" t="s">
        <v>22</v>
      </c>
      <c r="F170" s="3">
        <v>0</v>
      </c>
      <c r="J170" t="s">
        <v>90</v>
      </c>
    </row>
    <row r="171" spans="1:10" x14ac:dyDescent="0.2">
      <c r="A171" t="s">
        <v>11</v>
      </c>
      <c r="B171" t="s">
        <v>31</v>
      </c>
      <c r="C171" t="s">
        <v>52</v>
      </c>
      <c r="D171">
        <v>7.1</v>
      </c>
      <c r="E171" s="3" t="s">
        <v>13</v>
      </c>
      <c r="F171" s="3">
        <v>1</v>
      </c>
      <c r="G171" t="s">
        <v>15</v>
      </c>
      <c r="J171" t="s">
        <v>90</v>
      </c>
    </row>
    <row r="172" spans="1:10" x14ac:dyDescent="0.2">
      <c r="A172" t="s">
        <v>11</v>
      </c>
      <c r="B172" t="s">
        <v>31</v>
      </c>
      <c r="C172" t="s">
        <v>52</v>
      </c>
      <c r="D172">
        <v>4.3</v>
      </c>
      <c r="E172" s="3" t="s">
        <v>22</v>
      </c>
      <c r="F172" s="3">
        <v>1</v>
      </c>
      <c r="G172" t="s">
        <v>15</v>
      </c>
      <c r="J172" t="s">
        <v>90</v>
      </c>
    </row>
    <row r="173" spans="1:10" x14ac:dyDescent="0.2">
      <c r="A173" t="s">
        <v>11</v>
      </c>
      <c r="B173" t="s">
        <v>31</v>
      </c>
      <c r="C173" t="s">
        <v>52</v>
      </c>
      <c r="D173">
        <v>4.3</v>
      </c>
      <c r="E173" s="3" t="s">
        <v>13</v>
      </c>
      <c r="F173" s="3">
        <v>0</v>
      </c>
      <c r="J173" t="s">
        <v>90</v>
      </c>
    </row>
    <row r="174" spans="1:10" x14ac:dyDescent="0.2">
      <c r="A174" t="s">
        <v>11</v>
      </c>
      <c r="B174" t="s">
        <v>31</v>
      </c>
      <c r="C174" t="s">
        <v>52</v>
      </c>
      <c r="D174">
        <v>5.3</v>
      </c>
      <c r="E174" s="3" t="s">
        <v>22</v>
      </c>
      <c r="F174" s="3">
        <v>0</v>
      </c>
      <c r="J174" t="s">
        <v>90</v>
      </c>
    </row>
    <row r="175" spans="1:10" x14ac:dyDescent="0.2">
      <c r="A175" t="s">
        <v>11</v>
      </c>
      <c r="B175" t="s">
        <v>31</v>
      </c>
      <c r="C175" t="s">
        <v>52</v>
      </c>
      <c r="D175">
        <v>5.3</v>
      </c>
      <c r="E175" s="3" t="s">
        <v>13</v>
      </c>
      <c r="F175" s="3">
        <v>2</v>
      </c>
      <c r="G175" t="s">
        <v>98</v>
      </c>
      <c r="J175" t="s">
        <v>90</v>
      </c>
    </row>
    <row r="176" spans="1:10" x14ac:dyDescent="0.2">
      <c r="A176" t="s">
        <v>35</v>
      </c>
      <c r="B176" t="s">
        <v>31</v>
      </c>
      <c r="C176" t="s">
        <v>52</v>
      </c>
      <c r="D176" t="s">
        <v>110</v>
      </c>
      <c r="E176" s="3" t="s">
        <v>22</v>
      </c>
      <c r="F176" s="3">
        <v>1</v>
      </c>
      <c r="G176" t="s">
        <v>16</v>
      </c>
      <c r="J176" t="s">
        <v>90</v>
      </c>
    </row>
    <row r="177" spans="1:10" x14ac:dyDescent="0.2">
      <c r="A177" t="s">
        <v>35</v>
      </c>
      <c r="B177" t="s">
        <v>31</v>
      </c>
      <c r="C177" t="s">
        <v>52</v>
      </c>
      <c r="D177" t="s">
        <v>110</v>
      </c>
      <c r="E177" s="3" t="s">
        <v>13</v>
      </c>
      <c r="F177" s="3">
        <v>0</v>
      </c>
      <c r="J177" t="s">
        <v>90</v>
      </c>
    </row>
    <row r="178" spans="1:10" x14ac:dyDescent="0.2">
      <c r="A178" t="s">
        <v>11</v>
      </c>
      <c r="B178" t="s">
        <v>31</v>
      </c>
      <c r="C178" t="s">
        <v>52</v>
      </c>
      <c r="D178">
        <v>5.2</v>
      </c>
      <c r="E178" s="3" t="s">
        <v>22</v>
      </c>
      <c r="F178" s="3">
        <v>1</v>
      </c>
      <c r="G178" t="s">
        <v>16</v>
      </c>
      <c r="J178" t="s">
        <v>90</v>
      </c>
    </row>
    <row r="179" spans="1:10" x14ac:dyDescent="0.2">
      <c r="A179" t="s">
        <v>11</v>
      </c>
      <c r="B179" t="s">
        <v>31</v>
      </c>
      <c r="C179" t="s">
        <v>52</v>
      </c>
      <c r="D179">
        <v>5.2</v>
      </c>
      <c r="E179" s="3" t="s">
        <v>13</v>
      </c>
      <c r="F179" s="3">
        <v>2</v>
      </c>
      <c r="G179" t="s">
        <v>98</v>
      </c>
      <c r="J179" t="s">
        <v>90</v>
      </c>
    </row>
    <row r="180" spans="1:10" x14ac:dyDescent="0.2">
      <c r="A180" t="s">
        <v>26</v>
      </c>
      <c r="B180" t="s">
        <v>31</v>
      </c>
      <c r="C180" t="s">
        <v>52</v>
      </c>
      <c r="D180">
        <v>1.3</v>
      </c>
      <c r="E180" s="3" t="s">
        <v>22</v>
      </c>
      <c r="F180" s="3">
        <v>0</v>
      </c>
      <c r="J180" t="s">
        <v>90</v>
      </c>
    </row>
    <row r="181" spans="1:10" x14ac:dyDescent="0.2">
      <c r="A181" t="s">
        <v>26</v>
      </c>
      <c r="B181" t="s">
        <v>31</v>
      </c>
      <c r="C181" t="s">
        <v>52</v>
      </c>
      <c r="D181">
        <v>1.3</v>
      </c>
      <c r="E181" s="3" t="s">
        <v>13</v>
      </c>
      <c r="F181" s="3">
        <v>0</v>
      </c>
      <c r="J181" t="s">
        <v>90</v>
      </c>
    </row>
    <row r="182" spans="1:10" x14ac:dyDescent="0.2">
      <c r="A182" t="s">
        <v>26</v>
      </c>
      <c r="B182" t="s">
        <v>31</v>
      </c>
      <c r="C182" t="s">
        <v>52</v>
      </c>
      <c r="D182">
        <v>3.5</v>
      </c>
      <c r="E182" s="3" t="s">
        <v>22</v>
      </c>
      <c r="F182" s="3">
        <v>1</v>
      </c>
      <c r="G182" t="s">
        <v>16</v>
      </c>
      <c r="J182" t="s">
        <v>90</v>
      </c>
    </row>
    <row r="183" spans="1:10" x14ac:dyDescent="0.2">
      <c r="A183" t="s">
        <v>26</v>
      </c>
      <c r="B183" t="s">
        <v>31</v>
      </c>
      <c r="C183" t="s">
        <v>52</v>
      </c>
      <c r="D183">
        <v>3.5</v>
      </c>
      <c r="E183" s="3" t="s">
        <v>13</v>
      </c>
      <c r="F183" s="3">
        <v>0</v>
      </c>
      <c r="J183" t="s">
        <v>90</v>
      </c>
    </row>
    <row r="184" spans="1:10" x14ac:dyDescent="0.2">
      <c r="A184" t="s">
        <v>11</v>
      </c>
      <c r="B184" t="s">
        <v>31</v>
      </c>
      <c r="C184" t="s">
        <v>52</v>
      </c>
      <c r="D184">
        <v>9.1</v>
      </c>
      <c r="E184" s="3" t="s">
        <v>22</v>
      </c>
      <c r="F184" s="3">
        <v>4</v>
      </c>
      <c r="G184" t="s">
        <v>111</v>
      </c>
      <c r="J184" t="s">
        <v>90</v>
      </c>
    </row>
    <row r="185" spans="1:10" x14ac:dyDescent="0.2">
      <c r="A185" t="s">
        <v>11</v>
      </c>
      <c r="B185" t="s">
        <v>31</v>
      </c>
      <c r="C185" t="s">
        <v>52</v>
      </c>
      <c r="D185">
        <v>9.1</v>
      </c>
      <c r="E185" s="3" t="s">
        <v>13</v>
      </c>
      <c r="F185" s="3">
        <v>4</v>
      </c>
      <c r="G185" t="s">
        <v>112</v>
      </c>
      <c r="J185" t="s">
        <v>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Egg mass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2022-04-14T16:24:03Z</dcterms:created>
  <dcterms:modified xsi:type="dcterms:W3CDTF">2022-10-27T22:01:39Z</dcterms:modified>
</cp:coreProperties>
</file>