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Aerials data\"/>
    </mc:Choice>
  </mc:AlternateContent>
  <xr:revisionPtr revIDLastSave="0" documentId="13_ncr:1_{9E025BF4-3053-41C4-93A5-10158DEF7141}" xr6:coauthVersionLast="47" xr6:coauthVersionMax="47" xr10:uidLastSave="{00000000-0000-0000-0000-000000000000}"/>
  <bookViews>
    <workbookView xWindow="-105" yWindow="0" windowWidth="14610" windowHeight="15585" xr2:uid="{25F65454-7C3E-4A21-8D1B-32DA7FD02D14}"/>
  </bookViews>
  <sheets>
    <sheet name="Resultats" sheetId="1" r:id="rId1"/>
    <sheet name="Variables" sheetId="2" r:id="rId2"/>
    <sheet name="pluvio_temp" sheetId="8" r:id="rId3"/>
    <sheet name="Synthèse 5 ans (2022)" sheetId="10" r:id="rId4"/>
    <sheet name="detail_pluvio_tem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14" i="1"/>
  <c r="H8" i="1"/>
  <c r="H9" i="1"/>
  <c r="H10" i="1"/>
  <c r="H11" i="1"/>
  <c r="H12" i="1"/>
  <c r="H13" i="1"/>
  <c r="H3" i="1"/>
  <c r="H4" i="1"/>
  <c r="H5" i="1"/>
  <c r="H6" i="1"/>
  <c r="H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Degives</author>
  </authors>
  <commentList>
    <comment ref="B1" authorId="0" shapeId="0" xr:uid="{004F32FA-7B6A-4032-8D55-8EA8AFA73B4E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de gembloux 
https://www.meteobelgique.be/index.php?option=com_static&amp;staticfile=realtime-datastationmonth.php&amp;Itemid=392
</t>
        </r>
      </text>
    </comment>
    <comment ref="E1" authorId="0" shapeId="0" xr:uid="{8EDFA957-C04C-4C6C-984F-6B9D28A2BE2F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CIPF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58E1BE-7323-4CDF-9F87-3299728678FF}" keepAlive="1" name="Requête - Page013" description="Connexion à la requête « Page013 » dans le classeur." type="5" refreshedVersion="0" background="1">
    <dbPr connection="Provider=Microsoft.Mashup.OleDb.1;Data Source=$Workbook$;Location=Page013;Extended Properties=&quot;&quot;" command="SELECT * FROM [Page013]"/>
  </connection>
  <connection id="2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3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4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  <connection id="5" xr16:uid="{37237C21-52F0-45A4-9341-269818386B76}" keepAlive="1" name="Requête - Table014 (Page 13)" description="Connexion à la requête « Table014 (Page 13) » dans le classeur." type="5" refreshedVersion="0" background="1">
    <dbPr connection="Provider=Microsoft.Mashup.OleDb.1;Data Source=$Workbook$;Location=&quot;Table014 (Page 13)&quot;;Extended Properties=&quot;&quot;" command="SELECT * FROM [Table014 (Page 13)]"/>
  </connection>
</connections>
</file>

<file path=xl/sharedStrings.xml><?xml version="1.0" encoding="utf-8"?>
<sst xmlns="http://schemas.openxmlformats.org/spreadsheetml/2006/main" count="231" uniqueCount="116">
  <si>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</si>
  <si>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</si>
  <si>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</si>
  <si>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</si>
  <si>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</si>
  <si>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</si>
  <si>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</si>
  <si>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</si>
  <si>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</si>
  <si>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</si>
  <si>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</si>
  <si>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</si>
  <si>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</si>
  <si>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</si>
  <si>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</si>
  <si>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</si>
  <si>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</si>
  <si>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</si>
  <si>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</si>
  <si>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</si>
  <si>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</si>
  <si>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</si>
  <si>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</si>
  <si>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</si>
  <si>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</si>
  <si>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</si>
  <si>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</si>
  <si>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</si>
  <si>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</si>
  <si>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</si>
  <si>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</si>
  <si>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</si>
  <si>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</si>
  <si>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</si>
  <si>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</si>
  <si>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</si>
  <si>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</si>
  <si>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</si>
  <si>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</si>
  <si>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</si>
  <si>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</si>
  <si>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</si>
  <si>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</si>
  <si>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</si>
  <si>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(1533)*</t>
  </si>
  <si>
    <t>(1600)*</t>
  </si>
  <si>
    <t>(1458)*</t>
  </si>
  <si>
    <t>(1446)*</t>
  </si>
  <si>
    <t>Variétés testées 5 ans</t>
  </si>
  <si>
    <t>Swingg</t>
  </si>
  <si>
    <t>Moyenne sur 5 ans</t>
  </si>
  <si>
    <t>M.S. (%) Moyenne sur 5 ans</t>
  </si>
  <si>
    <t>somme_temperature_base6</t>
  </si>
  <si>
    <t>pluviometrie(l/m2)</t>
  </si>
  <si>
    <t>mean_temp</t>
  </si>
  <si>
    <t>mean_rain</t>
  </si>
  <si>
    <t>type_sorgho</t>
  </si>
  <si>
    <t>sorgho fourrager monocoupe</t>
  </si>
  <si>
    <t>5 (du 17 au 31)</t>
  </si>
  <si>
    <t>9 (du 1 au 21)</t>
  </si>
  <si>
    <t>Redigo M</t>
  </si>
  <si>
    <t>Mai (du 17 au 31)</t>
  </si>
  <si>
    <t>Juin</t>
  </si>
  <si>
    <t>Septembre (du 1 au 21)</t>
  </si>
  <si>
    <t>Octobre (du 1 au 26)</t>
  </si>
  <si>
    <t>Octobre (du 1 au 14)</t>
  </si>
  <si>
    <t>2018</t>
  </si>
  <si>
    <t>2019</t>
  </si>
  <si>
    <t>2020</t>
  </si>
  <si>
    <t>2021</t>
  </si>
  <si>
    <t>2022</t>
  </si>
  <si>
    <t>(1493)*</t>
  </si>
  <si>
    <t>19,9</t>
  </si>
  <si>
    <t>18,5</t>
  </si>
  <si>
    <t>17,7</t>
  </si>
  <si>
    <t>16,9</t>
  </si>
  <si>
    <t>17,4</t>
  </si>
  <si>
    <t>18,1</t>
  </si>
  <si>
    <t>31,4</t>
  </si>
  <si>
    <t>12905</t>
  </si>
  <si>
    <t>15,8</t>
  </si>
  <si>
    <t>15,3</t>
  </si>
  <si>
    <t>10,8</t>
  </si>
  <si>
    <t>12,7</t>
  </si>
  <si>
    <t>13,6</t>
  </si>
  <si>
    <t>29,2</t>
  </si>
  <si>
    <t>11474</t>
  </si>
  <si>
    <t>16,0</t>
  </si>
  <si>
    <t>11,2</t>
  </si>
  <si>
    <t>11,6</t>
  </si>
  <si>
    <t>14,5</t>
  </si>
  <si>
    <t>12,8</t>
  </si>
  <si>
    <t>22,9</t>
  </si>
  <si>
    <t>10820</t>
  </si>
  <si>
    <t>Variétés testées 2 ans</t>
  </si>
  <si>
    <t>Juno</t>
  </si>
  <si>
    <t>-</t>
  </si>
  <si>
    <t>19,2</t>
  </si>
  <si>
    <t>20,8</t>
  </si>
  <si>
    <t>20,0</t>
  </si>
  <si>
    <t>30,5</t>
  </si>
  <si>
    <t>14825</t>
  </si>
  <si>
    <t>ES Hyperion</t>
  </si>
  <si>
    <t>14,9</t>
  </si>
  <si>
    <t>10,2</t>
  </si>
  <si>
    <t>12,5</t>
  </si>
  <si>
    <t>25,4</t>
  </si>
  <si>
    <t>10465</t>
  </si>
  <si>
    <t>BiggBen</t>
  </si>
  <si>
    <t>11,7</t>
  </si>
  <si>
    <t>9,5</t>
  </si>
  <si>
    <t>10,6</t>
  </si>
  <si>
    <t>24,9</t>
  </si>
  <si>
    <t>8901</t>
  </si>
  <si>
    <t>Somme t° base 6</t>
  </si>
  <si>
    <t>Rdt én.
(KVEM /ha)
Moyenne sur 5 ans
sur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</si>
</sst>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Alignment="1">
      <alignment vertical="center"/>
    </xf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O19"/>
  <sheetViews>
    <sheetView tabSelected="1" workbookViewId="0">
      <selection activeCell="F21" sqref="F21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10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5" x14ac:dyDescent="0.25">
      <c r="A1" s="3" t="s">
        <v>8</v>
      </c>
      <c r="B1" s="3" t="s">
        <v>37</v>
      </c>
      <c r="C1" s="3" t="s">
        <v>38</v>
      </c>
      <c r="D1" s="3" t="s">
        <v>18</v>
      </c>
      <c r="E1" s="3" t="s">
        <v>17</v>
      </c>
      <c r="F1" s="3" t="s">
        <v>11</v>
      </c>
      <c r="G1" s="3" t="s">
        <v>12</v>
      </c>
      <c r="H1" s="3" t="s">
        <v>25</v>
      </c>
      <c r="I1" s="3" t="s">
        <v>22</v>
      </c>
      <c r="J1" s="3" t="s">
        <v>21</v>
      </c>
      <c r="K1" s="3" t="s">
        <v>9</v>
      </c>
      <c r="L1" s="3" t="s">
        <v>10</v>
      </c>
      <c r="M1" s="3" t="s">
        <v>19</v>
      </c>
      <c r="N1" s="3" t="s">
        <v>39</v>
      </c>
      <c r="O1" s="3" t="s">
        <v>56</v>
      </c>
    </row>
    <row r="2" spans="1:15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40</v>
      </c>
      <c r="O2" t="s">
        <v>57</v>
      </c>
    </row>
    <row r="3" spans="1:15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9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41</v>
      </c>
      <c r="O3" t="s">
        <v>57</v>
      </c>
    </row>
    <row r="4" spans="1:15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41</v>
      </c>
      <c r="O4" t="s">
        <v>57</v>
      </c>
    </row>
    <row r="5" spans="1:15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40</v>
      </c>
      <c r="O5" t="s">
        <v>57</v>
      </c>
    </row>
    <row r="6" spans="1:15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40</v>
      </c>
      <c r="O6" t="s">
        <v>57</v>
      </c>
    </row>
    <row r="7" spans="1:15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41</v>
      </c>
      <c r="O7" t="s">
        <v>57</v>
      </c>
    </row>
    <row r="8" spans="1:15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41</v>
      </c>
      <c r="O8" t="s">
        <v>57</v>
      </c>
    </row>
    <row r="9" spans="1:15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41</v>
      </c>
      <c r="O9" t="s">
        <v>57</v>
      </c>
    </row>
    <row r="10" spans="1:15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41</v>
      </c>
      <c r="O10" t="s">
        <v>57</v>
      </c>
    </row>
    <row r="11" spans="1:15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41</v>
      </c>
      <c r="O11" t="s">
        <v>57</v>
      </c>
    </row>
    <row r="12" spans="1:15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41</v>
      </c>
      <c r="O12" t="s">
        <v>57</v>
      </c>
    </row>
    <row r="13" spans="1:15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41</v>
      </c>
      <c r="O13" t="s">
        <v>57</v>
      </c>
    </row>
    <row r="14" spans="1:15" x14ac:dyDescent="0.25">
      <c r="A14" t="s">
        <v>0</v>
      </c>
      <c r="B14">
        <v>13.6</v>
      </c>
      <c r="C14">
        <v>32.700000000000003</v>
      </c>
      <c r="D14">
        <v>237</v>
      </c>
      <c r="E14">
        <v>1493</v>
      </c>
      <c r="F14" s="1">
        <v>44698</v>
      </c>
      <c r="G14" s="1">
        <v>44825</v>
      </c>
      <c r="H14">
        <f t="shared" si="0"/>
        <v>127</v>
      </c>
      <c r="J14">
        <v>205100</v>
      </c>
      <c r="K14">
        <v>2022</v>
      </c>
      <c r="L14" t="s">
        <v>7</v>
      </c>
      <c r="M14" t="s">
        <v>20</v>
      </c>
      <c r="N14" t="s">
        <v>60</v>
      </c>
      <c r="O14" t="s">
        <v>57</v>
      </c>
    </row>
    <row r="15" spans="1:15" x14ac:dyDescent="0.25">
      <c r="A15" t="s">
        <v>1</v>
      </c>
      <c r="B15">
        <v>10.199999999999999</v>
      </c>
      <c r="C15">
        <v>27.1</v>
      </c>
      <c r="D15">
        <v>237</v>
      </c>
      <c r="E15">
        <v>1493</v>
      </c>
      <c r="F15" s="1">
        <v>44698</v>
      </c>
      <c r="G15" s="1">
        <v>44825</v>
      </c>
      <c r="H15">
        <f t="shared" si="0"/>
        <v>127</v>
      </c>
      <c r="J15">
        <v>205100</v>
      </c>
      <c r="K15">
        <v>2022</v>
      </c>
      <c r="L15" t="s">
        <v>7</v>
      </c>
      <c r="M15" t="s">
        <v>20</v>
      </c>
      <c r="N15" t="s">
        <v>60</v>
      </c>
      <c r="O15" t="s">
        <v>57</v>
      </c>
    </row>
    <row r="16" spans="1:15" x14ac:dyDescent="0.25">
      <c r="A16" t="s">
        <v>2</v>
      </c>
      <c r="B16">
        <v>9.5</v>
      </c>
      <c r="C16">
        <v>26.6</v>
      </c>
      <c r="D16">
        <v>237</v>
      </c>
      <c r="E16">
        <v>1493</v>
      </c>
      <c r="F16" s="1">
        <v>44698</v>
      </c>
      <c r="G16" s="1">
        <v>44825</v>
      </c>
      <c r="H16">
        <f t="shared" si="0"/>
        <v>127</v>
      </c>
      <c r="J16">
        <v>205100</v>
      </c>
      <c r="K16">
        <v>2022</v>
      </c>
      <c r="L16" t="s">
        <v>7</v>
      </c>
      <c r="M16" t="s">
        <v>20</v>
      </c>
      <c r="N16" t="s">
        <v>60</v>
      </c>
      <c r="O16" t="s">
        <v>57</v>
      </c>
    </row>
    <row r="17" spans="1:15" x14ac:dyDescent="0.25">
      <c r="A17" t="s">
        <v>3</v>
      </c>
      <c r="B17">
        <v>19.899999999999999</v>
      </c>
      <c r="C17">
        <v>31</v>
      </c>
      <c r="D17">
        <v>237</v>
      </c>
      <c r="E17">
        <v>1493</v>
      </c>
      <c r="F17" s="1">
        <v>44698</v>
      </c>
      <c r="G17" s="1">
        <v>44825</v>
      </c>
      <c r="H17">
        <f t="shared" si="0"/>
        <v>127</v>
      </c>
      <c r="J17">
        <v>205100</v>
      </c>
      <c r="K17">
        <v>2022</v>
      </c>
      <c r="L17" t="s">
        <v>7</v>
      </c>
      <c r="M17" t="s">
        <v>20</v>
      </c>
      <c r="N17" t="s">
        <v>60</v>
      </c>
      <c r="O17" t="s">
        <v>57</v>
      </c>
    </row>
    <row r="18" spans="1:15" x14ac:dyDescent="0.25">
      <c r="A18" t="s">
        <v>4</v>
      </c>
      <c r="B18">
        <v>14.5</v>
      </c>
      <c r="C18">
        <v>25.5</v>
      </c>
      <c r="D18">
        <v>237</v>
      </c>
      <c r="E18">
        <v>1493</v>
      </c>
      <c r="F18" s="1">
        <v>44698</v>
      </c>
      <c r="G18" s="1">
        <v>44825</v>
      </c>
      <c r="H18">
        <f t="shared" si="0"/>
        <v>127</v>
      </c>
      <c r="J18">
        <v>205100</v>
      </c>
      <c r="K18">
        <v>2022</v>
      </c>
      <c r="L18" t="s">
        <v>7</v>
      </c>
      <c r="M18" t="s">
        <v>20</v>
      </c>
      <c r="N18" t="s">
        <v>60</v>
      </c>
      <c r="O18" t="s">
        <v>57</v>
      </c>
    </row>
    <row r="19" spans="1:15" x14ac:dyDescent="0.25">
      <c r="A19" t="s">
        <v>5</v>
      </c>
      <c r="B19">
        <v>20.8</v>
      </c>
      <c r="C19">
        <v>31.2</v>
      </c>
      <c r="D19">
        <v>237</v>
      </c>
      <c r="E19">
        <v>1493</v>
      </c>
      <c r="F19" s="1">
        <v>44698</v>
      </c>
      <c r="G19" s="1">
        <v>44825</v>
      </c>
      <c r="H19">
        <f t="shared" si="0"/>
        <v>127</v>
      </c>
      <c r="J19">
        <v>205100</v>
      </c>
      <c r="K19">
        <v>2022</v>
      </c>
      <c r="L19" t="s">
        <v>7</v>
      </c>
      <c r="M19" t="s">
        <v>20</v>
      </c>
      <c r="N19" t="s">
        <v>60</v>
      </c>
      <c r="O19" t="s">
        <v>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3" t="s">
        <v>15</v>
      </c>
      <c r="B1" s="3" t="s">
        <v>16</v>
      </c>
    </row>
    <row r="2" spans="1:3" x14ac:dyDescent="0.25">
      <c r="A2" t="s">
        <v>8</v>
      </c>
    </row>
    <row r="3" spans="1:3" x14ac:dyDescent="0.25">
      <c r="A3" t="s">
        <v>37</v>
      </c>
      <c r="B3" t="s">
        <v>36</v>
      </c>
    </row>
    <row r="4" spans="1:3" x14ac:dyDescent="0.25">
      <c r="A4" t="s">
        <v>38</v>
      </c>
    </row>
    <row r="5" spans="1:3" x14ac:dyDescent="0.25">
      <c r="A5" t="s">
        <v>18</v>
      </c>
      <c r="B5" t="s">
        <v>26</v>
      </c>
      <c r="C5" s="6" t="s">
        <v>27</v>
      </c>
    </row>
    <row r="6" spans="1:3" x14ac:dyDescent="0.25">
      <c r="A6" t="s">
        <v>17</v>
      </c>
      <c r="B6" t="s">
        <v>14</v>
      </c>
      <c r="C6" s="6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4"/>
    </row>
    <row r="11" spans="1:3" x14ac:dyDescent="0.25">
      <c r="A11" t="s">
        <v>21</v>
      </c>
      <c r="B11" t="s">
        <v>24</v>
      </c>
      <c r="C11" s="4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39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Q19"/>
  <sheetViews>
    <sheetView workbookViewId="0">
      <selection activeCell="A17" sqref="A17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2.7109375" customWidth="1"/>
    <col min="6" max="6" width="18.140625" customWidth="1"/>
  </cols>
  <sheetData>
    <row r="1" spans="1:17" x14ac:dyDescent="0.25">
      <c r="A1" s="3" t="s">
        <v>28</v>
      </c>
      <c r="B1" s="3" t="s">
        <v>54</v>
      </c>
      <c r="C1" s="3" t="s">
        <v>55</v>
      </c>
      <c r="D1" s="3" t="s">
        <v>9</v>
      </c>
      <c r="E1" s="3" t="s">
        <v>52</v>
      </c>
      <c r="F1" s="3" t="s">
        <v>53</v>
      </c>
    </row>
    <row r="2" spans="1:17" x14ac:dyDescent="0.25">
      <c r="A2">
        <v>6</v>
      </c>
      <c r="B2">
        <v>17.2</v>
      </c>
      <c r="C2">
        <v>51.4</v>
      </c>
      <c r="D2">
        <v>2020</v>
      </c>
      <c r="E2">
        <v>290</v>
      </c>
      <c r="F2">
        <v>50</v>
      </c>
    </row>
    <row r="3" spans="1:17" x14ac:dyDescent="0.25">
      <c r="A3">
        <v>7</v>
      </c>
      <c r="B3">
        <v>17.7</v>
      </c>
      <c r="C3">
        <v>66.8</v>
      </c>
      <c r="D3">
        <v>2020</v>
      </c>
      <c r="E3">
        <v>341</v>
      </c>
      <c r="F3">
        <v>45</v>
      </c>
    </row>
    <row r="4" spans="1:17" x14ac:dyDescent="0.25">
      <c r="A4">
        <v>8</v>
      </c>
      <c r="B4">
        <v>20.8</v>
      </c>
      <c r="C4">
        <v>52.6</v>
      </c>
      <c r="D4">
        <v>2020</v>
      </c>
      <c r="E4">
        <v>452</v>
      </c>
      <c r="F4">
        <v>44</v>
      </c>
    </row>
    <row r="5" spans="1:17" x14ac:dyDescent="0.25">
      <c r="A5">
        <v>9</v>
      </c>
      <c r="B5">
        <v>16.3</v>
      </c>
      <c r="C5">
        <v>104.8</v>
      </c>
      <c r="D5">
        <v>2020</v>
      </c>
      <c r="E5">
        <v>297</v>
      </c>
      <c r="F5">
        <v>84</v>
      </c>
    </row>
    <row r="6" spans="1:17" x14ac:dyDescent="0.25">
      <c r="A6">
        <v>10</v>
      </c>
      <c r="B6">
        <v>11.3</v>
      </c>
      <c r="C6">
        <v>111</v>
      </c>
      <c r="D6">
        <v>2020</v>
      </c>
      <c r="E6">
        <v>78</v>
      </c>
      <c r="F6">
        <v>63</v>
      </c>
    </row>
    <row r="7" spans="1:17" x14ac:dyDescent="0.25">
      <c r="A7">
        <v>6</v>
      </c>
      <c r="B7">
        <v>18.899999999999999</v>
      </c>
      <c r="C7">
        <v>182</v>
      </c>
      <c r="D7">
        <v>2021</v>
      </c>
      <c r="E7">
        <v>343</v>
      </c>
      <c r="F7">
        <v>173</v>
      </c>
    </row>
    <row r="8" spans="1:17" x14ac:dyDescent="0.25">
      <c r="A8">
        <v>7</v>
      </c>
      <c r="B8">
        <v>18.3</v>
      </c>
      <c r="C8">
        <v>149.80000000000001</v>
      </c>
      <c r="D8">
        <v>2021</v>
      </c>
      <c r="E8">
        <v>354</v>
      </c>
      <c r="F8">
        <v>166</v>
      </c>
    </row>
    <row r="9" spans="1:17" x14ac:dyDescent="0.25">
      <c r="A9">
        <v>8</v>
      </c>
      <c r="B9">
        <v>17.399999999999999</v>
      </c>
      <c r="C9">
        <v>113</v>
      </c>
      <c r="D9">
        <v>2021</v>
      </c>
      <c r="E9">
        <v>328</v>
      </c>
      <c r="F9">
        <v>96</v>
      </c>
    </row>
    <row r="10" spans="1:17" x14ac:dyDescent="0.25">
      <c r="A10">
        <v>9</v>
      </c>
      <c r="B10">
        <v>16.899999999999999</v>
      </c>
      <c r="C10">
        <v>31.8</v>
      </c>
      <c r="D10">
        <v>2021</v>
      </c>
      <c r="E10">
        <v>299</v>
      </c>
      <c r="F10">
        <v>25</v>
      </c>
    </row>
    <row r="11" spans="1:17" x14ac:dyDescent="0.25">
      <c r="A11">
        <v>10</v>
      </c>
      <c r="B11">
        <v>12</v>
      </c>
      <c r="C11">
        <v>90.6</v>
      </c>
      <c r="D11">
        <v>2021</v>
      </c>
      <c r="E11">
        <v>122</v>
      </c>
      <c r="F11">
        <v>72</v>
      </c>
    </row>
    <row r="12" spans="1:17" x14ac:dyDescent="0.25">
      <c r="A12" t="s">
        <v>58</v>
      </c>
      <c r="D12">
        <v>2022</v>
      </c>
      <c r="E12">
        <v>132</v>
      </c>
      <c r="F12">
        <v>28</v>
      </c>
    </row>
    <row r="13" spans="1:17" x14ac:dyDescent="0.25">
      <c r="A13">
        <v>6</v>
      </c>
      <c r="B13">
        <v>17</v>
      </c>
      <c r="C13">
        <v>90.8</v>
      </c>
      <c r="D13">
        <v>2022</v>
      </c>
      <c r="E13">
        <v>324</v>
      </c>
      <c r="F13">
        <v>94</v>
      </c>
      <c r="L13" s="3"/>
      <c r="M13" s="3"/>
      <c r="N13" s="3"/>
      <c r="O13" s="3"/>
      <c r="P13" s="3"/>
      <c r="Q13" s="3"/>
    </row>
    <row r="14" spans="1:17" x14ac:dyDescent="0.25">
      <c r="A14">
        <v>7</v>
      </c>
      <c r="B14">
        <v>20.100000000000001</v>
      </c>
      <c r="C14">
        <v>6</v>
      </c>
      <c r="D14">
        <v>2022</v>
      </c>
      <c r="E14">
        <v>379</v>
      </c>
      <c r="F14">
        <v>5</v>
      </c>
    </row>
    <row r="15" spans="1:17" x14ac:dyDescent="0.25">
      <c r="A15">
        <v>8</v>
      </c>
      <c r="B15">
        <v>21.5</v>
      </c>
      <c r="C15">
        <v>18</v>
      </c>
      <c r="D15">
        <v>2022</v>
      </c>
      <c r="E15">
        <v>441</v>
      </c>
      <c r="F15">
        <v>13</v>
      </c>
    </row>
    <row r="16" spans="1:17" x14ac:dyDescent="0.25">
      <c r="A16" t="s">
        <v>59</v>
      </c>
      <c r="B16">
        <v>15.5</v>
      </c>
      <c r="C16">
        <v>140.80000000000001</v>
      </c>
      <c r="D16">
        <v>2022</v>
      </c>
      <c r="E16">
        <v>217</v>
      </c>
      <c r="F16">
        <v>97</v>
      </c>
    </row>
    <row r="18" spans="1:1" x14ac:dyDescent="0.25">
      <c r="A18" s="5"/>
    </row>
    <row r="19" spans="1:1" x14ac:dyDescent="0.25">
      <c r="A19" s="5"/>
    </row>
  </sheetData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B274-67AF-45F3-9E44-0915A8480DDA}">
  <dimension ref="A1:I11"/>
  <sheetViews>
    <sheetView workbookViewId="0">
      <selection activeCell="A8" sqref="A8:I8"/>
    </sheetView>
  </sheetViews>
  <sheetFormatPr baseColWidth="10" defaultRowHeight="15" x14ac:dyDescent="0.25"/>
  <cols>
    <col min="1" max="1" width="15.5703125" style="4" bestFit="1" customWidth="1"/>
    <col min="2" max="6" width="7.42578125" style="4" bestFit="1" customWidth="1"/>
    <col min="7" max="7" width="9.42578125" style="4" bestFit="1" customWidth="1"/>
    <col min="8" max="8" width="11" style="4" customWidth="1"/>
    <col min="9" max="9" width="12.5703125" style="4" customWidth="1"/>
  </cols>
  <sheetData>
    <row r="1" spans="1:9" ht="28.5" customHeight="1" x14ac:dyDescent="0.25">
      <c r="B1" s="9" t="s">
        <v>42</v>
      </c>
      <c r="C1" s="9"/>
      <c r="D1" s="9"/>
      <c r="E1" s="9"/>
      <c r="F1" s="9"/>
      <c r="G1" s="9"/>
      <c r="H1" s="8" t="s">
        <v>51</v>
      </c>
      <c r="I1" s="8" t="s">
        <v>115</v>
      </c>
    </row>
    <row r="2" spans="1:9" x14ac:dyDescent="0.25">
      <c r="A2" s="4" t="s">
        <v>43</v>
      </c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  <c r="G2" s="8" t="s">
        <v>50</v>
      </c>
      <c r="H2" s="8"/>
      <c r="I2" s="8"/>
    </row>
    <row r="3" spans="1:9" x14ac:dyDescent="0.25">
      <c r="A3" s="4" t="s">
        <v>114</v>
      </c>
      <c r="B3" s="4" t="s">
        <v>44</v>
      </c>
      <c r="C3" s="4" t="s">
        <v>45</v>
      </c>
      <c r="D3" s="4" t="s">
        <v>46</v>
      </c>
      <c r="E3" s="4" t="s">
        <v>47</v>
      </c>
      <c r="F3" s="4" t="s">
        <v>71</v>
      </c>
      <c r="G3" s="8"/>
      <c r="H3" s="8"/>
      <c r="I3" s="8"/>
    </row>
    <row r="4" spans="1:9" x14ac:dyDescent="0.25">
      <c r="A4" s="10" t="s">
        <v>48</v>
      </c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4" t="s">
        <v>3</v>
      </c>
      <c r="B5" s="4" t="s">
        <v>73</v>
      </c>
      <c r="C5" s="4" t="s">
        <v>74</v>
      </c>
      <c r="D5" s="4" t="s">
        <v>75</v>
      </c>
      <c r="E5" s="4" t="s">
        <v>76</v>
      </c>
      <c r="F5" s="4" t="s">
        <v>72</v>
      </c>
      <c r="G5" s="4" t="s">
        <v>77</v>
      </c>
      <c r="H5" s="4" t="s">
        <v>78</v>
      </c>
      <c r="I5" s="4" t="s">
        <v>79</v>
      </c>
    </row>
    <row r="6" spans="1:9" x14ac:dyDescent="0.25">
      <c r="A6" s="4" t="s">
        <v>49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84</v>
      </c>
      <c r="H6" s="4" t="s">
        <v>85</v>
      </c>
      <c r="I6" s="4" t="s">
        <v>86</v>
      </c>
    </row>
    <row r="7" spans="1:9" x14ac:dyDescent="0.25">
      <c r="A7" s="4" t="s">
        <v>4</v>
      </c>
      <c r="B7" s="4" t="s">
        <v>87</v>
      </c>
      <c r="C7" s="4" t="s">
        <v>82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93</v>
      </c>
    </row>
    <row r="8" spans="1:9" x14ac:dyDescent="0.25">
      <c r="A8" s="10" t="s">
        <v>94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4" t="s">
        <v>95</v>
      </c>
      <c r="B9" s="4" t="s">
        <v>96</v>
      </c>
      <c r="C9" s="4" t="s">
        <v>96</v>
      </c>
      <c r="D9" s="4" t="s">
        <v>96</v>
      </c>
      <c r="E9" s="4" t="s">
        <v>97</v>
      </c>
      <c r="F9" s="4" t="s">
        <v>98</v>
      </c>
      <c r="G9" s="4" t="s">
        <v>99</v>
      </c>
      <c r="H9" s="4" t="s">
        <v>100</v>
      </c>
      <c r="I9" s="4" t="s">
        <v>101</v>
      </c>
    </row>
    <row r="10" spans="1:9" x14ac:dyDescent="0.25">
      <c r="A10" s="4" t="s">
        <v>102</v>
      </c>
      <c r="B10" s="4" t="s">
        <v>96</v>
      </c>
      <c r="C10" s="4" t="s">
        <v>96</v>
      </c>
      <c r="D10" s="4" t="s">
        <v>96</v>
      </c>
      <c r="E10" s="4" t="s">
        <v>103</v>
      </c>
      <c r="F10" s="4" t="s">
        <v>104</v>
      </c>
      <c r="G10" s="4" t="s">
        <v>105</v>
      </c>
      <c r="H10" s="4" t="s">
        <v>106</v>
      </c>
      <c r="I10" s="4" t="s">
        <v>107</v>
      </c>
    </row>
    <row r="11" spans="1:9" x14ac:dyDescent="0.25">
      <c r="A11" s="4" t="s">
        <v>108</v>
      </c>
      <c r="B11" s="4" t="s">
        <v>96</v>
      </c>
      <c r="C11" s="4" t="s">
        <v>96</v>
      </c>
      <c r="D11" s="4" t="s">
        <v>96</v>
      </c>
      <c r="E11" s="4" t="s">
        <v>109</v>
      </c>
      <c r="F11" s="4" t="s">
        <v>110</v>
      </c>
      <c r="G11" s="4" t="s">
        <v>111</v>
      </c>
      <c r="H11" s="4" t="s">
        <v>112</v>
      </c>
      <c r="I11" s="4" t="s">
        <v>113</v>
      </c>
    </row>
  </sheetData>
  <mergeCells count="6">
    <mergeCell ref="A8:I8"/>
    <mergeCell ref="A4:I4"/>
    <mergeCell ref="B1:G1"/>
    <mergeCell ref="H1:H3"/>
    <mergeCell ref="I1:I3"/>
    <mergeCell ref="G2:G3"/>
  </mergeCells>
  <pageMargins left="0.7" right="0.7" top="0.75" bottom="0.75" header="0.3" footer="0.3"/>
  <pageSetup paperSize="9" orientation="portrait" horizontalDpi="360" verticalDpi="360" r:id="rId1"/>
  <ignoredErrors>
    <ignoredError sqref="A4:I12 A3:F3 A2:F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23"/>
  <sheetViews>
    <sheetView workbookViewId="0">
      <selection activeCell="C24" sqref="C24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7">
        <v>2020</v>
      </c>
      <c r="B1" s="7"/>
      <c r="C1" s="7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65</v>
      </c>
      <c r="B7" s="2">
        <v>78</v>
      </c>
      <c r="C7" s="2">
        <v>63</v>
      </c>
    </row>
    <row r="9" spans="1:3" x14ac:dyDescent="0.25">
      <c r="A9" s="7">
        <v>2021</v>
      </c>
      <c r="B9" s="7"/>
      <c r="C9" s="7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64</v>
      </c>
      <c r="B15" s="2">
        <v>122</v>
      </c>
      <c r="C15" s="2">
        <v>72</v>
      </c>
    </row>
    <row r="17" spans="1:3" x14ac:dyDescent="0.25">
      <c r="A17" s="7">
        <v>2022</v>
      </c>
      <c r="B17" s="7"/>
      <c r="C17" s="7"/>
    </row>
    <row r="18" spans="1:3" x14ac:dyDescent="0.25">
      <c r="A18" s="2" t="s">
        <v>28</v>
      </c>
      <c r="B18" s="2" t="s">
        <v>29</v>
      </c>
      <c r="C18" s="2" t="s">
        <v>30</v>
      </c>
    </row>
    <row r="19" spans="1:3" x14ac:dyDescent="0.25">
      <c r="A19" s="2" t="s">
        <v>61</v>
      </c>
      <c r="B19" s="2">
        <v>132</v>
      </c>
      <c r="C19" s="2">
        <v>28</v>
      </c>
    </row>
    <row r="20" spans="1:3" x14ac:dyDescent="0.25">
      <c r="A20" s="2" t="s">
        <v>62</v>
      </c>
      <c r="B20" s="2">
        <v>324</v>
      </c>
      <c r="C20" s="2">
        <v>94</v>
      </c>
    </row>
    <row r="21" spans="1:3" x14ac:dyDescent="0.25">
      <c r="A21" s="2" t="s">
        <v>32</v>
      </c>
      <c r="B21" s="2">
        <v>379</v>
      </c>
      <c r="C21" s="2">
        <v>5</v>
      </c>
    </row>
    <row r="22" spans="1:3" x14ac:dyDescent="0.25">
      <c r="A22" s="2" t="s">
        <v>33</v>
      </c>
      <c r="B22" s="2">
        <v>441</v>
      </c>
      <c r="C22" s="2">
        <v>13</v>
      </c>
    </row>
    <row r="23" spans="1:3" x14ac:dyDescent="0.25">
      <c r="A23" s="2" t="s">
        <v>63</v>
      </c>
      <c r="B23" s="2">
        <v>217</v>
      </c>
      <c r="C23" s="2">
        <v>97</v>
      </c>
    </row>
  </sheetData>
  <mergeCells count="3">
    <mergeCell ref="A9:C9"/>
    <mergeCell ref="A1:C1"/>
    <mergeCell ref="A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K V V c V i m Q C K i k A A A A 9 g A A A B I A H A B D b 2 5 m a W c v U G F j a 2 F n Z S 5 4 b W w g o h g A K K A U A A A A A A A A A A A A A A A A A A A A A A A A A A A A h Y 9 L C s I w A E S v U r J v f k W Q k q a g u L M g C O I 2 p G k b b F N J U t O 7 u f B I X s G K V t 2 5 n D d v M X O / 3 l g + d m 1 0 U d b p 3 m S A Q A w i Z W R f a l N n Y P B V v A Q 5 Z z s h T 6 J W 0 S Q b l 4 6 u z E D j / T l F K I Q A Q w J 7 W y O K M U H H Y r u X j e o E + M j 6 v x x r 4 7 w w U g H O D q 8 x n E J C K F z Q B G K G Z s g K b b 4 C n f Y + 2 x / I 1 k P r B 6 t 4 Z e P V h q E 5 M v T + w B 9 Q S w M E F A A C A A g A K V V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V X F b 0 V 4 5 b 6 g E A A A 0 K A A A T A B w A R m 9 y b X V s Y X M v U 2 V j d G l v b j E u b S C i G A A o o B Q A A A A A A A A A A A A A A A A A A A A A A A A A A A D t k 8 1 u m 0 A U h f e W / A 5 X k w 1 I L j W Y u n 9 i E T n 9 8 S K V J a c r 4 8 U Y r u N R Z x g 0 M 1 S t L D + Q u 6 r 6 C P G L d T D E V R N Q Z a W q L K V s g M O d M w e + g 8 b E M J n B t D r 7 r 7 u d b k e v q M I U z s g V X X D s 9 4 f g T O g 1 Q u g S i I C j 6 X b A H l N Z q A S t M k m X 3 n 5 U O 2 8 Z R 2 8 k M 4 O Z 0 Q 4 Z v Y o / a l Q 6 z l i S x h e o P x m Z x w K F Z A r j C 2 p o r K W 6 X k m F u u C G G h 3 0 g 7 6 X p 0 v i 9 m A 2 F j l H Y a 1 o G S 4 i v j c g c 7 d X b X 8 I F 9 V J 1 r N x G h 0 y k / l m V m 4 w r 8 f P y J v s i d l 9 M 6 g h V 1 I U u n y Z / b Q 3 s f f S 4 H u k q Q 3 r 3 F r Y B P W T c 8 6 n C e V U 6 c i o A g 8 Z 7 C f 6 m i M I m b I l 2 2 1 / O V 4 p m u m l V G I k e S G y c k o 7 D R F 6 6 z W 5 l M x e g C m d D H 4 x m x 6 s y V Q K g Z D a S Y M i 3 2 0 V N Y X 9 S O A s q E Y Y 3 n x 3 7 Z J x Z o a h V 5 r v 1 0 x 4 8 Z l J s d s a x R A c D k 9 B 3 P y 4 M 7 h x u x 2 W N c f / A 3 1 w g n / T A P 9 / A 0 6 o A f 6 g b o A / O E H 8 N l 0 T f n 9 w H / 8 x p G 5 d S j y V 7 t 8 j V O l B i z 5 o 0 c M W / V m L P m z R n 7 f o L 1 r 0 l 7 / p R 5 c g f F A J P r B E x u + Y W R W L + L K m f 4 6 K U a 4 h b W 5 B c F Q L w u Y W h H + l B e F j b 0 F J v v r T T o Z 7 G c m / A 7 2 O + T D m e + N H C f w n U E s B A i 0 A F A A C A A g A K V V c V i m Q C K i k A A A A 9 g A A A B I A A A A A A A A A A A A A A A A A A A A A A E N v b m Z p Z y 9 Q Y W N r Y W d l L n h t b F B L A Q I t A B Q A A g A I A C l V X F Y P y u m r p A A A A O k A A A A T A A A A A A A A A A A A A A A A A P A A A A B b Q 2 9 u d G V u d F 9 U e X B l c 1 0 u e G 1 s U E s B A i 0 A F A A C A A g A K V V c V v R X j l v q A Q A A D Q o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T g A A A A A A A A /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E 6 M T Y u N T E 4 N T E y M V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A o M i k v Q X V 0 b 1 J l b W 9 2 Z W R D b 2 x 1 b W 5 z M S 5 7 T W 9 p c y w w f S Z x d W 9 0 O y w m c X V v d D t T Z W N 0 a W 9 u M S 9 U Y W J s Z T A w N i A o U G F n Z S A 0 K S A o M i k v Q X V 0 b 1 J l b W 9 2 Z W R D b 2 x 1 b W 5 z M S 5 7 U 2 9 t b W U g Z G V z I H R l b X D D q X J h d H V y Z X M g K G J h c 2 U g N s K w K S w x f S Z x d W 9 0 O y w m c X V v d D t T Z W N 0 a W 9 u M S 9 U Y W J s Z T A w N i A o U G F n Z S A 0 K S A o M i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l M j A o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1 M D o 1 N C 4 y M T k w M T c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L C Z x d W 9 0 O 1 N l Y 3 R p b 2 4 x L 1 R h Y m x l M D E z I C h Q Y W d l I D E z K S 9 B d X R v U m V t b 3 Z l Z E N v b H V t b n M x L n t D b 2 x 1 b W 4 3 L D Z 9 J n F 1 b 3 Q 7 L C Z x d W 9 0 O 1 N l Y 3 R p b 2 4 x L 1 R h Y m x l M D E z I C h Q Y W d l I D E z K S 9 B d X R v U m V t b 3 Z l Z E N v b H V t b n M x L n t D b 2 x 1 b W 4 4 L D d 9 J n F 1 b 3 Q 7 L C Z x d W 9 0 O 1 N l Y 3 R p b 2 4 x L 1 R h Y m x l M D E z I C h Q Y W d l I D E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L C Z x d W 9 0 O 1 N l Y 3 R p b 2 4 x L 1 R h Y m x l M D E z I C h Q Y W d l I D E z K S 9 B d X R v U m V t b 3 Z l Z E N v b H V t b n M x L n t D b 2 x 1 b W 4 3 L D Z 9 J n F 1 b 3 Q 7 L C Z x d W 9 0 O 1 N l Y 3 R p b 2 4 x L 1 R h Y m x l M D E z I C h Q Y W d l I D E z K S 9 B d X R v U m V t b 3 Z l Z E N v b H V t b n M x L n t D b 2 x 1 b W 4 4 L D d 9 J n F 1 b 3 Q 7 L C Z x d W 9 0 O 1 N l Y 3 R p b 2 4 x L 1 R h Y m x l M D E z I C h Q Y W d l I D E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D k 6 M z Y 6 M T g u O D k x N T I y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x M y k v Q X V 0 b 1 J l b W 9 2 Z W R D b 2 x 1 b W 5 z M S 5 7 Q 2 9 s d W 1 u M S w w f S Z x d W 9 0 O y w m c X V v d D t T Z W N 0 a W 9 u M S 9 U Y W J s Z T A x N C A o U G F n Z S A x M y k v Q X V 0 b 1 J l b W 9 2 Z W R D b 2 x 1 b W 5 z M S 5 7 Q 2 9 s d W 1 u M i w x f S Z x d W 9 0 O y w m c X V v d D t T Z W N 0 a W 9 u M S 9 U Y W J s Z T A x N C A o U G F n Z S A x M y k v Q X V 0 b 1 J l b W 9 2 Z W R D b 2 x 1 b W 5 z M S 5 7 Q 2 9 s d W 1 u M y w y f S Z x d W 9 0 O y w m c X V v d D t T Z W N 0 a W 9 u M S 9 U Y W J s Z T A x N C A o U G F n Z S A x M y k v Q X V 0 b 1 J l b W 9 2 Z W R D b 2 x 1 b W 5 z M S 5 7 Q 2 9 s d W 1 u N C w z f S Z x d W 9 0 O y w m c X V v d D t T Z W N 0 a W 9 u M S 9 U Y W J s Z T A x N C A o U G F n Z S A x M y k v Q X V 0 b 1 J l b W 9 2 Z W R D b 2 x 1 b W 5 z M S 5 7 Q 2 9 s d W 1 u N S w 0 f S Z x d W 9 0 O y w m c X V v d D t T Z W N 0 a W 9 u M S 9 U Y W J s Z T A x N C A o U G F n Z S A x M y k v Q X V 0 b 1 J l b W 9 2 Z W R D b 2 x 1 b W 5 z M S 5 7 Q 2 9 s d W 1 u N i w 1 f S Z x d W 9 0 O y w m c X V v d D t T Z W N 0 a W 9 u M S 9 U Y W J s Z T A x N C A o U G F n Z S A x M y k v Q X V 0 b 1 J l b W 9 2 Z W R D b 2 x 1 b W 5 z M S 5 7 Q 2 9 s d W 1 u N y w 2 f S Z x d W 9 0 O y w m c X V v d D t T Z W N 0 a W 9 u M S 9 U Y W J s Z T A x N C A o U G F n Z S A x M y k v Q X V 0 b 1 J l b W 9 2 Z W R D b 2 x 1 b W 5 z M S 5 7 Q 2 9 s d W 1 u O C w 3 f S Z x d W 9 0 O y w m c X V v d D t T Z W N 0 a W 9 u M S 9 U Y W J s Z T A x N C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M y k v Q X V 0 b 1 J l b W 9 2 Z W R D b 2 x 1 b W 5 z M S 5 7 Q 2 9 s d W 1 u M S w w f S Z x d W 9 0 O y w m c X V v d D t T Z W N 0 a W 9 u M S 9 U Y W J s Z T A x N C A o U G F n Z S A x M y k v Q X V 0 b 1 J l b W 9 2 Z W R D b 2 x 1 b W 5 z M S 5 7 Q 2 9 s d W 1 u M i w x f S Z x d W 9 0 O y w m c X V v d D t T Z W N 0 a W 9 u M S 9 U Y W J s Z T A x N C A o U G F n Z S A x M y k v Q X V 0 b 1 J l b W 9 2 Z W R D b 2 x 1 b W 5 z M S 5 7 Q 2 9 s d W 1 u M y w y f S Z x d W 9 0 O y w m c X V v d D t T Z W N 0 a W 9 u M S 9 U Y W J s Z T A x N C A o U G F n Z S A x M y k v Q X V 0 b 1 J l b W 9 2 Z W R D b 2 x 1 b W 5 z M S 5 7 Q 2 9 s d W 1 u N C w z f S Z x d W 9 0 O y w m c X V v d D t T Z W N 0 a W 9 u M S 9 U Y W J s Z T A x N C A o U G F n Z S A x M y k v Q X V 0 b 1 J l b W 9 2 Z W R D b 2 x 1 b W 5 z M S 5 7 Q 2 9 s d W 1 u N S w 0 f S Z x d W 9 0 O y w m c X V v d D t T Z W N 0 a W 9 u M S 9 U Y W J s Z T A x N C A o U G F n Z S A x M y k v Q X V 0 b 1 J l b W 9 2 Z W R D b 2 x 1 b W 5 z M S 5 7 Q 2 9 s d W 1 u N i w 1 f S Z x d W 9 0 O y w m c X V v d D t T Z W N 0 a W 9 u M S 9 U Y W J s Z T A x N C A o U G F n Z S A x M y k v Q X V 0 b 1 J l b W 9 2 Z W R D b 2 x 1 b W 5 z M S 5 7 Q 2 9 s d W 1 u N y w 2 f S Z x d W 9 0 O y w m c X V v d D t T Z W N 0 a W 9 u M S 9 U Y W J s Z T A x N C A o U G F n Z S A x M y k v Q X V 0 b 1 J l b W 9 2 Z W R D b 2 x 1 b W 5 z M S 5 7 Q 2 9 s d W 1 u O C w 3 f S Z x d W 9 0 O y w m c X V v d D t T Z W N 0 a W 9 u M S 9 U Y W J s Z T A x N C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M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A 5 O j M 5 O j A x L j Y y M D Y z N D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d 4 S b / k T M S 7 v e w 8 f 4 D C W B A A A A A A I A A A A A A B B m A A A A A Q A A I A A A A J B K g S F E 3 K x l e M T I J 8 L C M 2 A T a r U E v + Z I Z W z R M h s + C U P I A A A A A A 6 A A A A A A g A A I A A A A J + 7 I 1 u i R S / R X o u y o g O p 8 w C y 6 M 3 7 S r F Q G k v U L K T S x 2 G K U A A A A K v J u W L T q N W s b E L 5 D J T C 5 7 c 0 n Y I o I E J O l 9 f R d U V 1 7 6 J M U h i J Q W D R 8 X 9 1 k K w 8 Z 9 b u 2 S R 7 3 / Q H E e 3 T 5 9 w A 3 m 5 A H i V T k v g W 8 S 3 j F p I L 4 3 r L 3 k 8 d Q A A A A B F j T D X 4 3 P B i b O 2 W 1 M 5 G G r D n u j 8 W Q g C / B o H 3 E 7 n 6 7 m V i D V J R j V X b X S B s Z n z 0 M 7 R l X V D y 2 Z h N O l k N A H 4 s A B p F l r Q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Resultats</vt:lpstr>
      <vt:lpstr>Variables</vt:lpstr>
      <vt:lpstr>pluvio_temp</vt:lpstr>
      <vt:lpstr>Synthèse 5 ans (2022)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2023-02-28T09:50:37Z</dcterms:modified>
</cp:coreProperties>
</file>