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depaola/Google Drive/Uni/EGH400/AranaLA/latencytesting/20100923/"/>
    </mc:Choice>
  </mc:AlternateContent>
  <xr:revisionPtr revIDLastSave="0" documentId="13_ncr:1_{F6C4E298-C596-B94B-9417-577517D3C6B6}" xr6:coauthVersionLast="45" xr6:coauthVersionMax="45" xr10:uidLastSave="{00000000-0000-0000-0000-000000000000}"/>
  <bookViews>
    <workbookView xWindow="380" yWindow="460" windowWidth="28040" windowHeight="17040" xr2:uid="{FA0DD745-648B-234A-92E0-352017F886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23" i="1"/>
  <c r="G24" i="1"/>
  <c r="G23" i="1"/>
  <c r="F24" i="1"/>
  <c r="F23" i="1"/>
  <c r="E24" i="1"/>
  <c r="E23" i="1"/>
  <c r="D24" i="1"/>
  <c r="D23" i="1"/>
  <c r="C24" i="1"/>
  <c r="C23" i="1"/>
  <c r="B24" i="1"/>
  <c r="B23" i="1"/>
</calcChain>
</file>

<file path=xl/sharedStrings.xml><?xml version="1.0" encoding="utf-8"?>
<sst xmlns="http://schemas.openxmlformats.org/spreadsheetml/2006/main" count="31" uniqueCount="31">
  <si>
    <t>Speaker sound - LED flash</t>
  </si>
  <si>
    <t>Start line RF signal - speaker RF signal</t>
  </si>
  <si>
    <t>Button press - LED flash (248ms delay built in)</t>
  </si>
  <si>
    <t>Button press - start line RF signal</t>
  </si>
  <si>
    <t>Speaker RF signal - DFPlayer interrupt</t>
  </si>
  <si>
    <t>DFPlayer output - speaker sound</t>
  </si>
  <si>
    <t>DFPlayer interrupt - DFPlayer output</t>
  </si>
  <si>
    <t>System Under Test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</si>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</sst>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4" xfId="0" applyFont="1" applyBorder="1"/>
    <xf numFmtId="0" fontId="0" fillId="0" borderId="3" xfId="0" applyBorder="1"/>
    <xf numFmtId="0" fontId="1" fillId="0" borderId="5" xfId="0" applyFont="1" applyBorder="1"/>
    <xf numFmtId="0" fontId="1" fillId="0" borderId="4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4008-0685-C840-9CF3-C442C90E3761}">
  <dimension ref="A1:H24"/>
  <sheetViews>
    <sheetView tabSelected="1" topLeftCell="B1" workbookViewId="0">
      <selection activeCell="I11" sqref="I11"/>
    </sheetView>
  </sheetViews>
  <sheetFormatPr baseColWidth="10" defaultRowHeight="16" x14ac:dyDescent="0.2"/>
  <cols>
    <col min="1" max="1" width="22.5" bestFit="1" customWidth="1"/>
    <col min="2" max="2" width="22.83203125" bestFit="1" customWidth="1"/>
    <col min="3" max="3" width="29" bestFit="1" customWidth="1"/>
    <col min="4" max="4" width="33.5" bestFit="1" customWidth="1"/>
    <col min="5" max="5" width="40.1640625" bestFit="1" customWidth="1"/>
    <col min="6" max="6" width="33.33203125" bestFit="1" customWidth="1"/>
    <col min="7" max="7" width="28.5" bestFit="1" customWidth="1"/>
    <col min="8" max="8" width="32" bestFit="1" customWidth="1"/>
  </cols>
  <sheetData>
    <row r="1" spans="1:8" x14ac:dyDescent="0.2">
      <c r="A1" s="3" t="s">
        <v>7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</row>
    <row r="2" spans="1:8" x14ac:dyDescent="0.2">
      <c r="A2" s="4" t="s">
        <v>8</v>
      </c>
      <c r="B2">
        <v>2.88</v>
      </c>
      <c r="C2">
        <v>41.9</v>
      </c>
      <c r="D2">
        <v>0.66800000000000004</v>
      </c>
      <c r="E2">
        <v>289.89999999999998</v>
      </c>
      <c r="F2">
        <v>0.72</v>
      </c>
      <c r="G2">
        <v>1.88</v>
      </c>
      <c r="H2">
        <v>247.46</v>
      </c>
    </row>
    <row r="3" spans="1:8" x14ac:dyDescent="0.2">
      <c r="A3" s="4" t="s">
        <v>9</v>
      </c>
      <c r="B3">
        <v>-1.3</v>
      </c>
      <c r="C3">
        <v>41.9</v>
      </c>
      <c r="D3">
        <v>0.66</v>
      </c>
      <c r="E3">
        <v>289.94200000000001</v>
      </c>
      <c r="F3">
        <v>0.72</v>
      </c>
      <c r="G3">
        <v>1.88</v>
      </c>
      <c r="H3">
        <v>238.68</v>
      </c>
    </row>
    <row r="4" spans="1:8" x14ac:dyDescent="0.2">
      <c r="A4" s="4" t="s">
        <v>10</v>
      </c>
      <c r="B4">
        <v>0.51</v>
      </c>
      <c r="C4">
        <v>41.9</v>
      </c>
      <c r="D4">
        <v>0.66</v>
      </c>
      <c r="E4">
        <v>289.93599999999998</v>
      </c>
      <c r="F4">
        <v>0.72</v>
      </c>
      <c r="G4">
        <v>1.88</v>
      </c>
      <c r="H4">
        <v>240.01</v>
      </c>
    </row>
    <row r="5" spans="1:8" x14ac:dyDescent="0.2">
      <c r="A5" s="4" t="s">
        <v>11</v>
      </c>
      <c r="B5">
        <v>3.7</v>
      </c>
      <c r="C5">
        <v>41.9</v>
      </c>
      <c r="D5">
        <v>0.66</v>
      </c>
      <c r="F5">
        <v>0.72</v>
      </c>
      <c r="G5">
        <v>1.88</v>
      </c>
      <c r="H5">
        <v>250.28</v>
      </c>
    </row>
    <row r="6" spans="1:8" x14ac:dyDescent="0.2">
      <c r="A6" s="4" t="s">
        <v>12</v>
      </c>
      <c r="B6">
        <v>2.4</v>
      </c>
      <c r="F6">
        <v>0.72</v>
      </c>
      <c r="G6">
        <v>1.88</v>
      </c>
      <c r="H6">
        <v>247.48</v>
      </c>
    </row>
    <row r="7" spans="1:8" x14ac:dyDescent="0.2">
      <c r="A7" s="4" t="s">
        <v>13</v>
      </c>
      <c r="B7">
        <v>0.86</v>
      </c>
      <c r="H7">
        <v>241</v>
      </c>
    </row>
    <row r="8" spans="1:8" x14ac:dyDescent="0.2">
      <c r="A8" s="4" t="s">
        <v>14</v>
      </c>
      <c r="B8">
        <v>0.76600000000000001</v>
      </c>
      <c r="H8">
        <v>243.06</v>
      </c>
    </row>
    <row r="9" spans="1:8" x14ac:dyDescent="0.2">
      <c r="A9" s="4" t="s">
        <v>15</v>
      </c>
      <c r="B9">
        <v>-1.42</v>
      </c>
      <c r="H9">
        <v>248</v>
      </c>
    </row>
    <row r="10" spans="1:8" x14ac:dyDescent="0.2">
      <c r="A10" s="4" t="s">
        <v>16</v>
      </c>
      <c r="B10">
        <v>1.6</v>
      </c>
      <c r="H10">
        <v>240.82</v>
      </c>
    </row>
    <row r="11" spans="1:8" x14ac:dyDescent="0.2">
      <c r="A11" s="4" t="s">
        <v>17</v>
      </c>
      <c r="B11">
        <v>4.72</v>
      </c>
      <c r="H11">
        <v>242.14</v>
      </c>
    </row>
    <row r="12" spans="1:8" x14ac:dyDescent="0.2">
      <c r="A12" s="4" t="s">
        <v>18</v>
      </c>
      <c r="B12">
        <v>-0.76</v>
      </c>
    </row>
    <row r="13" spans="1:8" x14ac:dyDescent="0.2">
      <c r="A13" s="4" t="s">
        <v>19</v>
      </c>
      <c r="B13">
        <v>-0.82</v>
      </c>
    </row>
    <row r="14" spans="1:8" x14ac:dyDescent="0.2">
      <c r="A14" s="4" t="s">
        <v>20</v>
      </c>
      <c r="B14">
        <v>2.6</v>
      </c>
    </row>
    <row r="15" spans="1:8" x14ac:dyDescent="0.2">
      <c r="A15" s="4" t="s">
        <v>21</v>
      </c>
      <c r="B15">
        <v>2.4</v>
      </c>
    </row>
    <row r="16" spans="1:8" x14ac:dyDescent="0.2">
      <c r="A16" s="4" t="s">
        <v>22</v>
      </c>
      <c r="B16">
        <v>0.4</v>
      </c>
    </row>
    <row r="17" spans="1:8" x14ac:dyDescent="0.2">
      <c r="A17" s="4" t="s">
        <v>23</v>
      </c>
      <c r="B17">
        <v>4.0999999999999996</v>
      </c>
    </row>
    <row r="18" spans="1:8" x14ac:dyDescent="0.2">
      <c r="A18" s="4" t="s">
        <v>24</v>
      </c>
      <c r="B18">
        <v>1.5</v>
      </c>
    </row>
    <row r="19" spans="1:8" x14ac:dyDescent="0.2">
      <c r="A19" s="4" t="s">
        <v>25</v>
      </c>
      <c r="B19">
        <v>9.8000000000000007</v>
      </c>
    </row>
    <row r="20" spans="1:8" x14ac:dyDescent="0.2">
      <c r="A20" s="4" t="s">
        <v>26</v>
      </c>
      <c r="B20">
        <v>8.1</v>
      </c>
    </row>
    <row r="21" spans="1:8" x14ac:dyDescent="0.2">
      <c r="A21" s="4" t="s">
        <v>27</v>
      </c>
      <c r="B21">
        <v>6.7</v>
      </c>
    </row>
    <row r="22" spans="1:8" x14ac:dyDescent="0.2">
      <c r="A22" s="4" t="s">
        <v>28</v>
      </c>
      <c r="B22">
        <v>-0.88</v>
      </c>
    </row>
    <row r="23" spans="1:8" x14ac:dyDescent="0.2">
      <c r="A23" s="5" t="s">
        <v>29</v>
      </c>
      <c r="B23" s="2">
        <f>AVERAGE(B2:B22)</f>
        <v>2.2788571428571425</v>
      </c>
      <c r="C23" s="2">
        <f>AVERAGE(C2:C22)</f>
        <v>41.9</v>
      </c>
      <c r="D23" s="2">
        <f>AVERAGE(D2:D22)</f>
        <v>0.66200000000000003</v>
      </c>
      <c r="E23" s="2">
        <f>AVERAGE(E2:E22)</f>
        <v>289.92599999999999</v>
      </c>
      <c r="F23" s="2">
        <f>AVERAGE(F2:F22)</f>
        <v>0.72</v>
      </c>
      <c r="G23" s="2">
        <f>AVERAGE(G2:G22)</f>
        <v>1.8799999999999997</v>
      </c>
      <c r="H23" s="2">
        <f>AVERAGE(H2:H22)</f>
        <v>243.89299999999997</v>
      </c>
    </row>
    <row r="24" spans="1:8" x14ac:dyDescent="0.2">
      <c r="A24" s="6" t="s">
        <v>30</v>
      </c>
      <c r="B24" s="7">
        <f>STDEV(B2:B22)</f>
        <v>3.075085922144523</v>
      </c>
      <c r="C24" s="7">
        <f>STDEV(C2:C22)</f>
        <v>0</v>
      </c>
      <c r="D24" s="7">
        <f>STDEV(D2:D22)</f>
        <v>4.0000000000000036E-3</v>
      </c>
      <c r="E24" s="7">
        <f>STDEV(E2:E22)</f>
        <v>2.2715633383211965E-2</v>
      </c>
      <c r="F24" s="7">
        <f>STDEV(F2:F22)</f>
        <v>0</v>
      </c>
      <c r="G24" s="7">
        <f>STDEV(G2:G22)</f>
        <v>2.4825341532472731E-16</v>
      </c>
      <c r="H24" s="7">
        <f>STDEV(H2:H22)</f>
        <v>4.0426065573807435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De Paola</dc:creator>
  <cp:lastModifiedBy>Nicholas De Paola</cp:lastModifiedBy>
  <dcterms:created xsi:type="dcterms:W3CDTF">2020-10-08T02:48:56Z</dcterms:created>
  <dcterms:modified xsi:type="dcterms:W3CDTF">2020-10-08T03:01:47Z</dcterms:modified>
</cp:coreProperties>
</file>