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r\Desktop\"/>
    </mc:Choice>
  </mc:AlternateContent>
  <bookViews>
    <workbookView xWindow="0" yWindow="0" windowWidth="21570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L4" i="1"/>
  <c r="O4" i="1"/>
  <c r="R4" i="1"/>
  <c r="L5" i="1"/>
  <c r="O5" i="1"/>
  <c r="R5" i="1"/>
  <c r="L6" i="1"/>
  <c r="O6" i="1"/>
  <c r="R6" i="1"/>
  <c r="L7" i="1"/>
  <c r="O7" i="1"/>
  <c r="R7" i="1"/>
  <c r="L8" i="1"/>
  <c r="R8" i="1"/>
  <c r="L9" i="1"/>
  <c r="R9" i="1"/>
  <c r="L10" i="1"/>
  <c r="R10" i="1"/>
  <c r="L11" i="1"/>
  <c r="L12" i="1"/>
  <c r="L13" i="1"/>
  <c r="L14" i="1"/>
  <c r="L15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</calcChain>
</file>

<file path=xl/sharedStrings.xml><?xml version="1.0" encoding="utf-8"?>
<sst xmlns="http://schemas.openxmlformats.org/spreadsheetml/2006/main" count="38" uniqueCount="36">
  <si>
    <t>S.No.</t>
  </si>
  <si>
    <t>Date</t>
  </si>
  <si>
    <t>Sales</t>
  </si>
  <si>
    <t>Day</t>
  </si>
  <si>
    <t>Month</t>
  </si>
  <si>
    <t>Quarter</t>
  </si>
  <si>
    <t xml:space="preserve">2021 SALES </t>
  </si>
  <si>
    <t>Total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</si>
  <si>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</si>
  <si>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</si>
  <si>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</si>
  <si>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</si>
  <si>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</si>
  <si>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</si>
  <si>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</si>
  <si>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</si>
  <si>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</si>
  <si>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</si>
  <si>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</si>
  <si>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</si>
  <si>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Monthly sales</t>
  </si>
  <si>
    <t>Q1</t>
  </si>
  <si>
    <t>Q2</t>
  </si>
  <si>
    <t>Q3</t>
  </si>
  <si>
    <t>Q4</t>
  </si>
  <si>
    <t>Weekly sales</t>
  </si>
  <si>
    <t>Mon</t>
  </si>
  <si>
    <t>Tue</t>
  </si>
  <si>
    <t>Wed</t>
  </si>
  <si>
    <t>Thu</t>
  </si>
  <si>
    <t>Fri</t>
  </si>
  <si>
    <t>Sat</t>
  </si>
  <si>
    <t>Sun</t>
  </si>
  <si>
    <t>DATA ALAYSIS</t>
  </si>
  <si>
    <t>Q.SALES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</si>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</sst>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  <xf numFmtId="0" fontId="0" fillId="0" borderId="1" xfId="0" applyBorder="1"/>
    <xf numFmtId="0" fontId="2" fillId="0" borderId="1" xfId="0" applyFont="1" applyBorder="1"/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/>
    <xf numFmtId="0" fontId="2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17581036745406825"/>
          <c:w val="0.93888888888888888"/>
          <c:h val="0.716790244969378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Sheet1!$L$3</c:f>
              <c:strCache>
                <c:ptCount val="1"/>
                <c:pt idx="0">
                  <c:v>Monthly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Sheet1!$K$4:$K$15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Sheet1!$L$4:$L$15</c:f>
              <c:numCache>
                <c:formatCode>General</c:formatCode>
                <c:ptCount val="12"/>
                <c:pt idx="0">
                  <c:v>34000</c:v>
                </c:pt>
                <c:pt idx="1">
                  <c:v>30300</c:v>
                </c:pt>
                <c:pt idx="2">
                  <c:v>7100</c:v>
                </c:pt>
                <c:pt idx="3">
                  <c:v>55000</c:v>
                </c:pt>
                <c:pt idx="4">
                  <c:v>56000</c:v>
                </c:pt>
                <c:pt idx="5">
                  <c:v>38300</c:v>
                </c:pt>
                <c:pt idx="6">
                  <c:v>44800</c:v>
                </c:pt>
                <c:pt idx="7">
                  <c:v>60700</c:v>
                </c:pt>
                <c:pt idx="8">
                  <c:v>36600</c:v>
                </c:pt>
                <c:pt idx="9">
                  <c:v>84200</c:v>
                </c:pt>
                <c:pt idx="10">
                  <c:v>11000</c:v>
                </c:pt>
                <c:pt idx="11">
                  <c:v>38800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3-44D3-94E4-649884F4E38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38461455"/>
        <c:axId val="238438159"/>
      </c:barChart>
      <c:catAx>
        <c:axId val="238461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38159"/>
        <c:crosses val="autoZero"/>
        <c:auto val="1"/>
        <c:lblAlgn val="ctr"/>
        <c:lblOffset val="100"/>
        <c:noMultiLvlLbl val="0"/>
      </c:catAx>
      <c:valAx>
        <c:axId val="23843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6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Sheet1!$L$3</c:f>
              <c:strCache>
                <c:ptCount val="1"/>
                <c:pt idx="0">
                  <c:v>Monthly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Sheet1!$K$4:$K$15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Sheet1!$L$4:$L$15</c:f>
              <c:numCache>
                <c:formatCode>General</c:formatCode>
                <c:ptCount val="12"/>
                <c:pt idx="0">
                  <c:v>34000</c:v>
                </c:pt>
                <c:pt idx="1">
                  <c:v>30300</c:v>
                </c:pt>
                <c:pt idx="2">
                  <c:v>7100</c:v>
                </c:pt>
                <c:pt idx="3">
                  <c:v>55000</c:v>
                </c:pt>
                <c:pt idx="4">
                  <c:v>56000</c:v>
                </c:pt>
                <c:pt idx="5">
                  <c:v>38300</c:v>
                </c:pt>
                <c:pt idx="6">
                  <c:v>44800</c:v>
                </c:pt>
                <c:pt idx="7">
                  <c:v>60700</c:v>
                </c:pt>
                <c:pt idx="8">
                  <c:v>36600</c:v>
                </c:pt>
                <c:pt idx="9">
                  <c:v>84200</c:v>
                </c:pt>
                <c:pt idx="10">
                  <c:v>11000</c:v>
                </c:pt>
                <c:pt idx="11">
                  <c:v>38800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8-4F25-8B4A-5ADC6A85E64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Sheet1!$O$3</c:f>
              <c:strCache>
                <c:ptCount val="1"/>
                <c:pt idx="0">
                  <c:v>Q.SALES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Sheet1!$N$4:$N$7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Sheet1!$O$4:$O$7</c:f>
              <c:numCache>
                <c:formatCode>General</c:formatCode>
                <c:ptCount val="4"/>
                <c:pt idx="0">
                  <c:v>71400</c:v>
                </c:pt>
                <c:pt idx="1">
                  <c:v>149300</c:v>
                </c:pt>
                <c:pt idx="2">
                  <c:v>142100</c:v>
                </c:pt>
                <c:pt idx="3">
                  <c:v>134000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82-4B01-A40A-2A7675F0F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38443567"/>
        <c:axId val="238453135"/>
      </c:barChart>
      <c:catAx>
        <c:axId val="238443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53135"/>
        <c:crosses val="autoZero"/>
        <c:auto val="1"/>
        <c:lblAlgn val="ctr"/>
        <c:lblOffset val="100"/>
        <c:noMultiLvlLbl val="0"/>
      </c:catAx>
      <c:valAx>
        <c:axId val="2384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43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Sheet1!$O$3</c:f>
              <c:strCache>
                <c:ptCount val="1"/>
                <c:pt idx="0">
                  <c:v>Q.SALES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Sheet1!$N$4:$N$7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Sheet1!$O$4:$O$7</c:f>
              <c:numCache>
                <c:formatCode>General</c:formatCode>
                <c:ptCount val="4"/>
                <c:pt idx="0">
                  <c:v>71400</c:v>
                </c:pt>
                <c:pt idx="1">
                  <c:v>149300</c:v>
                </c:pt>
                <c:pt idx="2">
                  <c:v>142100</c:v>
                </c:pt>
                <c:pt idx="3">
                  <c:v>134000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2C-4F9B-87F9-95D55FE02EF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463826</xdr:colOff>
      <xdr:row>16</xdr:row>
      <xdr:rowOff>15736</xdr:rowOff>
    </xdr:from>
    <xdr:to>
      <xdr:col>16</xdr:col>
      <xdr:colOff>381000</xdr:colOff>
      <xdr:row>30</xdr:row>
      <xdr:rowOff>91936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538369</xdr:colOff>
      <xdr:row>15</xdr:row>
      <xdr:rowOff>164823</xdr:rowOff>
    </xdr:from>
    <xdr:to>
      <xdr:col>24</xdr:col>
      <xdr:colOff>41413</xdr:colOff>
      <xdr:row>30</xdr:row>
      <xdr:rowOff>50523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505238</xdr:colOff>
      <xdr:row>31</xdr:row>
      <xdr:rowOff>156540</xdr:rowOff>
    </xdr:from>
    <xdr:to>
      <xdr:col>16</xdr:col>
      <xdr:colOff>422412</xdr:colOff>
      <xdr:row>46</xdr:row>
      <xdr:rowOff>42240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571499</xdr:colOff>
      <xdr:row>32</xdr:row>
      <xdr:rowOff>73714</xdr:rowOff>
    </xdr:from>
    <xdr:to>
      <xdr:col>24</xdr:col>
      <xdr:colOff>74543</xdr:colOff>
      <xdr:row>46</xdr:row>
      <xdr:rowOff>149914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zoomScale="85" zoomScaleNormal="85" workbookViewId="0">
      <selection activeCell="H5" sqref="H5"/>
    </sheetView>
  </sheetViews>
  <sheetFormatPr defaultRowHeight="15" x14ac:dyDescent="0.25"/>
  <cols>
    <col min="2" max="2" width="13.7109375" customWidth="1"/>
    <col min="3" max="3" width="11.7109375" style="5" customWidth="1"/>
    <col min="8" max="8" width="23.28515625" customWidth="1"/>
    <col min="9" max="9" width="13.28515625" customWidth="1"/>
    <col min="12" max="12" width="14.5703125" customWidth="1"/>
    <col min="13" max="13" width="3.42578125" customWidth="1"/>
    <col min="16" max="16" width="1.7109375" customWidth="1"/>
    <col min="17" max="17" width="11.7109375" customWidth="1"/>
  </cols>
  <sheetData>
    <row r="1" spans="1:18" ht="33.75" x14ac:dyDescent="0.25">
      <c r="A1" s="1" t="s">
        <v>6</v>
      </c>
      <c r="B1" s="1"/>
      <c r="C1" s="1"/>
    </row>
    <row r="2" spans="1:18" x14ac:dyDescent="0.25">
      <c r="A2" s="2" t="s">
        <v>0</v>
      </c>
      <c r="B2" s="2" t="s">
        <v>1</v>
      </c>
      <c r="C2" s="4" t="s">
        <v>2</v>
      </c>
      <c r="D2" s="2" t="s">
        <v>3</v>
      </c>
      <c r="E2" s="2" t="s">
        <v>4</v>
      </c>
      <c r="F2" s="2" t="s">
        <v>5</v>
      </c>
      <c r="I2" s="9" t="s">
        <v>33</v>
      </c>
    </row>
    <row r="3" spans="1:18" x14ac:dyDescent="0.25">
      <c r="A3" s="2">
        <v>1</v>
      </c>
      <c r="B3" s="3">
        <v>44197</v>
      </c>
      <c r="C3" s="4">
        <v>2300</v>
      </c>
      <c r="D3" s="2" t="str">
        <f t="shared" ref="D3:D66" si="0">CHOOSE(WEEKDAY(B3),"Sun","Mon","Tue","Wed","Thu","Fri","Sat")</f>
        <v>Fri</v>
      </c>
      <c r="E3" s="2" t="str">
        <f t="shared" ref="E3:E66" si="1">CHOOSE(MONTH(B3),"Jan","Feb","Mar","Apr","May","Jun","Jul","Aug","Sep","Oct","Nov","Dec")</f>
        <v>Jan</v>
      </c>
      <c r="F3" s="2" t="str">
        <f t="shared" ref="F3:F66" si="2">IF(MONTH(B3)&lt;4,"Q1",IF(MONTH(B3)&lt;7,"Q2",IF(MONTH(B3)&lt;10,"Q3",IF(MONTH(B3)&lt;13,"Q4","Err"))))</f>
        <v>Q1</v>
      </c>
      <c r="H3" t="s">
        <v>7</v>
      </c>
      <c r="I3" s="6">
        <f>SUM(C3:C102)</f>
        <v>496800</v>
      </c>
      <c r="K3" s="8" t="s">
        <v>4</v>
      </c>
      <c r="L3" s="8" t="s">
        <v>20</v>
      </c>
      <c r="M3" s="11"/>
      <c r="N3" s="12" t="s">
        <v>5</v>
      </c>
      <c r="O3" s="12" t="s">
        <v>34</v>
      </c>
      <c r="Q3" s="12" t="s">
        <v>35</v>
      </c>
      <c r="R3" s="12" t="s">
        <v>25</v>
      </c>
    </row>
    <row r="4" spans="1:18" x14ac:dyDescent="0.25">
      <c r="A4" s="2">
        <v>2</v>
      </c>
      <c r="B4" s="3">
        <v>44202</v>
      </c>
      <c r="C4" s="4">
        <v>8100</v>
      </c>
      <c r="D4" s="2" t="str">
        <f t="shared" si="0"/>
        <v>Wed</v>
      </c>
      <c r="E4" s="2" t="str">
        <f t="shared" si="1"/>
        <v>Jan</v>
      </c>
      <c r="F4" s="2" t="str">
        <f t="shared" si="2"/>
        <v>Q1</v>
      </c>
      <c r="K4" s="7" t="s">
        <v>8</v>
      </c>
      <c r="L4" s="7">
        <f>SUMIF($E$3:$E$102,K4,$C$3:$C$102)</f>
        <v>34000</v>
      </c>
      <c r="M4" s="10"/>
      <c r="N4" s="7" t="s">
        <v>21</v>
      </c>
      <c r="O4" s="7">
        <f>SUMIF($F$3:$F$102,N4,$C$3:$C$102)</f>
        <v>71400</v>
      </c>
      <c r="Q4" s="7" t="s">
        <v>26</v>
      </c>
      <c r="R4" s="7">
        <f>SUMIF($D$3:$D$102,Q4,$C$3:$C$102)</f>
        <v>46700</v>
      </c>
    </row>
    <row r="5" spans="1:18" x14ac:dyDescent="0.25">
      <c r="A5" s="2">
        <v>3</v>
      </c>
      <c r="B5" s="3">
        <v>44203</v>
      </c>
      <c r="C5" s="4">
        <v>4700</v>
      </c>
      <c r="D5" s="2" t="str">
        <f t="shared" si="0"/>
        <v>Thu</v>
      </c>
      <c r="E5" s="2" t="str">
        <f t="shared" si="1"/>
        <v>Jan</v>
      </c>
      <c r="F5" s="2" t="str">
        <f t="shared" si="2"/>
        <v>Q1</v>
      </c>
      <c r="K5" s="7" t="s">
        <v>9</v>
      </c>
      <c r="L5" s="7">
        <f t="shared" ref="L5:L15" si="3">SUMIF($E$3:$E$102,K5,$C$3:$C$102)</f>
        <v>30300</v>
      </c>
      <c r="M5" s="10"/>
      <c r="N5" s="7" t="s">
        <v>22</v>
      </c>
      <c r="O5" s="7">
        <f t="shared" ref="O5:O7" si="4">SUMIF($F$3:$F$102,N5,$C$3:$C$102)</f>
        <v>149300</v>
      </c>
      <c r="Q5" s="7" t="s">
        <v>27</v>
      </c>
      <c r="R5" s="7">
        <f t="shared" ref="R5:R10" si="5">SUMIF($D$3:$D$102,Q5,$C$3:$C$102)</f>
        <v>98100</v>
      </c>
    </row>
    <row r="6" spans="1:18" x14ac:dyDescent="0.25">
      <c r="A6" s="2">
        <v>4</v>
      </c>
      <c r="B6" s="3">
        <v>44206</v>
      </c>
      <c r="C6" s="4">
        <v>1200</v>
      </c>
      <c r="D6" s="2" t="str">
        <f t="shared" si="0"/>
        <v>Sun</v>
      </c>
      <c r="E6" s="2" t="str">
        <f t="shared" si="1"/>
        <v>Jan</v>
      </c>
      <c r="F6" s="2" t="str">
        <f t="shared" si="2"/>
        <v>Q1</v>
      </c>
      <c r="K6" s="7" t="s">
        <v>10</v>
      </c>
      <c r="L6" s="7">
        <f t="shared" si="3"/>
        <v>7100</v>
      </c>
      <c r="M6" s="10"/>
      <c r="N6" s="7" t="s">
        <v>23</v>
      </c>
      <c r="O6" s="7">
        <f t="shared" si="4"/>
        <v>142100</v>
      </c>
      <c r="Q6" s="7" t="s">
        <v>28</v>
      </c>
      <c r="R6" s="7">
        <f t="shared" si="5"/>
        <v>57400</v>
      </c>
    </row>
    <row r="7" spans="1:18" x14ac:dyDescent="0.25">
      <c r="A7" s="2">
        <v>5</v>
      </c>
      <c r="B7" s="3">
        <v>44209</v>
      </c>
      <c r="C7" s="4">
        <v>1700</v>
      </c>
      <c r="D7" s="2" t="str">
        <f t="shared" si="0"/>
        <v>Wed</v>
      </c>
      <c r="E7" s="2" t="str">
        <f t="shared" si="1"/>
        <v>Jan</v>
      </c>
      <c r="F7" s="2" t="str">
        <f t="shared" si="2"/>
        <v>Q1</v>
      </c>
      <c r="K7" s="7" t="s">
        <v>11</v>
      </c>
      <c r="L7" s="7">
        <f t="shared" si="3"/>
        <v>55000</v>
      </c>
      <c r="M7" s="10"/>
      <c r="N7" s="7" t="s">
        <v>24</v>
      </c>
      <c r="O7" s="7">
        <f t="shared" si="4"/>
        <v>134000</v>
      </c>
      <c r="Q7" s="7" t="s">
        <v>29</v>
      </c>
      <c r="R7" s="7">
        <f t="shared" si="5"/>
        <v>98500</v>
      </c>
    </row>
    <row r="8" spans="1:18" x14ac:dyDescent="0.25">
      <c r="A8" s="2">
        <v>6</v>
      </c>
      <c r="B8" s="3">
        <v>44210</v>
      </c>
      <c r="C8" s="4">
        <v>6200</v>
      </c>
      <c r="D8" s="2" t="str">
        <f t="shared" si="0"/>
        <v>Thu</v>
      </c>
      <c r="E8" s="2" t="str">
        <f t="shared" si="1"/>
        <v>Jan</v>
      </c>
      <c r="F8" s="2" t="str">
        <f t="shared" si="2"/>
        <v>Q1</v>
      </c>
      <c r="K8" s="7" t="s">
        <v>12</v>
      </c>
      <c r="L8" s="7">
        <f t="shared" si="3"/>
        <v>56000</v>
      </c>
      <c r="M8" s="10"/>
      <c r="Q8" s="7" t="s">
        <v>30</v>
      </c>
      <c r="R8" s="7">
        <f t="shared" si="5"/>
        <v>71900</v>
      </c>
    </row>
    <row r="9" spans="1:18" x14ac:dyDescent="0.25">
      <c r="A9" s="2">
        <v>7</v>
      </c>
      <c r="B9" s="3">
        <v>44216</v>
      </c>
      <c r="C9" s="4">
        <v>9800</v>
      </c>
      <c r="D9" s="2" t="str">
        <f t="shared" si="0"/>
        <v>Wed</v>
      </c>
      <c r="E9" s="2" t="str">
        <f t="shared" si="1"/>
        <v>Jan</v>
      </c>
      <c r="F9" s="2" t="str">
        <f t="shared" si="2"/>
        <v>Q1</v>
      </c>
      <c r="K9" s="7" t="s">
        <v>13</v>
      </c>
      <c r="L9" s="7">
        <f t="shared" si="3"/>
        <v>38300</v>
      </c>
      <c r="M9" s="10"/>
      <c r="Q9" s="7" t="s">
        <v>31</v>
      </c>
      <c r="R9" s="7">
        <f t="shared" si="5"/>
        <v>42800</v>
      </c>
    </row>
    <row r="10" spans="1:18" x14ac:dyDescent="0.25">
      <c r="A10" s="2">
        <v>8</v>
      </c>
      <c r="B10" s="3">
        <v>44231</v>
      </c>
      <c r="C10" s="4">
        <v>1400</v>
      </c>
      <c r="D10" s="2" t="str">
        <f t="shared" si="0"/>
        <v>Thu</v>
      </c>
      <c r="E10" s="2" t="str">
        <f t="shared" si="1"/>
        <v>Feb</v>
      </c>
      <c r="F10" s="2" t="str">
        <f t="shared" si="2"/>
        <v>Q1</v>
      </c>
      <c r="K10" s="7" t="s">
        <v>14</v>
      </c>
      <c r="L10" s="7">
        <f t="shared" si="3"/>
        <v>44800</v>
      </c>
      <c r="M10" s="10"/>
      <c r="Q10" s="7" t="s">
        <v>32</v>
      </c>
      <c r="R10" s="7">
        <f t="shared" si="5"/>
        <v>81400</v>
      </c>
    </row>
    <row r="11" spans="1:18" x14ac:dyDescent="0.25">
      <c r="A11" s="2">
        <v>9</v>
      </c>
      <c r="B11" s="3">
        <v>44234</v>
      </c>
      <c r="C11" s="4">
        <v>5300</v>
      </c>
      <c r="D11" s="2" t="str">
        <f t="shared" si="0"/>
        <v>Sun</v>
      </c>
      <c r="E11" s="2" t="str">
        <f t="shared" si="1"/>
        <v>Feb</v>
      </c>
      <c r="F11" s="2" t="str">
        <f t="shared" si="2"/>
        <v>Q1</v>
      </c>
      <c r="K11" s="7" t="s">
        <v>15</v>
      </c>
      <c r="L11" s="7">
        <f t="shared" si="3"/>
        <v>60700</v>
      </c>
      <c r="M11" s="10"/>
    </row>
    <row r="12" spans="1:18" x14ac:dyDescent="0.25">
      <c r="A12" s="2">
        <v>10</v>
      </c>
      <c r="B12" s="3">
        <v>44240</v>
      </c>
      <c r="C12" s="4">
        <v>1700</v>
      </c>
      <c r="D12" s="2" t="str">
        <f t="shared" si="0"/>
        <v>Sat</v>
      </c>
      <c r="E12" s="2" t="str">
        <f t="shared" si="1"/>
        <v>Feb</v>
      </c>
      <c r="F12" s="2" t="str">
        <f t="shared" si="2"/>
        <v>Q1</v>
      </c>
      <c r="K12" s="7" t="s">
        <v>16</v>
      </c>
      <c r="L12" s="7">
        <f t="shared" si="3"/>
        <v>36600</v>
      </c>
      <c r="M12" s="10"/>
    </row>
    <row r="13" spans="1:18" x14ac:dyDescent="0.25">
      <c r="A13" s="2">
        <v>11</v>
      </c>
      <c r="B13" s="3">
        <v>44243</v>
      </c>
      <c r="C13" s="4">
        <v>4900</v>
      </c>
      <c r="D13" s="2" t="str">
        <f t="shared" si="0"/>
        <v>Tue</v>
      </c>
      <c r="E13" s="2" t="str">
        <f t="shared" si="1"/>
        <v>Feb</v>
      </c>
      <c r="F13" s="2" t="str">
        <f t="shared" si="2"/>
        <v>Q1</v>
      </c>
      <c r="K13" s="7" t="s">
        <v>17</v>
      </c>
      <c r="L13" s="7">
        <f t="shared" si="3"/>
        <v>84200</v>
      </c>
      <c r="M13" s="10"/>
    </row>
    <row r="14" spans="1:18" x14ac:dyDescent="0.25">
      <c r="A14" s="2">
        <v>12</v>
      </c>
      <c r="B14" s="3">
        <v>44246</v>
      </c>
      <c r="C14" s="4">
        <v>2400</v>
      </c>
      <c r="D14" s="2" t="str">
        <f t="shared" si="0"/>
        <v>Fri</v>
      </c>
      <c r="E14" s="2" t="str">
        <f t="shared" si="1"/>
        <v>Feb</v>
      </c>
      <c r="F14" s="2" t="str">
        <f t="shared" si="2"/>
        <v>Q1</v>
      </c>
      <c r="K14" s="7" t="s">
        <v>18</v>
      </c>
      <c r="L14" s="7">
        <f t="shared" si="3"/>
        <v>11000</v>
      </c>
      <c r="M14" s="10"/>
    </row>
    <row r="15" spans="1:18" x14ac:dyDescent="0.25">
      <c r="A15" s="2">
        <v>13</v>
      </c>
      <c r="B15" s="3">
        <v>44248</v>
      </c>
      <c r="C15" s="4">
        <v>4400</v>
      </c>
      <c r="D15" s="2" t="str">
        <f t="shared" si="0"/>
        <v>Sun</v>
      </c>
      <c r="E15" s="2" t="str">
        <f t="shared" si="1"/>
        <v>Feb</v>
      </c>
      <c r="F15" s="2" t="str">
        <f t="shared" si="2"/>
        <v>Q1</v>
      </c>
      <c r="K15" s="7" t="s">
        <v>19</v>
      </c>
      <c r="L15" s="7">
        <f t="shared" si="3"/>
        <v>38800</v>
      </c>
      <c r="M15" s="10"/>
    </row>
    <row r="16" spans="1:18" x14ac:dyDescent="0.25">
      <c r="A16" s="2">
        <v>14</v>
      </c>
      <c r="B16" s="3">
        <v>44252</v>
      </c>
      <c r="C16" s="4">
        <v>1500</v>
      </c>
      <c r="D16" s="2" t="str">
        <f t="shared" si="0"/>
        <v>Thu</v>
      </c>
      <c r="E16" s="2" t="str">
        <f t="shared" si="1"/>
        <v>Feb</v>
      </c>
      <c r="F16" s="2" t="str">
        <f t="shared" si="2"/>
        <v>Q1</v>
      </c>
    </row>
    <row r="17" spans="1:6" x14ac:dyDescent="0.25">
      <c r="A17" s="2">
        <v>15</v>
      </c>
      <c r="B17" s="3">
        <v>44253</v>
      </c>
      <c r="C17" s="4">
        <v>3700</v>
      </c>
      <c r="D17" s="2" t="str">
        <f t="shared" si="0"/>
        <v>Fri</v>
      </c>
      <c r="E17" s="2" t="str">
        <f t="shared" si="1"/>
        <v>Feb</v>
      </c>
      <c r="F17" s="2" t="str">
        <f t="shared" si="2"/>
        <v>Q1</v>
      </c>
    </row>
    <row r="18" spans="1:6" x14ac:dyDescent="0.25">
      <c r="A18" s="2">
        <v>16</v>
      </c>
      <c r="B18" s="3">
        <v>44254</v>
      </c>
      <c r="C18" s="4">
        <v>5000</v>
      </c>
      <c r="D18" s="2" t="str">
        <f t="shared" si="0"/>
        <v>Sat</v>
      </c>
      <c r="E18" s="2" t="str">
        <f t="shared" si="1"/>
        <v>Feb</v>
      </c>
      <c r="F18" s="2" t="str">
        <f t="shared" si="2"/>
        <v>Q1</v>
      </c>
    </row>
    <row r="19" spans="1:6" x14ac:dyDescent="0.25">
      <c r="A19" s="2">
        <v>17</v>
      </c>
      <c r="B19" s="3">
        <v>44282</v>
      </c>
      <c r="C19" s="4">
        <v>1900</v>
      </c>
      <c r="D19" s="2" t="str">
        <f t="shared" si="0"/>
        <v>Sat</v>
      </c>
      <c r="E19" s="2" t="str">
        <f t="shared" si="1"/>
        <v>Mar</v>
      </c>
      <c r="F19" s="2" t="str">
        <f t="shared" si="2"/>
        <v>Q1</v>
      </c>
    </row>
    <row r="20" spans="1:6" x14ac:dyDescent="0.25">
      <c r="A20" s="2">
        <v>18</v>
      </c>
      <c r="B20" s="3">
        <v>44286</v>
      </c>
      <c r="C20" s="4">
        <v>5200</v>
      </c>
      <c r="D20" s="2" t="str">
        <f t="shared" si="0"/>
        <v>Wed</v>
      </c>
      <c r="E20" s="2" t="str">
        <f t="shared" si="1"/>
        <v>Mar</v>
      </c>
      <c r="F20" s="2" t="str">
        <f t="shared" si="2"/>
        <v>Q1</v>
      </c>
    </row>
    <row r="21" spans="1:6" x14ac:dyDescent="0.25">
      <c r="A21" s="2">
        <v>19</v>
      </c>
      <c r="B21" s="3">
        <v>44287</v>
      </c>
      <c r="C21" s="4">
        <v>9500</v>
      </c>
      <c r="D21" s="2" t="str">
        <f t="shared" si="0"/>
        <v>Thu</v>
      </c>
      <c r="E21" s="2" t="str">
        <f t="shared" si="1"/>
        <v>Apr</v>
      </c>
      <c r="F21" s="2" t="str">
        <f t="shared" si="2"/>
        <v>Q2</v>
      </c>
    </row>
    <row r="22" spans="1:6" x14ac:dyDescent="0.25">
      <c r="A22" s="2">
        <v>20</v>
      </c>
      <c r="B22" s="3">
        <v>44289</v>
      </c>
      <c r="C22" s="4">
        <v>9400</v>
      </c>
      <c r="D22" s="2" t="str">
        <f t="shared" si="0"/>
        <v>Sat</v>
      </c>
      <c r="E22" s="2" t="str">
        <f t="shared" si="1"/>
        <v>Apr</v>
      </c>
      <c r="F22" s="2" t="str">
        <f t="shared" si="2"/>
        <v>Q2</v>
      </c>
    </row>
    <row r="23" spans="1:6" x14ac:dyDescent="0.25">
      <c r="A23" s="2">
        <v>21</v>
      </c>
      <c r="B23" s="3">
        <v>44291</v>
      </c>
      <c r="C23" s="4">
        <v>2300</v>
      </c>
      <c r="D23" s="2" t="str">
        <f t="shared" si="0"/>
        <v>Mon</v>
      </c>
      <c r="E23" s="2" t="str">
        <f t="shared" si="1"/>
        <v>Apr</v>
      </c>
      <c r="F23" s="2" t="str">
        <f t="shared" si="2"/>
        <v>Q2</v>
      </c>
    </row>
    <row r="24" spans="1:6" x14ac:dyDescent="0.25">
      <c r="A24" s="2">
        <v>22</v>
      </c>
      <c r="B24" s="3">
        <v>44292</v>
      </c>
      <c r="C24" s="4">
        <v>8500</v>
      </c>
      <c r="D24" s="2" t="str">
        <f t="shared" si="0"/>
        <v>Tue</v>
      </c>
      <c r="E24" s="2" t="str">
        <f t="shared" si="1"/>
        <v>Apr</v>
      </c>
      <c r="F24" s="2" t="str">
        <f t="shared" si="2"/>
        <v>Q2</v>
      </c>
    </row>
    <row r="25" spans="1:6" x14ac:dyDescent="0.25">
      <c r="A25" s="2">
        <v>23</v>
      </c>
      <c r="B25" s="3">
        <v>44293</v>
      </c>
      <c r="C25" s="4">
        <v>1600</v>
      </c>
      <c r="D25" s="2" t="str">
        <f t="shared" si="0"/>
        <v>Wed</v>
      </c>
      <c r="E25" s="2" t="str">
        <f t="shared" si="1"/>
        <v>Apr</v>
      </c>
      <c r="F25" s="2" t="str">
        <f t="shared" si="2"/>
        <v>Q2</v>
      </c>
    </row>
    <row r="26" spans="1:6" x14ac:dyDescent="0.25">
      <c r="A26" s="2">
        <v>24</v>
      </c>
      <c r="B26" s="3">
        <v>44294</v>
      </c>
      <c r="C26" s="4">
        <v>5800</v>
      </c>
      <c r="D26" s="2" t="str">
        <f t="shared" si="0"/>
        <v>Thu</v>
      </c>
      <c r="E26" s="2" t="str">
        <f t="shared" si="1"/>
        <v>Apr</v>
      </c>
      <c r="F26" s="2" t="str">
        <f t="shared" si="2"/>
        <v>Q2</v>
      </c>
    </row>
    <row r="27" spans="1:6" x14ac:dyDescent="0.25">
      <c r="A27" s="2">
        <v>25</v>
      </c>
      <c r="B27" s="3">
        <v>44296</v>
      </c>
      <c r="C27" s="4">
        <v>1900</v>
      </c>
      <c r="D27" s="2" t="str">
        <f t="shared" si="0"/>
        <v>Sat</v>
      </c>
      <c r="E27" s="2" t="str">
        <f t="shared" si="1"/>
        <v>Apr</v>
      </c>
      <c r="F27" s="2" t="str">
        <f t="shared" si="2"/>
        <v>Q2</v>
      </c>
    </row>
    <row r="28" spans="1:6" x14ac:dyDescent="0.25">
      <c r="A28" s="2">
        <v>26</v>
      </c>
      <c r="B28" s="3">
        <v>44305</v>
      </c>
      <c r="C28" s="4">
        <v>4800</v>
      </c>
      <c r="D28" s="2" t="str">
        <f t="shared" si="0"/>
        <v>Mon</v>
      </c>
      <c r="E28" s="2" t="str">
        <f t="shared" si="1"/>
        <v>Apr</v>
      </c>
      <c r="F28" s="2" t="str">
        <f t="shared" si="2"/>
        <v>Q2</v>
      </c>
    </row>
    <row r="29" spans="1:6" x14ac:dyDescent="0.25">
      <c r="A29" s="2">
        <v>27</v>
      </c>
      <c r="B29" s="3">
        <v>44309</v>
      </c>
      <c r="C29" s="4">
        <v>6800</v>
      </c>
      <c r="D29" s="2" t="str">
        <f t="shared" si="0"/>
        <v>Fri</v>
      </c>
      <c r="E29" s="2" t="str">
        <f t="shared" si="1"/>
        <v>Apr</v>
      </c>
      <c r="F29" s="2" t="str">
        <f t="shared" si="2"/>
        <v>Q2</v>
      </c>
    </row>
    <row r="30" spans="1:6" x14ac:dyDescent="0.25">
      <c r="A30" s="2">
        <v>28</v>
      </c>
      <c r="B30" s="3">
        <v>44313</v>
      </c>
      <c r="C30" s="4">
        <v>4400</v>
      </c>
      <c r="D30" s="2" t="str">
        <f t="shared" si="0"/>
        <v>Tue</v>
      </c>
      <c r="E30" s="2" t="str">
        <f t="shared" si="1"/>
        <v>Apr</v>
      </c>
      <c r="F30" s="2" t="str">
        <f t="shared" si="2"/>
        <v>Q2</v>
      </c>
    </row>
    <row r="31" spans="1:6" x14ac:dyDescent="0.25">
      <c r="A31" s="2">
        <v>29</v>
      </c>
      <c r="B31" s="3">
        <v>44318</v>
      </c>
      <c r="C31" s="4">
        <v>3500</v>
      </c>
      <c r="D31" s="2" t="str">
        <f t="shared" si="0"/>
        <v>Sun</v>
      </c>
      <c r="E31" s="2" t="str">
        <f t="shared" si="1"/>
        <v>May</v>
      </c>
      <c r="F31" s="2" t="str">
        <f t="shared" si="2"/>
        <v>Q2</v>
      </c>
    </row>
    <row r="32" spans="1:6" x14ac:dyDescent="0.25">
      <c r="A32" s="2">
        <v>30</v>
      </c>
      <c r="B32" s="3">
        <v>44320</v>
      </c>
      <c r="C32" s="4">
        <v>9500</v>
      </c>
      <c r="D32" s="2" t="str">
        <f t="shared" si="0"/>
        <v>Tue</v>
      </c>
      <c r="E32" s="2" t="str">
        <f t="shared" si="1"/>
        <v>May</v>
      </c>
      <c r="F32" s="2" t="str">
        <f t="shared" si="2"/>
        <v>Q2</v>
      </c>
    </row>
    <row r="33" spans="1:6" x14ac:dyDescent="0.25">
      <c r="A33" s="2">
        <v>31</v>
      </c>
      <c r="B33" s="3">
        <v>44320</v>
      </c>
      <c r="C33" s="4">
        <v>4500</v>
      </c>
      <c r="D33" s="2" t="str">
        <f t="shared" si="0"/>
        <v>Tue</v>
      </c>
      <c r="E33" s="2" t="str">
        <f t="shared" si="1"/>
        <v>May</v>
      </c>
      <c r="F33" s="2" t="str">
        <f t="shared" si="2"/>
        <v>Q2</v>
      </c>
    </row>
    <row r="34" spans="1:6" x14ac:dyDescent="0.25">
      <c r="A34" s="2">
        <v>32</v>
      </c>
      <c r="B34" s="3">
        <v>44322</v>
      </c>
      <c r="C34" s="4">
        <v>5800</v>
      </c>
      <c r="D34" s="2" t="str">
        <f t="shared" si="0"/>
        <v>Thu</v>
      </c>
      <c r="E34" s="2" t="str">
        <f t="shared" si="1"/>
        <v>May</v>
      </c>
      <c r="F34" s="2" t="str">
        <f t="shared" si="2"/>
        <v>Q2</v>
      </c>
    </row>
    <row r="35" spans="1:6" x14ac:dyDescent="0.25">
      <c r="A35" s="2">
        <v>33</v>
      </c>
      <c r="B35" s="3">
        <v>44323</v>
      </c>
      <c r="C35" s="4">
        <v>3800</v>
      </c>
      <c r="D35" s="2" t="str">
        <f t="shared" si="0"/>
        <v>Fri</v>
      </c>
      <c r="E35" s="2" t="str">
        <f t="shared" si="1"/>
        <v>May</v>
      </c>
      <c r="F35" s="2" t="str">
        <f t="shared" si="2"/>
        <v>Q2</v>
      </c>
    </row>
    <row r="36" spans="1:6" x14ac:dyDescent="0.25">
      <c r="A36" s="2">
        <v>34</v>
      </c>
      <c r="B36" s="3">
        <v>44336</v>
      </c>
      <c r="C36" s="4">
        <v>9800</v>
      </c>
      <c r="D36" s="2" t="str">
        <f t="shared" si="0"/>
        <v>Thu</v>
      </c>
      <c r="E36" s="2" t="str">
        <f t="shared" si="1"/>
        <v>May</v>
      </c>
      <c r="F36" s="2" t="str">
        <f t="shared" si="2"/>
        <v>Q2</v>
      </c>
    </row>
    <row r="37" spans="1:6" x14ac:dyDescent="0.25">
      <c r="A37" s="2">
        <v>35</v>
      </c>
      <c r="B37" s="3">
        <v>44341</v>
      </c>
      <c r="C37" s="4">
        <v>2100</v>
      </c>
      <c r="D37" s="2" t="str">
        <f t="shared" si="0"/>
        <v>Tue</v>
      </c>
      <c r="E37" s="2" t="str">
        <f t="shared" si="1"/>
        <v>May</v>
      </c>
      <c r="F37" s="2" t="str">
        <f t="shared" si="2"/>
        <v>Q2</v>
      </c>
    </row>
    <row r="38" spans="1:6" x14ac:dyDescent="0.25">
      <c r="A38" s="2">
        <v>36</v>
      </c>
      <c r="B38" s="3">
        <v>44341</v>
      </c>
      <c r="C38" s="4">
        <v>3600</v>
      </c>
      <c r="D38" s="2" t="str">
        <f t="shared" si="0"/>
        <v>Tue</v>
      </c>
      <c r="E38" s="2" t="str">
        <f t="shared" si="1"/>
        <v>May</v>
      </c>
      <c r="F38" s="2" t="str">
        <f t="shared" si="2"/>
        <v>Q2</v>
      </c>
    </row>
    <row r="39" spans="1:6" x14ac:dyDescent="0.25">
      <c r="A39" s="2">
        <v>37</v>
      </c>
      <c r="B39" s="3">
        <v>44341</v>
      </c>
      <c r="C39" s="4">
        <v>4000</v>
      </c>
      <c r="D39" s="2" t="str">
        <f t="shared" si="0"/>
        <v>Tue</v>
      </c>
      <c r="E39" s="2" t="str">
        <f t="shared" si="1"/>
        <v>May</v>
      </c>
      <c r="F39" s="2" t="str">
        <f t="shared" si="2"/>
        <v>Q2</v>
      </c>
    </row>
    <row r="40" spans="1:6" x14ac:dyDescent="0.25">
      <c r="A40" s="2">
        <v>38</v>
      </c>
      <c r="B40" s="3">
        <v>44341</v>
      </c>
      <c r="C40" s="4">
        <v>9400</v>
      </c>
      <c r="D40" s="2" t="str">
        <f t="shared" si="0"/>
        <v>Tue</v>
      </c>
      <c r="E40" s="2" t="str">
        <f t="shared" si="1"/>
        <v>May</v>
      </c>
      <c r="F40" s="2" t="str">
        <f t="shared" si="2"/>
        <v>Q2</v>
      </c>
    </row>
    <row r="41" spans="1:6" x14ac:dyDescent="0.25">
      <c r="A41" s="2">
        <v>39</v>
      </c>
      <c r="B41" s="3">
        <v>44356</v>
      </c>
      <c r="C41" s="4">
        <v>1900</v>
      </c>
      <c r="D41" s="2" t="str">
        <f t="shared" si="0"/>
        <v>Wed</v>
      </c>
      <c r="E41" s="2" t="str">
        <f t="shared" si="1"/>
        <v>Jun</v>
      </c>
      <c r="F41" s="2" t="str">
        <f t="shared" si="2"/>
        <v>Q2</v>
      </c>
    </row>
    <row r="42" spans="1:6" x14ac:dyDescent="0.25">
      <c r="A42" s="2">
        <v>40</v>
      </c>
      <c r="B42" s="3">
        <v>44356</v>
      </c>
      <c r="C42" s="4">
        <v>4000</v>
      </c>
      <c r="D42" s="2" t="str">
        <f t="shared" si="0"/>
        <v>Wed</v>
      </c>
      <c r="E42" s="2" t="str">
        <f t="shared" si="1"/>
        <v>Jun</v>
      </c>
      <c r="F42" s="2" t="str">
        <f t="shared" si="2"/>
        <v>Q2</v>
      </c>
    </row>
    <row r="43" spans="1:6" x14ac:dyDescent="0.25">
      <c r="A43" s="2">
        <v>41</v>
      </c>
      <c r="B43" s="3">
        <v>44360</v>
      </c>
      <c r="C43" s="4">
        <v>8300</v>
      </c>
      <c r="D43" s="2" t="str">
        <f t="shared" si="0"/>
        <v>Sun</v>
      </c>
      <c r="E43" s="2" t="str">
        <f t="shared" si="1"/>
        <v>Jun</v>
      </c>
      <c r="F43" s="2" t="str">
        <f t="shared" si="2"/>
        <v>Q2</v>
      </c>
    </row>
    <row r="44" spans="1:6" x14ac:dyDescent="0.25">
      <c r="A44" s="2">
        <v>42</v>
      </c>
      <c r="B44" s="3">
        <v>44362</v>
      </c>
      <c r="C44" s="4">
        <v>6000</v>
      </c>
      <c r="D44" s="2" t="str">
        <f t="shared" si="0"/>
        <v>Tue</v>
      </c>
      <c r="E44" s="2" t="str">
        <f t="shared" si="1"/>
        <v>Jun</v>
      </c>
      <c r="F44" s="2" t="str">
        <f t="shared" si="2"/>
        <v>Q2</v>
      </c>
    </row>
    <row r="45" spans="1:6" x14ac:dyDescent="0.25">
      <c r="A45" s="2">
        <v>43</v>
      </c>
      <c r="B45" s="3">
        <v>44369</v>
      </c>
      <c r="C45" s="4">
        <v>2300</v>
      </c>
      <c r="D45" s="2" t="str">
        <f t="shared" si="0"/>
        <v>Tue</v>
      </c>
      <c r="E45" s="2" t="str">
        <f t="shared" si="1"/>
        <v>Jun</v>
      </c>
      <c r="F45" s="2" t="str">
        <f t="shared" si="2"/>
        <v>Q2</v>
      </c>
    </row>
    <row r="46" spans="1:6" x14ac:dyDescent="0.25">
      <c r="A46" s="2">
        <v>44</v>
      </c>
      <c r="B46" s="3">
        <v>44370</v>
      </c>
      <c r="C46" s="4">
        <v>6500</v>
      </c>
      <c r="D46" s="2" t="str">
        <f t="shared" si="0"/>
        <v>Wed</v>
      </c>
      <c r="E46" s="2" t="str">
        <f t="shared" si="1"/>
        <v>Jun</v>
      </c>
      <c r="F46" s="2" t="str">
        <f t="shared" si="2"/>
        <v>Q2</v>
      </c>
    </row>
    <row r="47" spans="1:6" x14ac:dyDescent="0.25">
      <c r="A47" s="2">
        <v>45</v>
      </c>
      <c r="B47" s="3">
        <v>44372</v>
      </c>
      <c r="C47" s="4">
        <v>9300</v>
      </c>
      <c r="D47" s="2" t="str">
        <f t="shared" si="0"/>
        <v>Fri</v>
      </c>
      <c r="E47" s="2" t="str">
        <f t="shared" si="1"/>
        <v>Jun</v>
      </c>
      <c r="F47" s="2" t="str">
        <f t="shared" si="2"/>
        <v>Q2</v>
      </c>
    </row>
    <row r="48" spans="1:6" x14ac:dyDescent="0.25">
      <c r="A48" s="2">
        <v>46</v>
      </c>
      <c r="B48" s="3">
        <v>44382</v>
      </c>
      <c r="C48" s="4">
        <v>8000</v>
      </c>
      <c r="D48" s="2" t="str">
        <f t="shared" si="0"/>
        <v>Mon</v>
      </c>
      <c r="E48" s="2" t="str">
        <f t="shared" si="1"/>
        <v>Jul</v>
      </c>
      <c r="F48" s="2" t="str">
        <f t="shared" si="2"/>
        <v>Q3</v>
      </c>
    </row>
    <row r="49" spans="1:6" x14ac:dyDescent="0.25">
      <c r="A49" s="2">
        <v>47</v>
      </c>
      <c r="B49" s="3">
        <v>44383</v>
      </c>
      <c r="C49" s="4">
        <v>4600</v>
      </c>
      <c r="D49" s="2" t="str">
        <f t="shared" si="0"/>
        <v>Tue</v>
      </c>
      <c r="E49" s="2" t="str">
        <f t="shared" si="1"/>
        <v>Jul</v>
      </c>
      <c r="F49" s="2" t="str">
        <f t="shared" si="2"/>
        <v>Q3</v>
      </c>
    </row>
    <row r="50" spans="1:6" x14ac:dyDescent="0.25">
      <c r="A50" s="2">
        <v>48</v>
      </c>
      <c r="B50" s="3">
        <v>44385</v>
      </c>
      <c r="C50" s="4">
        <v>6200</v>
      </c>
      <c r="D50" s="2" t="str">
        <f t="shared" si="0"/>
        <v>Thu</v>
      </c>
      <c r="E50" s="2" t="str">
        <f t="shared" si="1"/>
        <v>Jul</v>
      </c>
      <c r="F50" s="2" t="str">
        <f t="shared" si="2"/>
        <v>Q3</v>
      </c>
    </row>
    <row r="51" spans="1:6" x14ac:dyDescent="0.25">
      <c r="A51" s="2">
        <v>49</v>
      </c>
      <c r="B51" s="3">
        <v>44392</v>
      </c>
      <c r="C51" s="4">
        <v>9400</v>
      </c>
      <c r="D51" s="2" t="str">
        <f t="shared" si="0"/>
        <v>Thu</v>
      </c>
      <c r="E51" s="2" t="str">
        <f t="shared" si="1"/>
        <v>Jul</v>
      </c>
      <c r="F51" s="2" t="str">
        <f t="shared" si="2"/>
        <v>Q3</v>
      </c>
    </row>
    <row r="52" spans="1:6" x14ac:dyDescent="0.25">
      <c r="A52" s="2">
        <v>50</v>
      </c>
      <c r="B52" s="3">
        <v>44398</v>
      </c>
      <c r="C52" s="4">
        <v>1000</v>
      </c>
      <c r="D52" s="2" t="str">
        <f t="shared" si="0"/>
        <v>Wed</v>
      </c>
      <c r="E52" s="2" t="str">
        <f t="shared" si="1"/>
        <v>Jul</v>
      </c>
      <c r="F52" s="2" t="str">
        <f t="shared" si="2"/>
        <v>Q3</v>
      </c>
    </row>
    <row r="53" spans="1:6" x14ac:dyDescent="0.25">
      <c r="A53" s="2">
        <v>51</v>
      </c>
      <c r="B53" s="3">
        <v>44403</v>
      </c>
      <c r="C53" s="4">
        <v>2600</v>
      </c>
      <c r="D53" s="2" t="str">
        <f t="shared" si="0"/>
        <v>Mon</v>
      </c>
      <c r="E53" s="2" t="str">
        <f t="shared" si="1"/>
        <v>Jul</v>
      </c>
      <c r="F53" s="2" t="str">
        <f t="shared" si="2"/>
        <v>Q3</v>
      </c>
    </row>
    <row r="54" spans="1:6" x14ac:dyDescent="0.25">
      <c r="A54" s="2">
        <v>52</v>
      </c>
      <c r="B54" s="3">
        <v>44404</v>
      </c>
      <c r="C54" s="4">
        <v>6100</v>
      </c>
      <c r="D54" s="2" t="str">
        <f t="shared" si="0"/>
        <v>Tue</v>
      </c>
      <c r="E54" s="2" t="str">
        <f t="shared" si="1"/>
        <v>Jul</v>
      </c>
      <c r="F54" s="2" t="str">
        <f t="shared" si="2"/>
        <v>Q3</v>
      </c>
    </row>
    <row r="55" spans="1:6" x14ac:dyDescent="0.25">
      <c r="A55" s="2">
        <v>53</v>
      </c>
      <c r="B55" s="3">
        <v>44406</v>
      </c>
      <c r="C55" s="4">
        <v>3700</v>
      </c>
      <c r="D55" s="2" t="str">
        <f t="shared" si="0"/>
        <v>Thu</v>
      </c>
      <c r="E55" s="2" t="str">
        <f t="shared" si="1"/>
        <v>Jul</v>
      </c>
      <c r="F55" s="2" t="str">
        <f t="shared" si="2"/>
        <v>Q3</v>
      </c>
    </row>
    <row r="56" spans="1:6" x14ac:dyDescent="0.25">
      <c r="A56" s="2">
        <v>54</v>
      </c>
      <c r="B56" s="3">
        <v>44407</v>
      </c>
      <c r="C56" s="4">
        <v>3200</v>
      </c>
      <c r="D56" s="2" t="str">
        <f t="shared" si="0"/>
        <v>Fri</v>
      </c>
      <c r="E56" s="2" t="str">
        <f t="shared" si="1"/>
        <v>Jul</v>
      </c>
      <c r="F56" s="2" t="str">
        <f t="shared" si="2"/>
        <v>Q3</v>
      </c>
    </row>
    <row r="57" spans="1:6" x14ac:dyDescent="0.25">
      <c r="A57" s="2">
        <v>55</v>
      </c>
      <c r="B57" s="3">
        <v>44414</v>
      </c>
      <c r="C57" s="4">
        <v>3500</v>
      </c>
      <c r="D57" s="2" t="str">
        <f t="shared" si="0"/>
        <v>Fri</v>
      </c>
      <c r="E57" s="2" t="str">
        <f t="shared" si="1"/>
        <v>Aug</v>
      </c>
      <c r="F57" s="2" t="str">
        <f t="shared" si="2"/>
        <v>Q3</v>
      </c>
    </row>
    <row r="58" spans="1:6" x14ac:dyDescent="0.25">
      <c r="A58" s="2">
        <v>56</v>
      </c>
      <c r="B58" s="3">
        <v>44416</v>
      </c>
      <c r="C58" s="4">
        <v>4400</v>
      </c>
      <c r="D58" s="2" t="str">
        <f t="shared" si="0"/>
        <v>Sun</v>
      </c>
      <c r="E58" s="2" t="str">
        <f t="shared" si="1"/>
        <v>Aug</v>
      </c>
      <c r="F58" s="2" t="str">
        <f t="shared" si="2"/>
        <v>Q3</v>
      </c>
    </row>
    <row r="59" spans="1:6" x14ac:dyDescent="0.25">
      <c r="A59" s="2">
        <v>57</v>
      </c>
      <c r="B59" s="3">
        <v>44416</v>
      </c>
      <c r="C59" s="4">
        <v>2200</v>
      </c>
      <c r="D59" s="2" t="str">
        <f t="shared" si="0"/>
        <v>Sun</v>
      </c>
      <c r="E59" s="2" t="str">
        <f t="shared" si="1"/>
        <v>Aug</v>
      </c>
      <c r="F59" s="2" t="str">
        <f t="shared" si="2"/>
        <v>Q3</v>
      </c>
    </row>
    <row r="60" spans="1:6" x14ac:dyDescent="0.25">
      <c r="A60" s="2">
        <v>58</v>
      </c>
      <c r="B60" s="3">
        <v>44416</v>
      </c>
      <c r="C60" s="4">
        <v>5000</v>
      </c>
      <c r="D60" s="2" t="str">
        <f t="shared" si="0"/>
        <v>Sun</v>
      </c>
      <c r="E60" s="2" t="str">
        <f t="shared" si="1"/>
        <v>Aug</v>
      </c>
      <c r="F60" s="2" t="str">
        <f t="shared" si="2"/>
        <v>Q3</v>
      </c>
    </row>
    <row r="61" spans="1:6" x14ac:dyDescent="0.25">
      <c r="A61" s="2">
        <v>59</v>
      </c>
      <c r="B61" s="3">
        <v>44416</v>
      </c>
      <c r="C61" s="4">
        <v>1500</v>
      </c>
      <c r="D61" s="2" t="str">
        <f t="shared" si="0"/>
        <v>Sun</v>
      </c>
      <c r="E61" s="2" t="str">
        <f t="shared" si="1"/>
        <v>Aug</v>
      </c>
      <c r="F61" s="2" t="str">
        <f t="shared" si="2"/>
        <v>Q3</v>
      </c>
    </row>
    <row r="62" spans="1:6" x14ac:dyDescent="0.25">
      <c r="A62" s="2">
        <v>60</v>
      </c>
      <c r="B62" s="3">
        <v>44417</v>
      </c>
      <c r="C62" s="4">
        <v>4400</v>
      </c>
      <c r="D62" s="2" t="str">
        <f t="shared" si="0"/>
        <v>Mon</v>
      </c>
      <c r="E62" s="2" t="str">
        <f t="shared" si="1"/>
        <v>Aug</v>
      </c>
      <c r="F62" s="2" t="str">
        <f t="shared" si="2"/>
        <v>Q3</v>
      </c>
    </row>
    <row r="63" spans="1:6" x14ac:dyDescent="0.25">
      <c r="A63" s="2">
        <v>61</v>
      </c>
      <c r="B63" s="3">
        <v>44423</v>
      </c>
      <c r="C63" s="4">
        <v>8500</v>
      </c>
      <c r="D63" s="2" t="str">
        <f t="shared" si="0"/>
        <v>Sun</v>
      </c>
      <c r="E63" s="2" t="str">
        <f t="shared" si="1"/>
        <v>Aug</v>
      </c>
      <c r="F63" s="2" t="str">
        <f t="shared" si="2"/>
        <v>Q3</v>
      </c>
    </row>
    <row r="64" spans="1:6" x14ac:dyDescent="0.25">
      <c r="A64" s="2">
        <v>62</v>
      </c>
      <c r="B64" s="3">
        <v>44424</v>
      </c>
      <c r="C64" s="4">
        <v>3900</v>
      </c>
      <c r="D64" s="2" t="str">
        <f t="shared" si="0"/>
        <v>Mon</v>
      </c>
      <c r="E64" s="2" t="str">
        <f t="shared" si="1"/>
        <v>Aug</v>
      </c>
      <c r="F64" s="2" t="str">
        <f t="shared" si="2"/>
        <v>Q3</v>
      </c>
    </row>
    <row r="65" spans="1:6" x14ac:dyDescent="0.25">
      <c r="A65" s="2">
        <v>63</v>
      </c>
      <c r="B65" s="3">
        <v>44427</v>
      </c>
      <c r="C65" s="4">
        <v>6700</v>
      </c>
      <c r="D65" s="2" t="str">
        <f t="shared" si="0"/>
        <v>Thu</v>
      </c>
      <c r="E65" s="2" t="str">
        <f t="shared" si="1"/>
        <v>Aug</v>
      </c>
      <c r="F65" s="2" t="str">
        <f t="shared" si="2"/>
        <v>Q3</v>
      </c>
    </row>
    <row r="66" spans="1:6" x14ac:dyDescent="0.25">
      <c r="A66" s="2">
        <v>64</v>
      </c>
      <c r="B66" s="3">
        <v>44428</v>
      </c>
      <c r="C66" s="4">
        <v>6000</v>
      </c>
      <c r="D66" s="2" t="str">
        <f t="shared" si="0"/>
        <v>Fri</v>
      </c>
      <c r="E66" s="2" t="str">
        <f t="shared" si="1"/>
        <v>Aug</v>
      </c>
      <c r="F66" s="2" t="str">
        <f t="shared" si="2"/>
        <v>Q3</v>
      </c>
    </row>
    <row r="67" spans="1:6" x14ac:dyDescent="0.25">
      <c r="A67" s="2">
        <v>65</v>
      </c>
      <c r="B67" s="3">
        <v>44436</v>
      </c>
      <c r="C67" s="4">
        <v>4200</v>
      </c>
      <c r="D67" s="2" t="str">
        <f t="shared" ref="D67:D102" si="6">CHOOSE(WEEKDAY(B67),"Sun","Mon","Tue","Wed","Thu","Fri","Sat")</f>
        <v>Sat</v>
      </c>
      <c r="E67" s="2" t="str">
        <f t="shared" ref="E67:E102" si="7">CHOOSE(MONTH(B67),"Jan","Feb","Mar","Apr","May","Jun","Jul","Aug","Sep","Oct","Nov","Dec")</f>
        <v>Aug</v>
      </c>
      <c r="F67" s="2" t="str">
        <f t="shared" ref="F67:F102" si="8">IF(MONTH(B67)&lt;4,"Q1",IF(MONTH(B67)&lt;7,"Q2",IF(MONTH(B67)&lt;10,"Q3",IF(MONTH(B67)&lt;13,"Q4","Err"))))</f>
        <v>Q3</v>
      </c>
    </row>
    <row r="68" spans="1:6" x14ac:dyDescent="0.25">
      <c r="A68" s="2">
        <v>66</v>
      </c>
      <c r="B68" s="3">
        <v>44437</v>
      </c>
      <c r="C68" s="4">
        <v>6800</v>
      </c>
      <c r="D68" s="2" t="str">
        <f t="shared" si="6"/>
        <v>Sun</v>
      </c>
      <c r="E68" s="2" t="str">
        <f t="shared" si="7"/>
        <v>Aug</v>
      </c>
      <c r="F68" s="2" t="str">
        <f t="shared" si="8"/>
        <v>Q3</v>
      </c>
    </row>
    <row r="69" spans="1:6" x14ac:dyDescent="0.25">
      <c r="A69" s="2">
        <v>67</v>
      </c>
      <c r="B69" s="3">
        <v>44438</v>
      </c>
      <c r="C69" s="4">
        <v>3600</v>
      </c>
      <c r="D69" s="2" t="str">
        <f t="shared" si="6"/>
        <v>Mon</v>
      </c>
      <c r="E69" s="2" t="str">
        <f t="shared" si="7"/>
        <v>Aug</v>
      </c>
      <c r="F69" s="2" t="str">
        <f t="shared" si="8"/>
        <v>Q3</v>
      </c>
    </row>
    <row r="70" spans="1:6" x14ac:dyDescent="0.25">
      <c r="A70" s="2">
        <v>68</v>
      </c>
      <c r="B70" s="3">
        <v>44441</v>
      </c>
      <c r="C70" s="4">
        <v>5300</v>
      </c>
      <c r="D70" s="2" t="str">
        <f t="shared" si="6"/>
        <v>Thu</v>
      </c>
      <c r="E70" s="2" t="str">
        <f t="shared" si="7"/>
        <v>Sep</v>
      </c>
      <c r="F70" s="2" t="str">
        <f t="shared" si="8"/>
        <v>Q3</v>
      </c>
    </row>
    <row r="71" spans="1:6" x14ac:dyDescent="0.25">
      <c r="A71" s="2">
        <v>69</v>
      </c>
      <c r="B71" s="3">
        <v>44444</v>
      </c>
      <c r="C71" s="4">
        <v>1900</v>
      </c>
      <c r="D71" s="2" t="str">
        <f t="shared" si="6"/>
        <v>Sun</v>
      </c>
      <c r="E71" s="2" t="str">
        <f t="shared" si="7"/>
        <v>Sep</v>
      </c>
      <c r="F71" s="2" t="str">
        <f t="shared" si="8"/>
        <v>Q3</v>
      </c>
    </row>
    <row r="72" spans="1:6" x14ac:dyDescent="0.25">
      <c r="A72" s="2">
        <v>70</v>
      </c>
      <c r="B72" s="3">
        <v>44445</v>
      </c>
      <c r="C72" s="4">
        <v>2500</v>
      </c>
      <c r="D72" s="2" t="str">
        <f t="shared" si="6"/>
        <v>Mon</v>
      </c>
      <c r="E72" s="2" t="str">
        <f t="shared" si="7"/>
        <v>Sep</v>
      </c>
      <c r="F72" s="2" t="str">
        <f t="shared" si="8"/>
        <v>Q3</v>
      </c>
    </row>
    <row r="73" spans="1:6" x14ac:dyDescent="0.25">
      <c r="A73" s="2">
        <v>71</v>
      </c>
      <c r="B73" s="3">
        <v>44449</v>
      </c>
      <c r="C73" s="4">
        <v>8100</v>
      </c>
      <c r="D73" s="2" t="str">
        <f t="shared" si="6"/>
        <v>Fri</v>
      </c>
      <c r="E73" s="2" t="str">
        <f t="shared" si="7"/>
        <v>Sep</v>
      </c>
      <c r="F73" s="2" t="str">
        <f t="shared" si="8"/>
        <v>Q3</v>
      </c>
    </row>
    <row r="74" spans="1:6" x14ac:dyDescent="0.25">
      <c r="A74" s="2">
        <v>72</v>
      </c>
      <c r="B74" s="3">
        <v>44457</v>
      </c>
      <c r="C74" s="4">
        <v>9600</v>
      </c>
      <c r="D74" s="2" t="str">
        <f t="shared" si="6"/>
        <v>Sat</v>
      </c>
      <c r="E74" s="2" t="str">
        <f t="shared" si="7"/>
        <v>Sep</v>
      </c>
      <c r="F74" s="2" t="str">
        <f t="shared" si="8"/>
        <v>Q3</v>
      </c>
    </row>
    <row r="75" spans="1:6" x14ac:dyDescent="0.25">
      <c r="A75" s="2">
        <v>73</v>
      </c>
      <c r="B75" s="3">
        <v>44457</v>
      </c>
      <c r="C75" s="4">
        <v>2900</v>
      </c>
      <c r="D75" s="2" t="str">
        <f t="shared" si="6"/>
        <v>Sat</v>
      </c>
      <c r="E75" s="2" t="str">
        <f t="shared" si="7"/>
        <v>Sep</v>
      </c>
      <c r="F75" s="2" t="str">
        <f t="shared" si="8"/>
        <v>Q3</v>
      </c>
    </row>
    <row r="76" spans="1:6" x14ac:dyDescent="0.25">
      <c r="A76" s="2">
        <v>74</v>
      </c>
      <c r="B76" s="3">
        <v>44467</v>
      </c>
      <c r="C76" s="4">
        <v>6300</v>
      </c>
      <c r="D76" s="2" t="str">
        <f t="shared" si="6"/>
        <v>Tue</v>
      </c>
      <c r="E76" s="2" t="str">
        <f t="shared" si="7"/>
        <v>Sep</v>
      </c>
      <c r="F76" s="2" t="str">
        <f t="shared" si="8"/>
        <v>Q3</v>
      </c>
    </row>
    <row r="77" spans="1:6" x14ac:dyDescent="0.25">
      <c r="A77" s="2">
        <v>75</v>
      </c>
      <c r="B77" s="3">
        <v>44470</v>
      </c>
      <c r="C77" s="4">
        <v>3800</v>
      </c>
      <c r="D77" s="2" t="str">
        <f t="shared" si="6"/>
        <v>Fri</v>
      </c>
      <c r="E77" s="2" t="str">
        <f t="shared" si="7"/>
        <v>Oct</v>
      </c>
      <c r="F77" s="2" t="str">
        <f t="shared" si="8"/>
        <v>Q4</v>
      </c>
    </row>
    <row r="78" spans="1:6" x14ac:dyDescent="0.25">
      <c r="A78" s="2">
        <v>76</v>
      </c>
      <c r="B78" s="3">
        <v>44472</v>
      </c>
      <c r="C78" s="4">
        <v>6200</v>
      </c>
      <c r="D78" s="2" t="str">
        <f t="shared" si="6"/>
        <v>Sun</v>
      </c>
      <c r="E78" s="2" t="str">
        <f t="shared" si="7"/>
        <v>Oct</v>
      </c>
      <c r="F78" s="2" t="str">
        <f t="shared" si="8"/>
        <v>Q4</v>
      </c>
    </row>
    <row r="79" spans="1:6" x14ac:dyDescent="0.25">
      <c r="A79" s="2">
        <v>77</v>
      </c>
      <c r="B79" s="3">
        <v>44476</v>
      </c>
      <c r="C79" s="4">
        <v>9800</v>
      </c>
      <c r="D79" s="2" t="str">
        <f t="shared" si="6"/>
        <v>Thu</v>
      </c>
      <c r="E79" s="2" t="str">
        <f t="shared" si="7"/>
        <v>Oct</v>
      </c>
      <c r="F79" s="2" t="str">
        <f t="shared" si="8"/>
        <v>Q4</v>
      </c>
    </row>
    <row r="80" spans="1:6" x14ac:dyDescent="0.25">
      <c r="A80" s="2">
        <v>78</v>
      </c>
      <c r="B80" s="3">
        <v>44476</v>
      </c>
      <c r="C80" s="4">
        <v>4900</v>
      </c>
      <c r="D80" s="2" t="str">
        <f t="shared" si="6"/>
        <v>Thu</v>
      </c>
      <c r="E80" s="2" t="str">
        <f t="shared" si="7"/>
        <v>Oct</v>
      </c>
      <c r="F80" s="2" t="str">
        <f t="shared" si="8"/>
        <v>Q4</v>
      </c>
    </row>
    <row r="81" spans="1:6" x14ac:dyDescent="0.25">
      <c r="A81" s="2">
        <v>79</v>
      </c>
      <c r="B81" s="3">
        <v>44477</v>
      </c>
      <c r="C81" s="4">
        <v>5500</v>
      </c>
      <c r="D81" s="2" t="str">
        <f t="shared" si="6"/>
        <v>Fri</v>
      </c>
      <c r="E81" s="2" t="str">
        <f t="shared" si="7"/>
        <v>Oct</v>
      </c>
      <c r="F81" s="2" t="str">
        <f t="shared" si="8"/>
        <v>Q4</v>
      </c>
    </row>
    <row r="82" spans="1:6" x14ac:dyDescent="0.25">
      <c r="A82" s="2">
        <v>80</v>
      </c>
      <c r="B82" s="3">
        <v>44479</v>
      </c>
      <c r="C82" s="4">
        <v>3100</v>
      </c>
      <c r="D82" s="2" t="str">
        <f t="shared" si="6"/>
        <v>Sun</v>
      </c>
      <c r="E82" s="2" t="str">
        <f t="shared" si="7"/>
        <v>Oct</v>
      </c>
      <c r="F82" s="2" t="str">
        <f t="shared" si="8"/>
        <v>Q4</v>
      </c>
    </row>
    <row r="83" spans="1:6" x14ac:dyDescent="0.25">
      <c r="A83" s="2">
        <v>81</v>
      </c>
      <c r="B83" s="3">
        <v>44480</v>
      </c>
      <c r="C83" s="4">
        <v>4900</v>
      </c>
      <c r="D83" s="2" t="str">
        <f t="shared" si="6"/>
        <v>Mon</v>
      </c>
      <c r="E83" s="2" t="str">
        <f t="shared" si="7"/>
        <v>Oct</v>
      </c>
      <c r="F83" s="2" t="str">
        <f t="shared" si="8"/>
        <v>Q4</v>
      </c>
    </row>
    <row r="84" spans="1:6" x14ac:dyDescent="0.25">
      <c r="A84" s="2">
        <v>82</v>
      </c>
      <c r="B84" s="3">
        <v>44480</v>
      </c>
      <c r="C84" s="4">
        <v>9700</v>
      </c>
      <c r="D84" s="2" t="str">
        <f t="shared" si="6"/>
        <v>Mon</v>
      </c>
      <c r="E84" s="2" t="str">
        <f t="shared" si="7"/>
        <v>Oct</v>
      </c>
      <c r="F84" s="2" t="str">
        <f t="shared" si="8"/>
        <v>Q4</v>
      </c>
    </row>
    <row r="85" spans="1:6" x14ac:dyDescent="0.25">
      <c r="A85" s="2">
        <v>83</v>
      </c>
      <c r="B85" s="3">
        <v>44484</v>
      </c>
      <c r="C85" s="4">
        <v>6800</v>
      </c>
      <c r="D85" s="2" t="str">
        <f t="shared" si="6"/>
        <v>Fri</v>
      </c>
      <c r="E85" s="2" t="str">
        <f t="shared" si="7"/>
        <v>Oct</v>
      </c>
      <c r="F85" s="2" t="str">
        <f t="shared" si="8"/>
        <v>Q4</v>
      </c>
    </row>
    <row r="86" spans="1:6" x14ac:dyDescent="0.25">
      <c r="A86" s="2">
        <v>84</v>
      </c>
      <c r="B86" s="3">
        <v>44488</v>
      </c>
      <c r="C86" s="4">
        <v>4400</v>
      </c>
      <c r="D86" s="2" t="str">
        <f t="shared" si="6"/>
        <v>Tue</v>
      </c>
      <c r="E86" s="2" t="str">
        <f t="shared" si="7"/>
        <v>Oct</v>
      </c>
      <c r="F86" s="2" t="str">
        <f t="shared" si="8"/>
        <v>Q4</v>
      </c>
    </row>
    <row r="87" spans="1:6" x14ac:dyDescent="0.25">
      <c r="A87" s="2">
        <v>85</v>
      </c>
      <c r="B87" s="3">
        <v>44488</v>
      </c>
      <c r="C87" s="4">
        <v>9900</v>
      </c>
      <c r="D87" s="2" t="str">
        <f t="shared" si="6"/>
        <v>Tue</v>
      </c>
      <c r="E87" s="2" t="str">
        <f t="shared" si="7"/>
        <v>Oct</v>
      </c>
      <c r="F87" s="2" t="str">
        <f t="shared" si="8"/>
        <v>Q4</v>
      </c>
    </row>
    <row r="88" spans="1:6" x14ac:dyDescent="0.25">
      <c r="A88" s="2">
        <v>86</v>
      </c>
      <c r="B88" s="3">
        <v>44489</v>
      </c>
      <c r="C88" s="4">
        <v>7900</v>
      </c>
      <c r="D88" s="2" t="str">
        <f t="shared" si="6"/>
        <v>Wed</v>
      </c>
      <c r="E88" s="2" t="str">
        <f t="shared" si="7"/>
        <v>Oct</v>
      </c>
      <c r="F88" s="2" t="str">
        <f t="shared" si="8"/>
        <v>Q4</v>
      </c>
    </row>
    <row r="89" spans="1:6" x14ac:dyDescent="0.25">
      <c r="A89" s="2">
        <v>87</v>
      </c>
      <c r="B89" s="3">
        <v>44496</v>
      </c>
      <c r="C89" s="4">
        <v>2200</v>
      </c>
      <c r="D89" s="2" t="str">
        <f t="shared" si="6"/>
        <v>Wed</v>
      </c>
      <c r="E89" s="2" t="str">
        <f t="shared" si="7"/>
        <v>Oct</v>
      </c>
      <c r="F89" s="2" t="str">
        <f t="shared" si="8"/>
        <v>Q4</v>
      </c>
    </row>
    <row r="90" spans="1:6" x14ac:dyDescent="0.25">
      <c r="A90" s="2">
        <v>88</v>
      </c>
      <c r="B90" s="3">
        <v>44498</v>
      </c>
      <c r="C90" s="4">
        <v>5100</v>
      </c>
      <c r="D90" s="2" t="str">
        <f t="shared" si="6"/>
        <v>Fri</v>
      </c>
      <c r="E90" s="2" t="str">
        <f t="shared" si="7"/>
        <v>Oct</v>
      </c>
      <c r="F90" s="2" t="str">
        <f t="shared" si="8"/>
        <v>Q4</v>
      </c>
    </row>
    <row r="91" spans="1:6" x14ac:dyDescent="0.25">
      <c r="A91" s="2">
        <v>89</v>
      </c>
      <c r="B91" s="3">
        <v>44511</v>
      </c>
      <c r="C91" s="4">
        <v>2000</v>
      </c>
      <c r="D91" s="2" t="str">
        <f t="shared" si="6"/>
        <v>Thu</v>
      </c>
      <c r="E91" s="2" t="str">
        <f t="shared" si="7"/>
        <v>Nov</v>
      </c>
      <c r="F91" s="2" t="str">
        <f t="shared" si="8"/>
        <v>Q4</v>
      </c>
    </row>
    <row r="92" spans="1:6" x14ac:dyDescent="0.25">
      <c r="A92" s="2">
        <v>90</v>
      </c>
      <c r="B92" s="3">
        <v>44514</v>
      </c>
      <c r="C92" s="4">
        <v>6300</v>
      </c>
      <c r="D92" s="2" t="str">
        <f t="shared" si="6"/>
        <v>Sun</v>
      </c>
      <c r="E92" s="2" t="str">
        <f t="shared" si="7"/>
        <v>Nov</v>
      </c>
      <c r="F92" s="2" t="str">
        <f t="shared" si="8"/>
        <v>Q4</v>
      </c>
    </row>
    <row r="93" spans="1:6" x14ac:dyDescent="0.25">
      <c r="A93" s="2">
        <v>91</v>
      </c>
      <c r="B93" s="3">
        <v>44518</v>
      </c>
      <c r="C93" s="4">
        <v>1100</v>
      </c>
      <c r="D93" s="2" t="str">
        <f t="shared" si="6"/>
        <v>Thu</v>
      </c>
      <c r="E93" s="2" t="str">
        <f t="shared" si="7"/>
        <v>Nov</v>
      </c>
      <c r="F93" s="2" t="str">
        <f t="shared" si="8"/>
        <v>Q4</v>
      </c>
    </row>
    <row r="94" spans="1:6" x14ac:dyDescent="0.25">
      <c r="A94" s="2">
        <v>92</v>
      </c>
      <c r="B94" s="3">
        <v>44519</v>
      </c>
      <c r="C94" s="4">
        <v>1600</v>
      </c>
      <c r="D94" s="2" t="str">
        <f t="shared" si="6"/>
        <v>Fri</v>
      </c>
      <c r="E94" s="2" t="str">
        <f t="shared" si="7"/>
        <v>Nov</v>
      </c>
      <c r="F94" s="2" t="str">
        <f t="shared" si="8"/>
        <v>Q4</v>
      </c>
    </row>
    <row r="95" spans="1:6" x14ac:dyDescent="0.25">
      <c r="A95" s="2">
        <v>93</v>
      </c>
      <c r="B95" s="3">
        <v>44532</v>
      </c>
      <c r="C95" s="4">
        <v>2300</v>
      </c>
      <c r="D95" s="2" t="str">
        <f t="shared" si="6"/>
        <v>Thu</v>
      </c>
      <c r="E95" s="2" t="str">
        <f t="shared" si="7"/>
        <v>Dec</v>
      </c>
      <c r="F95" s="2" t="str">
        <f t="shared" si="8"/>
        <v>Q4</v>
      </c>
    </row>
    <row r="96" spans="1:6" x14ac:dyDescent="0.25">
      <c r="A96" s="2">
        <v>94</v>
      </c>
      <c r="B96" s="3">
        <v>44537</v>
      </c>
      <c r="C96" s="4">
        <v>7600</v>
      </c>
      <c r="D96" s="2" t="str">
        <f t="shared" si="6"/>
        <v>Tue</v>
      </c>
      <c r="E96" s="2" t="str">
        <f t="shared" si="7"/>
        <v>Dec</v>
      </c>
      <c r="F96" s="2" t="str">
        <f t="shared" si="8"/>
        <v>Q4</v>
      </c>
    </row>
    <row r="97" spans="1:6" x14ac:dyDescent="0.25">
      <c r="A97" s="2">
        <v>95</v>
      </c>
      <c r="B97" s="3">
        <v>44539</v>
      </c>
      <c r="C97" s="4">
        <v>2400</v>
      </c>
      <c r="D97" s="2" t="str">
        <f t="shared" si="6"/>
        <v>Thu</v>
      </c>
      <c r="E97" s="2" t="str">
        <f t="shared" si="7"/>
        <v>Dec</v>
      </c>
      <c r="F97" s="2" t="str">
        <f t="shared" si="8"/>
        <v>Q4</v>
      </c>
    </row>
    <row r="98" spans="1:6" x14ac:dyDescent="0.25">
      <c r="A98" s="2">
        <v>96</v>
      </c>
      <c r="B98" s="3">
        <v>44548</v>
      </c>
      <c r="C98" s="4">
        <v>4000</v>
      </c>
      <c r="D98" s="2" t="str">
        <f t="shared" si="6"/>
        <v>Sat</v>
      </c>
      <c r="E98" s="2" t="str">
        <f t="shared" si="7"/>
        <v>Dec</v>
      </c>
      <c r="F98" s="2" t="str">
        <f t="shared" si="8"/>
        <v>Q4</v>
      </c>
    </row>
    <row r="99" spans="1:6" x14ac:dyDescent="0.25">
      <c r="A99" s="2">
        <v>97</v>
      </c>
      <c r="B99" s="3">
        <v>44555</v>
      </c>
      <c r="C99" s="4">
        <v>2200</v>
      </c>
      <c r="D99" s="2" t="str">
        <f t="shared" si="6"/>
        <v>Sat</v>
      </c>
      <c r="E99" s="2" t="str">
        <f t="shared" si="7"/>
        <v>Dec</v>
      </c>
      <c r="F99" s="2" t="str">
        <f t="shared" si="8"/>
        <v>Q4</v>
      </c>
    </row>
    <row r="100" spans="1:6" x14ac:dyDescent="0.25">
      <c r="A100" s="2">
        <v>98</v>
      </c>
      <c r="B100" s="3">
        <v>44556</v>
      </c>
      <c r="C100" s="4">
        <v>7600</v>
      </c>
      <c r="D100" s="2" t="str">
        <f t="shared" si="6"/>
        <v>Sun</v>
      </c>
      <c r="E100" s="2" t="str">
        <f t="shared" si="7"/>
        <v>Dec</v>
      </c>
      <c r="F100" s="2" t="str">
        <f t="shared" si="8"/>
        <v>Q4</v>
      </c>
    </row>
    <row r="101" spans="1:6" x14ac:dyDescent="0.25">
      <c r="A101" s="2">
        <v>99</v>
      </c>
      <c r="B101" s="3">
        <v>44556</v>
      </c>
      <c r="C101" s="4">
        <v>5200</v>
      </c>
      <c r="D101" s="2" t="str">
        <f t="shared" si="6"/>
        <v>Sun</v>
      </c>
      <c r="E101" s="2" t="str">
        <f t="shared" si="7"/>
        <v>Dec</v>
      </c>
      <c r="F101" s="2" t="str">
        <f t="shared" si="8"/>
        <v>Q4</v>
      </c>
    </row>
    <row r="102" spans="1:6" x14ac:dyDescent="0.25">
      <c r="A102" s="2">
        <v>100</v>
      </c>
      <c r="B102" s="3">
        <v>44559</v>
      </c>
      <c r="C102" s="4">
        <v>7500</v>
      </c>
      <c r="D102" s="2" t="str">
        <f t="shared" si="6"/>
        <v>Wed</v>
      </c>
      <c r="E102" s="2" t="str">
        <f t="shared" si="7"/>
        <v>Dec</v>
      </c>
      <c r="F102" s="2" t="str">
        <f t="shared" si="8"/>
        <v>Q4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mDarasa</dc:creator>
  <cp:lastModifiedBy>gfr</cp:lastModifiedBy>
  <dcterms:created xsi:type="dcterms:W3CDTF">2022-10-11T11:12:18Z</dcterms:created>
  <dcterms:modified xsi:type="dcterms:W3CDTF">2022-10-11T13:11:33Z</dcterms:modified>
</cp:coreProperties>
</file>